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metadata.xml" ContentType="application/vnd.openxmlformats-officedocument.spreadsheetml.sheetMetadata+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500" activeTab="2"/>
  </bookViews>
  <sheets>
    <sheet name="Sheet1" sheetId="2" r:id="rId1"/>
    <sheet name="Sheet2" sheetId="3" r:id="rId2"/>
    <sheet name="airline_review" sheetId="1" r:id="rId3"/>
  </sheets>
  <definedNames>
    <definedName name="_xlnm._FilterDatabase" localSheetId="2" hidden="1">airline_review!#REF!</definedName>
  </definedNames>
  <calcPr calcId="191029"/>
  <pivotCaches>
    <pivotCache cacheId="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<sst xmlns="http://schemas.openxmlformats.org/spreadsheetml/2006/main" count="44883" uniqueCount="11439">
  <si>
    <t>aircraft</t>
  </si>
  <si>
    <t>Count of aircraft</t>
  </si>
  <si>
    <t>767-300</t>
  </si>
  <si>
    <t>777-200</t>
  </si>
  <si>
    <t>777-300</t>
  </si>
  <si>
    <t>777-300 and A320</t>
  </si>
  <si>
    <t>A19</t>
  </si>
  <si>
    <t>A219</t>
  </si>
  <si>
    <t>A230</t>
  </si>
  <si>
    <t>A318</t>
  </si>
  <si>
    <t>A319</t>
  </si>
  <si>
    <t>A319 / A320</t>
  </si>
  <si>
    <t>A319 / A380 / Boeing 737</t>
  </si>
  <si>
    <t>A319 / Boeing 747</t>
  </si>
  <si>
    <t>A319 / Boeing 747-400</t>
  </si>
  <si>
    <t>A319 / Boeing 777</t>
  </si>
  <si>
    <t>A319 / Boeing 777-300</t>
  </si>
  <si>
    <t>A319 / Boeing 787-8</t>
  </si>
  <si>
    <t>A319 / Boeing 787-9</t>
  </si>
  <si>
    <t>A319 / Boeing 789</t>
  </si>
  <si>
    <t>A319 / Boeing777</t>
  </si>
  <si>
    <t>A319/320</t>
  </si>
  <si>
    <t>A319/A320</t>
  </si>
  <si>
    <t>A319/A321</t>
  </si>
  <si>
    <t>A320</t>
  </si>
  <si>
    <t>A320 / A380</t>
  </si>
  <si>
    <t>A320 / Boeing 747-400</t>
  </si>
  <si>
    <t>A320 / Boeing 767</t>
  </si>
  <si>
    <t>A320 / Boeing 777</t>
  </si>
  <si>
    <t>A320 / Boeing 777-200</t>
  </si>
  <si>
    <t>A320 / Boeing 777-300</t>
  </si>
  <si>
    <t>A320 / Boeing 787</t>
  </si>
  <si>
    <t>A320 / Boeing 787-9</t>
  </si>
  <si>
    <t>A320 A350</t>
  </si>
  <si>
    <t>A320 and A319</t>
  </si>
  <si>
    <t>A320 Finnair</t>
  </si>
  <si>
    <t>A320 Neo</t>
  </si>
  <si>
    <t>A320, A380</t>
  </si>
  <si>
    <t>A320, A380, Boeing 777-300</t>
  </si>
  <si>
    <t>A320, Boeing 767-300</t>
  </si>
  <si>
    <t>A320, Boeing 777</t>
  </si>
  <si>
    <t>A320, Boeing 787</t>
  </si>
  <si>
    <t>A320/319</t>
  </si>
  <si>
    <t>A320/321</t>
  </si>
  <si>
    <t>A320/A319</t>
  </si>
  <si>
    <t>A320/A321</t>
  </si>
  <si>
    <t>A320/B788</t>
  </si>
  <si>
    <t>A320-200</t>
  </si>
  <si>
    <t>A320-233</t>
  </si>
  <si>
    <t>A320neo</t>
  </si>
  <si>
    <t>A321</t>
  </si>
  <si>
    <t>A321 / Boeing 747-400</t>
  </si>
  <si>
    <t>A321 / Boeing 777</t>
  </si>
  <si>
    <t>A321 / Boeing 777-300</t>
  </si>
  <si>
    <t>A321 / Boeing 787-9</t>
  </si>
  <si>
    <t>A321 and B767</t>
  </si>
  <si>
    <t>A321 neo</t>
  </si>
  <si>
    <t>A321/A319</t>
  </si>
  <si>
    <t>A321-200</t>
  </si>
  <si>
    <t>A321neo</t>
  </si>
  <si>
    <t>A321-neo</t>
  </si>
  <si>
    <t>A322</t>
  </si>
  <si>
    <t>A330</t>
  </si>
  <si>
    <t>A340-300</t>
  </si>
  <si>
    <t>A340-300, A320</t>
  </si>
  <si>
    <t>A350</t>
  </si>
  <si>
    <t>A350-1000</t>
  </si>
  <si>
    <t>A380</t>
  </si>
  <si>
    <t>A380 / A319</t>
  </si>
  <si>
    <t>A380 / A320</t>
  </si>
  <si>
    <t>A380 / Boeing 747-400</t>
  </si>
  <si>
    <t>A380 / Boeing 777</t>
  </si>
  <si>
    <t>A380 800</t>
  </si>
  <si>
    <t>A380 and 747</t>
  </si>
  <si>
    <t>A380 and Boeing 737-800</t>
  </si>
  <si>
    <t>A380 and Boeing 747</t>
  </si>
  <si>
    <t>A380 and Boeing 767</t>
  </si>
  <si>
    <t>A380 and Boeing 777</t>
  </si>
  <si>
    <t>A380, Boeing 747 and Boeing 777</t>
  </si>
  <si>
    <t>A380/A320</t>
  </si>
  <si>
    <t>A380-800</t>
  </si>
  <si>
    <t>Airbus 319</t>
  </si>
  <si>
    <t>Airbus A32</t>
  </si>
  <si>
    <t>Airbus A320</t>
  </si>
  <si>
    <t>Airbus A380</t>
  </si>
  <si>
    <t>B0eing 747-400</t>
  </si>
  <si>
    <t>B737-400 / A380 / A319</t>
  </si>
  <si>
    <t>B747</t>
  </si>
  <si>
    <t>B747 400</t>
  </si>
  <si>
    <t>B747-400</t>
  </si>
  <si>
    <t>B747-400 / A319</t>
  </si>
  <si>
    <t>B747-400 in retro</t>
  </si>
  <si>
    <t>B767 / A380</t>
  </si>
  <si>
    <t>B777</t>
  </si>
  <si>
    <t>B777-200</t>
  </si>
  <si>
    <t>B777-300 / A319</t>
  </si>
  <si>
    <t>B777-300ER / A320 / A380</t>
  </si>
  <si>
    <t>Boeing 737</t>
  </si>
  <si>
    <t>Boeing 737 800</t>
  </si>
  <si>
    <t>Boeing 737-400</t>
  </si>
  <si>
    <t>Boeing 737-800</t>
  </si>
  <si>
    <t>Boeing 744</t>
  </si>
  <si>
    <t>Boeing 747</t>
  </si>
  <si>
    <t>Boeing 747 &amp; A319</t>
  </si>
  <si>
    <t>Boeing 747 / 777</t>
  </si>
  <si>
    <t>Boeing 747 / 777 / A380</t>
  </si>
  <si>
    <t>Boeing 747 / A320</t>
  </si>
  <si>
    <t>Boeing 747 / A380</t>
  </si>
  <si>
    <t>Boeing 747 400</t>
  </si>
  <si>
    <t>Boeing 747- 400</t>
  </si>
  <si>
    <t>Boeing 747 and A320</t>
  </si>
  <si>
    <t>Boeing 747 and Boeing 777</t>
  </si>
  <si>
    <t>Boeing 747, A380</t>
  </si>
  <si>
    <t>Boeing 747-300</t>
  </si>
  <si>
    <t>Boeing 747-400</t>
  </si>
  <si>
    <t>Boeing 747-400 &amp; A320/321</t>
  </si>
  <si>
    <t>Boeing 747-400 / 777</t>
  </si>
  <si>
    <t>Boeing 747-400 / 777-200</t>
  </si>
  <si>
    <t>Boeing 747-400 / A319</t>
  </si>
  <si>
    <t>Boeing 747-400 / A320</t>
  </si>
  <si>
    <t>Boeing 747-400 / A321</t>
  </si>
  <si>
    <t>Boeing 747-400 / A380</t>
  </si>
  <si>
    <t>Boeing 747-400 /A380</t>
  </si>
  <si>
    <t>Boeing 747-400,  A320, A319</t>
  </si>
  <si>
    <t>Boeing 757</t>
  </si>
  <si>
    <t>Boeing 767</t>
  </si>
  <si>
    <t>Boeing 767 / A320</t>
  </si>
  <si>
    <t>Boeing 767, A319</t>
  </si>
  <si>
    <t>Boeing 767/Airbus A320</t>
  </si>
  <si>
    <t>Boeing 767-300</t>
  </si>
  <si>
    <t xml:space="preserve">Boeing 767-300 </t>
  </si>
  <si>
    <t>Boeing 777</t>
  </si>
  <si>
    <t xml:space="preserve">Boeing 777 </t>
  </si>
  <si>
    <t>Boeing 777 - 200</t>
  </si>
  <si>
    <t>Boeing 777 / 747</t>
  </si>
  <si>
    <t>Boeing 777 / A319</t>
  </si>
  <si>
    <t>Boeing 777 / A320</t>
  </si>
  <si>
    <t>Boeing 777 / A380</t>
  </si>
  <si>
    <t>Boeing 777 200</t>
  </si>
  <si>
    <t>Boeing 777 -200</t>
  </si>
  <si>
    <t>Boeing 777 200/300</t>
  </si>
  <si>
    <t>Boeing 777 and Boeing 787</t>
  </si>
  <si>
    <t>Boeing 777, A320, A380</t>
  </si>
  <si>
    <t>Boeing 777-200</t>
  </si>
  <si>
    <t>Boeing 777-200 / 747-400</t>
  </si>
  <si>
    <t>Boeing 777-200 / 787-9 / A319/ 320</t>
  </si>
  <si>
    <t>Boeing 777-200 and A319</t>
  </si>
  <si>
    <t>Boeing 777-200 ER</t>
  </si>
  <si>
    <t>Boeing 777-200/300</t>
  </si>
  <si>
    <t>Boeing 777-200ER</t>
  </si>
  <si>
    <t>Boeing 777-236</t>
  </si>
  <si>
    <t>Boeing 777-236 ER</t>
  </si>
  <si>
    <t>Boeing 777-300</t>
  </si>
  <si>
    <t>Boeing 777-300 / A380</t>
  </si>
  <si>
    <t>Boeing 777-300ER</t>
  </si>
  <si>
    <t>Boeing 777-300ER / A320</t>
  </si>
  <si>
    <t>Boeing 787</t>
  </si>
  <si>
    <t>Boeing 787 / 777</t>
  </si>
  <si>
    <t>Boeing 787 / A320</t>
  </si>
  <si>
    <t>Boeing 787 Dreamliner</t>
  </si>
  <si>
    <t>Boeing 787(9)</t>
  </si>
  <si>
    <t>Boeing 787-10</t>
  </si>
  <si>
    <t>Boeing 787-8</t>
  </si>
  <si>
    <t>Boeing 787-8 / 787-9</t>
  </si>
  <si>
    <t>Boeing 787-8 / A320</t>
  </si>
  <si>
    <t>Boeing 787-800</t>
  </si>
  <si>
    <t>Boeing 787-800 / 777-200</t>
  </si>
  <si>
    <t>Boeing 787-9</t>
  </si>
  <si>
    <t xml:space="preserve">Boeing 787-9 / 777 </t>
  </si>
  <si>
    <t>Boeing 787-9 / A319</t>
  </si>
  <si>
    <t>Boeing 787-9 / A380-800</t>
  </si>
  <si>
    <t>Boeing 787-9, A320-200</t>
  </si>
  <si>
    <t>Boeing 787-9, A380</t>
  </si>
  <si>
    <t>Boeing 787-900</t>
  </si>
  <si>
    <t>Boeing 777</t>
  </si>
  <si>
    <t>Boieng 777-200</t>
  </si>
  <si>
    <t>Dreamliner</t>
  </si>
  <si>
    <t>E170</t>
  </si>
  <si>
    <t>E-170</t>
  </si>
  <si>
    <t>E170 / A319</t>
  </si>
  <si>
    <t>E190</t>
  </si>
  <si>
    <t>E-190</t>
  </si>
  <si>
    <t>EMB190</t>
  </si>
  <si>
    <t>Embraer</t>
  </si>
  <si>
    <t>Embraer 170</t>
  </si>
  <si>
    <t>Embraer 190</t>
  </si>
  <si>
    <t>Embraer 195</t>
  </si>
  <si>
    <t>Embraer E190</t>
  </si>
  <si>
    <t>Embraer170</t>
  </si>
  <si>
    <t>Embraer-190</t>
  </si>
  <si>
    <t>Saab 2000</t>
  </si>
  <si>
    <t>Various</t>
  </si>
  <si>
    <t>(blank)</t>
  </si>
  <si>
    <t>Grand Total</t>
  </si>
  <si>
    <t>route</t>
  </si>
  <si>
    <t>Count of route</t>
  </si>
  <si>
    <t xml:space="preserve"> Bridgetown to Gatwick</t>
  </si>
  <si>
    <t xml:space="preserve"> London Heathrow to Madrid</t>
  </si>
  <si>
    <t>Aberdeen to Abu Dhabi via London</t>
  </si>
  <si>
    <t>Aberdeen to Boston via London</t>
  </si>
  <si>
    <t>Aberdeen to London</t>
  </si>
  <si>
    <t>Aberdeen to London Heathrow</t>
  </si>
  <si>
    <t>Aberdeen to Paris via Heathrow</t>
  </si>
  <si>
    <t>Abu Dhabi to London</t>
  </si>
  <si>
    <t>Abu Dhabi to London Heathrow</t>
  </si>
  <si>
    <t>Abu Dhabi to Muscat</t>
  </si>
  <si>
    <t>Abuja to London</t>
  </si>
  <si>
    <t>ABV to LHR</t>
  </si>
  <si>
    <t>ABZ to SFO via LHR</t>
  </si>
  <si>
    <t>ACC to LHR</t>
  </si>
  <si>
    <t>ACC to ZRH via LHR</t>
  </si>
  <si>
    <t>Accra to London</t>
  </si>
  <si>
    <t xml:space="preserve">Accra to London </t>
  </si>
  <si>
    <t>Accra to London Heathrow</t>
  </si>
  <si>
    <t>AGP to LGW</t>
  </si>
  <si>
    <t>Amman Jordan to London UK (Heathrow)</t>
  </si>
  <si>
    <t>Amman to London</t>
  </si>
  <si>
    <t>AMS to BKK via LHR</t>
  </si>
  <si>
    <t>AMS to GRU via LHR</t>
  </si>
  <si>
    <t>AMS to HKG via LHR</t>
  </si>
  <si>
    <t>AMS to LGW</t>
  </si>
  <si>
    <t>AMS to LHR</t>
  </si>
  <si>
    <t>Amsterdam to Cape Town via Gatwick</t>
  </si>
  <si>
    <t>Amsterdam to Gatwick</t>
  </si>
  <si>
    <t>Amsterdam to London</t>
  </si>
  <si>
    <t xml:space="preserve">Amsterdam to London City </t>
  </si>
  <si>
    <t>Amsterdam to London Heathrow</t>
  </si>
  <si>
    <t>Amsterdam to Montreal via London</t>
  </si>
  <si>
    <t>Amsterdam to Orlando</t>
  </si>
  <si>
    <t>Amsterdam to St Lucia via Gatwick</t>
  </si>
  <si>
    <t>Amsterdam to Tokyo via London</t>
  </si>
  <si>
    <t>Antigua to Gatwick</t>
  </si>
  <si>
    <t>Antigua to London</t>
  </si>
  <si>
    <t>Antigua to St Kitts</t>
  </si>
  <si>
    <t>ARN to DEN via LHR</t>
  </si>
  <si>
    <t>ARN to LHR</t>
  </si>
  <si>
    <t>ATH to KUL via LHR</t>
  </si>
  <si>
    <t>ATH to LAX via LHR</t>
  </si>
  <si>
    <t>ATH to LHR</t>
  </si>
  <si>
    <t>Athens to Boston via London</t>
  </si>
  <si>
    <t>Athens to Durban via London Heathrow</t>
  </si>
  <si>
    <t>Athens to London</t>
  </si>
  <si>
    <t xml:space="preserve">Athens to London </t>
  </si>
  <si>
    <t>Athens to London Heathrow</t>
  </si>
  <si>
    <t>Athens to Los Angeles via London</t>
  </si>
  <si>
    <t>Athens to Newcastle via London</t>
  </si>
  <si>
    <t>Athens to Philadelphia via London</t>
  </si>
  <si>
    <t>ATL to GVA via LHR</t>
  </si>
  <si>
    <t>ATL to LHR</t>
  </si>
  <si>
    <t>Atlanta to Belfast via Heathrow</t>
  </si>
  <si>
    <t>Atlanta to London</t>
  </si>
  <si>
    <t>AUH to LHR</t>
  </si>
  <si>
    <t>AUS to LHR</t>
  </si>
  <si>
    <t>Austin to London</t>
  </si>
  <si>
    <t>Austin to London via Dublin</t>
  </si>
  <si>
    <t>BAH to BOS via LHR</t>
  </si>
  <si>
    <t>Bahrain to Dublin via london</t>
  </si>
  <si>
    <t>Baltimore to London Heathrow</t>
  </si>
  <si>
    <t>Baltimore to Nice via London</t>
  </si>
  <si>
    <t>Baltimore to Rome via London</t>
  </si>
  <si>
    <t>Bangalore to Detroit via London</t>
  </si>
  <si>
    <t>Bangalore to London</t>
  </si>
  <si>
    <t xml:space="preserve">Bangalore to Toronto via London, </t>
  </si>
  <si>
    <t>Bangkok to Aberdeen via Heathrow</t>
  </si>
  <si>
    <t>Bangkok to Heathrow</t>
  </si>
  <si>
    <t>Bangkok to Lisbon via Heathrow</t>
  </si>
  <si>
    <t>Bangkok to London</t>
  </si>
  <si>
    <t>Bangkok to London Heathrow</t>
  </si>
  <si>
    <t>Bangkok to Luxembourg via London</t>
  </si>
  <si>
    <t>Bangkok to Manchester</t>
  </si>
  <si>
    <t>Barbados to Gatwick</t>
  </si>
  <si>
    <t>Barbados to Heathrow</t>
  </si>
  <si>
    <t>Barbados to London Heathrow</t>
  </si>
  <si>
    <t>Barcelona to Boston via London</t>
  </si>
  <si>
    <t>Barcelona to Gatwick</t>
  </si>
  <si>
    <t>Barcelona to London</t>
  </si>
  <si>
    <t>Barcelona to London Heathrow</t>
  </si>
  <si>
    <t>Barcelona to New York via London</t>
  </si>
  <si>
    <t>Bari to Gatwick</t>
  </si>
  <si>
    <t>Bari to London Gatwick</t>
  </si>
  <si>
    <t>Basel to Johannesburg via London</t>
  </si>
  <si>
    <t>Basel to San Fransisco via Heathrow</t>
  </si>
  <si>
    <t>BCN to LHR</t>
  </si>
  <si>
    <t>BCN to SEL via LHR</t>
  </si>
  <si>
    <t>BCN to SFO via LHR</t>
  </si>
  <si>
    <t>Beijing to London</t>
  </si>
  <si>
    <t>Beijing to London Heathrow</t>
  </si>
  <si>
    <t>Belfast  to Atlanta via London</t>
  </si>
  <si>
    <t>Belfast City to London Heathrow</t>
  </si>
  <si>
    <t>Belfast to Budapest via Heathrow</t>
  </si>
  <si>
    <t>Belfast to Gibraltar via Heathrow</t>
  </si>
  <si>
    <t>Belfast to Lisbon via London</t>
  </si>
  <si>
    <t>Belfast to London</t>
  </si>
  <si>
    <t xml:space="preserve">Belfast to London </t>
  </si>
  <si>
    <t>Belfast to Munich via Heathrow</t>
  </si>
  <si>
    <t>Belfast to San Francisco via London</t>
  </si>
  <si>
    <t>Bergen to London Heathrow</t>
  </si>
  <si>
    <t>Berlin Tegel to London</t>
  </si>
  <si>
    <t>Berlin Tegel to London Heathrow</t>
  </si>
  <si>
    <t>Berlin to Chicago via LHR</t>
  </si>
  <si>
    <t>Berlin to Hong Kong via London</t>
  </si>
  <si>
    <t>Berlin to Johannesburg via London</t>
  </si>
  <si>
    <t>Berlin to London</t>
  </si>
  <si>
    <t>Berlin to London City</t>
  </si>
  <si>
    <t>Berlin to London Heathrow</t>
  </si>
  <si>
    <t>Bermuda to Gatwick</t>
  </si>
  <si>
    <t>BGI to LGW</t>
  </si>
  <si>
    <t>BKK to CDG via LHR</t>
  </si>
  <si>
    <t>BKK to LHR</t>
  </si>
  <si>
    <t>BKK to LHR via LAD &amp; ABV</t>
  </si>
  <si>
    <t>BKK to MAN via LHR</t>
  </si>
  <si>
    <t>BLR to LHR</t>
  </si>
  <si>
    <t>Bologna to Heathrow</t>
  </si>
  <si>
    <t>Bologna to London Heathrow</t>
  </si>
  <si>
    <t>Bologna to Montreal via London</t>
  </si>
  <si>
    <t>BOM-LHR</t>
  </si>
  <si>
    <t>Bordeaux to Gatwick</t>
  </si>
  <si>
    <t>Bordeaux to London Gatwick</t>
  </si>
  <si>
    <t>BOS to LHR</t>
  </si>
  <si>
    <t>BOS to SXF via LHR</t>
  </si>
  <si>
    <t>Boston to Barcelona via London</t>
  </si>
  <si>
    <t>Boston to Cairo via London</t>
  </si>
  <si>
    <t>Boston to Copenhagen via London</t>
  </si>
  <si>
    <t>Boston to Dublin via London</t>
  </si>
  <si>
    <t>Boston to Edinburgh via Heathrow</t>
  </si>
  <si>
    <t>Boston to Geneva via Heathrow</t>
  </si>
  <si>
    <t>Boston to London</t>
  </si>
  <si>
    <t>Boston to London Heathrow</t>
  </si>
  <si>
    <t>Boston to Mumbai via London</t>
  </si>
  <si>
    <t>Boston to Nairobi via London</t>
  </si>
  <si>
    <t>Boston to Tirana London</t>
  </si>
  <si>
    <t>BRI to LGW</t>
  </si>
  <si>
    <t>Bridgetown to Gatwick</t>
  </si>
  <si>
    <t>Bridgetown to London</t>
  </si>
  <si>
    <t xml:space="preserve">Bridgetown to London </t>
  </si>
  <si>
    <t>Brindisi to London</t>
  </si>
  <si>
    <t>Brussels to Bangkok via London</t>
  </si>
  <si>
    <t>Brussels to Larnaca via London</t>
  </si>
  <si>
    <t>Brussels to London</t>
  </si>
  <si>
    <t xml:space="preserve">Brussels to London </t>
  </si>
  <si>
    <t>Brussels to Los Angeles via London Heathrow</t>
  </si>
  <si>
    <t>Brussels to Rome via London</t>
  </si>
  <si>
    <t>Brussels to Shanghai via London</t>
  </si>
  <si>
    <t>BSL to JNB via LHR</t>
  </si>
  <si>
    <t>BSL to LHR</t>
  </si>
  <si>
    <t>Bucharest to Dallas via London</t>
  </si>
  <si>
    <t>Bucharest to London</t>
  </si>
  <si>
    <t>Bucharest to London Heathrow to Los Angeles</t>
  </si>
  <si>
    <t>Bucharest to Toronto via London</t>
  </si>
  <si>
    <t>BUD to LHR</t>
  </si>
  <si>
    <t>Budapest to Billund via London</t>
  </si>
  <si>
    <t>Budapest to London</t>
  </si>
  <si>
    <t>Budapest to London Heathrow</t>
  </si>
  <si>
    <t>Budapest to Philadelphia via London</t>
  </si>
  <si>
    <t>Buenos Aires to Heathrow</t>
  </si>
  <si>
    <t>Buenos Aires to London</t>
  </si>
  <si>
    <t>Buenos Aires to London Heathrow</t>
  </si>
  <si>
    <t>BWI to AMS via LHR</t>
  </si>
  <si>
    <t>BWI to LHR</t>
  </si>
  <si>
    <t>CAI to JFK via LHR</t>
  </si>
  <si>
    <t>Cairo to London</t>
  </si>
  <si>
    <t xml:space="preserve">Cairo to London </t>
  </si>
  <si>
    <t>Cairo to Montreal via London</t>
  </si>
  <si>
    <t>Cairo to Portland via London / Seattle</t>
  </si>
  <si>
    <t>Calgary to Gothenburg via London</t>
  </si>
  <si>
    <t>Calgary to London</t>
  </si>
  <si>
    <t>Calgary to Rome via London</t>
  </si>
  <si>
    <t>Cancun to Gatwick</t>
  </si>
  <si>
    <t>Cancun to London Gatwick</t>
  </si>
  <si>
    <t>Cape Town to Berlin via London</t>
  </si>
  <si>
    <t>Cape Town to Brussels via London</t>
  </si>
  <si>
    <t>Cape Town to Durban</t>
  </si>
  <si>
    <t>Cape Town to Glasgow via London</t>
  </si>
  <si>
    <t>Cape Town to Johannesburg</t>
  </si>
  <si>
    <t>Cape Town to London</t>
  </si>
  <si>
    <t>Cape Town to London Heathrow</t>
  </si>
  <si>
    <t>Catania to Gatwick</t>
  </si>
  <si>
    <t>CDG to BKK via LHR</t>
  </si>
  <si>
    <t>CDG to LHR</t>
  </si>
  <si>
    <t xml:space="preserve">Cephalonia to London </t>
  </si>
  <si>
    <t>Chennai to London</t>
  </si>
  <si>
    <t xml:space="preserve">Chennai to London </t>
  </si>
  <si>
    <t>Chicago to Berlin via London Heathrow</t>
  </si>
  <si>
    <t>Chicago to Chennai via London</t>
  </si>
  <si>
    <t>Chicago to Heathrow via Barcelona</t>
  </si>
  <si>
    <t>Chicago to Hyderabad via London Heathrow</t>
  </si>
  <si>
    <t>Chicago to London</t>
  </si>
  <si>
    <t>Chicago to London Heathrow</t>
  </si>
  <si>
    <t>Chicago to Manchester via Heathrow</t>
  </si>
  <si>
    <t>Chicago to Paris via London</t>
  </si>
  <si>
    <t>Chicago to Rome via London</t>
  </si>
  <si>
    <t>Chicago to Seville via Miami / Madrid</t>
  </si>
  <si>
    <t>Chicago to Zurich via London</t>
  </si>
  <si>
    <t>CNX  to LHR via BKK</t>
  </si>
  <si>
    <t>Cologne to Gatwick</t>
  </si>
  <si>
    <t>Columbus to Nairobi via Chicago / London</t>
  </si>
  <si>
    <t>Copenhagen to Amsterdam via London Heathrow</t>
  </si>
  <si>
    <t>Copenhagen to Heathrow</t>
  </si>
  <si>
    <t>Copenhagen to Hong Kong via London</t>
  </si>
  <si>
    <t>Copenhagen to London</t>
  </si>
  <si>
    <t>Copenhagen to Mexico via London</t>
  </si>
  <si>
    <t>Corfu to London</t>
  </si>
  <si>
    <t>CPH to ACC via LHR</t>
  </si>
  <si>
    <t>CPH to LHR</t>
  </si>
  <si>
    <t>CPH to ORD via LHR</t>
  </si>
  <si>
    <t>CPT to DUR</t>
  </si>
  <si>
    <t>CPT to GVA via LHR</t>
  </si>
  <si>
    <t>CPT to LHR</t>
  </si>
  <si>
    <t>CTU to LHR</t>
  </si>
  <si>
    <t>CUN to LGW</t>
  </si>
  <si>
    <t xml:space="preserve">Dalaman to Gatwick </t>
  </si>
  <si>
    <t>Dallas Fort-Worth to Toulouse via London</t>
  </si>
  <si>
    <t>Dallas Ft Worth to London</t>
  </si>
  <si>
    <t>Dallas to Bologna via London</t>
  </si>
  <si>
    <t>Dallas to Dubrovnik via Heathrow</t>
  </si>
  <si>
    <t>Dallas to Lagos via London Heathrow</t>
  </si>
  <si>
    <t>Dallas to London</t>
  </si>
  <si>
    <t>Dallas to London Heathrow</t>
  </si>
  <si>
    <t>Dallas to Madrid via London</t>
  </si>
  <si>
    <t>DBV to LGW</t>
  </si>
  <si>
    <t>Delhi to London</t>
  </si>
  <si>
    <t>Delhi to Vancouver via London</t>
  </si>
  <si>
    <t>Denver to Heathrow</t>
  </si>
  <si>
    <t>Denver to London</t>
  </si>
  <si>
    <t>Denver to Paris via London</t>
  </si>
  <si>
    <t>DFW to BOM via LHR</t>
  </si>
  <si>
    <t>DFW to DEL via LHR</t>
  </si>
  <si>
    <t>DFW to LHR</t>
  </si>
  <si>
    <t>DME to GLA via LHR</t>
  </si>
  <si>
    <t>DOH to CDG via BAH / LHR</t>
  </si>
  <si>
    <t>DOH to LHR via BAH</t>
  </si>
  <si>
    <t>Doha to  Gatwick</t>
  </si>
  <si>
    <t>Doha to London</t>
  </si>
  <si>
    <t>Doha to London Heathrow</t>
  </si>
  <si>
    <t>doha to londonDoha to London</t>
  </si>
  <si>
    <t>Doha to Paris via London</t>
  </si>
  <si>
    <t>DUB to LAS via LHR</t>
  </si>
  <si>
    <t>DUB to LCY</t>
  </si>
  <si>
    <t>DUB to LHR</t>
  </si>
  <si>
    <t>DUB to SFO via PHL</t>
  </si>
  <si>
    <t>Dubai to Belfast via London</t>
  </si>
  <si>
    <t>Dubai to Heathrow</t>
  </si>
  <si>
    <t>Dubai to Keflavik via London</t>
  </si>
  <si>
    <t>Dubai to LHR</t>
  </si>
  <si>
    <t>Dubai to London</t>
  </si>
  <si>
    <t>Dubai to London Heaathrow</t>
  </si>
  <si>
    <t>Dubai to London Heathrow</t>
  </si>
  <si>
    <t>Dubai to Milan Malpensa via London</t>
  </si>
  <si>
    <t>Dublin to Dubai via London</t>
  </si>
  <si>
    <t>Dublin to Heathrow</t>
  </si>
  <si>
    <t>Dublin to LHR</t>
  </si>
  <si>
    <t>Dublin to London</t>
  </si>
  <si>
    <t>Dublin to London City</t>
  </si>
  <si>
    <t>Dublin to London Heathrow</t>
  </si>
  <si>
    <t>Dublin to Marseille via London</t>
  </si>
  <si>
    <t>Dublin to Mauritius via London</t>
  </si>
  <si>
    <t>Dublin to Miami via London</t>
  </si>
  <si>
    <t>Dublin to Orlando via Heathrow</t>
  </si>
  <si>
    <t>Dublin to Seattle via London Heathrow</t>
  </si>
  <si>
    <t>Dublin to Vancouver via London Heathrow</t>
  </si>
  <si>
    <t>Dubrovnik to Gatwick</t>
  </si>
  <si>
    <t>Dubrovnik to London</t>
  </si>
  <si>
    <t>Dubrovnik to London Heathrow</t>
  </si>
  <si>
    <t>Durban to Cape Town</t>
  </si>
  <si>
    <t>Durban to Leeds via Johannesburg / Heathrow</t>
  </si>
  <si>
    <t>DUS to BOS via LHR</t>
  </si>
  <si>
    <t>DUS to PHL via LHR</t>
  </si>
  <si>
    <t>Dusseldorf to London</t>
  </si>
  <si>
    <t xml:space="preserve">Düsseldorf to London </t>
  </si>
  <si>
    <t>Dusseldorf to London City</t>
  </si>
  <si>
    <t>Dusseldorf to London via Los Angeles</t>
  </si>
  <si>
    <t>DXB to DUB via LHR</t>
  </si>
  <si>
    <t>DXB to IAD via LHR</t>
  </si>
  <si>
    <t>DXB to LHR</t>
  </si>
  <si>
    <t>DXB to YYZ via LHR</t>
  </si>
  <si>
    <t>EDI to LAS via LHR</t>
  </si>
  <si>
    <t>EDI to LGW</t>
  </si>
  <si>
    <t>EDI to PHL via LHR</t>
  </si>
  <si>
    <t>EDI to PRG via LHR</t>
  </si>
  <si>
    <t>EDI to SFO via LHR</t>
  </si>
  <si>
    <t>EDI to YYZ via LHR</t>
  </si>
  <si>
    <t>Edimbourgh to London Gatwick</t>
  </si>
  <si>
    <t>Edinburgh to Bangalore via Heathrow</t>
  </si>
  <si>
    <t>Edinburgh to Barbados via Gatwick</t>
  </si>
  <si>
    <t>Edinburgh to Boston via London</t>
  </si>
  <si>
    <t>Edinburgh to Gatwick</t>
  </si>
  <si>
    <t>Edinburgh to Kuala Lumpur via London</t>
  </si>
  <si>
    <t>Edinburgh to London</t>
  </si>
  <si>
    <t>Edinburgh to London City</t>
  </si>
  <si>
    <t>Edinburgh to London Gatwick</t>
  </si>
  <si>
    <t>Edinburgh to London Heathrow</t>
  </si>
  <si>
    <t>Edinburgh to Luanda via Heathrow</t>
  </si>
  <si>
    <t>Edinburgh to Rome via Heathrow</t>
  </si>
  <si>
    <t>Edinburgh to Washington via London</t>
  </si>
  <si>
    <t xml:space="preserve">Edinburgh-Florence </t>
  </si>
  <si>
    <t>Edmonton to Cairo</t>
  </si>
  <si>
    <t>Edmonton to Santorini via Toronto / London</t>
  </si>
  <si>
    <t>Faro to Gatwick</t>
  </si>
  <si>
    <t xml:space="preserve">Faro to Gatwick </t>
  </si>
  <si>
    <t>Faro to Heathrow</t>
  </si>
  <si>
    <t>Faro to London</t>
  </si>
  <si>
    <t>FCO to LGW</t>
  </si>
  <si>
    <t>FCO to LHR</t>
  </si>
  <si>
    <t>Florence to Bristol</t>
  </si>
  <si>
    <t>Florence to London Gatwick</t>
  </si>
  <si>
    <t>FNC to LGW</t>
  </si>
  <si>
    <t>Fort Lauderdale to Gatwick</t>
  </si>
  <si>
    <t>FRA to CPT via LHR</t>
  </si>
  <si>
    <t>FRA to LCY</t>
  </si>
  <si>
    <t>FRA to LHR</t>
  </si>
  <si>
    <t xml:space="preserve">FRA-LHR </t>
  </si>
  <si>
    <t>Frankfurt to Buenos Aires via London</t>
  </si>
  <si>
    <t>Frankfurt to Hong Kong via London</t>
  </si>
  <si>
    <t>Frankfurt to London</t>
  </si>
  <si>
    <t>Frankfurt to London City</t>
  </si>
  <si>
    <t>Frankfurt to London Cuty</t>
  </si>
  <si>
    <t>Frankfurt to London Heathrow</t>
  </si>
  <si>
    <t>FUE to LGW</t>
  </si>
  <si>
    <t>Fuereventura to LGW</t>
  </si>
  <si>
    <t>Funchal to Edinburgh via Heathrow</t>
  </si>
  <si>
    <t>Funchal to Gatwick</t>
  </si>
  <si>
    <t xml:space="preserve">Funchal to London Gatwick </t>
  </si>
  <si>
    <t>Gatwick to Alicante</t>
  </si>
  <si>
    <t>Gatwick to Amsterdam</t>
  </si>
  <si>
    <t>Gatwick to Antalya</t>
  </si>
  <si>
    <t>Gatwick to Antigua</t>
  </si>
  <si>
    <t>Gatwick to Barbados</t>
  </si>
  <si>
    <t>Gatwick to Barcelona</t>
  </si>
  <si>
    <t xml:space="preserve">Gatwick to Barcelona </t>
  </si>
  <si>
    <t>Gatwick to Bari</t>
  </si>
  <si>
    <t>Gatwick to Bermuda</t>
  </si>
  <si>
    <t>Gatwick to Bordeaux</t>
  </si>
  <si>
    <t>Gatwick to Bridgetown</t>
  </si>
  <si>
    <t>Gatwick to Cagliari</t>
  </si>
  <si>
    <t>Gatwick to Cancun</t>
  </si>
  <si>
    <t>Gatwick to Cape Town</t>
  </si>
  <si>
    <t>Gatwick to Catania</t>
  </si>
  <si>
    <t xml:space="preserve">Gatwick to Dalaman </t>
  </si>
  <si>
    <t>Gatwick to Dublin</t>
  </si>
  <si>
    <t>Gatwick to Dubrovnik</t>
  </si>
  <si>
    <t>Gatwick to Faro</t>
  </si>
  <si>
    <t>Gatwick to Fort Lauderdale</t>
  </si>
  <si>
    <t>Gatwick to Funchal</t>
  </si>
  <si>
    <t>Gatwick to Genoa</t>
  </si>
  <si>
    <t>Gatwick to Gibraltar</t>
  </si>
  <si>
    <t>Gatwick to Glasgow</t>
  </si>
  <si>
    <t>Gatwick to Grenada</t>
  </si>
  <si>
    <t>Gatwick to Las Vegas</t>
  </si>
  <si>
    <t>Gatwick to Lima</t>
  </si>
  <si>
    <t>Gatwick to Madeira</t>
  </si>
  <si>
    <t>Gatwick to Madrid</t>
  </si>
  <si>
    <t>Gatwick to Malaga</t>
  </si>
  <si>
    <t>Gatwick to Marrakech</t>
  </si>
  <si>
    <t>Gatwick to Mauritius</t>
  </si>
  <si>
    <t xml:space="preserve">Gatwick to Mauritius </t>
  </si>
  <si>
    <t>Gatwick to Montpelier</t>
  </si>
  <si>
    <t>Gatwick to Naples</t>
  </si>
  <si>
    <t>Gatwick to Orlando</t>
  </si>
  <si>
    <t xml:space="preserve">Gatwick to Orlando </t>
  </si>
  <si>
    <t>Gatwick to Paphos</t>
  </si>
  <si>
    <t>Gatwick to Pisa</t>
  </si>
  <si>
    <t>Gatwick to Rome</t>
  </si>
  <si>
    <t>Gatwick to Salzburg</t>
  </si>
  <si>
    <t xml:space="preserve">Gatwick to San Jose </t>
  </si>
  <si>
    <t>Gatwick to Seville</t>
  </si>
  <si>
    <t>Gatwick to St Lucia</t>
  </si>
  <si>
    <t>Gatwick to Tampa</t>
  </si>
  <si>
    <t>Gatwick to Tenerife</t>
  </si>
  <si>
    <t>Gatwick to Tirana</t>
  </si>
  <si>
    <t>Gatwick to Tobago</t>
  </si>
  <si>
    <t>Gatwick to Venice</t>
  </si>
  <si>
    <t>Geneva to Dallas via Heathrow</t>
  </si>
  <si>
    <t>Geneva to Gatwick</t>
  </si>
  <si>
    <t>Geneva to London</t>
  </si>
  <si>
    <t>Geneva to Philadelphia via London</t>
  </si>
  <si>
    <t>Geneva to Sao Paulo via London</t>
  </si>
  <si>
    <t>Geneva to Vancouver via London</t>
  </si>
  <si>
    <t>GIB to LHR</t>
  </si>
  <si>
    <t>Gibraltar to London</t>
  </si>
  <si>
    <t>Gibraltar to London Heathrow</t>
  </si>
  <si>
    <t>GIG to LHR</t>
  </si>
  <si>
    <t>GLA to BKK via LHR</t>
  </si>
  <si>
    <t>GLA to CDG via LHR</t>
  </si>
  <si>
    <t>GLA to DME via LGW / LHR</t>
  </si>
  <si>
    <t>GLA to FCO via LHR</t>
  </si>
  <si>
    <t>GLA to JFK via LHR</t>
  </si>
  <si>
    <t>GLA to KUL via LHR</t>
  </si>
  <si>
    <t>GLA to LGW</t>
  </si>
  <si>
    <t>GLA to LHR</t>
  </si>
  <si>
    <t>GLA to LIS via LHR</t>
  </si>
  <si>
    <t>GLA to MUC via LHR</t>
  </si>
  <si>
    <t>GLA to PRG via LHR</t>
  </si>
  <si>
    <t>GLA to ZRH via LCY</t>
  </si>
  <si>
    <t>GLA-LHR</t>
  </si>
  <si>
    <t>Glasgow to Cape Town via LHR</t>
  </si>
  <si>
    <t>Glasgow to Chicago via Heathrow</t>
  </si>
  <si>
    <t>Glasgow to Heathrow</t>
  </si>
  <si>
    <t>Glasgow to London</t>
  </si>
  <si>
    <t>Glasgow to London Gatwick</t>
  </si>
  <si>
    <t>Glasgow to London Heathrow</t>
  </si>
  <si>
    <t>Glasgow to Miami via London</t>
  </si>
  <si>
    <t>Glasgow to New York</t>
  </si>
  <si>
    <t>Glasgow to New York via LHR</t>
  </si>
  <si>
    <t>Glasgow to New York via London</t>
  </si>
  <si>
    <t>Glasgow to Paris via LHR</t>
  </si>
  <si>
    <t>Glasgow to Tampa via Gatwick</t>
  </si>
  <si>
    <t>Glasgow to Washington via London</t>
  </si>
  <si>
    <t>GOT to LAX via LHR</t>
  </si>
  <si>
    <t>GOT to SFO/PHX via LHR</t>
  </si>
  <si>
    <t>Gothenburg to Jersey via London</t>
  </si>
  <si>
    <t>Gothenburg to Manchester via London</t>
  </si>
  <si>
    <t>Grand Cayman to London</t>
  </si>
  <si>
    <t>Grenada to Gatwick</t>
  </si>
  <si>
    <t>GRU to LHR</t>
  </si>
  <si>
    <t>GVA to INV via LHR</t>
  </si>
  <si>
    <t>GVA to LHR</t>
  </si>
  <si>
    <t>GVA to PEK via LHR</t>
  </si>
  <si>
    <t>Hamburg to Abu Dhabi via Heathrow</t>
  </si>
  <si>
    <t xml:space="preserve">Hamburg to Abu Dhabi via London </t>
  </si>
  <si>
    <t>Hamburg to Abu Dhabi via London Heathrow</t>
  </si>
  <si>
    <t>Hamburg to Las Vegas via London</t>
  </si>
  <si>
    <t>Hamburg to London</t>
  </si>
  <si>
    <t>Hamburg to London Heathrow</t>
  </si>
  <si>
    <t>Hannover to LHR</t>
  </si>
  <si>
    <t>Heathrow (London) to JFK (New York City)</t>
  </si>
  <si>
    <t>Heathrow to Aberdeen</t>
  </si>
  <si>
    <t>Heathrow to Accra</t>
  </si>
  <si>
    <t>Heathrow to Amsterdam</t>
  </si>
  <si>
    <t>Heathrow to Bahrain</t>
  </si>
  <si>
    <t>Heathrow to Bangkok</t>
  </si>
  <si>
    <t>Heathrow to Barcelona</t>
  </si>
  <si>
    <t>Heathrow to Belfast</t>
  </si>
  <si>
    <t>Heathrow to Belfast City</t>
  </si>
  <si>
    <t>Heathrow to Bergen</t>
  </si>
  <si>
    <t>Heathrow to Bilbao</t>
  </si>
  <si>
    <t>Heathrow to Bodrum</t>
  </si>
  <si>
    <t>Heathrow to Bologna</t>
  </si>
  <si>
    <t>Heathrow to Brussels</t>
  </si>
  <si>
    <t>Heathrow to Cancun via Madrid</t>
  </si>
  <si>
    <t>Heathrow to Cape Town</t>
  </si>
  <si>
    <t>Heathrow to Dubai</t>
  </si>
  <si>
    <t>Heathrow to Faro</t>
  </si>
  <si>
    <t>Heathrow to Glasgow</t>
  </si>
  <si>
    <t>Heathrow to Haneda</t>
  </si>
  <si>
    <t>Heathrow to Houston</t>
  </si>
  <si>
    <t>Heathrow to Ibiza</t>
  </si>
  <si>
    <t>Heathrow to Innsbruck</t>
  </si>
  <si>
    <t>Heathrow to Istanbul</t>
  </si>
  <si>
    <t>Heathrow to Johannesburg</t>
  </si>
  <si>
    <t>Heathrow to Kalamata</t>
  </si>
  <si>
    <t>Heathrow to Keflavik</t>
  </si>
  <si>
    <t>Heathrow to Kuala Lumpur</t>
  </si>
  <si>
    <t>Heathrow to Las Vegas</t>
  </si>
  <si>
    <t>Heathrow to Lyon</t>
  </si>
  <si>
    <t>Heathrow to Malaga</t>
  </si>
  <si>
    <t>Heathrow to Manchester</t>
  </si>
  <si>
    <t xml:space="preserve">Heathrow to Manchester </t>
  </si>
  <si>
    <t>Heathrow to Marseille</t>
  </si>
  <si>
    <t>Heathrow to Mexico City</t>
  </si>
  <si>
    <t>Heathrow to Miami</t>
  </si>
  <si>
    <t>Heathrow to Milan</t>
  </si>
  <si>
    <t>Heathrow to Milan Malpensa</t>
  </si>
  <si>
    <t>Heathrow to Moscow</t>
  </si>
  <si>
    <t>Heathrow to Mumbai</t>
  </si>
  <si>
    <t>Heathrow to Munich</t>
  </si>
  <si>
    <t>Heathrow to New York</t>
  </si>
  <si>
    <t>Heathrow to San Francisco</t>
  </si>
  <si>
    <t>Heathrow to Santorini</t>
  </si>
  <si>
    <t>Heathrow to Singapore</t>
  </si>
  <si>
    <t>Heathrow to Sydney via Singapore</t>
  </si>
  <si>
    <t>Heathrow to Tenerife</t>
  </si>
  <si>
    <t>Heathrow to Tenerife South</t>
  </si>
  <si>
    <t>Heathrow to Vancouver</t>
  </si>
  <si>
    <t>Heathrow to Vienna</t>
  </si>
  <si>
    <t>Heathrow to Warsaw</t>
  </si>
  <si>
    <t>HEL to BOM via LHR</t>
  </si>
  <si>
    <t>HEL to JNB via LHR</t>
  </si>
  <si>
    <t>Helsinki to London</t>
  </si>
  <si>
    <t>Heraklion to Gatwick</t>
  </si>
  <si>
    <t>HKG to LHR</t>
  </si>
  <si>
    <t>HND to BRU via LHR</t>
  </si>
  <si>
    <t>HND to LHR</t>
  </si>
  <si>
    <t xml:space="preserve">Hong Kong to Copenhagen via London </t>
  </si>
  <si>
    <t>Hong Kong to London</t>
  </si>
  <si>
    <t>Hong Kong to London Heathrow</t>
  </si>
  <si>
    <t>Houston to Dublin via London Heathrow</t>
  </si>
  <si>
    <t>Houston to London Heathrow</t>
  </si>
  <si>
    <t>Hyderabad to Brussels via London</t>
  </si>
  <si>
    <t>Hyderabad to London</t>
  </si>
  <si>
    <t>Hyderabad to Phoenix via LHR</t>
  </si>
  <si>
    <t>Hyderabad to San Francisco via London</t>
  </si>
  <si>
    <t>IAD to BCN via LHR</t>
  </si>
  <si>
    <t>IAD to DEL via LHR</t>
  </si>
  <si>
    <t>IAD to DXB via LHR</t>
  </si>
  <si>
    <t>IAD to LHR</t>
  </si>
  <si>
    <t>IAD to NBO via LHR</t>
  </si>
  <si>
    <t>IAH to LHR</t>
  </si>
  <si>
    <t>IBZ to LGW</t>
  </si>
  <si>
    <t>ICN to LHR</t>
  </si>
  <si>
    <t>IKA to LHR</t>
  </si>
  <si>
    <t>Inverness to Auckland via Singapore</t>
  </si>
  <si>
    <t>Inverness to Los Angeles via London</t>
  </si>
  <si>
    <t>Inverness to Vancouver via London</t>
  </si>
  <si>
    <t>Islamabad to London</t>
  </si>
  <si>
    <t>Islamabad to Manchester via Gatwick</t>
  </si>
  <si>
    <t>IST to LHR</t>
  </si>
  <si>
    <t>Istambul to London Heathrow</t>
  </si>
  <si>
    <t>Istanbul to Denver via LHR</t>
  </si>
  <si>
    <t>Istanbul to London</t>
  </si>
  <si>
    <t>Istanbul to London Heathrow</t>
  </si>
  <si>
    <t>Istanbul to New York via London</t>
  </si>
  <si>
    <t>Istanbul to Vancouver via Heathrow</t>
  </si>
  <si>
    <t>JED to LHR</t>
  </si>
  <si>
    <t>Jeddah to Chicago via London</t>
  </si>
  <si>
    <t>Jeddah to London</t>
  </si>
  <si>
    <t>Jersey to Gatwick</t>
  </si>
  <si>
    <t>Jersey to London Heathrow</t>
  </si>
  <si>
    <t>Jersey to MIA via London</t>
  </si>
  <si>
    <t>JFK to DUS via LHR</t>
  </si>
  <si>
    <t>JFK to Heathrow</t>
  </si>
  <si>
    <t>JFK to LGW</t>
  </si>
  <si>
    <t>JFK to LHR</t>
  </si>
  <si>
    <t>JFK to London</t>
  </si>
  <si>
    <t>JFK to Manchester via LHR</t>
  </si>
  <si>
    <t>JFK to TAV via LHR</t>
  </si>
  <si>
    <t>JNB to ATH via LHR</t>
  </si>
  <si>
    <t>JNB to CLT via LHR</t>
  </si>
  <si>
    <t>JNB to DUB via LHR</t>
  </si>
  <si>
    <t>JNB to EDI via LHR</t>
  </si>
  <si>
    <t>JNB to JFK via LHR</t>
  </si>
  <si>
    <t>JNB to LHR</t>
  </si>
  <si>
    <t>Johannesburg OR Tambo to Cape Town</t>
  </si>
  <si>
    <t>Johannesburg to Amsterdam via London</t>
  </si>
  <si>
    <t>Johannesburg to Cape Town</t>
  </si>
  <si>
    <t>Johannesburg to Dublin via London</t>
  </si>
  <si>
    <t>Johannesburg to Durban</t>
  </si>
  <si>
    <t>Johannesburg to Heathrow</t>
  </si>
  <si>
    <t>Johannesburg to London</t>
  </si>
  <si>
    <t xml:space="preserve">Johannesburg to London </t>
  </si>
  <si>
    <t>Johannesburg to London Heathrow</t>
  </si>
  <si>
    <t>Johannesburg to Los Angeles via London</t>
  </si>
  <si>
    <t>Johannesburg to Milan via London</t>
  </si>
  <si>
    <t>Johannesburg to Toronto via London</t>
  </si>
  <si>
    <t>Johannesburg to Victoria Falls</t>
  </si>
  <si>
    <t>Kalamata to London Heathrow</t>
  </si>
  <si>
    <t>KBP to BFS via LHR</t>
  </si>
  <si>
    <t>KBP to LHR</t>
  </si>
  <si>
    <t>Keflavik  to London</t>
  </si>
  <si>
    <t xml:space="preserve">Keflavik to London </t>
  </si>
  <si>
    <t>Keflavik to London Heathrow</t>
  </si>
  <si>
    <t>Kiev to Dublin via LHR</t>
  </si>
  <si>
    <t>Kiev to London</t>
  </si>
  <si>
    <t>Kingston to London</t>
  </si>
  <si>
    <t>Kingston to London Gatwick</t>
  </si>
  <si>
    <t>Kos to Gatwick</t>
  </si>
  <si>
    <t>Krakow to London</t>
  </si>
  <si>
    <t>Kuala Lumpur to Berlin via London</t>
  </si>
  <si>
    <t>Kuala Lumpur to Glasgow via London</t>
  </si>
  <si>
    <t>Kuala Lumpur to London</t>
  </si>
  <si>
    <t>Kuala Lumpur to London Heathrow</t>
  </si>
  <si>
    <t>Kuala Lumpur to Madrid via London</t>
  </si>
  <si>
    <t>Kuala Lumpur to Mexico City via London</t>
  </si>
  <si>
    <t>Kuala Lumpur to Miami via London</t>
  </si>
  <si>
    <t>KUL to LHR</t>
  </si>
  <si>
    <t>Kuwait to Edinburgh via London</t>
  </si>
  <si>
    <t>Kuwait to Lisbon via London</t>
  </si>
  <si>
    <t>KWI to EDI via LHR</t>
  </si>
  <si>
    <t>Larnaca to London</t>
  </si>
  <si>
    <t>Larnaca to London Heathrow</t>
  </si>
  <si>
    <t>LAS to LHR</t>
  </si>
  <si>
    <t>Las Vegas to Gatwick</t>
  </si>
  <si>
    <t>Las Vegas to London</t>
  </si>
  <si>
    <t xml:space="preserve">Las Vegas to London </t>
  </si>
  <si>
    <t>Las Vegas to London Heathrow</t>
  </si>
  <si>
    <t xml:space="preserve">Las Vegas to London Heathrow </t>
  </si>
  <si>
    <t>Las Vegas to Manchester via London</t>
  </si>
  <si>
    <t>Las Vegas to Paris via London</t>
  </si>
  <si>
    <t>Las Vegas to Venice</t>
  </si>
  <si>
    <t>LAX to AMS via LHR</t>
  </si>
  <si>
    <t>LAX to FCO via LHR</t>
  </si>
  <si>
    <t>LAX to LHR</t>
  </si>
  <si>
    <t>LAX to NCE via LHR</t>
  </si>
  <si>
    <t>LBA to LHR</t>
  </si>
  <si>
    <t>LCA to LHR</t>
  </si>
  <si>
    <t>LCY to AGP</t>
  </si>
  <si>
    <t>LCY to FLR</t>
  </si>
  <si>
    <t>LCY to GLA</t>
  </si>
  <si>
    <t>LCY to Granada</t>
  </si>
  <si>
    <t>LCY to GVA</t>
  </si>
  <si>
    <t>LCY to IOM</t>
  </si>
  <si>
    <t>LCY to JFK</t>
  </si>
  <si>
    <t>LCY to JFK via Shannon</t>
  </si>
  <si>
    <t>LCY to JFK via SNN</t>
  </si>
  <si>
    <t>LCY to RTM</t>
  </si>
  <si>
    <t>LCY to TXL</t>
  </si>
  <si>
    <t>LCY to ZRH</t>
  </si>
  <si>
    <t>Lebanon to Calgary</t>
  </si>
  <si>
    <t>LED to LHR</t>
  </si>
  <si>
    <t>Leeds Bradford to Geneva via London Heathrow</t>
  </si>
  <si>
    <t>Leeds Bradford to Las Vegas via Heathrow</t>
  </si>
  <si>
    <t>Leeds Bradford to London Heathrow</t>
  </si>
  <si>
    <t>Leeds to Durban via London / Johannesburg</t>
  </si>
  <si>
    <t>LGW to AGP</t>
  </si>
  <si>
    <t>LGW to ALC</t>
  </si>
  <si>
    <t>lgw to alicante</t>
  </si>
  <si>
    <t>LGW to AMS</t>
  </si>
  <si>
    <t>LGW to ANU</t>
  </si>
  <si>
    <t>LGW to BCN</t>
  </si>
  <si>
    <t>LGW to BDA</t>
  </si>
  <si>
    <t>LGW to BGI</t>
  </si>
  <si>
    <t>LGW to BIO</t>
  </si>
  <si>
    <t>LGW to CTA</t>
  </si>
  <si>
    <t>LGW to CUN</t>
  </si>
  <si>
    <t>LGW to DBV</t>
  </si>
  <si>
    <t>LGW to EDI</t>
  </si>
  <si>
    <t>LGW to FAO</t>
  </si>
  <si>
    <t>LGW to FCO</t>
  </si>
  <si>
    <t>LGW to FNC</t>
  </si>
  <si>
    <t>LGW to Grenada</t>
  </si>
  <si>
    <t>LGW to GVA</t>
  </si>
  <si>
    <t>LGW to IBZ</t>
  </si>
  <si>
    <t>LGW to JFK</t>
  </si>
  <si>
    <t>LGW to LIM</t>
  </si>
  <si>
    <t>LGW to MCO</t>
  </si>
  <si>
    <t>LGW to MLA</t>
  </si>
  <si>
    <t>LGW to MLE</t>
  </si>
  <si>
    <t>LGW to MRU</t>
  </si>
  <si>
    <t>LGW to NAP</t>
  </si>
  <si>
    <t>LGW to NCE</t>
  </si>
  <si>
    <t>LGW to OPO</t>
  </si>
  <si>
    <t>LGW to PFO</t>
  </si>
  <si>
    <t>LGW to Pisa</t>
  </si>
  <si>
    <t>LGW to PUJ</t>
  </si>
  <si>
    <t>LGW to RAK</t>
  </si>
  <si>
    <t>LGW to SSH</t>
  </si>
  <si>
    <t xml:space="preserve">LGW to SSH </t>
  </si>
  <si>
    <t>LGW to SVQ</t>
  </si>
  <si>
    <t>LGW to SVQ via MAD</t>
  </si>
  <si>
    <t>LGW to SZG</t>
  </si>
  <si>
    <t>LGW to TPA</t>
  </si>
  <si>
    <t>LGW to UVF</t>
  </si>
  <si>
    <t>LGW to VCE</t>
  </si>
  <si>
    <t>LGW to VLC</t>
  </si>
  <si>
    <t>LHR - EDI to LHR</t>
  </si>
  <si>
    <t>LHR to AGP</t>
  </si>
  <si>
    <t>LHR to AMM</t>
  </si>
  <si>
    <t>LHR to AMS</t>
  </si>
  <si>
    <t>LHR to ARN</t>
  </si>
  <si>
    <t>LHR to ATH</t>
  </si>
  <si>
    <t>LHR to ATL</t>
  </si>
  <si>
    <t>LHR to AUS</t>
  </si>
  <si>
    <t>LHR to BCN</t>
  </si>
  <si>
    <t>LHR to BGO</t>
  </si>
  <si>
    <t>LHR to BHD</t>
  </si>
  <si>
    <t>LHR to BKK</t>
  </si>
  <si>
    <t>LHR to BKK via KUL</t>
  </si>
  <si>
    <t>LHR to BNE via SIN</t>
  </si>
  <si>
    <t>LHR to Bologna</t>
  </si>
  <si>
    <t>LHR to BOM</t>
  </si>
  <si>
    <t>LHR to BOS</t>
  </si>
  <si>
    <t>LHR to BOS, SEA to LHR</t>
  </si>
  <si>
    <t>LHR to BRU</t>
  </si>
  <si>
    <t>LHR to BSL</t>
  </si>
  <si>
    <t>LHR to BUD</t>
  </si>
  <si>
    <t>LHR to BWI</t>
  </si>
  <si>
    <t>LHR to CDG</t>
  </si>
  <si>
    <t>LHR to Chengdu</t>
  </si>
  <si>
    <t>LHR to Chicago O'Hare</t>
  </si>
  <si>
    <t>LHR to CPH</t>
  </si>
  <si>
    <t>LHR to CPT</t>
  </si>
  <si>
    <t>LHR to CPT via JNB</t>
  </si>
  <si>
    <t>LHR to DEL</t>
  </si>
  <si>
    <t>LHR to DEN</t>
  </si>
  <si>
    <t>LHR to DFW</t>
  </si>
  <si>
    <t>LHR to DME</t>
  </si>
  <si>
    <t>LHR to DUB</t>
  </si>
  <si>
    <t>LHR to DXB</t>
  </si>
  <si>
    <t>LHR to EDI</t>
  </si>
  <si>
    <t>LHR to EWR</t>
  </si>
  <si>
    <t>LHR to EZE</t>
  </si>
  <si>
    <t>LHR to FCO</t>
  </si>
  <si>
    <t>LHR to GIB</t>
  </si>
  <si>
    <t>LHR to GIG</t>
  </si>
  <si>
    <t>LHR to GLA</t>
  </si>
  <si>
    <t>LHR to Grand Cayman via Nassau</t>
  </si>
  <si>
    <t>LHR to GRU</t>
  </si>
  <si>
    <t>LHR to GVA</t>
  </si>
  <si>
    <t xml:space="preserve">LHR to Hamburg </t>
  </si>
  <si>
    <t>LHR to Hannover</t>
  </si>
  <si>
    <t>LHR to HEL</t>
  </si>
  <si>
    <t>LHR to HKG</t>
  </si>
  <si>
    <t>LHR to IAD</t>
  </si>
  <si>
    <t xml:space="preserve">LHR to IAD </t>
  </si>
  <si>
    <t>LHR to IAH</t>
  </si>
  <si>
    <t>LHR to ICN</t>
  </si>
  <si>
    <t>LHR to IST</t>
  </si>
  <si>
    <t>LHR to JED</t>
  </si>
  <si>
    <t>LHR to JFK</t>
  </si>
  <si>
    <t xml:space="preserve">LHR to JFK  </t>
  </si>
  <si>
    <t>LHR to JNB</t>
  </si>
  <si>
    <t>LHR to JTR</t>
  </si>
  <si>
    <t>LHR to KBP</t>
  </si>
  <si>
    <t>LHR to KGS</t>
  </si>
  <si>
    <t>LHR to Krakow</t>
  </si>
  <si>
    <t>LHR to KRK</t>
  </si>
  <si>
    <t>LHR to KUL</t>
  </si>
  <si>
    <t>LHR to LAS</t>
  </si>
  <si>
    <t>LHR to LAX</t>
  </si>
  <si>
    <t>LHR to LCA</t>
  </si>
  <si>
    <t>LHR to LIM</t>
  </si>
  <si>
    <t>LHR to LIS</t>
  </si>
  <si>
    <t>LHR to LUX</t>
  </si>
  <si>
    <t>LHR to MAA</t>
  </si>
  <si>
    <t>LHR to MAD</t>
  </si>
  <si>
    <t>LHR to MAN</t>
  </si>
  <si>
    <t>LHR to MCI via ORD</t>
  </si>
  <si>
    <t>LHR to MEX</t>
  </si>
  <si>
    <t>LHR to MIA</t>
  </si>
  <si>
    <t>LHR to Milan Malpensa</t>
  </si>
  <si>
    <t>LHR to MUC</t>
  </si>
  <si>
    <t>LHR to MXP</t>
  </si>
  <si>
    <t>LHR to NAS</t>
  </si>
  <si>
    <t>LHR to NBO</t>
  </si>
  <si>
    <t>LHR to NCE</t>
  </si>
  <si>
    <t>LHR to NCL</t>
  </si>
  <si>
    <t>LHR to ORD</t>
  </si>
  <si>
    <t>LHR to OSL</t>
  </si>
  <si>
    <t>LHR to OTP</t>
  </si>
  <si>
    <t>LHR to PEK</t>
  </si>
  <si>
    <t>LHR to PHL</t>
  </si>
  <si>
    <t>LHR to PHX</t>
  </si>
  <si>
    <t>LHR to PRG</t>
  </si>
  <si>
    <t>LHR to PSA</t>
  </si>
  <si>
    <t>LHR to PVG</t>
  </si>
  <si>
    <t>LHR to SAN</t>
  </si>
  <si>
    <t>LHR to Santorini</t>
  </si>
  <si>
    <t>LHR to SEA</t>
  </si>
  <si>
    <t>LHR to Seoul</t>
  </si>
  <si>
    <t>LHR to SFO</t>
  </si>
  <si>
    <t>LHR to SFO via EDI</t>
  </si>
  <si>
    <t>LHR to SIN</t>
  </si>
  <si>
    <t>LHR to SOF</t>
  </si>
  <si>
    <t>LHR to STR</t>
  </si>
  <si>
    <t>LHR to SVO</t>
  </si>
  <si>
    <t>LHR to SYD via SIN</t>
  </si>
  <si>
    <t>LHR to Tokyo Narita</t>
  </si>
  <si>
    <t>LHR to TXL</t>
  </si>
  <si>
    <t>LHR to Venice</t>
  </si>
  <si>
    <t>LHR to VIE return</t>
  </si>
  <si>
    <t>LHR to WAW</t>
  </si>
  <si>
    <t>LHR to YUL</t>
  </si>
  <si>
    <t>LHR to YVR</t>
  </si>
  <si>
    <t>LHR to YYC</t>
  </si>
  <si>
    <t>LHR to YYZ</t>
  </si>
  <si>
    <t>LHR to ZRH</t>
  </si>
  <si>
    <t>LHR-BOM</t>
  </si>
  <si>
    <t>LHR-DEN</t>
  </si>
  <si>
    <t>LHR-GLA</t>
  </si>
  <si>
    <t>LHR-ORD</t>
  </si>
  <si>
    <t>Lima to Gatwick</t>
  </si>
  <si>
    <t>Lima to London Gatwick</t>
  </si>
  <si>
    <t>LIS to LHR</t>
  </si>
  <si>
    <t>Lisbon to London</t>
  </si>
  <si>
    <t xml:space="preserve">Lisbon to London </t>
  </si>
  <si>
    <t>Lisbon to London Heathrow</t>
  </si>
  <si>
    <t>Lisbon to San Jose via London</t>
  </si>
  <si>
    <t>London City Airport to Frankfurt</t>
  </si>
  <si>
    <t>London City to Amsterdam</t>
  </si>
  <si>
    <t>London City to Bergerac</t>
  </si>
  <si>
    <t>London City to Berlin</t>
  </si>
  <si>
    <t>London City to Dusseldorf</t>
  </si>
  <si>
    <t>London City to Edinburgh</t>
  </si>
  <si>
    <t>London City to Florence</t>
  </si>
  <si>
    <t>London City to Ibiza</t>
  </si>
  <si>
    <t>London City to Milan</t>
  </si>
  <si>
    <t>London City to Zurich</t>
  </si>
  <si>
    <t>London Gatwick to Alicante</t>
  </si>
  <si>
    <t>London Gatwick to Barcelona</t>
  </si>
  <si>
    <t>London Gatwick to Cancun</t>
  </si>
  <si>
    <t>London Gatwick to Cape Town</t>
  </si>
  <si>
    <t xml:space="preserve">London Gatwick to Fort Lauderdale </t>
  </si>
  <si>
    <t>London Gatwick to Funchal</t>
  </si>
  <si>
    <t>London Gatwick to Genoa</t>
  </si>
  <si>
    <t>London Gatwick to Glasgow</t>
  </si>
  <si>
    <t>London Gatwick to Jersey</t>
  </si>
  <si>
    <t>London Gatwick to Malaga</t>
  </si>
  <si>
    <t>London Gatwick to Mauritius</t>
  </si>
  <si>
    <t xml:space="preserve">London Gatwick to Mauritius </t>
  </si>
  <si>
    <t>London Gatwick to Orlando</t>
  </si>
  <si>
    <t>London Gatwick to Orlando MCO</t>
  </si>
  <si>
    <t>London Gatwick to Punta Cana</t>
  </si>
  <si>
    <t>London Gatwick to Rome Fiumicino</t>
  </si>
  <si>
    <t>London Gatwick to Salzburg</t>
  </si>
  <si>
    <t xml:space="preserve">London Gatwick to Salzburg </t>
  </si>
  <si>
    <t>London Gatwick to San Jose Costa Rica</t>
  </si>
  <si>
    <t>London Gatwick to Tampa</t>
  </si>
  <si>
    <t>London Gatwick to Tampa International</t>
  </si>
  <si>
    <t>London Gatwick to Tirana Rinas</t>
  </si>
  <si>
    <t>London Gatwick to Turin</t>
  </si>
  <si>
    <t>London Gatwick to Valencia</t>
  </si>
  <si>
    <t>London Gatwick to Verona</t>
  </si>
  <si>
    <t>London Heathrow  to Madrid</t>
  </si>
  <si>
    <t>London Heathrow to Abu Dhabi</t>
  </si>
  <si>
    <t>London Heathrow to Abuja Nigeria</t>
  </si>
  <si>
    <t>London Heathrow to Abuja, Nigeria</t>
  </si>
  <si>
    <t>London Heathrow to Accra</t>
  </si>
  <si>
    <t>London Heathrow to Amsterdam</t>
  </si>
  <si>
    <t>London Heathrow to Arlanda Stockholm</t>
  </si>
  <si>
    <t>London Heathrow to Athens</t>
  </si>
  <si>
    <t>London Heathrow to Athens Greece</t>
  </si>
  <si>
    <t xml:space="preserve">London Heathrow to Athens Greece </t>
  </si>
  <si>
    <t>London Heathrow to Austin</t>
  </si>
  <si>
    <t>London Heathrow to Bahrain</t>
  </si>
  <si>
    <t>London Heathrow to Baltimore</t>
  </si>
  <si>
    <t>London Heathrow to Bangkok</t>
  </si>
  <si>
    <t>London Heathrow to Bangkok via Doha</t>
  </si>
  <si>
    <t>London Heathrow to Basel</t>
  </si>
  <si>
    <t>London Heathrow to Belfast</t>
  </si>
  <si>
    <t>London Heathrow to Bengaluru</t>
  </si>
  <si>
    <t>London Heathrow to Berlin</t>
  </si>
  <si>
    <t>London Heathrow to Berlin Tegel</t>
  </si>
  <si>
    <t>London Heathrow to Biarritz</t>
  </si>
  <si>
    <t>London Heathrow to Bilbao</t>
  </si>
  <si>
    <t>London Heathrow to Bologna</t>
  </si>
  <si>
    <t>London Heathrow to Brindisi</t>
  </si>
  <si>
    <t>London Heathrow to Brussels</t>
  </si>
  <si>
    <t>London Heathrow to Bucharest</t>
  </si>
  <si>
    <t>London Heathrow to Budapest</t>
  </si>
  <si>
    <t>London Heathrow to Cairo</t>
  </si>
  <si>
    <t xml:space="preserve">London Heathrow to Cairo </t>
  </si>
  <si>
    <t>London Heathrow to Cape Town</t>
  </si>
  <si>
    <t>London Heathrow to Chicago</t>
  </si>
  <si>
    <t xml:space="preserve">London Heathrow to Chicago </t>
  </si>
  <si>
    <t>London Heathrow to Chicago O'Hare</t>
  </si>
  <si>
    <t>London Heathrow to Copenhagen</t>
  </si>
  <si>
    <t xml:space="preserve">London Heathrow to Corfu </t>
  </si>
  <si>
    <t>London Heathrow to Dallas</t>
  </si>
  <si>
    <t>London Heathrow to Delhi Airport</t>
  </si>
  <si>
    <t>London Heathrow to Denver</t>
  </si>
  <si>
    <t>London Heathrow to Doha</t>
  </si>
  <si>
    <t>London Heathrow to Dubai</t>
  </si>
  <si>
    <t>London Heathrow to Dublin</t>
  </si>
  <si>
    <t>London Heathrow to Dusseldorf</t>
  </si>
  <si>
    <t>London Heathrow to Düsseldorf</t>
  </si>
  <si>
    <t>London Heathrow to Edinburgh</t>
  </si>
  <si>
    <t>London Heathrow to Faro</t>
  </si>
  <si>
    <t>London Heathrow to Frankfurt</t>
  </si>
  <si>
    <t>London Heathrow to Funchal</t>
  </si>
  <si>
    <t>London Heathrow to Geneva</t>
  </si>
  <si>
    <t>London Heathrow to Gibraltar</t>
  </si>
  <si>
    <t>London Heathrow to Glasgow</t>
  </si>
  <si>
    <t>London Heathrow to Hong Kong</t>
  </si>
  <si>
    <t>London Heathrow to Houston</t>
  </si>
  <si>
    <t>London Heathrow to Ibiza</t>
  </si>
  <si>
    <t>London Heathrow to Innsbruck</t>
  </si>
  <si>
    <t>London Heathrow to Inverness</t>
  </si>
  <si>
    <t>London Heathrow to Istanbul</t>
  </si>
  <si>
    <t>London Heathrow to Jersey</t>
  </si>
  <si>
    <t>London Heathrow to Johannesburg</t>
  </si>
  <si>
    <t>London Heathrow to Kalamata</t>
  </si>
  <si>
    <t>London Heathrow to Keflavik</t>
  </si>
  <si>
    <t>London Heathrow to Kraków</t>
  </si>
  <si>
    <t>London Heathrow to Lahore</t>
  </si>
  <si>
    <t>London Heathrow to Larnaca</t>
  </si>
  <si>
    <t>London Heathrow to Larnaca Cyprus</t>
  </si>
  <si>
    <t>London Heathrow to Las Vegas</t>
  </si>
  <si>
    <t>London Heathrow to Lisbon</t>
  </si>
  <si>
    <t>London Heathrow to Los Angeles</t>
  </si>
  <si>
    <t>London Heathrow to Lyon</t>
  </si>
  <si>
    <t>London Heathrow to Madrid</t>
  </si>
  <si>
    <t xml:space="preserve">London Heathrow to Madrid </t>
  </si>
  <si>
    <t>London Heathrow to Mahon</t>
  </si>
  <si>
    <t>London Heathrow to Malaga</t>
  </si>
  <si>
    <t xml:space="preserve">London Heathrow to Malaga </t>
  </si>
  <si>
    <t>London Heathrow to Manchester</t>
  </si>
  <si>
    <t>London Heathrow to Marrakech</t>
  </si>
  <si>
    <t>London Heathrow to Miami</t>
  </si>
  <si>
    <t>London Heathrow to Milan Malpensa</t>
  </si>
  <si>
    <t>London Heathrow to Munich</t>
  </si>
  <si>
    <t>London Heathrow to Nairobi</t>
  </si>
  <si>
    <t>London Heathrow to Naples</t>
  </si>
  <si>
    <t xml:space="preserve">London Heathrow to New York </t>
  </si>
  <si>
    <t>London Heathrow to New York JFK</t>
  </si>
  <si>
    <t>London Heathrow to Newcastle</t>
  </si>
  <si>
    <t>London Heathrow to Nice</t>
  </si>
  <si>
    <t>London Heathrow to Orlando</t>
  </si>
  <si>
    <t>London Heathrow to Oslo</t>
  </si>
  <si>
    <t>London Heathrow to Paris CDG</t>
  </si>
  <si>
    <t>London Heathrow to Paris Orly</t>
  </si>
  <si>
    <t>London Heathrow to Phoenix</t>
  </si>
  <si>
    <t>London Heathrow to Pisa</t>
  </si>
  <si>
    <t>London Heathrow to Porto</t>
  </si>
  <si>
    <t>London Heathrow to Prague</t>
  </si>
  <si>
    <t>London Heathrow to Preveza</t>
  </si>
  <si>
    <t>London Heathrow to Rome</t>
  </si>
  <si>
    <t>London Heathrow to Rome FCO</t>
  </si>
  <si>
    <t>London Heathrow to Santorini</t>
  </si>
  <si>
    <t>London Heathrow to Seattle</t>
  </si>
  <si>
    <t>London Heathrow to Seattle Tacoma</t>
  </si>
  <si>
    <t>London Heathrow to Seoul Incheon</t>
  </si>
  <si>
    <t>London Heathrow to Seychelles</t>
  </si>
  <si>
    <t>London Heathrow to Singapore</t>
  </si>
  <si>
    <t>London Heathrow to Sofia</t>
  </si>
  <si>
    <t>London Heathrow to Stockholm</t>
  </si>
  <si>
    <t>London Heathrow to Stuttgart</t>
  </si>
  <si>
    <t>London Heathrow to Sydney via Singapore</t>
  </si>
  <si>
    <t>London Heathrow to Tallinn</t>
  </si>
  <si>
    <t>London Heathrow to Tenerife South</t>
  </si>
  <si>
    <t>London Heathrow to Tokyo</t>
  </si>
  <si>
    <t>London Heathrow to Tokyo Narita</t>
  </si>
  <si>
    <t>London Heathrow to Toronto</t>
  </si>
  <si>
    <t xml:space="preserve">London Heathrow to Toronto </t>
  </si>
  <si>
    <t>London Heathrow to Toulouse</t>
  </si>
  <si>
    <t>London Heathrow to Vancouver</t>
  </si>
  <si>
    <t>London Heathrow to Venice</t>
  </si>
  <si>
    <t>London Heathrow to Venice Marco Polo</t>
  </si>
  <si>
    <t>London Heathrow to Vienna</t>
  </si>
  <si>
    <t>London Heathrow to Zakinthos</t>
  </si>
  <si>
    <t>London LGW to Lima</t>
  </si>
  <si>
    <t xml:space="preserve">London Singapore </t>
  </si>
  <si>
    <t>London to Aberdeen</t>
  </si>
  <si>
    <t>London to Abu Dhabi</t>
  </si>
  <si>
    <t>London to Abuja</t>
  </si>
  <si>
    <t>London to Accra</t>
  </si>
  <si>
    <t>London to Algiers</t>
  </si>
  <si>
    <t>London to Alicante</t>
  </si>
  <si>
    <t>London to Amman</t>
  </si>
  <si>
    <t>London to Amsterdam</t>
  </si>
  <si>
    <t>London to Athens</t>
  </si>
  <si>
    <t>London to Atlanta</t>
  </si>
  <si>
    <t>London to Austin</t>
  </si>
  <si>
    <t>London to Bangalore</t>
  </si>
  <si>
    <t>London to Bangkok</t>
  </si>
  <si>
    <t>London to Barbados</t>
  </si>
  <si>
    <t>London to Barcelona</t>
  </si>
  <si>
    <t>London to Beijing</t>
  </si>
  <si>
    <t>London to Belfast</t>
  </si>
  <si>
    <t>London to Bengaluru</t>
  </si>
  <si>
    <t>London to Berlin</t>
  </si>
  <si>
    <t>London to Berlin Tegel</t>
  </si>
  <si>
    <t>London to Billund</t>
  </si>
  <si>
    <t>London to Bologna</t>
  </si>
  <si>
    <t>London to Bombay</t>
  </si>
  <si>
    <t>London to Boston</t>
  </si>
  <si>
    <t>London to Brussels</t>
  </si>
  <si>
    <t xml:space="preserve">London to Brussels </t>
  </si>
  <si>
    <t>London to Bucharest</t>
  </si>
  <si>
    <t>London to Budapest</t>
  </si>
  <si>
    <t>London to Buenos Aires</t>
  </si>
  <si>
    <t>London to Cairo</t>
  </si>
  <si>
    <t>London to Calgary</t>
  </si>
  <si>
    <t>London to Cape Town</t>
  </si>
  <si>
    <t>London to Casablanca</t>
  </si>
  <si>
    <t xml:space="preserve">London to Cayman Islands </t>
  </si>
  <si>
    <t>London to Chennai</t>
  </si>
  <si>
    <t>London to Chicago</t>
  </si>
  <si>
    <t xml:space="preserve">London to Chicago </t>
  </si>
  <si>
    <t>London to Chicago O'Hare</t>
  </si>
  <si>
    <t>London to Copenhagen</t>
  </si>
  <si>
    <t xml:space="preserve">London to Copenhagen </t>
  </si>
  <si>
    <t>London to Corfu</t>
  </si>
  <si>
    <t>London to Dalaman</t>
  </si>
  <si>
    <t>London to Dallas</t>
  </si>
  <si>
    <t>London to Delhi</t>
  </si>
  <si>
    <t>London to Denver</t>
  </si>
  <si>
    <t>London to Doha</t>
  </si>
  <si>
    <t>London to Dubai</t>
  </si>
  <si>
    <t>London to Dublin</t>
  </si>
  <si>
    <t>London to Dubrovnik</t>
  </si>
  <si>
    <t>London to Duesseldorf</t>
  </si>
  <si>
    <t>London to Dusseldorf</t>
  </si>
  <si>
    <t>London to Düsseldorf</t>
  </si>
  <si>
    <t>London to Edinburgh</t>
  </si>
  <si>
    <t>London to Entebbe</t>
  </si>
  <si>
    <t>London to Faro</t>
  </si>
  <si>
    <t>London to Frankfurt</t>
  </si>
  <si>
    <t xml:space="preserve">London to Funchal </t>
  </si>
  <si>
    <t>London to Geneva</t>
  </si>
  <si>
    <t>London to Gibraltar</t>
  </si>
  <si>
    <t>London to Glasgow</t>
  </si>
  <si>
    <t>London to Gothenburg</t>
  </si>
  <si>
    <t>London to Hamburg</t>
  </si>
  <si>
    <t>London to Helsinki</t>
  </si>
  <si>
    <t>London to Hong Kong</t>
  </si>
  <si>
    <t>London to Houston</t>
  </si>
  <si>
    <t>London to Istanbul</t>
  </si>
  <si>
    <t>London to Jeddah</t>
  </si>
  <si>
    <t>London to Jersey</t>
  </si>
  <si>
    <t>London to JFK</t>
  </si>
  <si>
    <t>London to Johannesburg</t>
  </si>
  <si>
    <t xml:space="preserve">London to Johannesburg </t>
  </si>
  <si>
    <t xml:space="preserve">London to Kefalonia </t>
  </si>
  <si>
    <t>London to Keflavik</t>
  </si>
  <si>
    <t>London to Kuala Lumpur</t>
  </si>
  <si>
    <t>London to Lanzarote</t>
  </si>
  <si>
    <t>London to Larnaca</t>
  </si>
  <si>
    <t>London to Las Vegas</t>
  </si>
  <si>
    <t xml:space="preserve">London to Las Vegas </t>
  </si>
  <si>
    <t>London to Lisbon</t>
  </si>
  <si>
    <t>London to Los Angeles</t>
  </si>
  <si>
    <t>London to Los Angesles</t>
  </si>
  <si>
    <t>London to Luanda</t>
  </si>
  <si>
    <t>London to Lyon</t>
  </si>
  <si>
    <t>London to Madrid</t>
  </si>
  <si>
    <t>London to Malaga</t>
  </si>
  <si>
    <t>London to Maldives</t>
  </si>
  <si>
    <t>London to Male</t>
  </si>
  <si>
    <t>London to Malta</t>
  </si>
  <si>
    <t>London to Manchester</t>
  </si>
  <si>
    <t>London to Manila via Singapore</t>
  </si>
  <si>
    <t>London to Marrakech</t>
  </si>
  <si>
    <t>London to Marrakesh</t>
  </si>
  <si>
    <t>London to Mauritius</t>
  </si>
  <si>
    <t>London to Mexico</t>
  </si>
  <si>
    <t>London to Mexico City</t>
  </si>
  <si>
    <t>London to Miami</t>
  </si>
  <si>
    <t>London to Milan</t>
  </si>
  <si>
    <t xml:space="preserve">London to Milan </t>
  </si>
  <si>
    <t>London to Montreal</t>
  </si>
  <si>
    <t>London to Moscow</t>
  </si>
  <si>
    <t>London to Moscow Domodedovo</t>
  </si>
  <si>
    <t>London to Mumbai</t>
  </si>
  <si>
    <t xml:space="preserve">London to Mumbai </t>
  </si>
  <si>
    <t>London to Munich</t>
  </si>
  <si>
    <t xml:space="preserve">London to Murcia </t>
  </si>
  <si>
    <t>London to Muscat</t>
  </si>
  <si>
    <t>London to Nairobi</t>
  </si>
  <si>
    <t>London to Nashville</t>
  </si>
  <si>
    <t>London to Nassau</t>
  </si>
  <si>
    <t>London to New Delhi</t>
  </si>
  <si>
    <t>London to New Orleans</t>
  </si>
  <si>
    <t>London to New York</t>
  </si>
  <si>
    <t>London to New York JFK</t>
  </si>
  <si>
    <t>London to Newark</t>
  </si>
  <si>
    <t>London to Newcastle</t>
  </si>
  <si>
    <t>London to Nice</t>
  </si>
  <si>
    <t>London to Olbia</t>
  </si>
  <si>
    <t>London to Orlando via Miami</t>
  </si>
  <si>
    <t>London to Paris</t>
  </si>
  <si>
    <t>London to Paris CDG</t>
  </si>
  <si>
    <t>London to Paris Orly</t>
  </si>
  <si>
    <t>London to Philadelphia</t>
  </si>
  <si>
    <t>London to Phoenix</t>
  </si>
  <si>
    <t xml:space="preserve">London to Phoenix </t>
  </si>
  <si>
    <t>London to Pisa</t>
  </si>
  <si>
    <t>London to Porto</t>
  </si>
  <si>
    <t>London to Prague</t>
  </si>
  <si>
    <t>London to Reykjavik</t>
  </si>
  <si>
    <t xml:space="preserve">London to Reykjavik </t>
  </si>
  <si>
    <t>London to Rhodes</t>
  </si>
  <si>
    <t>London to Rio De Janeiro</t>
  </si>
  <si>
    <t>London to Rome</t>
  </si>
  <si>
    <t>London to San Francisco</t>
  </si>
  <si>
    <t xml:space="preserve">London to San Francisco </t>
  </si>
  <si>
    <t>London to Santiago</t>
  </si>
  <si>
    <t xml:space="preserve">London to Santiago </t>
  </si>
  <si>
    <t>London to Santiago de Chile</t>
  </si>
  <si>
    <t>London to Santorini</t>
  </si>
  <si>
    <t>London to Sao Paulo</t>
  </si>
  <si>
    <t>London to Seattle</t>
  </si>
  <si>
    <t>London to Seoul</t>
  </si>
  <si>
    <t xml:space="preserve">London to Seoul </t>
  </si>
  <si>
    <t>London to Seville</t>
  </si>
  <si>
    <t>London to Shanghai</t>
  </si>
  <si>
    <t>London to Singapire</t>
  </si>
  <si>
    <t>London to Singapore</t>
  </si>
  <si>
    <t>London to Sofia</t>
  </si>
  <si>
    <t>London to St Lucia</t>
  </si>
  <si>
    <t>London to St Petersburgh</t>
  </si>
  <si>
    <t>London to Stockholm</t>
  </si>
  <si>
    <t>London to Stockholm Arlanda</t>
  </si>
  <si>
    <t>London to Sydney</t>
  </si>
  <si>
    <t>London to Sydney via Singapore</t>
  </si>
  <si>
    <t>London to Tampa</t>
  </si>
  <si>
    <t>London to Tehran</t>
  </si>
  <si>
    <t>London to Tel Aviv</t>
  </si>
  <si>
    <t>London to Tenerife</t>
  </si>
  <si>
    <t>London to Thira</t>
  </si>
  <si>
    <t>London to Tokyo</t>
  </si>
  <si>
    <t>London to Tokyo Haneda</t>
  </si>
  <si>
    <t>London to Tokyo Narita</t>
  </si>
  <si>
    <t>London to Toronto</t>
  </si>
  <si>
    <t>London to Toulouse</t>
  </si>
  <si>
    <t>London to Turkey</t>
  </si>
  <si>
    <t>London to Valencia</t>
  </si>
  <si>
    <t>London to Vancouver</t>
  </si>
  <si>
    <t xml:space="preserve">London to Vancouver </t>
  </si>
  <si>
    <t>London to Venice</t>
  </si>
  <si>
    <t>London to Vienna</t>
  </si>
  <si>
    <t>London to Warsaw</t>
  </si>
  <si>
    <t>London to Washington</t>
  </si>
  <si>
    <t>London to Zagreb</t>
  </si>
  <si>
    <t>London to Zurich</t>
  </si>
  <si>
    <t>London-Heathrow to Warsaw</t>
  </si>
  <si>
    <t>London-Vancouver return</t>
  </si>
  <si>
    <t>Los Angeles to Amsterdam via London</t>
  </si>
  <si>
    <t>Los Angeles to Berlin via London</t>
  </si>
  <si>
    <t>Los Angeles to Doha via London</t>
  </si>
  <si>
    <t>Los Angeles to Istanbul via London</t>
  </si>
  <si>
    <t xml:space="preserve">Los Angeles to Leeds via London Heathrow </t>
  </si>
  <si>
    <t>Los Angeles to London</t>
  </si>
  <si>
    <t>Los Angeles to London Heathrow</t>
  </si>
  <si>
    <t xml:space="preserve">Los Angeles to London to Paris to Rome </t>
  </si>
  <si>
    <t>Los Angeles to Milan via LHR</t>
  </si>
  <si>
    <t>Los Angeles to Milan via London</t>
  </si>
  <si>
    <t>Los Angeles to Paris via London</t>
  </si>
  <si>
    <t>Los Angeles to Rome via London</t>
  </si>
  <si>
    <t>Los Angeles to Thessaloniki via London</t>
  </si>
  <si>
    <t>Luxembourg to London</t>
  </si>
  <si>
    <t>Lyon to London</t>
  </si>
  <si>
    <t>Lyon to London Heathrow</t>
  </si>
  <si>
    <t>LYS to LHR</t>
  </si>
  <si>
    <t>MAA to LHR</t>
  </si>
  <si>
    <t>MAD to LAX via LHR</t>
  </si>
  <si>
    <t>MAD to LHR</t>
  </si>
  <si>
    <t>MAD to PER via SIN</t>
  </si>
  <si>
    <t>MAD to YUL via LHR</t>
  </si>
  <si>
    <t>Madeira to Gatwick</t>
  </si>
  <si>
    <t>Madrid to Belfast via London</t>
  </si>
  <si>
    <t>Madrid to Heathrow</t>
  </si>
  <si>
    <t>Madrid to London</t>
  </si>
  <si>
    <t xml:space="preserve">Madrid to London </t>
  </si>
  <si>
    <t>Madrid to London Heathrow</t>
  </si>
  <si>
    <t>Madrid to San Francisco via London</t>
  </si>
  <si>
    <t>Madrid to Sydney via LHR</t>
  </si>
  <si>
    <t>Madrid to Vancouver via London</t>
  </si>
  <si>
    <t xml:space="preserve">Mahe to Stockholm via London </t>
  </si>
  <si>
    <t>Malaga to Gatwick</t>
  </si>
  <si>
    <t>Malaga to London</t>
  </si>
  <si>
    <t xml:space="preserve">Malaga to London </t>
  </si>
  <si>
    <t>Male to London</t>
  </si>
  <si>
    <t>Malta to Gatwick</t>
  </si>
  <si>
    <t>MAN to BOM via LHR</t>
  </si>
  <si>
    <t>MAN to DXB via LHR</t>
  </si>
  <si>
    <t>MAN to GIG via LHR</t>
  </si>
  <si>
    <t>MAN to JFK via LHR</t>
  </si>
  <si>
    <t>MAN to JNB via LHR</t>
  </si>
  <si>
    <t>MAN to LAS via LHR</t>
  </si>
  <si>
    <t>MAN to LAX via LHR</t>
  </si>
  <si>
    <t>MAN to LHR</t>
  </si>
  <si>
    <t>MAN to PHL via LHR</t>
  </si>
  <si>
    <t>MAN to PVG via LHR</t>
  </si>
  <si>
    <t>MAN to SAN via LHR</t>
  </si>
  <si>
    <t>MAN to SVO via LHR</t>
  </si>
  <si>
    <t>Manchester to Aberdeen via Heathrow</t>
  </si>
  <si>
    <t>Manchester to Boston via Heathrow</t>
  </si>
  <si>
    <t>Manchester to Gothenburg via London Heathrow</t>
  </si>
  <si>
    <t xml:space="preserve">Manchester to Kuala Lumpur via London </t>
  </si>
  <si>
    <t>Manchester to London</t>
  </si>
  <si>
    <t>Manchester to London Heathrow</t>
  </si>
  <si>
    <t>Manchester to Melbourne via London / Singapore</t>
  </si>
  <si>
    <t>Manchester to Nassau via London</t>
  </si>
  <si>
    <t>Manchester to Philadelphia</t>
  </si>
  <si>
    <t>Manchester to Philadelphia via London</t>
  </si>
  <si>
    <t>Manchester to San Fran via London</t>
  </si>
  <si>
    <t>Manchester to Seattle via London</t>
  </si>
  <si>
    <t>Manchester, UK to Billund, Denmark</t>
  </si>
  <si>
    <t xml:space="preserve">MAN-LHR </t>
  </si>
  <si>
    <t>Marrakech to London Gatwick</t>
  </si>
  <si>
    <t>Marrakech to London Heathrow</t>
  </si>
  <si>
    <t>Marseille to London</t>
  </si>
  <si>
    <t>Marseille to London Heathrow</t>
  </si>
  <si>
    <t>Marseille to Seattle via London Heathrow</t>
  </si>
  <si>
    <t>Mauritius to Gatwick</t>
  </si>
  <si>
    <t>Mauritius to London</t>
  </si>
  <si>
    <t>MCO to LHR via MIA</t>
  </si>
  <si>
    <t>MEL to SIN via SYD</t>
  </si>
  <si>
    <t>MEX to AMS via LHR</t>
  </si>
  <si>
    <t>Mexico City to Amsterdam via London</t>
  </si>
  <si>
    <t>Mexico City to Barcelona via London Heathrow</t>
  </si>
  <si>
    <t>Mexico City to Copenhagen via London</t>
  </si>
  <si>
    <t>Mexico City to London</t>
  </si>
  <si>
    <t>Mexico City to London Heathrow</t>
  </si>
  <si>
    <t>Mexico City to Manchester via London</t>
  </si>
  <si>
    <t>MIA to BRU via LHR</t>
  </si>
  <si>
    <t>MIA to LHR</t>
  </si>
  <si>
    <t>MIA to MAN via LHR</t>
  </si>
  <si>
    <t>Miami to Budapest via London</t>
  </si>
  <si>
    <t>Miami to Delhi via London Heathrow</t>
  </si>
  <si>
    <t>Miami to Dublin via London Heathrow</t>
  </si>
  <si>
    <t>Miami to Hamburg via London</t>
  </si>
  <si>
    <t>Miami to London</t>
  </si>
  <si>
    <t xml:space="preserve">Miami to London </t>
  </si>
  <si>
    <t>Miami to London Heathrow</t>
  </si>
  <si>
    <t>Miami to Munich via London</t>
  </si>
  <si>
    <t>Miami to Paris</t>
  </si>
  <si>
    <t>Miami to Tel Aviv via London</t>
  </si>
  <si>
    <t>Miami to Zurich via London</t>
  </si>
  <si>
    <t xml:space="preserve">Milan to Dallas via London </t>
  </si>
  <si>
    <t>Milan to London</t>
  </si>
  <si>
    <t>Milan to London Heathrow</t>
  </si>
  <si>
    <t>Milan to San Jose via London</t>
  </si>
  <si>
    <t>MLA to LGW</t>
  </si>
  <si>
    <t xml:space="preserve">MLA to LHR </t>
  </si>
  <si>
    <t>Montreal to Athens via Heathrow</t>
  </si>
  <si>
    <t>Montréal to Dubai via London</t>
  </si>
  <si>
    <t>Montreal to Edinburgh via London Heathrow</t>
  </si>
  <si>
    <t>Montreal to London Heathrow</t>
  </si>
  <si>
    <t>Moscow to Heathrow</t>
  </si>
  <si>
    <t>Moscow to Houston via London</t>
  </si>
  <si>
    <t>Moscow to London</t>
  </si>
  <si>
    <t>Moscow to London Heathrow</t>
  </si>
  <si>
    <t>MRS to LHR</t>
  </si>
  <si>
    <t>MRS to YUL via LHR</t>
  </si>
  <si>
    <t>MRU to LGW</t>
  </si>
  <si>
    <t>MRU to LHR</t>
  </si>
  <si>
    <t>MUC to CPT via LHR</t>
  </si>
  <si>
    <t>MUC to JFK via LHR</t>
  </si>
  <si>
    <t>Mumbai to Boston via London</t>
  </si>
  <si>
    <t>Mumbai to Chicago via London</t>
  </si>
  <si>
    <t>Mumbai to Dublin via London</t>
  </si>
  <si>
    <t>Mumbai to Edinburgh via London</t>
  </si>
  <si>
    <t>Mumbai to London</t>
  </si>
  <si>
    <t>Mumbai to London Heathrow</t>
  </si>
  <si>
    <t>Mumbai to Nassau via London</t>
  </si>
  <si>
    <t>Mumbai to Seattle via London</t>
  </si>
  <si>
    <t>Munich to London</t>
  </si>
  <si>
    <t>Munich to London Heathrow</t>
  </si>
  <si>
    <t>MXP to LHR</t>
  </si>
  <si>
    <t>MXP to MEX via LHR</t>
  </si>
  <si>
    <t>Mykonos to London</t>
  </si>
  <si>
    <t>Mykonos to New York via London</t>
  </si>
  <si>
    <t>Nairobi to London</t>
  </si>
  <si>
    <t>Nairobi to New York via London</t>
  </si>
  <si>
    <t>NAP to LGW</t>
  </si>
  <si>
    <t>Naples to Gatwick</t>
  </si>
  <si>
    <t>Naples to London Gatwick</t>
  </si>
  <si>
    <t>NAS to CDG via LHR</t>
  </si>
  <si>
    <t>NAS to LHR</t>
  </si>
  <si>
    <t>Nashville to London via Chicago</t>
  </si>
  <si>
    <t>Nassau to London</t>
  </si>
  <si>
    <t>NBO to LHR</t>
  </si>
  <si>
    <t>NCE to LAS via LHR</t>
  </si>
  <si>
    <t>NCE to YUL via LHR</t>
  </si>
  <si>
    <t>NCL to LAS via LHR</t>
  </si>
  <si>
    <t>New Orleans to Hyderabad via London</t>
  </si>
  <si>
    <t>New Orleans to London</t>
  </si>
  <si>
    <t>New York  to London Heathrow</t>
  </si>
  <si>
    <t>New York JFK to Copenhagen via Heathrow</t>
  </si>
  <si>
    <t>New York JFK to Heathrow</t>
  </si>
  <si>
    <t>New York JFK to London</t>
  </si>
  <si>
    <t>New York JFK to London Heathrow</t>
  </si>
  <si>
    <t>New York JFK to Malaga via London</t>
  </si>
  <si>
    <t>New York JFK to Manchester via Heathrow</t>
  </si>
  <si>
    <t>New York JFK to Rome via London Heathrow</t>
  </si>
  <si>
    <t>New York to Budapest via London</t>
  </si>
  <si>
    <t>New York to Cape Town via London</t>
  </si>
  <si>
    <t>New York to Dublin via Heathrow</t>
  </si>
  <si>
    <t>New York to Glasgow via London</t>
  </si>
  <si>
    <t xml:space="preserve">New York to Heathrow </t>
  </si>
  <si>
    <t>New York to Istanbul via London</t>
  </si>
  <si>
    <t>New York to London</t>
  </si>
  <si>
    <t xml:space="preserve">New York to London Heathrow via Copenhagen </t>
  </si>
  <si>
    <t>New York to London via Geneva</t>
  </si>
  <si>
    <t>New York to Nairobi via London</t>
  </si>
  <si>
    <t>New York to Newcastle via London</t>
  </si>
  <si>
    <t>New York to Paris</t>
  </si>
  <si>
    <t>New York to Paris via London</t>
  </si>
  <si>
    <t>New York to Venice via London</t>
  </si>
  <si>
    <t>Newark to Bangalore via London</t>
  </si>
  <si>
    <t>Newark to Heathrow</t>
  </si>
  <si>
    <t>Newark to London</t>
  </si>
  <si>
    <t xml:space="preserve">Newark to London </t>
  </si>
  <si>
    <t>Newark to London Heathrow</t>
  </si>
  <si>
    <t>Newark to Madrid via London</t>
  </si>
  <si>
    <t>Newcastle to Berlin via London</t>
  </si>
  <si>
    <t>Newcastle to Boston via London</t>
  </si>
  <si>
    <t>Newcastle to Delhi via London</t>
  </si>
  <si>
    <t>Newcastle to Geneva via London</t>
  </si>
  <si>
    <t>Newcastle to Heathrow</t>
  </si>
  <si>
    <t>Newcastle to Las Vegas via Heathrow</t>
  </si>
  <si>
    <t>Newcastle to Las Vegas via London</t>
  </si>
  <si>
    <t>Newcastle to London Heathrow</t>
  </si>
  <si>
    <t>Newcastle to San Francisco via London Heathrow</t>
  </si>
  <si>
    <t>Nice to Dallas via London</t>
  </si>
  <si>
    <t>Nice to Gatwick</t>
  </si>
  <si>
    <t>Nice to Heathrow</t>
  </si>
  <si>
    <t>Nice to Kuwait via London</t>
  </si>
  <si>
    <t>Nice to London Heathrow</t>
  </si>
  <si>
    <t>Oakland to Gatwick</t>
  </si>
  <si>
    <t>Oakland to Heathrow</t>
  </si>
  <si>
    <t>OPO to LGW</t>
  </si>
  <si>
    <t>ORD to AMS via LHR</t>
  </si>
  <si>
    <t>ORD to LHR</t>
  </si>
  <si>
    <t>ORD-LHR</t>
  </si>
  <si>
    <t>Orlando to Gatwick</t>
  </si>
  <si>
    <t>Orlando to London</t>
  </si>
  <si>
    <t>Orlando to London Gatwick</t>
  </si>
  <si>
    <t>Orlando to London Heathrow</t>
  </si>
  <si>
    <t>Orlando, Florida to Accra, Ghana</t>
  </si>
  <si>
    <t>ORY to JFK via LHR</t>
  </si>
  <si>
    <t>OSL to LHR</t>
  </si>
  <si>
    <t>Oslo to London</t>
  </si>
  <si>
    <t>Oslo to Philadelphia via London</t>
  </si>
  <si>
    <t>OTP to LHR</t>
  </si>
  <si>
    <t>Ottawa to Ahmedabad</t>
  </si>
  <si>
    <t>OUL to LHR via HEL</t>
  </si>
  <si>
    <t>Palma de Mallorca to London Heathrow</t>
  </si>
  <si>
    <t>Palma to Gatwick</t>
  </si>
  <si>
    <t>Palma to London Heathrow</t>
  </si>
  <si>
    <t>Paphos to Gatwick</t>
  </si>
  <si>
    <t>Paris CDG to London</t>
  </si>
  <si>
    <t>Paris CDG to London Heathrow</t>
  </si>
  <si>
    <t>Paris to London</t>
  </si>
  <si>
    <t>Paris to London Heathrow</t>
  </si>
  <si>
    <t>Paris to Newark</t>
  </si>
  <si>
    <t>PEK to LHR</t>
  </si>
  <si>
    <t>Philadelphia to Edinburgh via Heathrow</t>
  </si>
  <si>
    <t>Philadelphia to London</t>
  </si>
  <si>
    <t>PHL to ATH via LHR</t>
  </si>
  <si>
    <t>PHL to LHR</t>
  </si>
  <si>
    <t>PHL to TXL via LHR</t>
  </si>
  <si>
    <t>Phoenix to Accra via London</t>
  </si>
  <si>
    <t>Phoenix to Amsterdam via London</t>
  </si>
  <si>
    <t>Phoenix to Hamburg via London</t>
  </si>
  <si>
    <t>Phoenix to Heathrow</t>
  </si>
  <si>
    <t>Phoenix to London</t>
  </si>
  <si>
    <t>Phoenix to London Heathrow</t>
  </si>
  <si>
    <t>Phoenix to Paris via London</t>
  </si>
  <si>
    <t>Phoenix to Tel Aviv via London</t>
  </si>
  <si>
    <t>PHX to LHR</t>
  </si>
  <si>
    <t>Pisa to Gatwick</t>
  </si>
  <si>
    <t>Pisa to London</t>
  </si>
  <si>
    <t>Pisa to London Gatwick</t>
  </si>
  <si>
    <t>Pisa to London Heathrow</t>
  </si>
  <si>
    <t>Pisa to Toronto via London</t>
  </si>
  <si>
    <t>PMI to LHR</t>
  </si>
  <si>
    <t>Port of Spain to Gatwick via St. Lucia</t>
  </si>
  <si>
    <t>Portland to London</t>
  </si>
  <si>
    <t>Portland to Tel Aviv via Heathrow</t>
  </si>
  <si>
    <t>Prague to Denver via London</t>
  </si>
  <si>
    <t>Prague to Heathrow</t>
  </si>
  <si>
    <t>Prague to London</t>
  </si>
  <si>
    <t>Prague to London Heathrow</t>
  </si>
  <si>
    <t>Prague to New York via London</t>
  </si>
  <si>
    <t>Prague to San Francisco via London</t>
  </si>
  <si>
    <t>Prague to Washington via London</t>
  </si>
  <si>
    <t>Preveza to London</t>
  </si>
  <si>
    <t>PRG to SIN via LHR</t>
  </si>
  <si>
    <t>PSA to ORD via LHR</t>
  </si>
  <si>
    <t>PUJ to LGW</t>
  </si>
  <si>
    <t>Punta Cana to Gatwick</t>
  </si>
  <si>
    <t>Punta Cana to London</t>
  </si>
  <si>
    <t>PVG to LHR</t>
  </si>
  <si>
    <t>PVG to ZRH via LHR</t>
  </si>
  <si>
    <t>RAK to LGW</t>
  </si>
  <si>
    <t>Reykjavik to London</t>
  </si>
  <si>
    <t>Reykjavik to London Heathrow</t>
  </si>
  <si>
    <t>Rhodes to Gatwick</t>
  </si>
  <si>
    <t>Rio de Janeiro to London</t>
  </si>
  <si>
    <t xml:space="preserve">Rio de Janeiro to London </t>
  </si>
  <si>
    <t>Rio De Janeiro to London Heathrow</t>
  </si>
  <si>
    <t>Rio de Janiero to London</t>
  </si>
  <si>
    <t>Riyadh to London</t>
  </si>
  <si>
    <t xml:space="preserve">Riyadh to London </t>
  </si>
  <si>
    <t>Riyadh to Nice via London</t>
  </si>
  <si>
    <t>Rome Fiumicino to London City</t>
  </si>
  <si>
    <t>Rome to Gatwick</t>
  </si>
  <si>
    <t>Rome to Heathrow</t>
  </si>
  <si>
    <t>Rome to London</t>
  </si>
  <si>
    <t>Rome to London Heathrow</t>
  </si>
  <si>
    <t>Rome to Los Angeles via London</t>
  </si>
  <si>
    <t>Rome to Newark via London</t>
  </si>
  <si>
    <t>Rotterdam to London</t>
  </si>
  <si>
    <t>Rotterdam to London City</t>
  </si>
  <si>
    <t>RUH to DUS via LHR</t>
  </si>
  <si>
    <t>RUH to NCL via LHR</t>
  </si>
  <si>
    <t>Saint Lucia to London Gatwick</t>
  </si>
  <si>
    <t>Salzburg to Gatwick</t>
  </si>
  <si>
    <t>Salzburg to London Gatwick</t>
  </si>
  <si>
    <t>San Diego to Barcelona via London</t>
  </si>
  <si>
    <t>San Diego to Frankfurt via London</t>
  </si>
  <si>
    <t>San Diego to Hannover via London</t>
  </si>
  <si>
    <t>San Diego to London</t>
  </si>
  <si>
    <t xml:space="preserve">San Diego to Marseille via London </t>
  </si>
  <si>
    <t>San Diego to Stockholm via London</t>
  </si>
  <si>
    <t>San Francisco to Edinburgh via London</t>
  </si>
  <si>
    <t>San Francisco to Hyderabad via London</t>
  </si>
  <si>
    <t>San Francisco to London</t>
  </si>
  <si>
    <t>San Francisco to London Heathrow</t>
  </si>
  <si>
    <t>San Francisco to Oslo via London</t>
  </si>
  <si>
    <t>San Francisco to Warsaw via London</t>
  </si>
  <si>
    <t>San Francisco to Zurich via LHR</t>
  </si>
  <si>
    <t>San Jose to Amsterdam via London</t>
  </si>
  <si>
    <t>San Jose to Gatwick</t>
  </si>
  <si>
    <t>San Jose to London</t>
  </si>
  <si>
    <t>San Jose to London Gatwick</t>
  </si>
  <si>
    <t>San Jose, CA to London Heathrow</t>
  </si>
  <si>
    <t>SAN to LHR</t>
  </si>
  <si>
    <t>SAN to SVQ via LHR</t>
  </si>
  <si>
    <t>Santiago to London</t>
  </si>
  <si>
    <t>Santorini to Gatwick</t>
  </si>
  <si>
    <t>Santorini to LHR</t>
  </si>
  <si>
    <t>Santorini to Los Angeles via London</t>
  </si>
  <si>
    <t xml:space="preserve">Sao Paulo to Heathrow </t>
  </si>
  <si>
    <t>São Paulo to London Heathrow</t>
  </si>
  <si>
    <t>São Paulo to Milan via London</t>
  </si>
  <si>
    <t>SEA to AUH via LHR</t>
  </si>
  <si>
    <t>SEA to JNB via LHR</t>
  </si>
  <si>
    <t>SEA to LHR</t>
  </si>
  <si>
    <t>SEA to PRG via LHR</t>
  </si>
  <si>
    <t>SEA to TLV via LHR</t>
  </si>
  <si>
    <t>Seattle to Bangalore via London</t>
  </si>
  <si>
    <t>Seattle to Durban via London</t>
  </si>
  <si>
    <t>Seattle to Edinburgh via Heathrow</t>
  </si>
  <si>
    <t>Seattle to Heathrow</t>
  </si>
  <si>
    <t>Seattle to London</t>
  </si>
  <si>
    <t>Seattle to London Heathrow</t>
  </si>
  <si>
    <t>Seattle to Nice via London</t>
  </si>
  <si>
    <t>Seattle to Zagreb via London</t>
  </si>
  <si>
    <t>Seoul Incheon to London Heathrow</t>
  </si>
  <si>
    <t>Seoul to London</t>
  </si>
  <si>
    <t>Seville to Gatwick</t>
  </si>
  <si>
    <t>Seychelles to London</t>
  </si>
  <si>
    <t>SFO to EDI via LHR</t>
  </si>
  <si>
    <t>SFO to JNB via LHR</t>
  </si>
  <si>
    <t>SFO to LHR</t>
  </si>
  <si>
    <t>SFO to MAN via LHR</t>
  </si>
  <si>
    <t>Shanghai to London Heathrow</t>
  </si>
  <si>
    <t>Shanghai to Tampa via Heathrow/Gatwick</t>
  </si>
  <si>
    <t>SIN to  SYD</t>
  </si>
  <si>
    <t>SIN to BCN via LHR</t>
  </si>
  <si>
    <t>SIN to BOS via LHR</t>
  </si>
  <si>
    <t>SIN to LHR</t>
  </si>
  <si>
    <t>SIN to SYD</t>
  </si>
  <si>
    <t>Singapore to Dublin via London</t>
  </si>
  <si>
    <t>Singapore to Heathrow</t>
  </si>
  <si>
    <t>Singapore to London</t>
  </si>
  <si>
    <t>Singapore to London Heathrow</t>
  </si>
  <si>
    <t>Singapore to Madrid via London Heathrow</t>
  </si>
  <si>
    <t>Singapore to Nassau via Heathrow</t>
  </si>
  <si>
    <t>Singapore to Newcastle via London</t>
  </si>
  <si>
    <t>Singapore to Paris via London</t>
  </si>
  <si>
    <t>Singapore to Sydney</t>
  </si>
  <si>
    <t>Singapore to Venice via London</t>
  </si>
  <si>
    <t>SJC to LHR</t>
  </si>
  <si>
    <t>SJO to LGW</t>
  </si>
  <si>
    <t>SOF to LHR</t>
  </si>
  <si>
    <t>Sofia to Belfast via London</t>
  </si>
  <si>
    <t>Sofia to Boston via London</t>
  </si>
  <si>
    <t>Sofia to London</t>
  </si>
  <si>
    <t>Sofia to London Heathrow</t>
  </si>
  <si>
    <t>SSH to LGW</t>
  </si>
  <si>
    <t>St Kitts to Gatwick via Antigua</t>
  </si>
  <si>
    <t>St Lucia to Gatwick</t>
  </si>
  <si>
    <t>St Lucia to LGW</t>
  </si>
  <si>
    <t>St Petersburg to London</t>
  </si>
  <si>
    <t>Stavanger to Las Vegas via London</t>
  </si>
  <si>
    <t>Stockholm to London</t>
  </si>
  <si>
    <t>Stockholm to London Heathrow</t>
  </si>
  <si>
    <t>Stuttgart to London</t>
  </si>
  <si>
    <t>SVQ to LGW</t>
  </si>
  <si>
    <t>Sweden to Los Angeles via London</t>
  </si>
  <si>
    <t>SYD to LHR</t>
  </si>
  <si>
    <t>SYD to LHR via SIN</t>
  </si>
  <si>
    <t>SYD to SIN</t>
  </si>
  <si>
    <t>Sydney to Heathrow</t>
  </si>
  <si>
    <t>Sydney to Lisbon via LHR</t>
  </si>
  <si>
    <t>Sydney to London via Singapore</t>
  </si>
  <si>
    <t>Sydney to Paris via London</t>
  </si>
  <si>
    <t>Sydney to Singapore</t>
  </si>
  <si>
    <t>Sydney to Toulouse via Singapore / London</t>
  </si>
  <si>
    <t xml:space="preserve">Sydney via Singapore to London Heathrow </t>
  </si>
  <si>
    <t>Tampa to Gatwick</t>
  </si>
  <si>
    <t>Tampa to London</t>
  </si>
  <si>
    <t>Tampa to London Gatwick</t>
  </si>
  <si>
    <t>Tampa to Tirana via Gatwick</t>
  </si>
  <si>
    <t>Tehran to Vancouver via London</t>
  </si>
  <si>
    <t>Tel Aviv to London</t>
  </si>
  <si>
    <t>Tel Aviv to London LHR</t>
  </si>
  <si>
    <t>Tel Aviv to New York via London</t>
  </si>
  <si>
    <t>Tel Aviv to Toronto via London</t>
  </si>
  <si>
    <t>Tenerife to Gatwick</t>
  </si>
  <si>
    <t>Tenerife to Heathrow</t>
  </si>
  <si>
    <t>Tenerife to London</t>
  </si>
  <si>
    <t xml:space="preserve">Tirana to London </t>
  </si>
  <si>
    <t>TLV to LHR</t>
  </si>
  <si>
    <t>TLV to PHL via LHR</t>
  </si>
  <si>
    <t>TLV to SAN via LHR</t>
  </si>
  <si>
    <t>Tokyo Haneda to Heathrow</t>
  </si>
  <si>
    <t>Tokyo Haneda to London</t>
  </si>
  <si>
    <t>Tokyo Narita to LHR</t>
  </si>
  <si>
    <t>Tokyo Narita to London</t>
  </si>
  <si>
    <t>Tokyo Narita to London Heathrow</t>
  </si>
  <si>
    <t>Tokyo to Amsterdam via London</t>
  </si>
  <si>
    <t>Tokyo to London</t>
  </si>
  <si>
    <t>Tokyo to London Heathrow</t>
  </si>
  <si>
    <t>Tokyo to Manchester via Heathrow</t>
  </si>
  <si>
    <t>Toronto to Berlin via London</t>
  </si>
  <si>
    <t>Toronto to Geneva via London</t>
  </si>
  <si>
    <t>Toronto to London</t>
  </si>
  <si>
    <t>Toronto to London Heathrow</t>
  </si>
  <si>
    <t>Toronto to Oslo via London</t>
  </si>
  <si>
    <t>Toronto to Pisa London Heathrow</t>
  </si>
  <si>
    <t>Toronto to Rome via London</t>
  </si>
  <si>
    <t>Toulouse to London</t>
  </si>
  <si>
    <t>Toulouse to London Heathrow</t>
  </si>
  <si>
    <t>TPA to ATH via LGW</t>
  </si>
  <si>
    <t>TRN to LGW</t>
  </si>
  <si>
    <t>Turin to London Gatwick</t>
  </si>
  <si>
    <t>TXL to LHR</t>
  </si>
  <si>
    <t>TXL to PHL via LHR</t>
  </si>
  <si>
    <t>UVF  to LGW</t>
  </si>
  <si>
    <t>UVF to LGW</t>
  </si>
  <si>
    <t>Valencia to London Gatwick</t>
  </si>
  <si>
    <t>Vancouver Canada to London</t>
  </si>
  <si>
    <t>Vancouver to Amsterdam via London</t>
  </si>
  <si>
    <t>Vancouver to Barcelona via London</t>
  </si>
  <si>
    <t>Vancouver to Berlin via London</t>
  </si>
  <si>
    <t>Vancouver to Delhi via London</t>
  </si>
  <si>
    <t>Vancouver to Edinburgh via London</t>
  </si>
  <si>
    <t>Vancouver to Heathrow</t>
  </si>
  <si>
    <t>Vancouver to London</t>
  </si>
  <si>
    <t>Vancouver to London Heathrow</t>
  </si>
  <si>
    <t>Vancouver to Milan via LHR</t>
  </si>
  <si>
    <t>VCE to LGW</t>
  </si>
  <si>
    <t>Venice to Baltimore via London Heathrow</t>
  </si>
  <si>
    <t>Venice to Gatwick</t>
  </si>
  <si>
    <t>Venice to London City</t>
  </si>
  <si>
    <t>Verona to LGW</t>
  </si>
  <si>
    <t>VIE to LHR</t>
  </si>
  <si>
    <t>VIE to NCL via LHR</t>
  </si>
  <si>
    <t>VIE to OPO via LGW</t>
  </si>
  <si>
    <t>Vienna to Heathrow</t>
  </si>
  <si>
    <t>Vienna to London</t>
  </si>
  <si>
    <t>Vienna to London Heathrow</t>
  </si>
  <si>
    <t>Vienna to Los Angeles via London</t>
  </si>
  <si>
    <t>Vienna to Los Angeles via London Heathrow</t>
  </si>
  <si>
    <t>Warsaw to London</t>
  </si>
  <si>
    <t>Warsaw to London Heathrow</t>
  </si>
  <si>
    <t>Warsaw to London-Heathrow</t>
  </si>
  <si>
    <t>Washington DC to Heathrow</t>
  </si>
  <si>
    <t>Washington DC to Moscow via London</t>
  </si>
  <si>
    <t>Washington Dulles to Heathrow</t>
  </si>
  <si>
    <t>Washington Dulles to LHR</t>
  </si>
  <si>
    <t xml:space="preserve">Washington Dulles to London </t>
  </si>
  <si>
    <t>Washington to Bucharest via London</t>
  </si>
  <si>
    <t>Washington to Frankfurt via London</t>
  </si>
  <si>
    <t>Washington to Glasgow via London</t>
  </si>
  <si>
    <t>Washington to London</t>
  </si>
  <si>
    <t>Washington to Prague via London</t>
  </si>
  <si>
    <t>Washington to Sofia via London</t>
  </si>
  <si>
    <t>WAW to HKG via LHR</t>
  </si>
  <si>
    <t>WAW to LHR</t>
  </si>
  <si>
    <t>YUL to FCO via LHR</t>
  </si>
  <si>
    <t>YVR to BCN via LHR</t>
  </si>
  <si>
    <t>YVR to CDG via LHR</t>
  </si>
  <si>
    <t>YVR to LHR</t>
  </si>
  <si>
    <t>YVR to LIS via LHR</t>
  </si>
  <si>
    <t>YVR to NBO via LHR</t>
  </si>
  <si>
    <t>YVR-LIS via LHR</t>
  </si>
  <si>
    <t>YYC to FCO via LHR</t>
  </si>
  <si>
    <t>YYZ to EBB via LHR</t>
  </si>
  <si>
    <t>YYZ to FCO via LHR</t>
  </si>
  <si>
    <t>YYZ to LHR</t>
  </si>
  <si>
    <t>YYZ to LIS via LHR</t>
  </si>
  <si>
    <t>YYZ to TXL via LHR</t>
  </si>
  <si>
    <t>Zagreb to London</t>
  </si>
  <si>
    <t>Zagreb to London Heathrow</t>
  </si>
  <si>
    <t>Zakinthos to London Heathrow</t>
  </si>
  <si>
    <t>ZRH to BWI via LHR</t>
  </si>
  <si>
    <t>ZRH to LCY</t>
  </si>
  <si>
    <t>ZRH to LHR</t>
  </si>
  <si>
    <t>Zurich to Heathrow</t>
  </si>
  <si>
    <t>Zurich to London</t>
  </si>
  <si>
    <t>Zürich to London</t>
  </si>
  <si>
    <t>Zurich to London Heathrow</t>
  </si>
  <si>
    <t>Rating</t>
  </si>
  <si>
    <t>Header</t>
  </si>
  <si>
    <t xml:space="preserve">Author </t>
  </si>
  <si>
    <t>Reviews</t>
  </si>
  <si>
    <t>Date</t>
  </si>
  <si>
    <t>Place</t>
  </si>
  <si>
    <t>Content</t>
  </si>
  <si>
    <t>Aircraft</t>
  </si>
  <si>
    <t>Traveller_type</t>
  </si>
  <si>
    <t>Seat_type</t>
  </si>
  <si>
    <t>Route</t>
  </si>
  <si>
    <t>S</t>
  </si>
  <si>
    <t>Seat_comfort</t>
  </si>
  <si>
    <t>Cabin_staff_service</t>
  </si>
  <si>
    <t>Food_beverages</t>
  </si>
  <si>
    <t>Ground_service</t>
  </si>
  <si>
    <t>Value_for_money</t>
  </si>
  <si>
    <t>Recommended</t>
  </si>
  <si>
    <t>Recommended numeric</t>
  </si>
  <si>
    <t>Entertainment</t>
  </si>
  <si>
    <t>Trip_verified</t>
  </si>
  <si>
    <t>Aircraft_filled</t>
  </si>
  <si>
    <t>Route_filled</t>
  </si>
  <si>
    <t>Origin</t>
  </si>
  <si>
    <t>Destination</t>
  </si>
  <si>
    <t>Service Was Mediocre At Best</t>
  </si>
  <si>
    <t>Gary Storer</t>
  </si>
  <si>
    <t>Review not available</t>
  </si>
  <si>
    <t>United Kingdom</t>
  </si>
  <si>
    <t xml:space="preserve"> Just Returned From Chicago, Flew Out 10 Days Ago On American Airlines Absolutely Superb In Every Way, Had High Expectations On Return Flight With Ba.?What A Disappointment.?The Airbus A380 May Be Nice From A Pilots Perspective But As A Passenger It Was Awful.?Very Uncomfortable Seats, The Inflight Entertainment And Flight Tracker Failed To Work Throughout The Flight, The Inflight Meal Was Inedible And The Service Was Mediocre At Best. Our Short Flight From Heathrow To Manchester Was Much Improved, Very Welcoming And Attentive In Flight Staff And The Flight Even Arrived Early. In Future We Will Travel With One Of The American Carriers.</t>
  </si>
  <si>
    <t>Couple Leisure</t>
  </si>
  <si>
    <t>Economy Class</t>
  </si>
  <si>
    <t>no</t>
  </si>
  <si>
    <t>Not Verified</t>
  </si>
  <si>
    <t>Chicago</t>
  </si>
  <si>
    <t>Manchester via Heathrow</t>
  </si>
  <si>
    <t>Ba Standards Continue To Decline</t>
  </si>
  <si>
    <t>A Jensen</t>
  </si>
  <si>
    <t xml:space="preserve">  Ba Standards Continue To Decline Every Time I Fly With Them. This Time, A 45 Min Late Departure, Which Seems The Norm For Ba, And No Information From The Rude And Clueless Boarding Gate Staff. The Club Lounge Was Overcrowded, Dirty And Grubby And Cleaning Staff Could Not Cope. How Many More Cutbacks Is Ba Going To Apply Before They Become Truly Low Cost. As A 35 Year Veteran User Of Ba, While People Complained Of Alex Cruz Cutting Costs, The Past 3 Years Has Seen Them Decline Very Quickly Under Their Latest Ceo. One Reads The Occasional Article About Ba Improving Things, But I Have Yet To See Anything Substantive. There Seem To Be Few British Staff Left Amongst The Cabin Crew, So Maybe Time For A Name Change And Give The Flag Carrier Status To A Proper Low Cost   And Sadly The Staff Service Has Declined Year On Year. Onboard, The Catering Remains Poor And Surprised That Do&amp;Co Can Produce Such Rubbish Meals When I Have Sampled Their Turkish Airlines Equivalent In August That Was Superb   Guessing Ba Are Too Tight With Their Budget. Onboard Wifi Service Is A Joke And Should Be Avoided.</t>
  </si>
  <si>
    <t>Business</t>
  </si>
  <si>
    <t>Business Class</t>
  </si>
  <si>
    <t>Verified</t>
  </si>
  <si>
    <t>London Heathrow</t>
  </si>
  <si>
    <t>Munich</t>
  </si>
  <si>
    <t>Won The Race To The Bottom</t>
  </si>
  <si>
    <t>John Rockett</t>
  </si>
  <si>
    <t xml:space="preserve">  Awful. Business Class Check In Queue Just As Long As For Economy, Probably Because Half Of The Desks Were Not Staffed And Terminal 5 Is Chaotic. Business Lounge Overfull, Couldn'T Get Seats. Delayed Flight, Unmanaged Chaos At The Gate. No Drink On Boarding, First Drink Served An Hour After Take Off. The Meal Was Poor, Used To Get Better In Economy On Other Airlines. British Airways Has Won The Race To The Bottom Of The Cheapskate Stakes. Not Looking Forward To The Flight Home.</t>
  </si>
  <si>
    <t>Heathrow</t>
  </si>
  <si>
    <t>Istanbul</t>
  </si>
  <si>
    <t>Not A Reliable Airline</t>
  </si>
  <si>
    <t>Tatiana Bobrovskaya</t>
  </si>
  <si>
    <t xml:space="preserve">  Not A Reliable Airline. You Cannot Trust The Timing At All. I Had A 6.45Am Flight, Boarding Was On Time, But Then We Are Sitting In The Plane For Already (1.5 Hours) And The Expected Departure Is Still Not Clear. They Have Discovered The Engine Is Not Working! I Am Risking To Be Late For A Business Meeting In Geneva. How Come They Bring A Not Working Plane To The Gate. The Funny Thing Is That I Had Another Business Trip In Spring 2023, Also With Ba To Amsterdam. When I Arrived To The Airport That Time   I Was Told I Don'T Have A Seat. I Was Put On The Next Flight In Several Hours, Which Should Have Get Me To The Business Meeting Late, But Still Not Too Much. A Lot Of Stress. In The End, On The Second Plane We Were Sitting In The Cabin For 1.5 Hours And I Have Missed The Meeting. I Thought It Was A Dramatic Unlucky Case That Time, But Today I See It'S Routine For Ba Not To Fly On Time.</t>
  </si>
  <si>
    <t>London</t>
  </si>
  <si>
    <t>Geneva</t>
  </si>
  <si>
    <t>It Is A National Disgrace</t>
  </si>
  <si>
    <t>A Dawson</t>
  </si>
  <si>
    <t xml:space="preserve">  I Take Comfort In Reading The Last Ten Or So Reviews To See I'M Not The Only Traveller To Put In Words, How Absolutely Abysmal British Airways Are! The Only Reason We Are Stuck Using This Awful Airline Is To Use Up Points. We Booked Club Europe Months Ago. London To Athens, Sat In Row 3 And Told They Had Run Out Of Food Options, Only Choice Was Lentil Pie Or Green Curry. Returning Athens To London Club Europe. Couldn'T Check In Online As Promised So Arrived At The Airport 3Hrs Early. To Be Told They Had Overbooked The Flight And Basically We Were Being 'Bumped' To Economy. This Airline Fails To Deliver Time And Time Again. It Is A National Disgrace And I Implore Everyone To Choose An Alternative.</t>
  </si>
  <si>
    <t>Athens</t>
  </si>
  <si>
    <t>The Worst Journey In My Life</t>
  </si>
  <si>
    <t>Massimo Garavaglia</t>
  </si>
  <si>
    <t>Italy</t>
  </si>
  <si>
    <t xml:space="preserve">  The Worst Journey In My Life. The Connection Time At Lhr Was Only 1 Hour, But The Flight From Mxp Was On Delay. I Had To Rush To Change Terminal By Train And Arrived Risking A Heart Attack. After That The Plane Just Stayed There For Another 40 Minutes. Despite That, Upon Arrival At Sjc My Baggage Was Lost. I Filled The Form And Gave To The Employee. I Was Not Given Any Receipt, So I Did Not Have Any Reference Number. Ba Phone Number At Sjc Simply Never Answer. I Called Twice The Toll Free Number And Realized They Did Not Record The Delivery Address. I Had To Enter Myself Online, Dealing With A Shitty Website. They Delivered The Baggage Three Days Later. I Claimed For Compensation Online, As I Had To Buy Clothes And Other Stuff And I Did Never Get A Receipt. I Was Expecting An Upgrade For The Flight Back To Mxp, But Nothing Happened, Neither They Allowed Me To Enter Ba Lounge At Sjc. Bad Customer Service. The Only Positive Side Was Price, But Obviously This Cannot Justify This Treatment And If I Knew , I Would Never Flown By Ba. Never Again!</t>
  </si>
  <si>
    <t>Milan</t>
  </si>
  <si>
    <t>San Jose via London</t>
  </si>
  <si>
    <t>Very Disappointed</t>
  </si>
  <si>
    <t>Tom Slowbe</t>
  </si>
  <si>
    <t>United States</t>
  </si>
  <si>
    <t xml:space="preserve"> The Airplanes And The Lounges Are Worn Out, Old And Broken. From Dallas To Heathrow, Multiple First Class Seating And Electronics Were Non Functional And Poorly Designed. The First Class Seating From Heathrow To Dubrovnik Was Nothing More Than A Tray Blocking The Middle Seat Of A Standard Coach Ticket. Very Disappointed.</t>
  </si>
  <si>
    <t>777 300 and A320</t>
  </si>
  <si>
    <t>First Class</t>
  </si>
  <si>
    <t>Dallas</t>
  </si>
  <si>
    <t>Dubrovnik via Heathrow</t>
  </si>
  <si>
    <t>The Service Was Shockingly Bad</t>
  </si>
  <si>
    <t>E Anderson</t>
  </si>
  <si>
    <t xml:space="preserve"> One Of The Worst Experiences On The Worst Airline. The Flight Was Delayed Due To Earlier Technical Issues. The Time Slipped From 17:00 To 20:00 To 22:00 And Finally Cancelled. There Was Zero Information Given. Despite Paying Well Over The Odds For Business Class, We Were Booted Out Of The Ba Lounge Two Hours Before The Flight. When It Was Finally Cancelled, The Ba Staff. Without Explanation, Told Everyone To Go To A Gate. After Another Hour Or So They Made Us Re Enter The Uk Via Passport Control, A Further 40 Minute Wait. By Now The Airport Was Closing And There Was No Sign Of Our Bags Or Any Help From Ba. A Passing Gatwick Engineer Finally Helped Us Locate The Bags. Ba Completely Washed Their Hands Of Us And In Contravention Of Caa Rules Refused To Find Us Accommodation. Many Slept In A Bus Stop Overnight. There Were People With Young Children Who CouldnT Find Somewhere To Stay And Yet Ba Had Closed Down And Left. The Following Day The Replacement Flight Was Also Late And Due To An Admin Mistake Had No Catering Or Liquids For A 2 1/2 Hr Flight. Overall The Service Was Shockingly Bad, The Worst I Have Experienced From Any Airline. I Will Not Ever Use Them Again.</t>
  </si>
  <si>
    <t>Seville</t>
  </si>
  <si>
    <t>Never Again Will I Fly Ba</t>
  </si>
  <si>
    <t>Author not found</t>
  </si>
  <si>
    <t>1 reviews</t>
  </si>
  <si>
    <t xml:space="preserve">  Cancelled Our Flight Last Minute Then Moved Us Onto A Flight 2 Days Later Operated By Japan Airlines. We Had Paid A Lot Extra For Extra Legroom Seats As I Am Very Tall And They Assigned Me A Middle Seat Deep In The Middle Of The Plane. Because It Was Operated By A Different Airline But Booked By Ba, Neither Ba Nor The Other Airline Could Change My Seat Over The Phone Despite Seats Being Available. After 4 Hours Of Waiting In Queues And Sitting On Hold Their Solution Was For Me To Arrive Early At The Airport. I Did But The Seats Had Already Been Given Away For Free By People Who Had Booked Directly With That Airline And Could Check In Online. I Got A £10 Meal Voucher As Compensation For This Enormous Downgrade On A 14 Hour Flight. Never Again Will I Fly Ba. I Would Rather Fly Indirect With Better Airlines Than Use This Disgrace Of An Airline Again.</t>
  </si>
  <si>
    <t>Tokyo</t>
  </si>
  <si>
    <t>Never Fly This Awful Airline Again.</t>
  </si>
  <si>
    <t>P Cooper</t>
  </si>
  <si>
    <t xml:space="preserve"> I Had A Flight From Miami, Florida To Dublin, Ireland, Via London'S Heathrow Airport. The Outbound Flight From Miami Was Delayed And We Were Further Delayed When Our Gate Was Occupied When We Arrived In Heathrow. The Total Delay Was Roughly An Hour, But It Was Enough To Make Our Connection A Challenge, Where We Had 73 Minutes Between Original Arrival Time Until The Departure Time To Dublin. When We Headed To Our Connection Flight, We Were Stopped By Security Personnel At A Checkpoint And Told Us That The Gate To Our Connection Flight Had Already Closed. This Was Twenty Minutes Prior To Departure Time. They Ushered Us To Customer Service To Be Rebooked. Given The Busy Weekend Of Travel, We Were Rebooked On A Flight At A Different Airport And Were Told That Our Cost To Get There Would Be Reimbursed. We Then Waited 3 Hours For Our Luggage, And Then Took A Cab To London'S City Airport. The Cab Fare Was Roughly $500. When I Filed A Claim With British Airways, They Refused The Claim And Told Me That We Had Plenty Of Time To Make Our Connecting Flight And Therefore They Denied My Claim To Be Reimbursed For The Cab Fare. This Is After I Explained That It Was British Airways Employees Who Ushered Us To Rebook The Flight Despite The 20 Minute Timeframe To Make The Connecting Flight. The Person Who Rebooked Us, Told Us It Was Policy That They Close The Gate 20 Minutes Prior To Departure. I Will Never Fly This Awful Airline Again. Given The Other Feedback On This Site, It Appears That That Is The Overwhelming Sentiment.</t>
  </si>
  <si>
    <t>Solo Leisure</t>
  </si>
  <si>
    <t>Miami</t>
  </si>
  <si>
    <t>Dublin via London Heathrow</t>
  </si>
  <si>
    <t>I'Ll Never Fly With Them Again</t>
  </si>
  <si>
    <t>Bruce Friedman</t>
  </si>
  <si>
    <t xml:space="preserve">  We Started Our Day With Ba In Prague. The Flight Actually Left On Time! I Came To Find Out ThatS Very Unusual. We Purchased Business Class Seats. As You Can See From The Picture They Hardly Were Business Class. All They Did Was Block Off The Middle Seat In The First Few Rows And Called It Business Class. Horrible Flight. In Addition I Had A Really Rude Rude Check In Clerk Basically Yell At Me When I Excused Myself And Asked If She Could Give A Little Bit Of Priority To The Many Business Class Passengers Who WerenT Being Served. Then We Got To Heathrow And The Real Fun Began. We Had A 4 Hour Delay. They Gave Us About 5 Different Excuses For The Delay. I Had A Few Employees Walk Away While I Was Asking Them Questions. They Were Very Rude. At One Point There Were No Employees Left. And From The Announcements It Seems Virtually Every Ba Flight Was Delayed. And There Were No Weather Issues. There Was No Place To Comfortably Store Items In Business Class. IVe Never Experienced That Before. Not Even A Cup Holder For My Bottle Of Water. The Seat Controls DidnT Work Well. You Had To Keep Pushing The Buttons To Get Them To Do Anything. The Power Outlet DidnT Work. There Was No Internet The Entire Flight. The Overhead Luggage Bin Was Too Heavy. I Almost Got A Hernia Having To Close It. This Is A Horrible Airline. ILl Never Fly With Them Again. If I Could Give Zero Stars I Would.</t>
  </si>
  <si>
    <t>Prague</t>
  </si>
  <si>
    <t>San Francisco via London</t>
  </si>
  <si>
    <t>The Worst Of The Worst</t>
  </si>
  <si>
    <t>R Barton</t>
  </si>
  <si>
    <t xml:space="preserve">  I Fly British Airways Weekly Not Because I Want To But Because They Own The Route ThereS No Other Option Therefore They Frankly DonT Have To Care About The Customer. The Flights Are Always Delayed And ItS Always Someone ElseS Fault Be It Weather Delays To Incoming Aircraft Or Flight Traffic Control Issues IVe Heard It All And For The Life Of Me Cannot Understand Why They Are Allowed To Operate. IVe Been Around The World And Traveled With All Of The WorldS Airlines But British Airways Are Really The Worst Of The Worst. ItS Such A Shame To Have Watched What Used To Be A Good Company Fall Down A Cliff. My Advice Is If You Have An Option To Fly With Anyone Else Then Exercise The Option But If YouRe Flying With Different Connections And You Have A Tight Schedule Do Not Expect Ba To Get You To Your Destination In Time.</t>
  </si>
  <si>
    <t>Glasgow</t>
  </si>
  <si>
    <t xml:space="preserve">Everyone Refused To Help Us. </t>
  </si>
  <si>
    <t>Terri Galli</t>
  </si>
  <si>
    <t>France</t>
  </si>
  <si>
    <t xml:space="preserve">  Everything Was Ok Until Our Connecting Flight In London, Just Before Take Off, We Were On The Runway, The Pilot Came On To Announce An Engine Problem. After Engineers Tried To Fix It While We Waited On The Plane For Over An Hour We Were Finally Told That We Would Have To Be Evacuated And Rebooked For Another Flight But Not To Worry Because A Special Crew Was Waiting For Us On The Ground To Help Us And Set Us Up In A Hotel Except That There Was No One To Help Us. In Fact Everyone Refused To Help Us. It Was Saturday Almost 8Pm And They Just Wanted To Go Home. Anyone With A Connecting Flight Couldn'T Rebook On The Application Because The App Wouldn'T Disassociate Our First Flight With The Connecting One In London And The Staff Saw This But Still Refused To Help Us. They Gave Us A Phone Number But There Was Only A Message That Said Just To Use The App. Finally I Got Someone On The Phone Who Rebooked Us For The Next Day. Now It'S 10:30Pm And I Have To Find A Hotel Room Because The Airline Refused Also To Help Us With That. So I Had 2 Choices Either Sleep In The Airport Or Pay Over 700Gbp For A Room. I Don'T Have The Money To Pay For This But After A 10 Hour Flight, 8 Hours Of Jet Lag And The Insane Stress After The Fact That No One From British Airways Would Help Us I Took The Room. Of Course I Claimed Reimbursement But That Was Over 3 Weeks Ago And I Haven'T Heard Anything Since So I Have No Idea When Or How Much I'Ll Be Reimbursed, Even Though I'M Not Claiming Any Emotional Compensation From The Horrible Situation They Put Me Through Due To Their Total Indifference. It'S Financially Difficult For Me Right Now Because The Money I Had To Put Out Is Equal To Half My Salary And Of Course It'S Impossible To Reach Them By Phone. I Feel Still As I Did On August 26 2023 Completely Trapped By Them And Their Indifference With No Solution Or Information</t>
  </si>
  <si>
    <t>Family Leisure</t>
  </si>
  <si>
    <t>San Diego</t>
  </si>
  <si>
    <t>Marseille via London</t>
  </si>
  <si>
    <t>Not A Single Feedback From British Airways</t>
  </si>
  <si>
    <t>Selcuk Benter</t>
  </si>
  <si>
    <t>Germany</t>
  </si>
  <si>
    <t xml:space="preserve">  My Initial Flight Was Cancelled 8 Hours Prior The Flight. Then I Was Automatically Rescheduled For Next Day. Next Day, The Flight Was Delayed Leaving Hamburg And Missed My Connecting Flight To Las Vegas. Me And Several Other Passengers Spent The Night In London. British Airways Provided Us With Vouchers But The Transfer Bus Dropped Us At The Wrong Hotel (Closest To Our Hotel) And Told Us That We Can Walk There If We Want To. As A Result, I Lost Two Nights Hotel Reservations That I Made In Las Vegas. I Opened A Claim And Provided All Receipts To British Airways To Get Refund Of My Hotel Reservations, But Over 5 Weeks Now, Not A Single Feedback From British Airways. I Will Avoid All Flights With Them In Future, And Will Share This Story.</t>
  </si>
  <si>
    <t>Premium Economy</t>
  </si>
  <si>
    <t>Hamburg</t>
  </si>
  <si>
    <t>Las Vegas via London</t>
  </si>
  <si>
    <t>Never Fly British Airways Again</t>
  </si>
  <si>
    <t>Marianne Roehricht</t>
  </si>
  <si>
    <t>Switzerland</t>
  </si>
  <si>
    <t xml:space="preserve">  We Will Never Fly British Airways Again. Our Flight On July 15 2023 From Lhr To Lax Was Cancelled 20 Hours Before Departure Without Any Explanation. Since 8 Weeks We Are Now Waiting For The Refund And Ba Does Not Pay Us The Cost Caused By The Cancellation. Very Disappointing.</t>
  </si>
  <si>
    <t>Los Angeles</t>
  </si>
  <si>
    <t>Club Europe Doesn'T Feel Very Premium</t>
  </si>
  <si>
    <t>41 reviews</t>
  </si>
  <si>
    <t xml:space="preserve"> Check In And Security Clearance Very Quick At Lhr T5. My Wife And I Used The Galleries North Lounge And At 6 00Am It Was Easy To Get A Seat. Good Buffet Breakfast Options. Flight Boarded On Time And Flight Departed On Time. I Was Seated In 4 A, The Club Europe Seats On The A320 Seem To Be Getting Smaller And Legroom (I Am 6Ft) Was Very Tight. Cabin Crew Service Was Fine. I Chose The Full English Breakfast, It Was Ok, But There Was A Lot Of Water In The Bottom Of The Bowl. Flight Landed On Time. Overall An Ok Flight But Club Europe DoesnT Feel Very Premium These Days.</t>
  </si>
  <si>
    <t>yes</t>
  </si>
  <si>
    <t>Porto</t>
  </si>
  <si>
    <t>The Worst Airline In The Uk</t>
  </si>
  <si>
    <t>David Amory</t>
  </si>
  <si>
    <t xml:space="preserve">  British Airways Has Confirmed Itself As The Worst Airline In The Uk. Last Minute Cancellation, No Explanation, Refusal To Book With Another Airline Because We DonT Have An Arrangement With Them. WhatS Happened To What Used To Be Our National Airline?</t>
  </si>
  <si>
    <t>Dalaman</t>
  </si>
  <si>
    <t>Worst Ba Experience</t>
  </si>
  <si>
    <t>S Sharpe</t>
  </si>
  <si>
    <t>South Africa</t>
  </si>
  <si>
    <t xml:space="preserve"> Worst Ba Experience. I Was Supposed To Fly Out To Italy On 7 September 2023. I Arrived At Or Tambo International Airport Ready To Check My Bags In (I Already Checked In Online The Previous Evening So I Had My Boarding Pass Ready). At The Counter I Was Told That I Had Been Off Loaded From The Flight As My Connecting Flight Has Been Cancelled. No Information Was Sent Regarding This Beforehand. The Team At The Check In Counter Tried To Get Me On Another Flight That Evening, But There Were No Flights Available. They Did Manage To Get Me Another Flight The Following Evening With Lufthansa To Italy Via Frankfurt. However, I Did Miss The First Part Of My Trip Having Arrived A Day And A Half Later Than I Was Supposed To. Upon Moving The Flights I Did Ask The Ba Staff Whether My Flights Back Are Still Valid And That Everything Is In Order, Which They Assured Me Is Correct. I Have To Fly Back To South Africa On 18 September And Upon Checking My Booking Information I Noticed On My Ba Account That My First Flight (Milan To London) Is Just Missing From My Booking. My Connecting From London To Johannesburg Is Still There. After Spending The Entire Morning On The Customer Helpline Two Different Operators Picked Up And In Both Instances, The Moment I Proceed To Give My Booking Reference Number, My Call Gets Dropped. Currently It Seems Like I Will Be Arriving At The Airport Again On Monday Without A Flight.</t>
  </si>
  <si>
    <t>Johannesburg</t>
  </si>
  <si>
    <t>Milan via London</t>
  </si>
  <si>
    <t>The Worst Airline Service</t>
  </si>
  <si>
    <t>S Fane</t>
  </si>
  <si>
    <t>Canada</t>
  </si>
  <si>
    <t xml:space="preserve">  My Daughter And I Were Denied Boarding On Our Business Class Flight From Madrid To Heathrow In March 25, 2023, The First Leg On Our Return Flight To Victoria, Canada. No Reason Was Given For The Denied Boarding By The Check In Staff At The British Airways Counter In Madrid, Who Said They Were Only Agents And Told Us To Call British Airways. We Were Three Hours Early For The Flight And Had Valid Passports. After Many Tries We Finally Reached British Airways By Phone, But We Were Told To Call Expedia Which Had Booked The Flights. Expedia Confirmed That We Had Been Bumped From The Flight, With No Explanation As To Why. Expedia Then Began A Long Process Of Finding Alternative Flights. Over The Next 24 Hours We Had Numerous Calls With Both Expedia And British Airways. Incredibly, The Next Available Flights Were 9 Days Later On April 3. This Was Almost Unbelievable, But After Many Many Tries It Was The Best We Could Do. Even Though These Were Business Class Tickets. Part Of The Problem Was That Apparently Rules Did Not Allow Any Changes To Routing For Any Segment Of The Flight. This Nine Day Delay Was A Major Problem For Us. I Had To Miss Work And My Daughter Was Missing School. Further, We Received No Compensation From British Airways, No Penalty Fee, And Not Any Reimbursement Of Our Expenses For Staying The Nine Extra Days. After Our Return I Began The British Airways Online Complaint Process, And Submitted All Supporting Documents. I Received An Email Reply And A Case Reference Number. And Then Nothing. I Sent Numerous Follow Up Emails, And Received No Replies. It Is Now Months Later, And Still I Have Not Heard From British Airways. This Is Shocking, And Definitely The Worst Airline Service I Have Received For My Thousands Of Flights Over Many Decades. I Am A Very Patient Person And This Is The First Time I Have Commented On This Type Of Forum. I Think The Public Should Be Made Aware Of Extremely Poor Customer Service At British Airways.</t>
  </si>
  <si>
    <t>Madrid</t>
  </si>
  <si>
    <t>Vancouver via London</t>
  </si>
  <si>
    <t>Service On Board Was Impeccable</t>
  </si>
  <si>
    <t>Peter Costello</t>
  </si>
  <si>
    <t xml:space="preserve"> Despite Boarding Being The Usual Free For All At Lhr With Groups 1 3 Being Called To Board All At Once. Whilst Those Passengers Who Had Agreed To Check In A Bag In At The Gate, Getting To Board Before Anyone Else! However, The Service On Board Was Impeccable. Superb Crew, Friendly, Attentive, Interacting With Passengers And Generally Appearing To Be Enjoying Their Job. Like Ba In The Old Days And At Its Best. Food Choice And Quality Seems To Have Improved Too (No Beef Cheeks Thankfully) And Even The Club Kitchen Appears To Have Returned. Old Style Club Seating, But Is At Least Better, And Feels Less Cramped, On The 787'S.</t>
  </si>
  <si>
    <t>Santiago</t>
  </si>
  <si>
    <t>A National Disgrace</t>
  </si>
  <si>
    <t>Brent Davies</t>
  </si>
  <si>
    <t xml:space="preserve">  Flight Cancelled, No Crew! 9Th September 2023, Not Peak Holiday Period So Why Such Bad Management By Ba? Sent To The Gate Left Standing Of Over And Hour And Then Flight Cancelled. As Were Other On That Day. Why Does Ba Continue To Provide Such Poor Service   A National Disgrace.</t>
  </si>
  <si>
    <t>Faro</t>
  </si>
  <si>
    <t>The Worst Service Ever</t>
  </si>
  <si>
    <t>Angie Rodrigues</t>
  </si>
  <si>
    <t>Kuwait</t>
  </si>
  <si>
    <t xml:space="preserve">  The Worst Service Ever, My Baggage Did Not Arrive On Time. Both My Flights Were Delayed. I Will Never Fly Them Again.  Even The Food Was Bad And Your Service.</t>
  </si>
  <si>
    <t>Lisbon via London</t>
  </si>
  <si>
    <t>Cannot Recommend</t>
  </si>
  <si>
    <t>E Durken</t>
  </si>
  <si>
    <t xml:space="preserve">  4/4 Flights We Booked This Holiday Were Delayed About 1 2 Hours. No Wifi Available On 2 Of 4 Flights Food And Drinks Very Basic And Expensive. Cannot Recommend</t>
  </si>
  <si>
    <t>Ba Is Worse Than A Low Cost Carrier</t>
  </si>
  <si>
    <t>N Gassel</t>
  </si>
  <si>
    <t xml:space="preserve">  British Airways Has A Total Lack Of Respect For Its Customers. I Was Booked To Fly From Frankfurt Main To London City Airport, And Just A Couple Of Hours Before The Scheduled Departure The Flight Was Suddenly Cancelled By Ba Without Explanation, When I Was Already At The Airport. The Worst Thing Was The Utter Callousness That Staff Showed Towards Customers. The Ground StaffS Attitude Was That They Are Merely Third Party Agents, Not Ba Employees, And Therefore They Quickly Washed Their Hands Of Us All, Telling Us We Had To Contact Ba Directly Via Phone If We Wanted Help. They CouldnT Even Provide Us A Phone Number, Telling Us To Look It Up On Ba.Com ! So Ba Abandoned Its Passengers. They Did Tell Us That The Ba Departure To Heathrow Had Also Been Cancelled, Meaning There Would Be No Further Ba Flight From Frankfurt To London That Day (Although Other Airlines Were Still Operating The Route  But Ba Refused To Rebook Us On Them). The Reason Given For Both Cancellations Was Technical Reasons. No Assistance Or Information Was Provided On Our Rights Due To Cancellation, Nor Any Information On Help Regarding Food/ Accommodation Help Etc. Their Attitude Was Literally That The Cancellation Had Nothing To Do With Them And It Was Our Problem, Not Theirs. I Received An Email An Hour Later Notifying Me That I Had Been Automatically Rebooked On An Alternative Flight 24 Hours Later, Which WasnT Acceptable As I Had To Get Back To London That Night. I Rang BaS Call Centre And Again, They Showed A High Degree Of Callousness. 95% Of The Half Hour Call Was Spent With Me Waiting On Hold, With The Phone Just Cutting Off After Half An Hour, And No Meaningful Information Given To Me By That Point. There Was No Attempt By The Call Operator To Call Me Back When The Line Cut (And I Had A Solid Phone Signal And Wifi As I Was Still Standing In Terminal 2 Of Frankfurt Main Airport), Even Though My Phone Number Is Listed In My Booking Contact Details. They Just DonT Care. In The End I Had To Arrange My Own Return To London By Taking A Coach To Hanh Airport Which Was 112Km Away , Waiting There For 5 Hours And Then Booking An Expensive Last Minute Ticket With Ryanair To Stansted. At Least That Flight Operated On Time And Got Me Back To London! Ba Is Worse Than A Low Cost Carrier Now.</t>
  </si>
  <si>
    <t>Frankfurt</t>
  </si>
  <si>
    <t>London City</t>
  </si>
  <si>
    <t>Less Than A Premium Experience</t>
  </si>
  <si>
    <t>73 reviews</t>
  </si>
  <si>
    <t>Iceland</t>
  </si>
  <si>
    <t xml:space="preserve"> London Heathrow To Keflavik, Iceland In Business Class On An A321. British Airways Provides An Unusual Business Class Experience For Intra Europe Flights. The Seating Is Similar To Most Airlines   Middle Seat Vacant And Little Extra Space   But On British Airways The Business Class Cabin Extends To Almost Half The Aircraft. This Makes It Less Than A Premium Experience At Every Step, From Boarding To Onboard. The Wifi Worked For Only Half The Flight And There Are No Refunds. But When It Worked It Was Surprisingly Fast. Service On This Flight Was Very Good And We Got To Keflavik On Time.</t>
  </si>
  <si>
    <t>Keflavik</t>
  </si>
  <si>
    <t>Good, But Not Spectacular</t>
  </si>
  <si>
    <t xml:space="preserve"> Mumbai To London Heathrow In Business Class On An Ageing B777 200. This Aircraft Featured The Older Club World Flatbed Seats. They Are Comfortable, There Is Enough Storage Space Around The Cubicle, And The Monitor Screen Is Among The Larger Ones I'Ve Seen On Airplanes. Ba'S New Club Suites Are Said To Be Far Superior, Competing With The Best B Class Rivals. The Entire Business Class Cabin Had Just 2 Washrooms But It Wasn'T An Issue On This Flight Since The Premier Section Wasn'T At Full Capacity. There Was Wi Fi On Board, Fast Enough To Even Send Videos Via Messaging Apps. Service Onboard Was Competent But The Staff Lacked Warmth. The Food Was Alright And No More. The Biggest Plus Of This Flight Is That It Gets Out Of Bombay At 1:10 Pm In The Afternoon Instead Of The Ungodly Early Morning Hours Most International Flights Take Off From India. The Airport Experience Is Far More Pleasant At This Time. In Summary: British Airways Provides A Good, But Not Spectacular, Business Class Product.</t>
  </si>
  <si>
    <t>Mumbai</t>
  </si>
  <si>
    <t>Lies And Misleading Unprofessional Service</t>
  </si>
  <si>
    <t>S Dateen</t>
  </si>
  <si>
    <t xml:space="preserve">  Care And Support Shocking. Written By A Previously Loyal Ba Traveller. Lies And Misleading Unprofessional Service. Told That My Flight Was Cancelled. Booked On To Next Available Flight In Downgraded Cabin From Business To Premium Economy. Called To Ask Why. Told Technical Fault With My Original Flight. My Suspicion Was Another Reason. At Airport, Check In Staff Said That Not Enough Crew To Staff Original Flight Earlier In Day. Why Take My Money And Allow Me To Book A Flight Which Would Have Allowed Me To Get To Work As A Doctor In The First Place! How Can You Trust Such An Organisation To Look After You As A Flying Customer.</t>
  </si>
  <si>
    <t>Houston</t>
  </si>
  <si>
    <t>Avoid Ba Like The Plague</t>
  </si>
  <si>
    <t>R H</t>
  </si>
  <si>
    <t>Australia</t>
  </si>
  <si>
    <t xml:space="preserve">  Flying A380 Business Class Should Be A Pleasure But Ba Has Made It A Disaster With The Worst Seating And Configuration Imaginable. How Could Any Sane Person Could Jam So Many Seats Into A Limited Space And Expect Passengers To Be Happy. Seats Are Narrower Than Economy On Some Airlines And You Must Face Another Person Until A Plastic Screen Is Raised. The Tv Screens Are The Size Of A Medium Sized Tablet And The Controls Are Behind Your Head In A Sitting Position. There Is No Where To Put Anything Except One Small Pull Out Draw At Ground Level That Can Not Be Reached When Seated Nor Accessed When Sleeping . The Window Seats And Middle Seats Are Accessed By Having To Jump Over A Passenger On An Aisle Seat And The Seats Are So Low That They Are Hard For Elderly To Get Out Of. The Whole Business Class Set Up Is A Sick Joke. Eating Is Difficult Because The Seat Is Not Close Enough To The Table And The Tables Are So Flimsy That Drinks Can Fall Off. Are There Any Redeeming Features   The Answer Is No. If You Like A Little Comfort Avoid Ba Like The Plague.</t>
  </si>
  <si>
    <t>British Airways Absolutely Does Not Care</t>
  </si>
  <si>
    <t>May Porter</t>
  </si>
  <si>
    <t xml:space="preserve">  British Airways Absolutely Does Not Care. My Reserved Seat Was Change From An Aisle To Center Seat For This Overnight, Full Flight And It Was Quite Awful. After Enquiring At Lax Check In, The Agent Said Sorry, Nothing We Can Do. Onboard The Flight The Attendants Seemed To Try And Finish The Meal Service At A Racing Speed, With Meals Trays Passed Out With No Proper Questions About Choice. Then Back And Clearing Trays And They Disappeared To Rest In The Kitchen For Hours After That. No Water Runs, If You Need Anything Do Not Bother With The Call Bell, As They Simply Ignore It. I Used To Like Travelling British Airways 10 15 Years Ago, But The Bean Counters Have Been In And Lowered It Close To A Lowcost Carrier. I Guess Staff Are Badly Paid From Their Terrible Attitude And Service. My Last Trip To London Was With Delta, They Are So Much Better Than This Very Poor Excuse Of An Airline That British Air Has Now Become.</t>
  </si>
  <si>
    <t>Utter Abdication Of Responsibility</t>
  </si>
  <si>
    <t>Yelena Meyster</t>
  </si>
  <si>
    <t xml:space="preserve">  My Recent Experience With British Airways Was Not Just Horrendous, It Was An Utter Abdication Of Responsibility On Their Part. I Arrived At Jfk Ready For My Flight To Malaga, Only To Find It Had Been Cancelled With Zero Notice. After A Draining 2 Hour Altercation, I Was Finally Placed On A Different Flight. The Nightmare Continued When I Landed In Malaga Sans Luggage, Containing Essentials For My Son'S Wedding. Thirty Agonizing Hours Later, The Bags Showed UpBut My Brand New Ipad And A Special Watch For My Nephew Were Missing. The Items Weren'T Merely Valuable; They Had Emotional Significance, Which Made The Loss Even More Gut Wrenching. You'D Think A Reputable Airline Would Make Amends For Such  Errors.  Despite The Clear Mishandling Of My Baggage By Their Team, They Refused To Offer Any Reimbursement Or Even A Modest Amount Of Airline Credit. Their Customer Service Was Not Only Ineffective But Also Astonishingly Callous. Their Response Was, In Essence, It'S Your Fault For Trusting Us With Your Belongings. This Isn'T Just Poor Customer Service; It'S A Complete Disregard For Basic Human Decency And Responsibility. British Airways Had Numerous Opportunities To Right Their Wrongs And Chose Not To. If You Have Any Respect For Your Time, Belongings, And Emotional Well Being, Avoid British Airways At All Costs. They Not Only Fail To Deliver On Promises But Also Refuse To Make Amends When They Err, Leaving Customers To Bear The Brunt Of Their Incompetence.</t>
  </si>
  <si>
    <t>New York JFK</t>
  </si>
  <si>
    <t>Malaga via London</t>
  </si>
  <si>
    <t>Express Our Displeasure And Concerns</t>
  </si>
  <si>
    <t>Robert Brown</t>
  </si>
  <si>
    <t xml:space="preserve">  This Is To Express Our Displeasure And Concerns Regarding Our Flight To Italy. Our Trip Was Effectively Ruined By The Failure Of Our Luggage To Arrive With Us, Coupled With The Length Of Time It Took For It To Eventually Reach Us (9 And 12 Days)! Our Departure Dates: June 19, 2023   Flight Ba 294, Chicago To London. June 20 Rebooked By Ba On Ba 546, London To Rome. All Flights Were Late. On Arrival In Rome, My Wife Was Forced To Walk To The Check In Desk Because Our Reservation For Wheelchair Assist From The Plane Was Never Transferred By Ba. She Was Told By The Cabin Crew That There Was No Reservation For Her Transport. Also, Our Checked Baggage (2) Failed To Make The Ba Rebooked Flight From London To Rome. Ba Took 9 Days To Deliver My Bag And 12 Days To Deliver My Wife'S. I Called Ba Baggage Claim Services Daily. I Was Frequently Cut Off After Waiting On Hold For Over An Hour. We Had Apple Air Tags In Both Bags, And Sent Pictures Showing Their Exact Location To Ba Baggage Claim Several Times. After 5 Days, Ba Stated That They Found My Wife'S Bag, But Needed To Verify Ownership! Both Bags As Described Had Bright Pink 4 Easily Visible Tags And Bright Pink Bows. Taking 9 And 12 Days To Deliver Them Is Inexcusable. Our Return Date: July 3   Ba 553, Rome To London. Ba 297, London To Chicago. All Flights Were Late. We Arrived In Chicago More Than 3 Hours Late, Missing Our Ground Transportation To Our Home In Michigan (3 Hours Away). We Had To Find A Hotel And Stay Overnight Near Chicago. On July 12 We Filed Our Expenses For Replacement Of Lost Clothing And Toiletries, Also For Food Purchased At Heathrow Due To The Flight Delay And Overnight Hotel Charges In Chicago. After 2 Weeks, I Went Online Asking For Some Follow Up On Both Cases, But Have Had No Response At All From Ba. We Are Retirees On Fixed Income, And Cannot Fund BaS Errors. I Can Honestly Say That The Times I Was Able To Reach A Human Being, They Were All Courteous And Attempted To Help, But Appeared At A Loss.</t>
  </si>
  <si>
    <t>Rome via London</t>
  </si>
  <si>
    <t>They Are The Worst In Europe</t>
  </si>
  <si>
    <t>Rich Glasier</t>
  </si>
  <si>
    <t xml:space="preserve">  I Flew London To Malaga On 27 August In Club Europe. We Stood Around At Gate B45 In Terminal 5 For Over An Hour, With Staff Giving Very Different Reasons For The Delay, Late Inbound Aircraft Etc   But The Plane We Boarded Had Been Sitting There For More Than An Hour! After Boarding, The Captain Stated That Because They Had Changed Planes There Would Be No Meals Served. This Is Club Europe, And We Received One Small Packet Of Crisps Throughout The Flight. No Effort To Apologise. We Smelt The Hot Meal For Pilots Being Heated And Then Saw It Being Served To Them On A Club Europe Meal Tray. Cabin Crew Also Had Warmed Pastries ( And Were Very Quick To Use Air Freshener In The Front Galley!) While Customers Received Zilch. Ba Sent An Email The Following Morning To Say Sorry   Nothing Else. What A Complete And Utter Rip Off By An Airline That Is Already Cutting Back On So Many Things. I Paid A Full Business Class Fare, Did Not Receive Any Part Of The Onboard Meal Service And They Expect An Email To Be Sufficient. Avoid Ba If You Have Any Other Option Nowadays, They Are The Worst In Europe.</t>
  </si>
  <si>
    <t>Malaga</t>
  </si>
  <si>
    <t>Customer Service Being So Horrible</t>
  </si>
  <si>
    <t>S Palenski</t>
  </si>
  <si>
    <t xml:space="preserve">  I Arrived At The Airport About 2.5 Hours Before Takeoff To Have More Than About Time To Get Checked In, Go Through Security, Etc. All That Went Without Any Issues. Being That I Was Relatively Early At The Gate, I Was One Of The First Passengers There. After Some Time Boarding Had Opened. First The Business Class Got Called Up, Then Families With Children And Disabled People. A Couple Minutes Into The Boarding They Started To Call Up People, One By One, By Name. Then There Was An Announcement: They WonT Let Anyone In Anymore. Me And About Fifty Other People Were Still Standing At The Gate Not Being Let In. The Reason, They Said, Was That The Plane Was Short Staffed (Later I Discovered, Speaking To A Manager, That Not Only The Flight Was Short Staffed But Also It Was Overbooked). After The Announcement People Were Getting Angry Because They WouldnT Be Let In Anymore. Nothing Changed And Everyone Was Sent Away. I Had A Connecting Flight Later That Day That I Was Going To Miss Because I Was Not Let On The Plane. First I Tried To Get My Luggage Back Which I DidnT Receive Immediately But Got A Hold Of Later On Thanks To The Airport Personnel. Then, Just Like Everyone Who Was Going To Fly With The Same Plane, I Wanted To Talk To Someone From British Airways. Since They DonT Have A Service Center At Frankfurt Airport Everyone Went To The Check In Counters Where We Received Food Vouchers But Not A Single Person Was Either Able To Rebook My Or AnyoneS Flight Nor Get Anyone Refunded. All The Staff Said Was That We Were Going To Receive An Email In A Couple Hours With Options To Rebook The Flight Or Get A Refund. I Waited Four Hours For The Email At The Airport That Did Not Come Until Today. Trying To Call The Airline Did Not Help Either Because They Did Not Answer The Phone Or Hung Up In The Middle Of The Conversation. After The Four Hours Of Waiting For The Email Me And Some Other People From The Same Flight Went Back To The Check In Counter To Get A Confirmation From Them That I Will Receive A Refund. Being That There Was A New Shift The Personell Did Not Know What Had Happened. When They Scanned My Passport An Looked At The Flight They Found Out That The System Was Dying That It Was My Fault I Could Not Attend The Flight. It Looked Like I Had Missed It. For Everyone Standing There With Me It Was Exactly The Same. But The People At The Counter Said They Could Not Do Anything About It. Later On We Were Able To Speak To The Manager After Many Phone Calls He Said They Were Going To Take Care Of It. We Are Supposed To Get An Email At Some Point In The Future. I Was Not Able To Get A Written Confirmation That I Will Get Refunded Even After Several Times Asking For It. I Already Flew A Lot Of Times In My Life But Never Ever Has Such A Thing A Happened To Me. Not Only That Me And So Many Other People Were Not Let Into The Plane But Also The Customer Service Being So Horrible That They Were Not Able To Rebook Or Confirm A Refund In Any Way. In The End The Only Option For Me To Get To My Destination Would Have Been To Book A Last Minute Flight For A Lot Of Money Which I Would Not Know If I Ever Got It Backed.</t>
  </si>
  <si>
    <t>Appalling Customer Service</t>
  </si>
  <si>
    <t>C Hill</t>
  </si>
  <si>
    <t xml:space="preserve">  Filthy Plane, Cabin Staff Ok, Appalling Customer Service Staff Who CouldnT Care Less When Dealing With A Complaint. Paid Extra For Club Europe/Business Class. Food Was Poor, They Gave You Wipes To Clean Your Seat Area Yourself And We Were Split Up So They Could Accommodate Families. Not Really What You Expect When You Pay For The Extra Service. Will Be Cancelling Our Other Bookings We Have With Ba, Even If That Means We Lose Our Deposit.</t>
  </si>
  <si>
    <t>Tenerife</t>
  </si>
  <si>
    <t>Gatwick</t>
  </si>
  <si>
    <t xml:space="preserve">Standards Are Worse Than Ever. </t>
  </si>
  <si>
    <t>E Michaels</t>
  </si>
  <si>
    <t>   Chaos At Terminal 5 With Ba Cancellations And Delays, And Staff Give Different Reasons Depending On Who You Ask. 9 Out 10 Answers Were Lies. Sadly, Ba Airport Standards At T5 Are Worse Than Ever, And We Are Long Past Being Able To Use Covid As An Excuse. As A Short Haul Club Europe Trip, I Expect Very Little From Ba Any More, And They Barely Even Provide That, With Cutbacks During Covid That Are Now Permanent. If You Can Find An Alternative Carrier On The Same Route, Choose Them Rather Than Ba. Sadly, On My Route Ba Have A Monopoly.</t>
  </si>
  <si>
    <t>Still Waiting For Reimbursement</t>
  </si>
  <si>
    <t>M Morris</t>
  </si>
  <si>
    <t xml:space="preserve">  Ba Cancelled Our Flight And Could Not Book Us Onto Any Flight For The Next 4 Days. I Had To Spend £5K In Expenses To Get Us Back With Another Airline. 2 Months Later I Am Still Waiting For Reimbursement And Have Had No Response To My 3 Written Complaints. Even The Call Centre Staff Tell Me That Head Office Have Taken Down The Telephone Number And Email For The Department Who Deal With This, So Even They Cannot Escalate Or Inquire. Utterly Useless.</t>
  </si>
  <si>
    <t>Newark</t>
  </si>
  <si>
    <t>Unprofessional, Uncaring</t>
  </si>
  <si>
    <t>G Graham</t>
  </si>
  <si>
    <t xml:space="preserve"> When On Our Way To Heathrow Airport And Merely 2 And A Half Hours Before The Scheduled Departure, We Received An Sms Stating That Our Flight To Johannesburg Had Been Canceled An No Reason Given. We Were Then Put On The Same Flight One Day Later With No Other Choice Offered. As We Were Already At The Airport, We Proceeded To Check In To Ask What Caused The Cancellation (Apparently The Pilot Was Sick And There Was Nobody Available On Standby) And What We Could Do About It. The Business Class Check In Desk Assistant, Was Unsympathetic And Told Us We Could Not Check In Our Bags For The Following Day. We Found Someone Else Who Told Us We Could Check Them In 24 Hrs Prior To Departure, So We Waited At The Airport An Further 2 Hours And Checked Them In, After Which We Went Back Home. We Were Not Offered A Refund, Nor Told How To Claim For The Extra Expenses Incurred (Train, Change Fees For The Connecting Flight To Zimbabwe, Loss Of One Night Stay At A Very Expensive Safari Lodge Etc), We Were Not Offered Anything. Snooty, Unprofessional, Uncaring, Disorganised (Lack Of) Service. Avoid British Airways And Find Better And Cheaper Options.</t>
  </si>
  <si>
    <t>Nice Flight, Good Crew, Very Good Seat</t>
  </si>
  <si>
    <t>6 reviews</t>
  </si>
  <si>
    <t xml:space="preserve"> Nice Flight, Good Crew, Very Good Seat, Food Was What You Would Expect. The Aircraft Had The New Style Business Class Seats/Suite The Actual Plane As Not New In Any Since Of The Word. There Were Parts Of The Seat That Were Broken Or Missing However The Seat Still Sat Well And Worked. Seat Was Also Long Enough To Really Lay Out And Get Some Sleep. The Video System Worked Great And Had Plenty Of Content. The Headphones However Were Cheap And Didn'T Feel Or Work Particular Good. The Layout On This 773 Had A Lot Of Business Class Seats, A Lot! We Sat In The Forward Cabin (Enter Aircraft Turn Left) And That Cabin Is The Quieter Part Of The Aircraft. The Crew Was Very Nice And Were There The Entire Time For Any Needs Or Wants We Might Have Had. One Draw Back To The Seats Is As We Were Traveling As A Couple The Middle Divider Didn'T Open Enough To Really Feel Like You And Your Mate Are Traveling Together. Lhr Is What It Is, Crowded And Expansive But We Had A Good Lounge Visit And Were Completely On Time For All Flights.</t>
  </si>
  <si>
    <t>Boeing 777 300</t>
  </si>
  <si>
    <t>LHR</t>
  </si>
  <si>
    <t>LAX</t>
  </si>
  <si>
    <t>Such A Horrible Experience</t>
  </si>
  <si>
    <t>K Nuram</t>
  </si>
  <si>
    <t xml:space="preserve">  8 Months Have Passed And Still Wasting My Time With The Ba Team Sharing The Same Documents Again And Again. Our Flight From Delhi To London Got Delayed In December 2022 So We Missed The Connecting Flight From London Heathrow To Vancouver. Ba Put Us On A Flight After 24 Hours. On Reaching Vancouver We Were Told Our Baggage Was Lost. Such A Horrible Experience And Their Customer Relations Person Did Not Even Look Into The Details Already Shared In December, January, April, And July.</t>
  </si>
  <si>
    <t>Delhi</t>
  </si>
  <si>
    <t>Never Again, Ba</t>
  </si>
  <si>
    <t>Tine Ditmar Unnerup</t>
  </si>
  <si>
    <t>Denmark</t>
  </si>
  <si>
    <t xml:space="preserve">  In June My Flight Was Cancelled Within Three Hours Of Departure. Was Given A Rebooking The Next Day And They Lost My Suitcase. It Arrived Three Days Later. Today   25Th August 2023   It Happened Again. Offer Of Rebooking In Two Days. When Trying To Post A Claim, The Website Doesn'T Work. Never Again, Ba.</t>
  </si>
  <si>
    <t>Copenhagen</t>
  </si>
  <si>
    <t>Ravioli Pasta Had Dried Out</t>
  </si>
  <si>
    <t xml:space="preserve">  Ground And Cabin Crew Always Provide Good Customer Service. When It Comes To Catering, Club Class Has Been Reduced To What Economy Was. On Flight Ba621, The Ravioli Pasta Had Dried Out Along The Edges. My Slice Of Camembert Was Dried  Why Bother Serving It? My Bread Roll, White Olive Bread, Was Dry. I Wonder Whether Anyone In Ba Monitors That. Club Class Has Become Economy When You Get Crying Babies And Noisy Children In Club Class.  Now ItS A Glorified, Soulless Bus Trip, Without Britishness.</t>
  </si>
  <si>
    <t>Larnaca</t>
  </si>
  <si>
    <t>Great Customer Service</t>
  </si>
  <si>
    <t>S Brydon</t>
  </si>
  <si>
    <t xml:space="preserve">  My Family Flew From Washington To London On A British Airways A380, We Were Able To Secure Seats On The Upper Deck For A Pretty Hefty Fee. Our Flight Was Unfortunately Delayed By 2 Hrs From 2245 To 0120 Causing Us To Miss A Connection From Gatwick To Turin And Making It So That No Lounges Were Open By The Time We Got To The Airport. Onboard I Sat In A Window Seat Which Had A Nice Luggage Bin Which Was Very Convenient For All My Stuff. In Flight Entertainment System DidnT Work Very Well, The Touchscreen Was Disabled And The Controller Was Quite Glitchy And Hard To Use, It Could Use Updating. The Food For Dinner Was Decent, They Had Pasta With Tomato Sauce Which Tasted Good By Airline Standards. The Seat Was Pretty Comfortable, And The Flight Was Smooth. After We Missed Our Connection And WeRe Stuck Behind Security For 2 Hrs Waiting For Escorts, They Rebooked Us On A Flight From Heathrow To Milan The Next Day, Gave Us Free Bus Tickets To Heathrow, Gave Us A Free Hotel Room, And Gave Us Dinner And Breakfast Vouchers. Great Customer Service!</t>
  </si>
  <si>
    <t>Washington</t>
  </si>
  <si>
    <t>Cabin Crew Were All Fantastic</t>
  </si>
  <si>
    <t>E Smyth</t>
  </si>
  <si>
    <t xml:space="preserve">  Easy Check In A T5. Galleries South And North Lounges Packed, Only Just Able To Get A Seat. DidnT Stay Long As B Gates Lounge Much Quieter. Flight Boarded Smoothly And On Time. A380 Upper Deck. Old Club World Seating Which Is Beginning To Age A Little. However, Like The Large Toilets On This Aircraft Type. Cabin Crew Were All Fantastic. One Family Had Tech Issues With Their Seats And Entertainment Systems Which Crew Worked Hard On Though Sadly Without Success. Food And Drink Options Were All Very Good. Entertainment Was Good. Overall An Enjoyable Flight.</t>
  </si>
  <si>
    <t>Asked Us To Check Our Bags</t>
  </si>
  <si>
    <t>D Daly</t>
  </si>
  <si>
    <t xml:space="preserve">  Flight Delayed By An Hour, It Happens, No Biggie. Had Us Change Our Gate At The Airport, Never Happened Before But I Guess It'S Ok. Gate Agent Asked Us To Check Our Bags And After Telling Him We Would Prefer Not To Do That, He Did It Anyway. Second Gate Agent Reassigned Our Seats From Exit Row To Regular Which Is A Huge Squeeze My For 6'3 Travel Bud.</t>
  </si>
  <si>
    <t>Paris</t>
  </si>
  <si>
    <t>Service Is Extremely Poor</t>
  </si>
  <si>
    <t>Karima Saci</t>
  </si>
  <si>
    <t xml:space="preserve"> The Staff Are Very Rude And Not Trained Properly. No Exceptions Are Made For Children And Elderly People. The Price Of The Ticket Is Very Expensive Given The Distance And The Service Is Extremely Extremely Poor</t>
  </si>
  <si>
    <t>Algiers</t>
  </si>
  <si>
    <t>Superior To Mainline British Airways</t>
  </si>
  <si>
    <t>S Deynal</t>
  </si>
  <si>
    <t xml:space="preserve">  Good Domestic Flight Operated By Ba Cityflyer. Ground Service At Check In Edinburgh Airport Was Particularly Friendly And Helpful. The Flight Departed On Time And Arrived Earlier Than Scheduled. A Complimentary Drink And Snack (Albeit Tiny!) Were Served. Generally It Seems That The Quality Of The Cityflyer Subsidiary Is Superior To The Mainline British Airways Flights.</t>
  </si>
  <si>
    <t>Edinburgh</t>
  </si>
  <si>
    <t>Staff Quite Unpleasant</t>
  </si>
  <si>
    <t>Branko Stolz</t>
  </si>
  <si>
    <t xml:space="preserve"> Failed At All Basic Travel Fundamentals: 1) Our Flight Was Delayed. 2) Staff Demanded That We Check In Our Carry On Luggage Even Though We Met Our Carry On Allowance. The Fact That We Have A Tight Bus Connection Was Totally Ignored. 3) Staff Were Quite Unpleasant.</t>
  </si>
  <si>
    <t>Vienna</t>
  </si>
  <si>
    <t>They Lost My Baggage</t>
  </si>
  <si>
    <t>G Maysev</t>
  </si>
  <si>
    <t>Poland</t>
  </si>
  <si>
    <t xml:space="preserve">  They Lost My Baggage In A Very Simple Situation. It'S Been Three Weeks And They Don'T Care, No Communication Whatsoever. I Was At The Connection Checkpoint At Heathrow 3Hrs Before My Connecting Flight, The Last Leg Of My Trip. An Agent Insists On Checking In My Hand Luggage Since My Plane Is Full. And Then They Lose It. I Claim It At The Arrival Airport Immediately. Now It'S Been Three Weeks, No Communication Whatsoever, The Online Status Is Still Searching For Your Bag With No Updates. My Conclusion Is That The Ba Males No Effort To Find My Missing Bag And They Don'T Care.</t>
  </si>
  <si>
    <t>San Francisco</t>
  </si>
  <si>
    <t>Warsaw via London</t>
  </si>
  <si>
    <t xml:space="preserve">Leaving Two Hours Late </t>
  </si>
  <si>
    <t>2 reviews</t>
  </si>
  <si>
    <t>  Late Boarding Led To A One Hour Flight Leaving Two Hours Late. A Single Ba Staff Member Turned Up To Board A Full Flight Shortly Before The Flight Was Due To Depart. There Had Been No Previous Announcement Of The Delay. Once On Board The Captain Blamed Frankfurt Ground Staff For Delaying Takeoff When Clearly Late Boarding Had Resulted In A Missed Departure Slot.</t>
  </si>
  <si>
    <t xml:space="preserve">Flight Is Delayed </t>
  </si>
  <si>
    <t>Gustavo Sirna Barbosa</t>
  </si>
  <si>
    <t xml:space="preserve"> As Usual The Flight Is Delayed. Ba Try To Blame Someone For The Inability And Incapacity Of Delivering What They Sell. Why Don'T You Hire Enough Personnel To Fulfil Your Staff Demand.</t>
  </si>
  <si>
    <t>Lyon</t>
  </si>
  <si>
    <t>Couldn'T Recommend Ba More</t>
  </si>
  <si>
    <t>Andrew Ling</t>
  </si>
  <si>
    <t>Hong Kong</t>
  </si>
  <si>
    <t xml:space="preserve">  I Had The Most Fantastic Ba Flight Today. The Cabin Crew In My Seat Zone 6D Were Of The Best I Have Experienced. Although The 777 Had The Old Style Rear/Front Seating   It Was Comfortable And Felt Open And Spacious. Ba Have Done Great Things With The Menu   It Was Nice Not To Have To Eat Breakfast Food On The Pre Arrival Meal Into Hkg At 1730Pm Local Time Having Left London At 2200 The Night Before. The Dinner Offering Was Equally Ample And Delicious. The Inflight Entertainment Had A Great Collection Of Tv And Current Films And The Inflight Map Was First Rate. Previously Not A Huge Ba Fan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t>
  </si>
  <si>
    <t>Bumped Off Due To Overselling</t>
  </si>
  <si>
    <t xml:space="preserve">  CouldnT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t>
  </si>
  <si>
    <t>Montpelier</t>
  </si>
  <si>
    <t>A Very Comfortable Flight</t>
  </si>
  <si>
    <t xml:space="preserve"> London Heathrow To Mumbai In A Boeing 787 8 In Business Class. The Lounge Near Terminal 5, Gate B36 At Heathrow Was Outstanding In Its Service And Offerings. It Provides Us Just The Right Frame To Relax In Before Boarding As The Departure Was Delayed By Almost 2 Hours. The 787 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t>
  </si>
  <si>
    <t>Boeing 787 8</t>
  </si>
  <si>
    <t>Good Onboard Service</t>
  </si>
  <si>
    <t xml:space="preserve"> Keflavík, Iceland To London Heathrow On An A320 In Business Class. The Journey Got Off On An Unpleasant Note   The Business Class Line At Keflavík Was So Long That It Looked Like An Economy Class Check In. It Took Over 30 Mins To Get Through. There Was No Lounge Access Offered. The Boarding Process Was Well Handled. British Airways Business Class Seats For The Club Europe Product Are Terrible   Exactly The Same As Economy With The Middle Seat Left Vacant. You Don'T Even Get Extra Pitch. What Made The Overall Product Tolerable Were The Good Onboard Service And The Inflight Wifi. Also The Fact That The Flight Leaves At A Convenient Mid Morning Time Of 10:40 Am.</t>
  </si>
  <si>
    <t>They Have Really Gone Downhill</t>
  </si>
  <si>
    <t>Andrew Peachey</t>
  </si>
  <si>
    <t xml:space="preserve"> 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Abandoned Travel With Them), They Were Not Prepared To Do Anything For Me. Apparently, I Should Have Called Them First, And Then They Would Have Made The Arrangements. Of Course They Don'T Explain That On Their Website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£125 In Room And Meal Costs. All Ba Ended Up Doing To Compensate Me Was To Give Me 5,000 Free Avios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Ba Executive'S Friends Or Family Members Had Gone Through This, Staff There Would Have Been Given The Instruction To Make Things Right. I Used To Be A Fan Of Ba But They Have Really Gone Downhill In My Opinion. Once I Used Up My Remaining Avios And Travel Credit, I Will Cancel My Executive Club Membership And Never Fly With Them Again.</t>
  </si>
  <si>
    <t>Gibraltar</t>
  </si>
  <si>
    <t>Lives In Their Past Glory</t>
  </si>
  <si>
    <t>Alwaleed Althani</t>
  </si>
  <si>
    <t>Qatar</t>
  </si>
  <si>
    <t xml:space="preserve"> 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</si>
  <si>
    <t>Check In Desk Rude And Dismissive</t>
  </si>
  <si>
    <t>Jonathan Hock</t>
  </si>
  <si>
    <t xml:space="preserve">  Check In Desk Rude And Dismissive. Flight Late But Seems The New Norm. One World Emerald, Club World Check In. Staff Uncommunicative, Did Not Know What Baggage Allowance Entitled To, Once Raised (Politely) Became Argumentative And Accusatory.</t>
  </si>
  <si>
    <t>Rhodes</t>
  </si>
  <si>
    <t>All In All, Terrible</t>
  </si>
  <si>
    <t>G Nelson</t>
  </si>
  <si>
    <t>Spain</t>
  </si>
  <si>
    <t xml:space="preserve"> I Chose British Airways Especially Because I Was Going To Travel With My Niece And Nephew, And Wanted Everything To Work Well. What A Disaster! First, It Took Me Two Hours To Do The Check In Online Due To A Technical Problem. I Also Had To Spend More Than 20 Minutes In A Call To A Uk Number From My Spanish Cell Phone Because ThatS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 Purchased Food And They CouldnT Provide The Service. All In All, Terrible. Never Again!</t>
  </si>
  <si>
    <t>Barcelona</t>
  </si>
  <si>
    <t>Cancelled The Rebooked Flight</t>
  </si>
  <si>
    <t>Lynne McWhinnie</t>
  </si>
  <si>
    <t xml:space="preserve"> 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The Flight That I Have No Chance Of Making As My Return Flight Arrives Too Late Into Lhr. They Re Routed Me From Lax To Jfk To Lhr   Which I Would Have Accepted   But They Booked The Journey In Economy (Lax To Jfk) Which My Husband (6'4 With A Knee Injury)   Cannot Do And Now They Won'T Change It   Even Though They Have A Direct Flight From Lax To Lhr With Premium Economy And Unacceptable Flight Allows Us 54 Mins To Transfer Flights At Jfk   And My Husband Won'T Be Able To Walk Slowly, Let Alone Quickly, After Enduring The 6 Hour Flight From Lax To Lhr. I Have Chatted Only To Have My Calls Disconnected And I Also Have Online Chat Which Proves I Did Not Accept This Re Routed Flight To Jfk But They Won'T Budge.</t>
  </si>
  <si>
    <t>Inverness</t>
  </si>
  <si>
    <t>Los Angeles via London</t>
  </si>
  <si>
    <t>Zero Empathy Was Shown</t>
  </si>
  <si>
    <t>B McIver</t>
  </si>
  <si>
    <t xml:space="preserve"> 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</si>
  <si>
    <t>London City Airport</t>
  </si>
  <si>
    <t>Pilot Apologise At Every Step Of The Way</t>
  </si>
  <si>
    <t>D Keane</t>
  </si>
  <si>
    <t xml:space="preserve">  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ItLl Be Eurostar For Me Next Time.</t>
  </si>
  <si>
    <t>Amsterdam</t>
  </si>
  <si>
    <t>Crew Were Always Ready To Top Up Drinks</t>
  </si>
  <si>
    <t>Alan Lacey</t>
  </si>
  <si>
    <t xml:space="preserve">  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Have They Bought Up The Global Stock? The Crew Were Always Ready To Top Up Drinks Although White Wine And Beers Were Lukewarm. The Crew Explained That The Carts Are Supposed To Be Chilled   From Experience They Rarely Are. Is Dry Ice So Expensive That Ba Can'T Afford It?</t>
  </si>
  <si>
    <t>The Service Is Really Mediocre</t>
  </si>
  <si>
    <t>K Malec</t>
  </si>
  <si>
    <t xml:space="preserve">  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t>
  </si>
  <si>
    <t>Seattle</t>
  </si>
  <si>
    <t>Made Their Economy Experience So Miserable</t>
  </si>
  <si>
    <t xml:space="preserve">  I'M Sure That Ba Have Gradually Made Their Economy Experience (Ba Euroflyer Out Of Gatwick) So Miserable That Passengers Are Tempted To Upgrade To The Lacklustre And Overpriced Business Class. Long Wait At The Biz Checkin ( Due To Status ) And Dealt With By A Bored Agent   Ok Third Party, But Still Representing Ba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</si>
  <si>
    <t>Customer Service Does Not Exist</t>
  </si>
  <si>
    <t>N Hancock</t>
  </si>
  <si>
    <t xml:space="preserve">  Customer Service Does Not Exist. One World Emerald, Frequent Long Haul Flyer (Including Ba)   Never Seen Such Poor Customer Service Or Computer Says No. Official Ba.Com Site Said All Morning And Afternoon That Flight From Gatwick, Delayed 2 Hours. Delayed Leaving For Airport  Only For Ba To Change Back To Original Time. Called Ba Customer Service 1.5 Hours Prior From Highway Saying Situation   Told Not To Worry, Would Note And Flight Rebooked If Issue But Go To Airport. Got To Airport 40 Mins Prior Told Could Not Board And That Staff Did Not Work For Ba So Could Not Help. Back On Phone, 3 Hours In Total To Be Told Could Be Rebooked, Then CouldnT Be, Round And Round. Ultimately Told To File Complaint. Then Found Out Flight Left 2 Hours Delayed. Paid For Extra Hotels Flights With More Competent Airlines And Now Told 38 Days Wait For Complaints To Be Responded To   Heavens Help Economy And Non Status Flyers If ThatS What The Front End Of The Plane Gets!</t>
  </si>
  <si>
    <t>Another Great Experience</t>
  </si>
  <si>
    <t>Steven Hodgson</t>
  </si>
  <si>
    <t xml:space="preserve"> Another Really Great Pair Of Flights, On Time, No Problems At All, Champagne Was Ok And My Meal Choices Were Great, The New Club Suite Is A Good Improvement Over The Previous Seat, In Flight Entertainment Could Have Been Better, CanT Wait To Fly With Ba Again And Enjoy Another Great Experience.</t>
  </si>
  <si>
    <t>Newcastle</t>
  </si>
  <si>
    <t>Las Vegas via Heathrow</t>
  </si>
  <si>
    <t xml:space="preserve">Not Recommended </t>
  </si>
  <si>
    <t>John Grainger</t>
  </si>
  <si>
    <t xml:space="preserve">  Our A380 Developed A Fault Taxiing To The Runway   We Returned To The Gate Only To Then Have The Flight Cancelled About 3 Hours Later Due To A Technical Fault. All The While, Ba Staff Were Virtually Non 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£520 Compensation Out Of Ba For The 26 Hour Delay They Caused To My Journey, And Expenses Were Reimbursed Too, But Even This Took Four Weeks. The Fact That As A Business Class Customer Ba Pays The Minimum They Can Get Away With Says It All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t>
  </si>
  <si>
    <t>5 Hours And 30 Mins But No Meal</t>
  </si>
  <si>
    <t>K Robson</t>
  </si>
  <si>
    <t xml:space="preserve"> 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</si>
  <si>
    <t>A320Neo</t>
  </si>
  <si>
    <t>Amman</t>
  </si>
  <si>
    <t>Things Have Really Deteriorated</t>
  </si>
  <si>
    <t>Pradeep Madhavan</t>
  </si>
  <si>
    <t xml:space="preserve">  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WeD Like, Did A Check And Then Told Us That It Was Not Available As They Had Run Out And Would We Like To Choose Something Else. They Then Told Us That WeD Get First Choice At The Second Service Which They CouldnT Deliver On. Finally After Choosing And Getting Whatever It Is That We Did, The Food Was Tasteless. We Take Part In Post Flight Surveys Regularly And Have Stated All Of This, To No Avail. As A Family Of 3, We Fly British Airways Medium To Long Haul Regularly, Possibly 4 6 Times A Year Each. For Us, The Good Things About Flying Ba Are That We Are Priority Customers, Usually Have A Direct Flight To Our Destinations And Get Good Service On The Ground, When Checking In And In The Lounges When We Use Them.</t>
  </si>
  <si>
    <t>Chennai</t>
  </si>
  <si>
    <t>I Will Never Fly This Airline Again</t>
  </si>
  <si>
    <t>Jeffrey Rice</t>
  </si>
  <si>
    <t xml:space="preserve">  This Has Been By Far The Worst Service I Have Had On A Plane. It'S Very Obvious That If You Are Flying Economy And Not A Frequent Traveler Of British Airways, They Care Very Little About You. We Had To Wait An Hour For Them To Even Open The Check 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t>
  </si>
  <si>
    <t>Asked For An Explanation But Have Received None</t>
  </si>
  <si>
    <t>Bridget Fagan</t>
  </si>
  <si>
    <t xml:space="preserve">  In Nov 2022 I Booked And Paid For A Return Journey To New Zealand. On My Return Journey My Final Flight Was From London To Edinburgh. On Trying To Check In I Was Told My Ticket Did Not Exist. I Showed Evidence Of My Flight Being Booked And Paid For But Was Denied A Ticket. My Only Option Was To Buy A Ticket For A Later Flight Which Cost £265.07. Since Nov 22, Ie, 8 Months Ago, I Have Communicated Multiple Times With Ba In An Attempt To Have My Money Returned. They Have Admitted Responsibility For Their Error Which Cost Me £265. I Finally Received Word From Them That They Have Decided To Refund Me The Sum Of £32.14.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</si>
  <si>
    <t>Short Changing Passengers</t>
  </si>
  <si>
    <t>Bervin Hedman</t>
  </si>
  <si>
    <t xml:space="preserve"> Ba Is Not Treating Its Premium Economy Passengers With Respect. You Pay For A Premium Economy Service And Are Then Compelled To Use The Economy Toilets At The Back Of The Plane. This Is Short Changing Passengers.</t>
  </si>
  <si>
    <t>Boeing 777  200</t>
  </si>
  <si>
    <t>Kingston</t>
  </si>
  <si>
    <t>Economy Is Absolutely Awful</t>
  </si>
  <si>
    <t>Alastair Cockburn</t>
  </si>
  <si>
    <t xml:space="preserve">  24 Hours Before Our Departure On Ba059 To Cape Town From Heathrow On Thursday 29Th June, We Did An Online Check In. Seats Had Already Been Allocated For My Wife And I   41 E And F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 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 Inedible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</si>
  <si>
    <t>Cape Town</t>
  </si>
  <si>
    <t>Shocking Customer Service</t>
  </si>
  <si>
    <t>S Carlsen</t>
  </si>
  <si>
    <t xml:space="preserve">  We Arrived At Heathrow At 0600 To Find Our Flight To Ibiza Was Cancelled By Ba With No Explanation. As If That WasnT Galling Enough, The Customer Service From Ba At The Airport Was Non Existent! There Was No Explanation, No Apology And No Assistance In Finding An Alternative Flight. WeVe Managed To Find Another Flight From Stansted But That IsnT Until Much Later Today, Thus Wasting A Chunk Of Our Short Trip. I Simply DonT Understand Why Ba DonT Proactively Contact Their Customers To Notify Them Of A Cancellation, And Work With Them To Resolve The Problem. Shocking Customer Service!</t>
  </si>
  <si>
    <t>Ibiza</t>
  </si>
  <si>
    <t>No Representative To Help</t>
  </si>
  <si>
    <t>A Diamantopoulos</t>
  </si>
  <si>
    <t>Greece</t>
  </si>
  <si>
    <t xml:space="preserve">  Original Flight Was Cancelled With No Explanation. There Was No Representative To Help In Rebooking We Had To Call Customer Service (Long Distance Call) The Line Kept Dropping Had To Do 40  Calls To Find New Booking Only To Discover The Only Way I Could Fly The Next Day Was By Paying Business Class. No Help With Hotel For The Night Stay.</t>
  </si>
  <si>
    <t>Boarding Was Chaotic</t>
  </si>
  <si>
    <t>Carlos Whilhelm</t>
  </si>
  <si>
    <t xml:space="preserve">  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</si>
  <si>
    <t>Naples</t>
  </si>
  <si>
    <t>In Line With Competitors</t>
  </si>
  <si>
    <t>S Warten</t>
  </si>
  <si>
    <t>Senegal</t>
  </si>
  <si>
    <t xml:space="preserve">  Flight Fine. In Line With Competitors. Pleasant Crew. Only Niggle Is Bussed To And From Aircraft At Heathrow. It Seems Like This Is Standard For The Berlin Flights. Would Use Again.</t>
  </si>
  <si>
    <t>Berlin</t>
  </si>
  <si>
    <t>Luggage Are Still In Glasgow</t>
  </si>
  <si>
    <t>Kapil Tyagi</t>
  </si>
  <si>
    <t xml:space="preserve">  Came From Glasgow To London And Took Connecting Flight American Airlines From London To North Carolina. It'S My Third Day Here In North Carolina And Still Waiting For My Luggage. They Didn'T Even Bother To Transfer The Luggage To Connecting Flight. Luggage Are Still In Glasgow.</t>
  </si>
  <si>
    <t>Whole Experience Was Terrible</t>
  </si>
  <si>
    <t>Saeed Alzubaidi</t>
  </si>
  <si>
    <t>United Arab Emirates</t>
  </si>
  <si>
    <t xml:space="preserve">  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 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</si>
  <si>
    <t>Dubai</t>
  </si>
  <si>
    <t>Keflavik via London</t>
  </si>
  <si>
    <t>Preferred To Fly On Easyjet</t>
  </si>
  <si>
    <t xml:space="preserve">  Cairo Is A 5 Hour Flight And Ba Considers It To Be Short Haul, So Everyone Is Crammed In With Knees Pressed Up Against The Seat In Front And Nothing In The Way Of Inflight Entertainment. Not Even A Magazine   Which Is Now Available By Wifi That You Have To Pay For. You Have To Pay For Your Seat Choice, Checked In Baggage, Food &amp; Drink, Wifi. Not That I Have Anything Against That   I'M Used To That On Budget Airlines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 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Especially For Those Of Us Who Live Near Gatwick Which Is Being Abandoned By Ba. I Have Been A Frequent Flyer For Many Years   And Was Even A Ba Gold Card Holder At One Point   So I Know About The Potential Experience. I Used Be Able To Make The Choice   Do I Fly Budget, Or Do I Fly More Comfortably For More? Now It'S A Case Of Flying Budget, Or Flying Budget For Double The Price With Ba.</t>
  </si>
  <si>
    <t>A321Neo</t>
  </si>
  <si>
    <t>Cairo</t>
  </si>
  <si>
    <t>Stated It Is Not Their Fault</t>
  </si>
  <si>
    <t>N Beale</t>
  </si>
  <si>
    <t xml:space="preserve">  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t>
  </si>
  <si>
    <t>Luggage Was Mis Tagged In Dallas</t>
  </si>
  <si>
    <t>T Casey</t>
  </si>
  <si>
    <t xml:space="preserve">  My Luggage Was Mis Tagged In Dallas On My Way To Cairo Via London. My Luggage Arrived At Lhr As Planned On Saturday 6/24. However, Upon Arrival Due To The Luggage Being Mis 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t>
  </si>
  <si>
    <t>The Airline Lost My Luggage</t>
  </si>
  <si>
    <t>Paige Boet</t>
  </si>
  <si>
    <t xml:space="preserve">  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IVe Been Calling Everyday Begging Them To Get My Bag Back To Me. They Appease Me On The Phone, Tell Me TheyRe Fixing It, But Nothing Changes. The Hotel CanT Get In Touch With Them And They HavenT Even Tried To Pick To Bag Back Up. Several Times, When I Called I Got A Message Saying They Were Not Answering Due To Too Many Complaints And Calls And To Call Back Later.</t>
  </si>
  <si>
    <t>New Orleans</t>
  </si>
  <si>
    <t>Fully Refunded By Our Travel Insurance</t>
  </si>
  <si>
    <t>S Layne</t>
  </si>
  <si>
    <t xml:space="preserve">  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 We Were Met With Contradictory Explanations, Excuses And An Absence Of Meaningful Customer Service. We Discovered We Had Been Marked As No Shows For Our Flight To Amman And That Our Return Flight Was Still Active. We Were Unable To Cancel The Return On The Website, Despite Booking On The Website. Our Phone Calls Were Never Returned, We Spent A Minimum Of 40 60 Minutes On Hold For Every Phone Call We Made, Our Emails Received Only Canned Replies Without Answers Or Explanations, We Were Told It Was Not Possible To Receive A Copy Of The Ticketing Rules And Regulations Nor To Speak With A Supervisor, And After Several Weeks Of This Abysmal Customer Service I Filed A Complaint With The Faa. In Response To My Complaint I Received An Email From Ba Customer Service Explaining That They Had Reviewed My Many Requests For A Full Refund But That Could Not Be Accommodated Due To The Ticketing Rules. They Would Issue Flight Credits   Except For The Portion For Which We No Showed. They Did Not State How Many Credits. We Never Once Asked For A Full Refund   We Asked To Read The Rules And To Receive A Partial Refund. We Will Not Use The Credits   We Were Fully Refunded By Our Travel Insurance.</t>
  </si>
  <si>
    <t>No Boarding Drinks Provided</t>
  </si>
  <si>
    <t>E Lanewoski</t>
  </si>
  <si>
    <t xml:space="preserve">  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t>
  </si>
  <si>
    <t>Bodrum</t>
  </si>
  <si>
    <t xml:space="preserve">Wifi Didn'T Work </t>
  </si>
  <si>
    <t>Joel Burman</t>
  </si>
  <si>
    <t xml:space="preserve"> You Can Buy Sandwiches And Crisps But Don'T Expect A Hot Meal. Because The Plane Is A Narrow Body , There Are No Screens. Not Helping Matters Is The Fact That The Ba Prebooking Shop For Food Didn'T Recognise The Flight Number, And The Onboard  Wifi Didn'T Work.</t>
  </si>
  <si>
    <t>Stick With Economy</t>
  </si>
  <si>
    <t>R Vines</t>
  </si>
  <si>
    <t xml:space="preserve">  This Is A Two For One Review Covering Economy And Business Class On The Ba Flight From London City To Ibiza. Economy Was Excellent. A Very Light Lunch (Small Cheese And Pastrami Sandwich, Chocolate Brownie) Followed By A Pretty Much Free Flowing Drinks Trolley. The Flight Was Full But The Crew Worked Hard And Did A Very Good Job. This Is A Flight I Would Recommend. Except, Don'T Fall For The Last Minute Offer For An Upgrade To Business For £100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£100. The Only Real Plus Is Champagne. But On My Flight, There Was None Because Of Supply Issues. The Cabin Attendant (I Think His Name Was Tom) Must Be One Of The Best In The Business. I Didn'T Eat, So I Paid £100 For Nothing. Oh Well. So Great Flight But Stick With Economy.</t>
  </si>
  <si>
    <t>Communication Is Terrible</t>
  </si>
  <si>
    <t>M King</t>
  </si>
  <si>
    <t xml:space="preserve"> Absolutely Horrible Airline. Communication Is Terrible. Last Minute Delays, Cancellations, Seat Changes With No Communication. App And Website User Experience Is Years Behind Other Airlines. Seats Are Cramped And Uncomfortable. Overpriced. Would Not Fly Again.</t>
  </si>
  <si>
    <t>Delays And Cancellations</t>
  </si>
  <si>
    <t>C Dean</t>
  </si>
  <si>
    <t xml:space="preserve">  Having Experienced Delays And Cancellations Departing From Usa To Europe And Now A 3.5 Hour Estimated Delay At Lhr Heading Back To Usa, I Would Warn Travelers That Ba Has Become Unreliable And Is Now On My Do Not Fly List Until They Get Better Organized.</t>
  </si>
  <si>
    <t>Economy Class Seating Was Truly Dreadful</t>
  </si>
  <si>
    <t>14 reviews</t>
  </si>
  <si>
    <t xml:space="preserve"> Travelled To Heathrow To Kalamata And Return Journey 11 Days Later. World Traveller (Aka Economy) Class. Both Flights Departed On Time. Return Flight Landed Early   But   We Then Had A 1 1/4 Hour Wait For The Baggage To Be Offloaded Which Rather Ruined The Journey Home As We Then Caught A Motorway Closure. Flights Ok   Fa'S (Particularly On Return Flight) Pleasant Enough. But, As Usual, Economy Class Seating Was Truly Dreadful   No Legroom At All. No Better In Club Class Either   Only The Middle Seat Left Free. Marked Down Because Of This. Can Only Recommend If You Are Not Tall.</t>
  </si>
  <si>
    <t>Kalamata</t>
  </si>
  <si>
    <t>Flight Failed At Every Level</t>
  </si>
  <si>
    <t>Carol Willmore</t>
  </si>
  <si>
    <t xml:space="preserve">  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</si>
  <si>
    <t>Funchal</t>
  </si>
  <si>
    <t>Ba Refuses To Make It Right</t>
  </si>
  <si>
    <t>Nadine Kohler</t>
  </si>
  <si>
    <t xml:space="preserve">  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 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</si>
  <si>
    <t>Marseille</t>
  </si>
  <si>
    <t>Seattle via London Heathrow</t>
  </si>
  <si>
    <t>Shame For Such Well Known Airline</t>
  </si>
  <si>
    <t>A. Adel</t>
  </si>
  <si>
    <t xml:space="preserve">  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ItS A Shame For Such Well Known Airline.</t>
  </si>
  <si>
    <t>Total Garbage</t>
  </si>
  <si>
    <t>Cosmin Stefanescu</t>
  </si>
  <si>
    <t>Romania</t>
  </si>
  <si>
    <t xml:space="preserve"> 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</si>
  <si>
    <t>Bucharest</t>
  </si>
  <si>
    <t>Dallas via London</t>
  </si>
  <si>
    <t>Arrived At The Airport Only 1 Hour Before</t>
  </si>
  <si>
    <t>Emmeline Reichert</t>
  </si>
  <si>
    <t xml:space="preserve">  We Were Traveling As A Family (5 People). Because Of An Accident By The Airport, We Arrived At The Airport Only 1 Hour Before The Flight. The Kiosk Was Unable To Read One Of Our Passports And We Had To Go To Check In. The Lady At The Check In Checked The Passport And Gave Us A Boarding Pass. Because We Had No Extra Time, We Headed Straight To Security And DidnT Realize The Lady Gave Us A Duplicated Boarding Pass (Not Of The Passport Holder). We Got Stuck In Security Because Of That, CouldnT Figure Out What Was Wrong. We Only DidnT Miss The Flight Because We Ran Through The Airport With A 70 Year Old And A 9 Year Old Included In The Party. The Staff At The Gate Was Very Cordial And Helpful Once We Arrived There.</t>
  </si>
  <si>
    <t>Venice</t>
  </si>
  <si>
    <t>So Callous And Uncaring</t>
  </si>
  <si>
    <t>Jamie Gooding</t>
  </si>
  <si>
    <t xml:space="preserve"> Flight At 8.40Am From Dub To Lcy Cancelled 1155Pm Night Before. No Text Message. No Phone. Waiting At Bus Stop And Randomly Checked Email To See Alternate Flight Option. Hang On? WhatS This! It Was Dark At 5Am. It Was Hard To See Mobile Phone Screen. IM Still Jet Lagged. Only Option Was To Lhr At 9.20Am. Tried Calling. No One There. So Accepted It. But I DidnT See The Day Change! It Was The Next Day! I DidnT Want The Flight (As Was Staying At Docklands Hence Choosing Lcy But Thought I Better Take It As ItS Leaving An Hour After The Original Flight. Nope. I Better Call To Say Hey Sorry I Screwed Up. Your Flight Is Not Going To Work For Me. I DonT Have Any More Accommodation In Dublin And I DonT Want To Waste One Night In London. Called. The Most Surly Customer Service (Can You Even Be Called That When You Treat People Like This) Answered. She Kept Calling Me James (Not My Name). She Was Brutal. You Accepted It. I CanT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DidnT You Call? You Are At Fault. Just So Callous And Uncaring. She Wanted To Charge Me 600 Pounds In New Flights And Change Fees. I Said Nope And Booked A Flight Today With Ryanair. Plus I Need To Find My Way From Gatwick To Docklands. More Money From Me Because Of BaS Utter Contempt For Their Passengers. IVe Been Flying Qantas For 25 Years And They Can Do Some Funky Stuff. But Never This Level Of Cruelty Because Of One Simple Error. Never Again. How Do People Accept Such Utter Contempt And Ineptitude? Welcome To The U.K.! Just Wow.</t>
  </si>
  <si>
    <t>Dublin</t>
  </si>
  <si>
    <t>Uncomfy Old Planes</t>
  </si>
  <si>
    <t>Michael Hayward</t>
  </si>
  <si>
    <t xml:space="preserve">  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t>
  </si>
  <si>
    <t>Never Fly British Airway Ever Again</t>
  </si>
  <si>
    <t xml:space="preserve">George W Edmonds </t>
  </si>
  <si>
    <t xml:space="preserve">  The Customer Service Is Ugly. Tried Calling Two Weeks Ago But Still Had Problems With Flight. All I Get Is Someone In India. I Thought I Was Flying Iberia Once I Looked Close At Ticket It Was British Airways. Will Never Fly British Airway Ever Again.</t>
  </si>
  <si>
    <t>Most Uncomfortable Flight</t>
  </si>
  <si>
    <t>A Garlen</t>
  </si>
  <si>
    <t xml:space="preserve">  Most Uncomfortable Flight I Have Ever Experienced. It'S A Long Time Since I Have Flown Long 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</si>
  <si>
    <t>I Will Never Fly British Airways Again</t>
  </si>
  <si>
    <t>K Pickering</t>
  </si>
  <si>
    <t xml:space="preserve">  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Home.We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DonT Care Who Has My Bags Figure It Out And Send Me My Luggage I Don'T Want Your $500 Reimbursement Per Bag, As That DoesnT Come Close To The Memories And Stuff That I Have In There. I Will Never Fly British Airways Again, And DeltaS Baggage People Are Not Doing Great Either.</t>
  </si>
  <si>
    <t>Nice via London</t>
  </si>
  <si>
    <t>All In All Very Disappointing</t>
  </si>
  <si>
    <t>M Johnson</t>
  </si>
  <si>
    <t xml:space="preserve"> 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</si>
  <si>
    <t>Sydney via Singapore</t>
  </si>
  <si>
    <t>Customer Service Was Horrendous</t>
  </si>
  <si>
    <t>Benjamin Stevens</t>
  </si>
  <si>
    <t xml:space="preserve">  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</si>
  <si>
    <t>Edinburgh via Heathrow</t>
  </si>
  <si>
    <t>All Flights Without Exception Were Delayed</t>
  </si>
  <si>
    <t>V Samaras</t>
  </si>
  <si>
    <t xml:space="preserve"> 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</si>
  <si>
    <t>Durban via London Heathrow</t>
  </si>
  <si>
    <t>An Excellent Flight</t>
  </si>
  <si>
    <t>Christopher Neep</t>
  </si>
  <si>
    <t xml:space="preserve"> 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British Airways Have Done An Excellent Job In The Design And Comfort Of The Suites On Board The A350. I Liked The Sleek, Minimalist Design. This Flight Showed That Ba Can Be Among The WorldS Best Airlines.</t>
  </si>
  <si>
    <t>Vancouver</t>
  </si>
  <si>
    <t xml:space="preserve">Luggage Was Still In London </t>
  </si>
  <si>
    <t>Ali Balandy</t>
  </si>
  <si>
    <t xml:space="preserve"> 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t>
  </si>
  <si>
    <t>Barcelona via London</t>
  </si>
  <si>
    <t>Worst Experience In All My Years Of Travel</t>
  </si>
  <si>
    <t>A Robinson</t>
  </si>
  <si>
    <t xml:space="preserve"> 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</si>
  <si>
    <t>Boston</t>
  </si>
  <si>
    <t>Cairo via London</t>
  </si>
  <si>
    <t>The Worst Experience</t>
  </si>
  <si>
    <t>K Parker</t>
  </si>
  <si>
    <t xml:space="preserve">  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</si>
  <si>
    <t>Santorini</t>
  </si>
  <si>
    <t>HavenT Received Any Reimbursement</t>
  </si>
  <si>
    <t>Tanya Tracy</t>
  </si>
  <si>
    <t xml:space="preserve">  Terrible Delays. Had To Rebook Our Domestic Travel For 5 Passengers And HavenT Received Any Reimbursement On The Same. Lost All My Luggage; Received Luggage After 4 Days. Had To Purchase New Clothes For The Family For A Wedding. No Customer Service Rep Picks Up The Phone.</t>
  </si>
  <si>
    <t>The Crew Has Helped Me</t>
  </si>
  <si>
    <t>Christos Hadjipanayi</t>
  </si>
  <si>
    <t>Cyprus</t>
  </si>
  <si>
    <t xml:space="preserve">  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</si>
  <si>
    <t>Check In Process Was Terrible</t>
  </si>
  <si>
    <t>N Stane</t>
  </si>
  <si>
    <t xml:space="preserve">  I Haven'T Flown British Airways Before And Will Never Fly Them Again! The Check 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</si>
  <si>
    <t>Nice</t>
  </si>
  <si>
    <t>The Worst Airline Experience I'Ve Ever Had To Deal With</t>
  </si>
  <si>
    <t>Alex Martinez</t>
  </si>
  <si>
    <t xml:space="preserve">  My Itinerary Was Supposed To Be Las Vegas Chicago London 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</si>
  <si>
    <t>Las Vegas</t>
  </si>
  <si>
    <t>Service Was Good</t>
  </si>
  <si>
    <t xml:space="preserve">  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</si>
  <si>
    <t>New York</t>
  </si>
  <si>
    <t>Last Time I Will Fly British Airways</t>
  </si>
  <si>
    <t>S Anderson</t>
  </si>
  <si>
    <t xml:space="preserve"> Worst Seats I Have Ever Encountered In Economy Class. No Leg Room At All. I Had To Spread My Legs To Fit. Staff At The Terminal Rude. Business Class Offers The Same Seat, But With More Legroom And They Block The Middle Seat. They Cram People In Seats With No Legroom And Block Off The Same Seat Type At The Front Of The Plane (Where There Is More Legroom) Just So The Business Class Passenger Has An Empty Seat Between Them. Plane Is Old With No Onboard Entertainment For A 3 Hours Flight. Last Time I Will Fly British Airways.</t>
  </si>
  <si>
    <t>Lisbon</t>
  </si>
  <si>
    <t>Cancel Your Flight Without Notice</t>
  </si>
  <si>
    <t>B Sherry</t>
  </si>
  <si>
    <t xml:space="preserve"> Top Ten Reasons To Not Use British Airways To All: Be Aware And Be On Notice  Travel At Your Own Risk I Have Travelled For Years On Many Different Airlines, And I Have To Say That British Airways Ranks As One Of The Top Two Most Horrible Airlines To Fly. DonT Waste Your Time Or Money. Customer Service Is Non 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The Customer Service Number Is Buried On The Internet And Not Listed On Their Website. I Had To Google It And Still Got The Run Around When Someone Finally Answered. Trust Me, The Number Is A Secret. #2 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DoesnT Have Customer Service Reps To Help You, The Customer? British Airways ThatS Who. #5   They Will Cancel Your Flight Without Notice And Not Notify You, At All. No Email, No Text. #6  If You Are Not The Primary On Your Ticket You Will Get No Notifications Or Even If You Are The Primary, You May Or May Not Get Notifications. #7   If You Pay For Seats And You Pick Them, It DoesnT Matter, They Will Cancel Your Seats And Not Refund Your Money And Then Play Stupid. #8   The Flight May Be Cheaper, But It Is Not Once You Are Done Paying For Seats. #9  They Will Route To Another Partner Airline And Not Notify You #10  If You Have A Connecting Flight, They Will Cancel One Leg And Not The Other And Not Notify You. I Will Never Use Them Again. And If This Review Helps One Person That Heeds My Advice, Then My Job Is Done.</t>
  </si>
  <si>
    <t>Madrid via London</t>
  </si>
  <si>
    <t>Flights Changed With No Cost</t>
  </si>
  <si>
    <t>William Jackson</t>
  </si>
  <si>
    <t xml:space="preserve">  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</si>
  <si>
    <t>Valencia</t>
  </si>
  <si>
    <t>Cheap, Quick And Efficient</t>
  </si>
  <si>
    <t>A Warten</t>
  </si>
  <si>
    <t>Chile</t>
  </si>
  <si>
    <t xml:space="preserve">  Online Check In Worked Fine. Quick Security Check. Once Onboard Quick Flight Up To Glasgow, Water And Snack Provided. All In All Very Pleased. Cheap, Quick And Efficient.</t>
  </si>
  <si>
    <t xml:space="preserve">The Worst Major European Airline </t>
  </si>
  <si>
    <t>. The Ba First Lounge At Terminal 5 Was A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I Remain Shocked That Ba Allow This, And It'S Time For Ba'S Ceo And Management Focused On Standards Rather Than Bean Counting. Finnair Cabin Staff Were Fundamentally Courteous, But They Provide A Very Trimmed Down, Budget Airline Type Service, As The Whole Trip Turned Out To Be   And Yet This Business Class Ticket Was One Of The More Expensive On Recent Trips. I Thought Post Covid That Ba Were Better For A Few Months, But With The Many Cost Cuts They Are Making, They Fall Well Below All Other European Full Service Airlines.</t>
  </si>
  <si>
    <t>Do Not Think The Fare Was Worth The Money</t>
  </si>
  <si>
    <t>Steve Bennett</t>
  </si>
  <si>
    <t xml:space="preserve"> Paid A Quick Visit To Nice Yesterday From Heathrow. Decided To Go Business Class Since My Last Short Haul Flight In Economy Was A Real Crush And Rather Unpleasant. I Paid Over £300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 Existent At Other Times. I Was Glad It Was Only A Two Hour Flight. I Really Do Not Think The Fare That We Paid Was Worth The Money</t>
  </si>
  <si>
    <t>Ba Is On The Skids Downhill</t>
  </si>
  <si>
    <t>N Mayle</t>
  </si>
  <si>
    <t xml:space="preserve">  Words Fail To Describe This Last Awful Flight   Baby Across The Aisle Crying For Most Of The Flight And Although Horrible To Go Without Any Rest For The Long Flight Lhr/Sfo, It'S Understandable For A Baby To Cry Nonstop   But The Crew Yakking Loudly In The Galley Even After A Polite Notification That Their Conversation Could Be Heard In The Cabin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This Time I Swear I Mean It   Never Again On Ba Please! The Lounge Was So Packed Even A Single Traveler Had A Hard Time Finding A Seat   Poor Ba Is On The Skids Downhill.</t>
  </si>
  <si>
    <t>Absolutely Terrible Experience</t>
  </si>
  <si>
    <t>E Heale</t>
  </si>
  <si>
    <t xml:space="preserve">  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</si>
  <si>
    <t>Poor Service And Unhappy Customers</t>
  </si>
  <si>
    <t xml:space="preserve">H Mike </t>
  </si>
  <si>
    <t xml:space="preserve"> 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</si>
  <si>
    <t>Just Won'T Use Them Again</t>
  </si>
  <si>
    <t>Richard Cruise</t>
  </si>
  <si>
    <t xml:space="preserve">  
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</si>
  <si>
    <t>Belfast</t>
  </si>
  <si>
    <t>Another Bad Show</t>
  </si>
  <si>
    <t>Kathi Blanning</t>
  </si>
  <si>
    <t xml:space="preserve"> Only The Second Time Flying Ba As First Time WasnT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</si>
  <si>
    <t>What An Earth Is Going On At Ba</t>
  </si>
  <si>
    <t xml:space="preserve"> 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 Departure Drinks And A Limited Selection Of Food. The Crew Was Great But What An Earth Is Going On At Ba, They Have This Unique Knack To Snatch Defeat From The Jaws Of Victory Every Time. I Say This As The New Club Suites Are Great.</t>
  </si>
  <si>
    <t>Atlanta</t>
  </si>
  <si>
    <t>I Had To Reschedule My Flight</t>
  </si>
  <si>
    <t>Nicholas Felty</t>
  </si>
  <si>
    <t xml:space="preserve">  I Booked Business Class Tickets For My Fiancé And I. I Had To Reschedule My Flight Due To An Unforeseen Timing Change, So I Called To Get Have My Flight Refunded. The Representative On The Phone Informed Me He Wasn'T Sure How Much I Would Get, As The Refund Department Needed To Check, But Estimated I Would Lose 10 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</si>
  <si>
    <t>Unknown</t>
  </si>
  <si>
    <t>Most Appalling Airline Service</t>
  </si>
  <si>
    <t>C Peale</t>
  </si>
  <si>
    <t xml:space="preserve">  I Will Never Travel With British Airways Again. I Spent Over $10,000 On A Business Class Seat To Attend A Funeral In The Uk. First, The Boeing 787 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t>
  </si>
  <si>
    <t>Boeing 787 9</t>
  </si>
  <si>
    <t>Sydney</t>
  </si>
  <si>
    <t>London via Singapore</t>
  </si>
  <si>
    <t>Customer Service Is Shocking</t>
  </si>
  <si>
    <t>Jason Wickert</t>
  </si>
  <si>
    <t xml:space="preserve">  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</si>
  <si>
    <t xml:space="preserve">Avoid This Airline </t>
  </si>
  <si>
    <t>S Dasirou</t>
  </si>
  <si>
    <t xml:space="preserve">  Terrible. Avoid This Airline. ItS Now Becoming Regular Practice To Cancel Flights. Had A Cancellation From Switzerland That Forced Us To Spend The Whole Night In A Cheap Hotel And Had To Fly Out The Next Day And Then Had Another Cancellation To Spain. The Airline Only Knows How To Ask For Expensive Prices.</t>
  </si>
  <si>
    <t>A Lot Of Actual Lies Being Told</t>
  </si>
  <si>
    <t>Alexander George</t>
  </si>
  <si>
    <t xml:space="preserve">  Despite Being A Gold Member, The British Airways Staff In Heathrow Literally Could Not Care In The Slightest About The Absolute Turmoil And Logistical Damage Or Wider Impact Of Their Terrible Service. All The Staff Members Repeat The Same Mantra   We Are Not Obliged To Provide Even An Update For The First 24 Hours As If That Would Make The Situation Better. There Are No Proactive Updates, No Empathy, No Care But A Lot Of Actual Lies Being Told. You Can Tell That They Have Given Up Any Care Or Thought For The Passengers As Actual Individuals   They Show This In Every Action And Word They Say. All Of Them Are Better Suited To Working Away From Other Humans.</t>
  </si>
  <si>
    <t>Premium Price For Very Average Service</t>
  </si>
  <si>
    <t>G Jones</t>
  </si>
  <si>
    <t xml:space="preserve"> 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 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</si>
  <si>
    <t>Singapore</t>
  </si>
  <si>
    <t>Lack Of Customer Service</t>
  </si>
  <si>
    <t>Michelle Morgan</t>
  </si>
  <si>
    <t>Sweden</t>
  </si>
  <si>
    <t xml:space="preserve"> 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DidnT Have My Bag. In January They Said That They Would Refund Me For My Claims, It Is Now April (Almost May) And I Have Still Not Received The Refund Even After Multiple Email Conversations. I DonT Know What To Do Anymore About This Situation Since It Appears That No One Is Willing To Help Me. I Am Appalled About How The Situation Is Being Handled And Frankly Disappointed At British Airways And The Lack Of Customer Service.</t>
  </si>
  <si>
    <t>Overall Not A Good Airline</t>
  </si>
  <si>
    <t>Srinivasan Balaji</t>
  </si>
  <si>
    <t xml:space="preserve">  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</si>
  <si>
    <t>Zagreb via London</t>
  </si>
  <si>
    <t>Delayed And Missed Connecting Flight</t>
  </si>
  <si>
    <t>P Patel</t>
  </si>
  <si>
    <t xml:space="preserve"> 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</si>
  <si>
    <t>Bangalore</t>
  </si>
  <si>
    <t>Toronto via London,</t>
  </si>
  <si>
    <t>!Not A Good Experience</t>
  </si>
  <si>
    <t>C Mayre</t>
  </si>
  <si>
    <t>Ireland</t>
  </si>
  <si>
    <t xml:space="preserve">  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</si>
  <si>
    <t>Denver</t>
  </si>
  <si>
    <t xml:space="preserve"> A Very Pleasant Experience</t>
  </si>
  <si>
    <t>5 reviews</t>
  </si>
  <si>
    <t xml:space="preserve">  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</si>
  <si>
    <t>It Was A Nightmare</t>
  </si>
  <si>
    <t>Guadalupe Carlos Alarcon</t>
  </si>
  <si>
    <t xml:space="preserve">  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DidnT Return The Money That We Paid For Our Previous Chosen Seats.</t>
  </si>
  <si>
    <t>Brussels</t>
  </si>
  <si>
    <t>Los Angeles via London Heathrow</t>
  </si>
  <si>
    <t>Abysmal Service</t>
  </si>
  <si>
    <t>Patrick Sparks</t>
  </si>
  <si>
    <t xml:space="preserve">  At Copenhagen The Most Chaotic Ticket Counter Assignment In The History Of Airlines. Time On Board Never Changed, No Fixed Counter At Airport. Abysmal Service That Needs Vast Improvement Here</t>
  </si>
  <si>
    <t>Trained To Give You The Runaround</t>
  </si>
  <si>
    <t>T Cayle</t>
  </si>
  <si>
    <t xml:space="preserve">  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We Are Sorry Email With 5000 Avios Attached Which Is Equivalent To Maybe $50 On A $600 Flight. Needless To Say These Will Go To Waste As I Refuse To Fly With An Untrustworthy Incompetent Unorganized Airline That CouldnT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</si>
  <si>
    <t>They Only Had One Choice Of Meal</t>
  </si>
  <si>
    <t xml:space="preserve">  Due To Code Sharing With Cathay Pacific I Was Downgraded To Ba On My Return Leg. I CanT Describe How Cheated I Felt. I Booked And Paid For An Airline With Great Entertainment, Food And Service, Instead, I Was Forced To Go Hungry Because They Only Had One Choice Of Meal And It Was Inedible. To Ensure The Passengers DidnT Get Any Funny Ideas And Assume That As The Vegetarian Option Was Unavailable They Might Be Given A Cracker Or A Small Packet Of Nuts. The Cabin Crew Announced In Their Uniquely Aggressive And Dismissive Way You WonT Get Anything Else For 12 Hours You Know! The Entertainment Is Compiled Mainly Of B Movies So I Paid £11 For Wi Fi So I Could Watch Netflix On My Laptop. Unsurprisingly, The Signal Was So Weak I CouldnT Even Send An Email. To Add Insult To Injury, The Earbuds Provided The Cheapest And Lowest Quality I Have Ever Seen. Since The Last Time I Used This Airline The Crew Are Less Rude And Obnoxious And Are Now Just Impatient And Unhelpful.  What I DonT Understand Is Why It Seems That British Airways Look For These Characteristics As Desirable Attributes For Their Crew.</t>
  </si>
  <si>
    <t>Relentless Ba Cost Cutting</t>
  </si>
  <si>
    <t>M Edwards</t>
  </si>
  <si>
    <t xml:space="preserve">  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 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t>
  </si>
  <si>
    <t>I Wouldn'T Recommend British Airways</t>
  </si>
  <si>
    <t>Luis Rojas</t>
  </si>
  <si>
    <t xml:space="preserve">  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</si>
  <si>
    <t>Absolutely Horrible Experience</t>
  </si>
  <si>
    <t>C Maire</t>
  </si>
  <si>
    <t xml:space="preserve">  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</si>
  <si>
    <t>Belfast via London</t>
  </si>
  <si>
    <t>This Is The Worst Airline</t>
  </si>
  <si>
    <t>Megan Campbell</t>
  </si>
  <si>
    <t xml:space="preserve">  This Is The Worst Airline. Not One Thing Went Right. I DonT Understand How They Have Got It So Bad. Late Take Off, No Gate When We Arrived. Bags Took Over 40 Minutes To Arrive. Horrendous</t>
  </si>
  <si>
    <t>L Horten</t>
  </si>
  <si>
    <t xml:space="preserve">  I Will Never Fly British Airways Again. To Start, The Plane Was Over 2 Hours Late, With No Weather And No Reason Given. The Boarding Process Was Chaotic, Both In The Airport And Onto The Plane. But More Importantly, Although We Were In Business Class, It WasnT Really Business Class. There Were A Few Aisles Not Separated In Any WayIn Which They Simply Put A Tray On The Middle Seat So That No One Sits There. And Those Seats, Like The Rest, Were Extremely Cramped And Uncomfortable. I Could Not Believe They Called This Business Class.</t>
  </si>
  <si>
    <t>Seats Were Cramped And Uncomfortable</t>
  </si>
  <si>
    <t>L Keane</t>
  </si>
  <si>
    <t xml:space="preserve">  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ItS The Seating And Food On Offer That Lets The Airline Down. We Expected So Much More.</t>
  </si>
  <si>
    <t>I Enjoyed My Flight</t>
  </si>
  <si>
    <t xml:space="preserve">  I Enjoyed My Flight. The Boarding Was Swift And Service Was Very Friendly And Professional. The Food Selection Was Good And I Enjoyed The Quality. The Was Only One Downside   When We Landed There Was An Issue With Ground Crew Not Being Ready At T5, So In Total From Landing To Getting The Doors Open It Took 30 Minutes. I Believe The Heathrow T5 Were Having Strike Action That Week.</t>
  </si>
  <si>
    <t>Found The Food Menu Rather Odd</t>
  </si>
  <si>
    <t>P Jones</t>
  </si>
  <si>
    <t xml:space="preserve"> Why Do You Make It So Hard? After A So So Lounge Experience, The Staff Taking Care Of Boarding Treated Us With Disdain Bordering Contempt. It CanT Be Training, Who Would Do That, It Has To Be No Fear Of Anything Happening. The New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t>
  </si>
  <si>
    <t>Cover 50% Of My New Luggage</t>
  </si>
  <si>
    <t>Colean Wright</t>
  </si>
  <si>
    <t xml:space="preserve">  After Several Delays And Canceled Flights, We Finally Made It To Copenhagen On American Airlines And British Airways Flights. My Luggage Was Destroyed, Wheels Torn Off. I Had To Buy New Luggage In Denmark. I Made A Claim With British Airways To Reimburse Me But Because I DidnT Have The Receipt For My Old Luggage, They Would Only Cover 50% Of My New Luggage. Advice, Have Receipts For Your Old Luggage Prior To Flying So You DonT Get Ripped Off Like I Did.</t>
  </si>
  <si>
    <t>The Worst Flight Of My Life</t>
  </si>
  <si>
    <t>Andrew Fitch</t>
  </si>
  <si>
    <t xml:space="preserve">  Literally The Worst Flight Of My Life. After Booking Tickets Together With My Partner, We Were Then Separated: Sorry, The Flight Is Full. The Flight Then Took Off 45 Minutes Late   No Apology. The Trolley Service Took Over Two Hours And They Periodically Skipped Rows, And The Response Was Flippant And Rude: Whoops. Not Sure How That Happened. What Do You Want? Genuinely Appalling From Beginning To End. Might As Well Fly Easy Jet   At Least They Charge A Price Commensurate With The Poor Quality Of Service, Not Like Ba</t>
  </si>
  <si>
    <t>Malta</t>
  </si>
  <si>
    <t>Flight Was Pleasant Enough</t>
  </si>
  <si>
    <t>4 reviews</t>
  </si>
  <si>
    <t xml:space="preserve">  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</si>
  <si>
    <t>Downright Rude And Abusive</t>
  </si>
  <si>
    <t>Andrew Pybus</t>
  </si>
  <si>
    <t xml:space="preserve">  Obviously Many Airlines Have Gone Downhill In Recent Years. Prices Have Increased And Services Have Gone Down. The Most Disappointing Thing About Ba Is That Aspects That Really DonT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WouldnT Want To Suggest That All The Staff Are Like This And Many Younger Employees Are Polite And Helpful. However There Were A Couple Of Older Staff That Were Downright Rude And Obnoxious.</t>
  </si>
  <si>
    <t>Disappointing Staff</t>
  </si>
  <si>
    <t>K Bhaduri</t>
  </si>
  <si>
    <t xml:space="preserve"> 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 In Never Worked Because Ba Never Verified Our Covid Documents Which Were Uploaded In Advance, Resulting Me And My Wife Seated Separately. IVe Lost Respect For British Airways. Disgusted.</t>
  </si>
  <si>
    <t>Chicago via London</t>
  </si>
  <si>
    <t>Crew Could Not Give A Damn</t>
  </si>
  <si>
    <t>N Melville</t>
  </si>
  <si>
    <t xml:space="preserve">  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</si>
  <si>
    <t>A Very Solid Experience</t>
  </si>
  <si>
    <t>C Down</t>
  </si>
  <si>
    <t xml:space="preserve"> 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DonT Think £17.99 For Full Flight Is Bad Value. You Can Pay Less If You Just Want Short Term Simple Messaging. Cabin Crew Were Very Good. Friendly And Efficient. Catering Was Reasonable Although On A Near 10Hr Flight, The Small (But Tasty) Pastry For The Second Meal Service WasnT Really Enough. Landing And Processing At Heathrow Was Astonishingly Quick   It Felt Like It Was 3Am, Even Though It Was 6:30Pm! No Queues Or Waiting At All. Even The Baggage Was Super Quick At Coming Through. Overall A Very Solid Experience In Economy. Significantly Better Than It Used To Be.</t>
  </si>
  <si>
    <t xml:space="preserve">Service Was Impeccable </t>
  </si>
  <si>
    <t>Pieter Boone</t>
  </si>
  <si>
    <t>Netherlands</t>
  </si>
  <si>
    <t> 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 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 Cart Service. I Love The 'Double' Servings Of Drinks. English Tea Is About The Worst Meal Concepts In The World And I Really Don'T Understand Ba Stuck To It Through The Years. No One Like The Cucumber White Bread Things, But Hey... On Time Landing In Amsterdam But The Usual Long Taxi Then Clumsy Jet Bridge Connection Ended Up With A 20 Minute Late Arrival, Why Is It So Hard To Connect A Jetbridge In Amsterdam? Flying Club In Ba Is Still Wonderful. I Love It!</t>
  </si>
  <si>
    <t>Mexico City</t>
  </si>
  <si>
    <t>Amsterdam via London</t>
  </si>
  <si>
    <t>Very Poor Service, Very Frustrating</t>
  </si>
  <si>
    <t>S Dartano</t>
  </si>
  <si>
    <t xml:space="preserve">  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Was Smelling Of Weed, Being A Non 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t>
  </si>
  <si>
    <t>Generally Poor</t>
  </si>
  <si>
    <t>David Newman</t>
  </si>
  <si>
    <t xml:space="preserve">  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</si>
  <si>
    <t>Lanzarote</t>
  </si>
  <si>
    <t>Changed Our Prepaid Seats</t>
  </si>
  <si>
    <t>Derek McLeod</t>
  </si>
  <si>
    <t xml:space="preserve">  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t>
  </si>
  <si>
    <t>Marrakech</t>
  </si>
  <si>
    <t>Airline Is Going Downhill Rapidly</t>
  </si>
  <si>
    <t xml:space="preserve">  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</si>
  <si>
    <t>Made A Complaint, Nothing Happened</t>
  </si>
  <si>
    <t>Mohammed Laidi</t>
  </si>
  <si>
    <t xml:space="preserve"> I Was Meant To Fly In January To Algeria. I Paid Over £300 For The Ticket. Just A Few Days Before I Was Meant To Fly, My Wife Broke Her Foot. I Had To Then Rebook It In March And Pay Another £100. I Called British Airways 3 Weeks Before My Flight In March And I Told Them Again That It Had To Me Rebooked, As My Wife Was Still Not Well. They Told Me That I DonT Have To Pay Anything To Get It Rebooked As I Sent Them A Letter From The Hospital Saying My Wife WasnT Well. However, They Never Sent Me The Ticket. They Made Me Wait For Nearly 4 Weeks And They Asked Me To Pay Either £316 On Top Of The £450 That I Paid Previously. Or The Second Option They Gave Me Is To Get A Refund Of £80. (Tax Only). I Found It Ridiculous That They Told Me To Pay A Fraction Of The Money I Previously Paid. Each Time I Call Them, They Hang Up On Me; Or They Continue Telling Me To Pay £360. I Made A Complaint, And Nothing Happened.</t>
  </si>
  <si>
    <t>Every Flight Was Delayed</t>
  </si>
  <si>
    <t>S Walder</t>
  </si>
  <si>
    <t>Austria</t>
  </si>
  <si>
    <t xml:space="preserve">  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 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Verspätet. Nun Sitzen Wir Wieder In Miami Am Flughafen Und Haben Schon Wieder Eine Massive Verspätung Sodass Wir Unseren Anschlussflug Verpassen Werden. Zuletzt Ist Auch Unser Gepäck Mit 3 Tagen Verspätung In Puerto Rico Angekommen Und Wir Mussten Unseren Rundreise Umplanen Wir Haben Bis Heute Noch Keine Info Über Unser Gepäck Erhalten, Zum Glück Haben Wir Selbst Am Flughafen Nachgesehen Und Es War Da Beim Letzten Verpspäteten Flug Meinte Die Kabinen Crew Dass Auch Sie Ihre Anschlussflüge Verpassen Und Wir Im Selben Flugzeug Sitzen Und Sie Können Nichts Machen.</t>
  </si>
  <si>
    <t>Munich via London</t>
  </si>
  <si>
    <t>How Far The Quality Level Has Slid</t>
  </si>
  <si>
    <t>L Garson</t>
  </si>
  <si>
    <t xml:space="preserve">  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 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</si>
  <si>
    <t>Worst Cabin Experience Ever</t>
  </si>
  <si>
    <t>J Billot</t>
  </si>
  <si>
    <t xml:space="preserve">  
The Worst Cabin Experience Ever: Cramped Seats, Very Low Cost Style And Uncomfortable. Could Suit For Short Flights But Not For A 5 Hours Service. Catering Is Also A Shame: 250Ml Of Water  A Chocolate Bar For A 5 Hours Service. Will Never Fly Ba Again.</t>
  </si>
  <si>
    <t>Very Impressive And Efficient</t>
  </si>
  <si>
    <t>l Higgs</t>
  </si>
  <si>
    <t>India</t>
  </si>
  <si>
    <t xml:space="preserve"> 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</si>
  <si>
    <t>Nassau via London</t>
  </si>
  <si>
    <t>We Are Done With Ba</t>
  </si>
  <si>
    <t>D Vale</t>
  </si>
  <si>
    <t xml:space="preserve">  The Latest Affront. Stood In First Class Line For An Hour. Finally Go Up Front And The Ba Agent Let 4 Supposed Vips With 12 14 Large To Be Checked Bags In Front Of All Of Us. Arrogant And Unapologetic. Add This To A Long List Of Post Covid Disappointments. We Are Done With Ba.</t>
  </si>
  <si>
    <t>I Was Left Stranded At The Airport</t>
  </si>
  <si>
    <t>Glen Patrizio</t>
  </si>
  <si>
    <t xml:space="preserve">  Booked A Flight Return Flight Between London And Munich For 3/11 To 3/17 In December. The Return Flight Was Cancelled And Re 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 In For The Flight, It Was Gone. At The Airport The Staff At The British Airways Check In Counter Are Not Ba Employees, So Cannot Help Resolve Problems. There Are No Ba Representative At The Munich Airport. The Confirmation Documentation From British Airways Was Of No Value. I Was Left Stranded At The Airport.</t>
  </si>
  <si>
    <t>I Will Never Fly With Them Again</t>
  </si>
  <si>
    <t>C Lane</t>
  </si>
  <si>
    <t xml:space="preserve">  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</si>
  <si>
    <t>A Catalogue Of Failures</t>
  </si>
  <si>
    <t>G May</t>
  </si>
  <si>
    <t xml:space="preserve">  A Catalogue Of Failures. We Flew From Belfast To Heathrow A Week Ago And The Flight Was Delayed By Over Three And A Half Hours. We Missed Our Onward Air Canada Flight To Calgary As A Result. On Arriving In Calgary (After Re 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</si>
  <si>
    <t>Belfast City</t>
  </si>
  <si>
    <t>It'S By No Measure Good</t>
  </si>
  <si>
    <t>A Ahmed</t>
  </si>
  <si>
    <t xml:space="preserve">  
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 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Messy Ill Fitting Uniforms And Unclassy Make Up. Toilets Clean And Maintained, Appreciate Anti Bacterial Wipes Being Kept Available Post Covid. Inbound Dbv Lgw: For Some Reason No Online Or App Check In Available, Despite Dubrovnik Airport Being A Very Modern Airport With State Of The Art Facilities. No Queue At Manual Check In Though, And Ground Staff Were Very Warm, Friendly And Helpful. Pro Actively Offered To Take Our Larger Hand 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We Were Lucky To Catch The Last Uncanceled Train Home Otherwise We'D Been Stranded For Hours. We'D Spent Half An Hour Circling Gatwick Because We Missed Our Original Landing Slot. Given 7 Because In The Context Of The Short Haul Market Thats What They Deserve   We Fly Ba As We Don'T Fly The Low Cost Carriers After So Many Bad Experiences, But It'S By No Measure Good, Just The Least Bad Option. Given 1 Point Extra Solely For Giving Something Complimentary Onboard.</t>
  </si>
  <si>
    <t>Dubrovnik</t>
  </si>
  <si>
    <t>Avoid Unless You Have No Other Option</t>
  </si>
  <si>
    <t>S Paice</t>
  </si>
  <si>
    <t xml:space="preserve">  If I Could Give A Minus Rating, I Would. Supposed To Be Lhr Ams At 14.05 On 13Th March. Get To Lhr At 12.00, Email To Say Flight Cancelled. No One Able To Help At Lhr, Said To Use The App. Only Halfway Sensible Option Was From Lcy 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 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</si>
  <si>
    <t>Pathetically Inefficient</t>
  </si>
  <si>
    <t>W Allen</t>
  </si>
  <si>
    <t xml:space="preserve"> 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</si>
  <si>
    <t>Zagreb</t>
  </si>
  <si>
    <t>Fallen Far Behind Their Competitors</t>
  </si>
  <si>
    <t xml:space="preserve">  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</si>
  <si>
    <t>One Of The Worst Experiences</t>
  </si>
  <si>
    <t>Martin McCormack</t>
  </si>
  <si>
    <t xml:space="preserve">  This Was Literally One Of The Worst Experiences. I HavenT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WouldnT Be Able To Get Home That Day Despite Several Flights Being Available. Just Booked My Own Flight And Had Lost My Suit And Presents For Christmas And Missed An Engagement Party.</t>
  </si>
  <si>
    <t>Orlando via Heathrow</t>
  </si>
  <si>
    <t>A Horror Show Of Incompetence</t>
  </si>
  <si>
    <t>R Worton</t>
  </si>
  <si>
    <t xml:space="preserve">  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CanT Imagine What A Regular Punter Has To Put Up With. When The Phone Originally Connected To A Person, I Had To Wait 5 Minutes As His Computer Booted Up.   Ba Then Proceeded To Auto Book Us Onto A New Flight For The Next Day But Going To A Different Destination. Our Original Flight Was To Munich And The Auto Booked Replacement Flight Was To Salzburg. When Asking The Robot At The Ba Call Centre Why They Booked Us On A Replacement Flight To A Location 135Km Apart, They CouldnT Understand My Frustration.  Eventually, Someone Was Able To Book Us Onto A Flight The Following Day At 17:00. Not Ideal As ID Wasted A Valuable Day Off Work And The Hotel WouldnT Refund Us Or Move Our Booking, But At Least We Were Going To Munich And Not Salzburg.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DidnT Know Whether To Explode With Anger Or Cry. Luckily, Another Check In Person Had An Ounce Of Sympathy And Explained To The Useless Check In Person That He Could Actually Rebook Us. We Were Booked Onto Another Flight Later That Evening (19:55   Ba0958). Unfortunately, That Meant 5Hrs In The Grotty Lounge With A 3 Month Old Baby. It Appears That Everyone Now Has Access To A Lounge And So ThereS Really No Difference Between The Lounge And A Hostel, Other Than You Get Free Stuff In The Former. This Was Not A Pleasant Experience. We Did Eventually Arrive In Munich And, Despite Asking, DidnT Get Our Push Chair/Stroller Delivered To The Front Of The Plane. The Plane Was A Characteristically Ba Dumping Ground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</si>
  <si>
    <t>My Baggage Never Arrived</t>
  </si>
  <si>
    <t>N Gale</t>
  </si>
  <si>
    <t xml:space="preserve">  Lost My Case And Took 6 Weeks To Locate It And Still Have Not Replied To Me After 8 Weeks. I Had A Business Class Flight Scheduled On Dec 12 2022  Manchester &gt; Copenhagen  Bangkok And Return Flight Dec 27 2022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t>
  </si>
  <si>
    <t>Total Disruption, Wasted Time</t>
  </si>
  <si>
    <t xml:space="preserve">  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</si>
  <si>
    <t>What An Absolute Nightmare</t>
  </si>
  <si>
    <t>Monica Cullen</t>
  </si>
  <si>
    <t xml:space="preserve">  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</si>
  <si>
    <t>I Detest British Airways</t>
  </si>
  <si>
    <t>Robert Davis</t>
  </si>
  <si>
    <t xml:space="preserve">  As Usual The Flight Is Delayed This Week, It Already 3 Hours And IM Held On A Bus Waiting To Get Taken To The Plane. I Really CanT Explain How Much I Detest British Airways. If It Was A Cheap Budget Airline I Could Accept It, But ItS Premium Prices For The Most Unreliable Service.</t>
  </si>
  <si>
    <t>Clean Aircraft, Good Crew, Professional</t>
  </si>
  <si>
    <t>31 reviews</t>
  </si>
  <si>
    <t xml:space="preserve"> 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CanT.</t>
  </si>
  <si>
    <t>Arlanda Stockholm</t>
  </si>
  <si>
    <t>This Airline Is Horrible</t>
  </si>
  <si>
    <t>Larry Schwartz</t>
  </si>
  <si>
    <t xml:space="preserve">  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 Seated Next To Each Other.  They Moved Our Seats Away From Each Other And We Shouldn'T Have To Pay For Their Change Of Planes And Their Decision To Not Have Us Sitting Together! We Haven'T Even Flown Yet, This Airline Is Horrible.</t>
  </si>
  <si>
    <t>Portland</t>
  </si>
  <si>
    <t>Tel Aviv via Heathrow</t>
  </si>
  <si>
    <t>Avoid Flying British Airways</t>
  </si>
  <si>
    <t>Helen Thomson</t>
  </si>
  <si>
    <t xml:space="preserve">  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</si>
  <si>
    <t>Milan Malpensa</t>
  </si>
  <si>
    <t>Had Better Treatment From Ryanair</t>
  </si>
  <si>
    <t>Farid Filsoof</t>
  </si>
  <si>
    <t xml:space="preserve">  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</si>
  <si>
    <t>Would Happily Fly Them Again</t>
  </si>
  <si>
    <t>M Kaminsky</t>
  </si>
  <si>
    <t xml:space="preserve">  Would Happily Fly Them Again. I Had A Personal Emergency And Was Allowed To Reschedule My Flights Free Of Charge. Onboard Service On Lhr Ist Was No Frills, But Jfk Lhr Was Impeccable: Good Food, Lots Of Movies/Cds On The Ife, Open Bar Service The Entire Flight. Friendly Flight Attendants Always Happy To Provide An Extra Drink/Snack.</t>
  </si>
  <si>
    <t>Istanbul via London</t>
  </si>
  <si>
    <t>One Drink Service On 10 Hour Flight</t>
  </si>
  <si>
    <t>L Howard</t>
  </si>
  <si>
    <t xml:space="preserve">  Flew Premium, Only Worth The Extra Money For The Bit Of Extra Room. Penny Pinching Means ThereS No Other Benefit   One Drink Service On 10 Hour Flight, No Fizz Offered Before Take Off, Poor Food, Boarding Was Badly Organised. Food Left On Tables 30 Min Before Landing With No Tea And Coffee Offered. Few Small Cups Of Water Passed Around But Nothing Premium About This. New Planes Have Been Decorated Terribly   Feels Like YouRe In A Dentist Waiting Room. Devoid Of Any Personality Or Joy. Only Fly If The Only Option, Only Fly Premium If ItS Not Too Expensive   Seriously Not Worth Much More Than Economy These Days, Especially If YouRe In The Middle 4.</t>
  </si>
  <si>
    <t>Squashed Into Regular Seats</t>
  </si>
  <si>
    <t>Pam Schell</t>
  </si>
  <si>
    <t xml:space="preserve">  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</si>
  <si>
    <t>Nice And Professional Crew</t>
  </si>
  <si>
    <t>Janeks Volkovs</t>
  </si>
  <si>
    <t xml:space="preserve">  Although It Was A Bit Uncomfortable Flight In An Economy, The Flight Attendants Made The Flight The Best Possibly Could.  Such A Nice And Professional Crew. Very Attentive And Looking Out For Their Customers.</t>
  </si>
  <si>
    <t>London Singapore</t>
  </si>
  <si>
    <t>Acceptable Experience, Nothing More</t>
  </si>
  <si>
    <t>37 reviews</t>
  </si>
  <si>
    <t>Belgium</t>
  </si>
  <si>
    <t xml:space="preserve">  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</si>
  <si>
    <t>Fa'S Were Very Friendly</t>
  </si>
  <si>
    <t xml:space="preserve"> Boarding On Time And Departure On Time For A Flight To London Heathrow That Is Very Ok, The A320 With Rather Narrow Seats. In Business Light Meal A Caesars Salad, A Mousse As Sweet And Choice Of Drinks   Nothing Wrong For Such A Short Flight. Fa'S Were Very Friendly And Landing On Time.</t>
  </si>
  <si>
    <t>Original Flight Was Cancelled</t>
  </si>
  <si>
    <t xml:space="preserve">  My Original Flight Was Cancelled Just Over 2 Weeks Before My Actual Flight And Although Alternative Flights Were Available, British Airways Affected The Trip I Planned. It Feels Like Ba Is Doing A Favour To Passengers Rather Than Being Paid To Deliver The Service.</t>
  </si>
  <si>
    <t>No Better Than A Low Cost Airline</t>
  </si>
  <si>
    <t xml:space="preserve">  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</si>
  <si>
    <t>They Could Not Serve Hot Drinks</t>
  </si>
  <si>
    <t>R Mawani</t>
  </si>
  <si>
    <t xml:space="preserve">  Very Competent Check In Staff, Saw Had A Problem With My Left Arm And Insisted I Could Not Take Exit Seat. Moved Me To Row 30 Where The Middle Seat Was Empty. On The Other Hand On Board   Huge Line For Toilets   45 Min Into A 2.30 Min Flight A Crew Member Realised One Of The Toilets Is Closed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t>
  </si>
  <si>
    <t>Got Virtually Free Tickets</t>
  </si>
  <si>
    <t>Chris Parker</t>
  </si>
  <si>
    <t xml:space="preserve">  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</si>
  <si>
    <t>Oslo</t>
  </si>
  <si>
    <t xml:space="preserve">Found The Attitude Appalling </t>
  </si>
  <si>
    <t>C Barton</t>
  </si>
  <si>
    <t xml:space="preserve">  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12 Other People Join The Queue For The Clearly Marked Assistance Desk. The Same Woman And One Of Her Colleagues Gave Out A Card With A Telephone Number And Told One Rather Elderly Gentleman To Go Online To Rebook Your Seat.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 In Line And Told A Check 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</si>
  <si>
    <t>Crew Were Really Nice</t>
  </si>
  <si>
    <t>Abs Ahmed</t>
  </si>
  <si>
    <t xml:space="preserve"> 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</si>
  <si>
    <t>Islamabad</t>
  </si>
  <si>
    <t>Lots Of Cancellations And Delays</t>
  </si>
  <si>
    <t>Arsham Parsi</t>
  </si>
  <si>
    <t xml:space="preserve">  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</si>
  <si>
    <t>Overall, Very Happy With Ba</t>
  </si>
  <si>
    <t>Keat Tan</t>
  </si>
  <si>
    <t xml:space="preserve"> Ba 242 On The 6/2/23. Boarding Was Delayed Due To Late Arrival From The Incoming Flight. Communication From The Ground Staff Was Excellent And Keep Us Informed. In Flight Services Were Excellent, The Crews Were Friendly With Excellent Service! Overall, Very Happy With Ba.</t>
  </si>
  <si>
    <t>The Best Airline I'Ve Flown With</t>
  </si>
  <si>
    <t>Adam Churchill</t>
  </si>
  <si>
    <t xml:space="preserve">  Not Only My First Flight In 17 Years, But Also My First Time Back To England For 17 Years. I Flew From Pmi Lgw On 21/01/2023 And Returned On 29/01/2023. Both Wizz Air And Easyjet Offered Very Inconvenient Flight Times And Charged More Than The Flights Were Worth For Baggage. British Airways Were The Most Convenient And Best Value Option Available, They Offered Ideal Flight Times And The 18 Charge Per Flight For Baggage Was Very Reasonable   Total Cost For Both Flights Was 126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(10  / Total) On Both Flights I Have Flown 80 Times In The Last 50 Years With Different Airlines On Various Propeller And Jet Aircraft As Well As One Lgw Lhr Helicopter Transfer. Flying Was A Totally Different Experience 'Back In The Day', We Are Now In The Age Of The 'Budget Airline' Nostalgia Aside.. British Airways Are The Best Airline I'Ve Flown With.</t>
  </si>
  <si>
    <t>Palma</t>
  </si>
  <si>
    <t>So Determined To Help</t>
  </si>
  <si>
    <t>Maria del Carmen Riesco Martin</t>
  </si>
  <si>
    <t xml:space="preserve">  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</si>
  <si>
    <t>Crew Are A Credit To Ba</t>
  </si>
  <si>
    <t xml:space="preserve"> Organised Boarding Process. Really Friendly Crew. Quick Drink And A Snack. All In All A Great Experience. The Crew Are A Credit To Ba. The Best Crew In Europe.</t>
  </si>
  <si>
    <t>Catalogue Of Errors And Inconveniences</t>
  </si>
  <si>
    <t>M Wilson</t>
  </si>
  <si>
    <t xml:space="preserve">  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CrewS Professionalism Throughout. ItS A Poor Reflection On Club World Service That Our Experience In World Traveller Plus Was So Much Better And Kinder. Weighed Against The Advantages Of A Flat Bed, The Considerable Price Difference Was Not Worth Paying For The Catalogue Of Errors And Inconveniences Outlined Above.</t>
  </si>
  <si>
    <t>Buenos Aires</t>
  </si>
  <si>
    <t>The Food Was Poor</t>
  </si>
  <si>
    <t xml:space="preserve"> Check In Agent At Lhr Was Very Helpful And Friendly As Were The In Flight Crew. Seat Was Comfortable With Good Leg Room. However, The Food Was Poor   Barely Better Than Economy Class With A Poor Quality And Limited Selection Of Wine. In Flight Entertainment Selections WeRe Very Limited. Far Inferior To What Ba Used To Offer. Overall, This Premium Economy Product Was Disappointing And Very Poor Value For Money.</t>
  </si>
  <si>
    <t>No More Ba For Me</t>
  </si>
  <si>
    <t>Kathleen Lucey</t>
  </si>
  <si>
    <t xml:space="preserve">  Very Disappointing. I Book Ba So I Can Fly During The Day. My Return Flight At 6Pm On 28/1/23 Was Cancelled, Replaced By A Flight At 9Pm. It Took Off 1/2 Hour Late Meaning I Arrived At Gatwick Well After Midnight With No Onward Transport Connections. I Had To Pay £70 For A Taxi Home. Plus The Seats Are Really Snug. IM Only 57 But My Knees Were Hitting The Seat In Front. No More Ba For Me. They Are Trading On Their Name But The Customer Service And Reliability Has Deteriorated. Ryanair Has Better Aircraft And Take Off Slots.</t>
  </si>
  <si>
    <t>Excellent Service</t>
  </si>
  <si>
    <t>Ian Sinclair</t>
  </si>
  <si>
    <t xml:space="preserve"> Excellent Service Both On The Ground And On Board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</si>
  <si>
    <t>Sound Dinner Service</t>
  </si>
  <si>
    <t xml:space="preserve">  Good Lounge At Cape Town. On Time Departure. Drinks High Quality. Sound Dinner Service. Breakfast Reasonable. Arrival Lounge Was Good But Showers Cold.</t>
  </si>
  <si>
    <t>A Really Excellent Journey</t>
  </si>
  <si>
    <t xml:space="preserve"> Horton</t>
  </si>
  <si>
    <t xml:space="preserve">  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</si>
  <si>
    <t>Boeing 777 300ER</t>
  </si>
  <si>
    <t>Male</t>
  </si>
  <si>
    <t>Flight Was One Of The Worst</t>
  </si>
  <si>
    <t>Marian Benedikovic</t>
  </si>
  <si>
    <t xml:space="preserve">  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I Received No Apology Or Compensation From The Company At All. It Was A Disgraceful And Cheap Service For A Very Expensive Price.</t>
  </si>
  <si>
    <t>There Is A Race To The Bottom</t>
  </si>
  <si>
    <t>Thomas Kowalski</t>
  </si>
  <si>
    <t xml:space="preserve"> 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t>
  </si>
  <si>
    <t>Need To Cancel The Ticket And Rebook</t>
  </si>
  <si>
    <t>Reyes Diaz</t>
  </si>
  <si>
    <t xml:space="preserve">  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ItS Lucky I Did Ask To Check This, As I Was Then Informed It Would Be Roughly £9.00. The Total Cost Of My Booking Was £394.64, Which Comes To £197.32 Per Passenger, Leaving My Refund Total At Less Than 3% Of The Value Of My Purchase. This Is Despite The Seat Not Be Abandoned. According To Ba  Policy, All I Am Entitled To Out Of A Simple Change Of Name Is Less Than 3% Refund Even When IM Buying The Ticket Right Back Then And There On The Phone (Probably For More Money Than It Was Worth A Week Ago).</t>
  </si>
  <si>
    <t>London Gatwick</t>
  </si>
  <si>
    <t>Alicante</t>
  </si>
  <si>
    <t>Very Friendly Cabin Crew</t>
  </si>
  <si>
    <t xml:space="preserve">  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</si>
  <si>
    <t>Tel Aviv</t>
  </si>
  <si>
    <t>A Good Drinks And Food Service</t>
  </si>
  <si>
    <t xml:space="preserve">  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</si>
  <si>
    <t>You Should Let Me Use The Lounge</t>
  </si>
  <si>
    <t>Jozef Kis</t>
  </si>
  <si>
    <t xml:space="preserve">  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WasnT A Big Deal. But The Two Ladies On The Desk Were Like No. No Empathy There At All Saying The Other Guy ShouldnT Have Let Me And They Will Have A Word With Him ? Come On Ba I Booked The Flight Through You, And You Made Me Fly With Air Lingus So You Should Let Me Use The Lounge As A Silver Flier.</t>
  </si>
  <si>
    <t>I Find Ba Incredibly Tacky</t>
  </si>
  <si>
    <t>Sam Hassan</t>
  </si>
  <si>
    <t xml:space="preserve">  I Find Ba Incredibly Tacky And Constantly Looking For Ways To Get Money Out Of Customers. I Have Travelled Using Major Airlines My Whole Life And Although I Know It Sounds Silly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What You Got For Your Money Not So Much.</t>
  </si>
  <si>
    <t>Athens Greece</t>
  </si>
  <si>
    <t>This Flight Was So Disappointing</t>
  </si>
  <si>
    <t>3 reviews</t>
  </si>
  <si>
    <t xml:space="preserve">  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</si>
  <si>
    <t>Just An Average Airline</t>
  </si>
  <si>
    <t xml:space="preserve">  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t>
  </si>
  <si>
    <t xml:space="preserve">Luggage Is Delayed </t>
  </si>
  <si>
    <t xml:space="preserve"> 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</si>
  <si>
    <t>Vancouver via Heathrow</t>
  </si>
  <si>
    <t>The Worst Business Class Experience I'Ve Ever Had</t>
  </si>
  <si>
    <t>G Jackson</t>
  </si>
  <si>
    <t xml:space="preserve"> Probably The Worst Business Class Experience I'Ve Ever Had On An Airline. Just A Few Of The Issues: Required To Purchase Seats On International (Club World) Business Class. This Was Not Made Known During The Ticket Purchase Process And Cost Me An Additional $600 On A Single Leg (Lhr Lax) For A Family Of Four. Given The Very Strange Business Class Seating Layout On Ba A380S, Leaving The Seat Selection To Change Could Have Been Disastrous For My Family. Ridiculously Long Boarding Times On Even Small Aircraft. On My Vie 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 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And Did Not Upload Any Covid Documentation   I Was Informed (Several Hours Later) That My Covid Documents Have Been Verified. I Then Received Another Text Message Urging Me To Upload My Covid Documentation. On The Vie Lhr Leg, The Shop.Ba.Com Page That One Is Directed To After Attempting To Connect To Wifi On The Plane Indicated Ridiculously Incorrect Remaining Flight Times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 Lax Leg, There Was No Pre Meal Beverage Service And There Were No Mid 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 Landing Snack Of A Ploughman'S Lunch Being Downright Disgusting. . There Was No Beverage Or Bar Set Up In The Galley Areas   Beverages Available To Passengers During The Flight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</si>
  <si>
    <t>Not Recommended For Business Class</t>
  </si>
  <si>
    <t>J Tucker</t>
  </si>
  <si>
    <t xml:space="preserve"> 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DonT Know Who Designed This Aircraft But In This Expensive Business Class, In Order To Move Out Of You Middle Seat To Go To The Bathroom You Must Rudely Climb Over The PersonS Legs Sitting In The Aisle Seat. Your Seat Is Like An Enclosed Tiny Cubicle With No Storage Space. IVe Unfortunately Traveled British Airways Business Class At Least 4 Times Within The Last 4 Months. Never Again Unless There Is No Other Choice. By The Way, The Business Class Lounge South At Heathrow Is A Cattle Pen.</t>
  </si>
  <si>
    <t>London to San francisco</t>
  </si>
  <si>
    <t>San francisco</t>
  </si>
  <si>
    <t>Surprisingly A Good Product</t>
  </si>
  <si>
    <t xml:space="preserve">  Ba Shuttle Service Across The Uk Is Still Surprisingly A Good Product. When Compared With Ba Long Haul That DoesnT Always Get The Best Of Comments At Times. ItS Reasonable Priced, Works Well, Fresh Crews And No Queues Or Long Distances To Walk. I DonT Know Why They Still Offer A Covid Style Bottle Of Water And Snack When Just Stretching To A Cup Of Tea And Snack Would Be Great Add On For This Service. Currently They Have An On Line Sky Cafe But ItS Too Fiddly To Work Or Get Connected In Short Trips.</t>
  </si>
  <si>
    <t>Maybe The Old Charm Will Return Soon</t>
  </si>
  <si>
    <t xml:space="preserve"> I Must Admit Like Many Others I Tend To Avoid Ba Long Haul Where Possible Due To The Many Poor Reviews. But Had My First Ride On A Ba A380 The Other Day So It Was An Exception. What Can I Say. Aircraft Immaculate And Economy Seat Really Comfortable But ThatS About It. Ife DidnT Work But WasnT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</si>
  <si>
    <t>Doha</t>
  </si>
  <si>
    <t>Having To Pay To Reserve A Specific Seat</t>
  </si>
  <si>
    <t>Stephen Segar</t>
  </si>
  <si>
    <t xml:space="preserve">  When Will Ba Update Their Business Class Cabin   8 Across On A 777. It Is Not So Much Travelling Facing Backwards As It Were, But The Cabin Staff Having To Pass Food Trays Across The Front Of Passengers Paying Business Class Fares! As For Having To Pay To Reserve A Specific Seat   An Antiquated Idea. The Cabin Staff Were Fine, Food Acceptable, Check In Ok And Business Lounge (Breakfast) Acceptable. The Lack Of Space In The Seating Area, Small Screen And Disfunctional Entertainment Equipment Disappointing. Having To Step Over The Reclining Passengers Feet Is Not Attractive.</t>
  </si>
  <si>
    <t>Barbados</t>
  </si>
  <si>
    <t>Upgrade Was Worth It</t>
  </si>
  <si>
    <t xml:space="preserve">  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 / 10. With The Luggage Fiasco I Can'T Rate It More Than 4/10.</t>
  </si>
  <si>
    <t>Disappointing Meal</t>
  </si>
  <si>
    <t xml:space="preserve">  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</si>
  <si>
    <t>Minimal Communication From Their Team</t>
  </si>
  <si>
    <t>S Marton</t>
  </si>
  <si>
    <t xml:space="preserve">  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</si>
  <si>
    <t>Felt Misguided And Misinformed</t>
  </si>
  <si>
    <t>D Bartul</t>
  </si>
  <si>
    <t xml:space="preserve">  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CouldnT Be Cancelled And Suggested We Cancel Our New Tickets Once He Found Out They Were With Another Airline (We Lost $1000 From Cancelling The New Tickets). Now, The Representative Claimed That He Never Said There WonT Be Any Services Available And Asked Us Why We Were Worrying About The Industrial Action, And That Other Arrangements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 In 15 Hours Before Take Off, We Found That Our Van  Lhr Flight Was Cancelled (Due To The Bad Weather In Vancouver). We Did Not Receive Any Emails From The Airport Nor The Airline About This Change. We Called Ba Again And Asked About Rearrangements For Our Flight, To Which They Offered Rebooking With An Additional $700 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The Customer Service Person Would Take 15 20 Minutes (For Real) To Search Up Each Question Or Option We Asked About. It Has Been A Frustrating Experience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t>
  </si>
  <si>
    <t>Delhi via London</t>
  </si>
  <si>
    <t>Flight Perfectly On Time</t>
  </si>
  <si>
    <t>97 reviews</t>
  </si>
  <si>
    <t xml:space="preserve">  Old A320 With Narrow Pitch. Flight Perfectly On Time, With Constant Announcements From Cockpit. Friendly Staff, Free Chips And Water. Quick Luggage Delivery At T5.</t>
  </si>
  <si>
    <t>Treat Your Customers Like Idiots</t>
  </si>
  <si>
    <t>Amanda Edgar</t>
  </si>
  <si>
    <t xml:space="preserve">  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Ba As Virgin Start Flying Direct In October. As Always You Rest On Your Laurels And Treat Your Customers Like Idiots.</t>
  </si>
  <si>
    <t>Cancelled Only 4 Hours Before Take Off</t>
  </si>
  <si>
    <t>Andrew Wilkes</t>
  </si>
  <si>
    <t xml:space="preserve">  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Keflavík Being Closed! Do They Not Check These Things? Any Help From Ba Offered   Not Really.</t>
  </si>
  <si>
    <t>Have To Use Other Airlines Now</t>
  </si>
  <si>
    <t>Nick Walker</t>
  </si>
  <si>
    <t xml:space="preserve">  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Ba Used To Be Such A Pleasurable Experience. Ba Have Cancelled Or Moved One Leg Of Every Journey We'Ve Booked This Year. We Are Regrettably Have To Use Other Airlines Now Which Have Much Better Reliability And Customer Service.</t>
  </si>
  <si>
    <t>My Suitcase DidnT Arrive With Me</t>
  </si>
  <si>
    <t>E King</t>
  </si>
  <si>
    <t xml:space="preserve"> 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Ba, Expect Low Level Or Zero Customer Service, Old Planes, And Zero Help If Anything Goes Wrong Or Missing. I Will Personally Avoid Ba In Future At All Costs.</t>
  </si>
  <si>
    <t>Bangkok via Doha</t>
  </si>
  <si>
    <t>Cabin Crew   Treated Passengers As An Inconvenience</t>
  </si>
  <si>
    <t>Richard Cowling</t>
  </si>
  <si>
    <t xml:space="preserve">  Boarding  At Gate At Lgw They Called Group 1 To Board (We Were World Traveller Plus &amp; Group 3), Then Called Anyone In Groups 2 6, Whereupon Everyone Else Surged Forward. Why Have Numbered Boarding Groups If You DonT Use Them. Cabin Crew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 They Ran Out Of Red Wine 4 Hours Into An 11 Hour Flight. Toilets 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</si>
  <si>
    <t>Cancun</t>
  </si>
  <si>
    <t>Luggage Was Finally Delivered On Thursday</t>
  </si>
  <si>
    <t>R Marton</t>
  </si>
  <si>
    <t xml:space="preserve">  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t>
  </si>
  <si>
    <t>Phoenix</t>
  </si>
  <si>
    <t>Improvements Needed With Their Ground Staff2</t>
  </si>
  <si>
    <t>S Ward</t>
  </si>
  <si>
    <t xml:space="preserve">  British Airways Are Not The Flag Carrier They Used To Be. The Check 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 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 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</si>
  <si>
    <t>Rome</t>
  </si>
  <si>
    <t>Appallingly Uncomfortable Flights</t>
  </si>
  <si>
    <t>Jeremy Archdale</t>
  </si>
  <si>
    <t xml:space="preserve">  Stupidly Tried Ba Again After A Five Year Gap And Paid Over £7000 For My Wife And I To Go To Barbados Because I Thought The New Business Class Layout Might Rival Virgin Atlantic On The Route. About Six Months Ago Ba Announced They Were Switching Planes To The Old Antique Push Me Pull You Layout But It Was Too Late To Reorganise Our Holiday Logistics. Sure Enough We Suffered The Most Appallingly Uncomfortable Flights With No Room (Eight Seats Across), Worn Out Fittings, Inedible Food And Surly Fas.</t>
  </si>
  <si>
    <t>Cabin Crew Very Good</t>
  </si>
  <si>
    <t>Andrew Mortimer</t>
  </si>
  <si>
    <t>New Zealand</t>
  </si>
  <si>
    <t xml:space="preserve">  Seat Horribly Narrow; 3 4 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</si>
  <si>
    <t>Late And Delayed</t>
  </si>
  <si>
    <t>C King</t>
  </si>
  <si>
    <t xml:space="preserve">  Glasgow To London Delayed By 1 Hour. My Wife And I Now Accept That A Ba Flight Will Be Late And Delayed. Very Rarely On Time. As Long As You Accept This, You WonT Be Disappointed Planning Ahead. ThereS A High Risk Of Delays. If You Are Connecting With Another Airline With Oneworld ItS Extremely Risky.</t>
  </si>
  <si>
    <t>Learned My Lesson About Late Ba Upgrades</t>
  </si>
  <si>
    <t xml:space="preserve">  When I Tried To Check In Online, I Was Offered An Upgrade To Premium Economy For Just Under £300.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 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</si>
  <si>
    <t>No Curtain Between Business And Economy Class</t>
  </si>
  <si>
    <t>A Lavochil</t>
  </si>
  <si>
    <t>Czech Republic</t>
  </si>
  <si>
    <t xml:space="preserve">  I Flew From Prague To Lhr. Excellent Service, Attentive Staff, First Drink Service, Then Meal Service (Choice Of Three Meals), Later Second Drink Service. In Reality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5 Rows Took Two Guys Nearly 30 Mins To Serve. Constantly Interrupted (No People Passing To The Toilets At This Time Yet). I Don´T Know If There Was Any Meal Choice As No One Bothers Talking To You. I Was Served That  Afternoon Tea Consisting Of Three Canapes Like Bites And Some Drink. Why Would We Bother Serving You Also A Scone. Hardly After 5 Mins Plates To Be Taken Away   When I Asked For My Scone It Came As A Surprise I Was Not Served Any (No Co Ordination Between The Crew).  Crew Busy Chatting At The Galley. In Reality   The Service Could Not Get Any Worse. One Just Must Ask What Do You Pay The Premium Price For?</t>
  </si>
  <si>
    <t>Electronics Are Very Poor</t>
  </si>
  <si>
    <t>A Gateolis</t>
  </si>
  <si>
    <t xml:space="preserve">  Disappointing Again Especially On Business. The Service Is Ancient, One World Lounges Are A Catastrophe At Heathrow. Business Class Seat Is Similar To Economy And Electronics Are Very Poor Onboard.</t>
  </si>
  <si>
    <t>Couldn'T Even Order Any Food / Drink</t>
  </si>
  <si>
    <t>B Galanez</t>
  </si>
  <si>
    <t xml:space="preserve">  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</si>
  <si>
    <t>My Bag Never Showed Up</t>
  </si>
  <si>
    <t>T Darsen</t>
  </si>
  <si>
    <t xml:space="preserve">  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t>
  </si>
  <si>
    <t>Eventually Make Good On Their Promise</t>
  </si>
  <si>
    <t xml:space="preserve">  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</si>
  <si>
    <t>Extremely Sub Par Service</t>
  </si>
  <si>
    <t>S SI</t>
  </si>
  <si>
    <t xml:space="preserve"> Extremely Sub 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</si>
  <si>
    <t>The Service Was Excellent</t>
  </si>
  <si>
    <t xml:space="preserve">  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 Out To A Flight Attendant Called Jo, But All The Teams There And Back Were Enthusiastic And Attentive. I'M Going To Have To Start Spending Those Avios.</t>
  </si>
  <si>
    <t>I Thoroughly Enjoyed My Flight</t>
  </si>
  <si>
    <t xml:space="preserve">  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</si>
  <si>
    <t>Montreal</t>
  </si>
  <si>
    <t>Edinburgh via London Heathrow</t>
  </si>
  <si>
    <t>Wouldn'T Let Me Check In Until 24 Hours Before</t>
  </si>
  <si>
    <t>M Beale</t>
  </si>
  <si>
    <t xml:space="preserve">  British Airways Is Late, Their Website Is Atrocious, And They Wouldn'T Let Me Check In Until 24 Hours Before The Flight. I Have Been Trying For 6 Hours To Check In Through Their Website, And/Or Find A Real Person To Speak With. Customer Service Had Such A Thick Accent I Didn'T Think They Were Speaking English.</t>
  </si>
  <si>
    <t>Budapest via London</t>
  </si>
  <si>
    <t>Will Honestly Never Fly Them Again If I Can Help It</t>
  </si>
  <si>
    <t>H Davidson</t>
  </si>
  <si>
    <t xml:space="preserve"> 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</si>
  <si>
    <t>Amman Jordan</t>
  </si>
  <si>
    <t>London UK (Heathrow)</t>
  </si>
  <si>
    <t>Very Unprofessional For A Renowned Airline Like Ba</t>
  </si>
  <si>
    <t xml:space="preserve">Raneem Awad </t>
  </si>
  <si>
    <t xml:space="preserve"> 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</si>
  <si>
    <t>Dusseldorf</t>
  </si>
  <si>
    <t>London via Los Angeles</t>
  </si>
  <si>
    <t>Lounge Was Overcrowded And Worn Out</t>
  </si>
  <si>
    <t xml:space="preserve">  Flying Lhr T5 To Cpt November 2022:  Ba App And Website Not Working Properly   Would Not Load My Ticket. Lhr T5 Smooth And Calm. Checking Process Quick.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</si>
  <si>
    <t>Very Uncomfortable Trip</t>
  </si>
  <si>
    <t>Flavia Malusardi</t>
  </si>
  <si>
    <t xml:space="preserve"> 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</si>
  <si>
    <t>Rate This Just As A Mediocre Journey</t>
  </si>
  <si>
    <t>28 reviews</t>
  </si>
  <si>
    <t>Malaysia</t>
  </si>
  <si>
    <t xml:space="preserve">  Check In Was A Shambles At Bwi, Just 3 Counters Open For A Very Full Flight. The Bag Drop Queue Was Even Longer Than The Regular Check 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</si>
  <si>
    <t>Baltimore</t>
  </si>
  <si>
    <t>Baggage Yet To Be Delivered After 5 Weeks</t>
  </si>
  <si>
    <t>Iviano Ossuetta</t>
  </si>
  <si>
    <t xml:space="preserve"> 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</si>
  <si>
    <t>Misplaced Our Luggage During Our Wedding Trip</t>
  </si>
  <si>
    <t>Georgeta Costache</t>
  </si>
  <si>
    <t xml:space="preserve"> 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 Ups On The Matter.</t>
  </si>
  <si>
    <t>Bologna via London</t>
  </si>
  <si>
    <t>Zero Faith In British Airways</t>
  </si>
  <si>
    <t>R Zhang</t>
  </si>
  <si>
    <t xml:space="preserve">  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</si>
  <si>
    <t>Under Whelmed By The Experience</t>
  </si>
  <si>
    <t xml:space="preserve">  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t>
  </si>
  <si>
    <t>About As Abysmal As You Can Get</t>
  </si>
  <si>
    <t xml:space="preserve">  IVe Generally Been A Loyal Gold Status Flyer With Ba If They Fly The Route IM After But My Recent Flight To Nairobi Was About As Abysmal As You Can Get. We Should Have Departed At 10:20 But After Continuous Delays Finally Left 4.5 Hours Late, Not Ideal When YouVe Then Got An 8Hr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t>
  </si>
  <si>
    <t>Nairobi</t>
  </si>
  <si>
    <t>Has Returned To Full Service</t>
  </si>
  <si>
    <t>Peter Pomeranze</t>
  </si>
  <si>
    <t xml:space="preserve">  A Great Flight. The Suites On This Aircraft Really Provide Maximum Comfort. British Has Returned To Full Service So Meals Were Coursed, Menus And Hot Towels ProvidedEtc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t>
  </si>
  <si>
    <t>A350 1000</t>
  </si>
  <si>
    <t>This Flight Was Quite Good</t>
  </si>
  <si>
    <t xml:space="preserve">  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</si>
  <si>
    <t>No Attempt To Provide Fresh Or Hot Foo</t>
  </si>
  <si>
    <t>P Marten</t>
  </si>
  <si>
    <t xml:space="preserve">  Just A Few Years Ago Flying On Ba Was Enjoyable, But Times Have Changed. These Days About Five Hours On Board The Plane Is No Fun At All. The Terminal 5 Experience Still Feels Classy, And On The Way Out It Felt Well Staffed And Efficient. On Board Though, ItS Just Become An Experience To Be Endured. BaS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But ItS Hard To Think Of Anything I Could Recommend Ba For; And That Is A Pity, Because It Used To Be A Professional Company To Deal With And A Pleasure Worth Looking Forward To When Making European Journeys.</t>
  </si>
  <si>
    <t>A Very Positive Experience</t>
  </si>
  <si>
    <t xml:space="preserve">  A Very Positive Experience With Ba. Seats Were New Style Club Seats And Very Comfortable For Sleep. Food Was Fine But Not Outstanding. Wi Fi Good, And Video Screen Large And Bright. Baggage Came Out Very Quickly At Heathrow, Had The Same Experience On The Return Flight To Atlanta. All In All, Would Fly Ba Again, But Would Probably Want To Make Sure It Is New Seats.</t>
  </si>
  <si>
    <t>Boeing 787 10</t>
  </si>
  <si>
    <t>Baggage Took 3/4 Hour To Be Delivered</t>
  </si>
  <si>
    <t>M Nettles</t>
  </si>
  <si>
    <t xml:space="preserve"> 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</si>
  <si>
    <t>Cabin Crew Were Very Pleasant And Helpful</t>
  </si>
  <si>
    <t xml:space="preserve">  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</si>
  <si>
    <t>Very Rude And Unhelpful Staff</t>
  </si>
  <si>
    <t>Ben Mallinson</t>
  </si>
  <si>
    <t xml:space="preserve">  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Ba Voucher, Which I Declined On The Basis That If They Picked My Seats (For Example I Hadn'T Payed For The Seats Prior To The 24 Hour Check In) Then A £50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</si>
  <si>
    <t>Cabin Crew Were Very Helping</t>
  </si>
  <si>
    <t>Sumit Rajwar</t>
  </si>
  <si>
    <t xml:space="preserve">  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t>
  </si>
  <si>
    <t>All In All Ba Was Just Fine</t>
  </si>
  <si>
    <t xml:space="preserve">  Lhr Lax. I Prefer The Boeing 777 Over The A380 As The Seats Don'T Seem Too Cramped. Check 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</si>
  <si>
    <t>Recommend Ba'S New Club Class</t>
  </si>
  <si>
    <t xml:space="preserve">  Flew Back To Uk From Miami In New Club World Suite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 Pay To Book Your Seat Fees, And Still Got 2 Seats Together. C'Mon Ba   Do We Not Pay Enough Already To Travel Club Class ? I Can Recommend Ba'S New Club Class And We Will Travel This Way   If We Can Afford It   In Future.</t>
  </si>
  <si>
    <t>Would Recommend</t>
  </si>
  <si>
    <t xml:space="preserve">  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</si>
  <si>
    <t>Hit The  Call Button, No Response For An Hour</t>
  </si>
  <si>
    <t>Steven Solomon</t>
  </si>
  <si>
    <t xml:space="preserve"> 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</si>
  <si>
    <t>She Was Attentive, Warm, Friendly</t>
  </si>
  <si>
    <t>Adam Kirk</t>
  </si>
  <si>
    <t xml:space="preserve">  This Review Is Specifically About Maddie, Crew Member Who Took Care Of Us. She Was Attentive, Warm, Friendly And Nothing Was Too Much Trouble. Smiling From Start To Finish. She Should Be The Brand Ambassador For Ba.</t>
  </si>
  <si>
    <t>Orlando</t>
  </si>
  <si>
    <t>Cramped Single Aisle Aircraft</t>
  </si>
  <si>
    <t xml:space="preserve">  5 Hours In A Cramped Single Aisle Aircraft, No Inflight Entertainment. In Economy There Is No Free Catering Other Than A Bottle Of Water A Packet Of Crisps And A Minimal Selection Of Food Items For Purchase.</t>
  </si>
  <si>
    <t>It Was An Ok Experience</t>
  </si>
  <si>
    <t xml:space="preserve">  Dfw 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 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</si>
  <si>
    <t>Wait For Cases At Heathrow T5</t>
  </si>
  <si>
    <t xml:space="preserve">  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</si>
  <si>
    <t>Jersey</t>
  </si>
  <si>
    <t>Cabin Crew Are Usually Exceptional</t>
  </si>
  <si>
    <t xml:space="preserve">  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</si>
  <si>
    <t>I Still Found It Underwhelming</t>
  </si>
  <si>
    <t>45 reviews</t>
  </si>
  <si>
    <t xml:space="preserve"> The Check In Process Was Smooth. I Got Access To The Iga Lounge Which Was Nice, But Not As Nice Has The Turkish Airlines Lounge. On Board Was What All This Flight Was About. This Was My First Time Flying Intra European Business Class, And Though I Was Well Prepared, I Still Found It Underwhelming. First, The Seat Is Just A Normal Economy Seat, With The Middle Seat Blocked Off. There Is No Personal Ife, So Basically No Entertainment For A 3 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</si>
  <si>
    <t>A320 200</t>
  </si>
  <si>
    <t>At Least The Food Tasted Good</t>
  </si>
  <si>
    <t xml:space="preserve"> 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 Pandemic Standard. At Least The Food Tasted Good, Which Was Not Something I Previously Experienced On Ba Flights, Even In First Class.</t>
  </si>
  <si>
    <t>I Will Never Travel Ba Again</t>
  </si>
  <si>
    <t>Ida Johansson</t>
  </si>
  <si>
    <t xml:space="preserve">  My 7Am Flight For A Conference In June Was Cancelled With Less Than 12H Notice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But I Had To Pay For That Domestic Flight Myself. Upon Reaching The Gothenburg Airport On The Day Of Departure, I Saw A Direct Flight To Heathrow, Called Customer Service And Was Told There Is 1 Seat Available. So I Changed To 8.15Am From Gothenburg   Heathrow   Jersey. However, At This Point Ba Told Me I Have To Pay A Fee Of Gbp 710 As I Changed My Flight A 2Nd Time.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IM Entitled To According To Uk Law, But I Got A Rejection As They Claim I Arranged My Own Travel To My Destination. If I Have A Choice, I Will Never Travel Ba Again. Such Awful Customer Service And Complete Lack Of Understanding Of Customer Needs.</t>
  </si>
  <si>
    <t>Gothenburg</t>
  </si>
  <si>
    <t>Jersey via London</t>
  </si>
  <si>
    <t xml:space="preserve">CouldnT Fault Anything </t>
  </si>
  <si>
    <t>Jennifer Foster</t>
  </si>
  <si>
    <t xml:space="preserve">  I Would Like To Thank All The Air And Cabin Crew For Having The Best Experience With A Very Long Journey! I DonT Know How You Manage To Keep Smiling. CouldnT Fault Anything. Helpful, Reassuring, Excellent Food And I CanT Wait To Fly Again. Thank You And I Really Appreciated You.</t>
  </si>
  <si>
    <t>Personnel Was Just Magnificent</t>
  </si>
  <si>
    <t>Gaspard de Laaf</t>
  </si>
  <si>
    <t xml:space="preserve">  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</si>
  <si>
    <t>Tampa</t>
  </si>
  <si>
    <t>Should Be More Snacks On Board</t>
  </si>
  <si>
    <t>Elizabeth Vaughan</t>
  </si>
  <si>
    <t xml:space="preserve">  Good Flight Apart From My Seat Fabric Was Coming Apart On39J And Lack Of Good Leg Room. Meal Was Good From Singapore. Should Be More Snacks On Board. My Neighbours Passenger Charger And Headphone Socket DidnT Work.</t>
  </si>
  <si>
    <t>Crew Were Friendly</t>
  </si>
  <si>
    <t>S Hearne</t>
  </si>
  <si>
    <t xml:space="preserve">  Flight Was 1 Hour Late Leaving Gate. Crew Were Friendly. Seats Comfortable. But The Complimentary Snack Provided Was A Bag Of Ready Salted Crisps.</t>
  </si>
  <si>
    <t>Very Short Leg Space</t>
  </si>
  <si>
    <t>Shahid Habib</t>
  </si>
  <si>
    <t xml:space="preserve">  London To Istanbul. British Airways Business Class Rows Comprise Of Three Seats With The Middle Seat Empty. Front Rows About 5 7 Are Considered As Business Class, With Very Short Leg Space.  No Pillows, No Blanket, Horrible Inflight Service, Staff Were Harassing Me. No Curtesy For Business Class Check In While Waiting For Flights.</t>
  </si>
  <si>
    <t>Staff Were No Help And Frankly Rude</t>
  </si>
  <si>
    <t>Delphi Haigh</t>
  </si>
  <si>
    <t xml:space="preserve"> London To Manchester. British Airways Is Probably The Worst Air Company I Have Ever Flown With They Took 2 Hours To Unload The Luggage And The Flight Was Delayed By An Hour. The Staff Were No Help And Frankly Rude.</t>
  </si>
  <si>
    <t>Manchester</t>
  </si>
  <si>
    <t>Flight Was Cancelled At The Last Minute</t>
  </si>
  <si>
    <t>Carlo Bell</t>
  </si>
  <si>
    <t xml:space="preserve">  Flight Was Cancelled At The Last Minute Due To Weather Despite Pretty Much All Other Flights Not Being Affected. Booked Onto A Flight The Next Day. Arrived At The Airport 2.5 Hours Ahead T5. Horrendous Check In And Security Delays Meant We Almost Missed The New Flight. The Flight Was Fine Once We Got On It But The Damage Was Done.</t>
  </si>
  <si>
    <t>I Have To Write A Positive Review</t>
  </si>
  <si>
    <t xml:space="preserve">  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</si>
  <si>
    <t>Review Is For Ba Booking System</t>
  </si>
  <si>
    <t>P Walker</t>
  </si>
  <si>
    <t xml:space="preserve">  This Review Is For Ba Booking System Not A Flight . Today I Clicked Wrong Date On Line, My Mistake And Expect To Pay A Fee. I Then Go To Cancel Booking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DidnT Want. However To My Surprise I Am Unable To Use This Voucher Because They CanT Tell Me What It Is Until I Receive It At A Point In The Future That They CanT Say When. So They Now Have My Money And I Have To Re Book At Full Cost. In The End In Order To Get Me Off The Phone They Hung Up.</t>
  </si>
  <si>
    <t>I Will Not Be Flying Ba Again</t>
  </si>
  <si>
    <t>Carol Jones</t>
  </si>
  <si>
    <t xml:space="preserve">  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</si>
  <si>
    <t>Seattle via London</t>
  </si>
  <si>
    <t>Not Been Recompensed For Our Expenses</t>
  </si>
  <si>
    <t>E Garton</t>
  </si>
  <si>
    <t xml:space="preserve">  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 Ups. It Is The Usual 30 Min Or Longer Time To Wait On Customer Service Picking Up. During This Trip, We Had To Re Schedule A Return Flight (My Wife Was Ill). This Should Not Have Been A Problem As The Flights Were Re Bookable. We Were Given A Voucher. This Voucher Was Only Bookable By Phone. When I Phoned To Rebook, We Got The Automated Voice Saying Ba Were Not Taking Flight Bookings By Phone. You Can See The Problem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</si>
  <si>
    <t>She Went Above And Beyond</t>
  </si>
  <si>
    <t>Alison Green</t>
  </si>
  <si>
    <t xml:space="preserve">  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</si>
  <si>
    <t>Hard Working Crew</t>
  </si>
  <si>
    <t xml:space="preserve">  Full Afternoon Flight. Ready To Fly On Time. Arrived Early. Uneventful Flight. Good Service. Pre Dinner Drinks. Drink With Meal. Coffee, Drinks Available At Back. Avml Meal Was Tasty. Hard Working Crew On A Full Flight. Audio Worked Well.</t>
  </si>
  <si>
    <t>Philippines Airlines Require A 24 Hr Negative Covid Test</t>
  </si>
  <si>
    <t>Raj Gharu</t>
  </si>
  <si>
    <t xml:space="preserve">  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</si>
  <si>
    <t>Manila via Singapore</t>
  </si>
  <si>
    <t>Not Worth The Risk Of Travelling With Ba</t>
  </si>
  <si>
    <t>Christine Chapman</t>
  </si>
  <si>
    <t xml:space="preserve">  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</si>
  <si>
    <t>Cancelled My Return Flight</t>
  </si>
  <si>
    <t>N Ganovski</t>
  </si>
  <si>
    <t xml:space="preserve">  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</si>
  <si>
    <t>Thessaloniki via London</t>
  </si>
  <si>
    <t xml:space="preserve">Staff Were So Friendly </t>
  </si>
  <si>
    <t>M Lane</t>
  </si>
  <si>
    <t>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</si>
  <si>
    <t>Dublin via London</t>
  </si>
  <si>
    <t>Amazing At Her Job</t>
  </si>
  <si>
    <t>Josephine Vega</t>
  </si>
  <si>
    <t xml:space="preserve">  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</si>
  <si>
    <t>No Food Available For The 4 Year Old</t>
  </si>
  <si>
    <t>Stan Van Wyk</t>
  </si>
  <si>
    <t xml:space="preserve">  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20 Years Of Business Flights From Rsa, This Our Recommendation To Him To Use Them For His Holiday. My Grandson Had A Coughing Fit, So They Asked (Bell Push) 4 Times For Glass Of Water   All Ignored. Last One Was Told Wait Till Drinks Are Served! Then When Evening Meal Served   No Food Available For The 4 Year Old, Which Was Pre Ordered Online, They Said Nothing Available And When My Son Explained It Had Been Pre Ordered   The Cabin Staff Supervisors Response   Prove It Sir, That Sealed It For Us, If ThatS The Ba Response To WhatS Seen As Cattle Class   It Will Permeate To Our Normal Travel Class, So Our Next Booking Will Be An Alternate.</t>
  </si>
  <si>
    <t>We Had A Nice Flight</t>
  </si>
  <si>
    <t>William Ross</t>
  </si>
  <si>
    <t xml:space="preserve">  We Had A Nice Flight. Pushed Off Exactly On Time. Cabin Crew Very Efficient In All Things; Friendly For The Most Part As Well. Dinner (Hot!) And Complimentary Wine Served In Premium Economy Very Good. Do Avoid Middle Seats Though, Even In Premium Economy. Only Issue Was With Indifferent/Non Helpful Ba Call Center Who Refused To Honor One World Status To Select Seat Choice In Advance. Nice Start To A 3 Week Trip To England.</t>
  </si>
  <si>
    <t>Dallas Ft Worth</t>
  </si>
  <si>
    <t>2 Suitcases Lost In 2 Flights</t>
  </si>
  <si>
    <t>M Carena</t>
  </si>
  <si>
    <t xml:space="preserve">  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</si>
  <si>
    <t>Some Things Just Do Not Change At Ba</t>
  </si>
  <si>
    <t xml:space="preserve"> Despite Ba'S Promise To Credit Double Tier Points For A Holiday Booked On Their Website I Have Received No Additional Points And My Four Email Communications (Including To The Chief Executive) Have Remained Unanswered. Do Not Be Taken In By This Marketing Con   They Just Want You To Book A Holiday And Then Do Not Follow Up On Their Promises. Some Things Just Do Not Change At Ba.</t>
  </si>
  <si>
    <t>Marrakesh</t>
  </si>
  <si>
    <t>I Have Not Received My Refund</t>
  </si>
  <si>
    <t>Lilian Nelson</t>
  </si>
  <si>
    <t>Ghana</t>
  </si>
  <si>
    <t xml:space="preserve">  Refund Process Is Non Responsive I Have Been Following Up On My Refund Since October, 2021 Which Is 9 Months Now. I Have Contacted The Customer Service Deck And Sent Mails To [Email Protected] Several Times And All They Tell Me Is ItS Been Processed. British Airways Customer Service Is Bad And Needs To Be Worked On. Till Today I Have Not Received My Refund. I Am Just Wondering What Is Happening!</t>
  </si>
  <si>
    <t>Accra</t>
  </si>
  <si>
    <t>Has Taken A Nosedive In My Opinion</t>
  </si>
  <si>
    <t>Donald Haugh</t>
  </si>
  <si>
    <t xml:space="preserve">  Customer Service Is Non 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</si>
  <si>
    <t>New York via London</t>
  </si>
  <si>
    <t>A Good Flight Overall</t>
  </si>
  <si>
    <t xml:space="preserve">  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</si>
  <si>
    <t>Managed To Lose My Luggage</t>
  </si>
  <si>
    <t>Frank Houiellebecq</t>
  </si>
  <si>
    <t xml:space="preserve">  For This 5 Hour 15 Min Flight, You Are Given A Bag Of Potato Chips, And A Bottle Of Water. If You Want To Purchase More Food And Drink You Do This Via Their App On Your Phone. Or Like Me You Can Pre 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</si>
  <si>
    <t>Get Us On A Flight 5 Days Later</t>
  </si>
  <si>
    <t>T Payne</t>
  </si>
  <si>
    <t xml:space="preserve">  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 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Ba Staff Member Who Said We Had To Get In Line Like The Others. We Decided To Pay (12 Pounds) To Go Through Fast Track Security To Make Our Flight. We Got To The Gate In Time. Yet, Due To A Delayed Departure Caused In Part By Luggage 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 In Area To Be Rebooked For A Later Flight. When We Got To The Check In Counter Area A Ba Staff Person, Standing At Entrance To The Check 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ID Be Compensated For This Extreme Expense Of Staying 5 More Days In A Hotel   Just That I Could Go To The Ba Website And Make A Claim On Line. This Ugly Experience, Still Ongoing, Has Ruined Our Trip To The Uk.</t>
  </si>
  <si>
    <t>Washington via London</t>
  </si>
  <si>
    <t>Refund Process Is Non Responsive</t>
  </si>
  <si>
    <t>Rene Verhoef</t>
  </si>
  <si>
    <t xml:space="preserve">  Decent Flight And Airplane, Non Existing Customer Service For Refunds And Support After Delayed Flight. Flight On 18Th June 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t>
  </si>
  <si>
    <t>Seat Was Very Uncomfortable</t>
  </si>
  <si>
    <t>J Tydeman</t>
  </si>
  <si>
    <t xml:space="preserve">  Reasonably Smooth Boarding. Meal Service Was Smooth Ad Efficient But No Ice Or Spirits Available As No Room On The Trolley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</si>
  <si>
    <t>Sao Paulo</t>
  </si>
  <si>
    <t>Let Down By Chaotic Check In And Boarding</t>
  </si>
  <si>
    <t>Michael Little</t>
  </si>
  <si>
    <t xml:space="preserve">  Three Flights, London To Reykjavik Return And Frankfurt To London. Generally The Flights Were Of An Acceptable Standard, Though The Seats And Legroom Are Quite Tight For A Three Hour Flight. The Cabin Crews Were Efficient And Generally Friendly. A Big Plus For Ba Was Informative Announcements From The Cockpit, Often Missing On Other Airlines. Flights Operated Generally Close To The Advertised Times. But Ba Was Let Down By Chaotic Check In And Boarding Procedures. In Preparation For Each Flight The Number Of Check In Staff Was One Or At Most Two (In Frankfurt The Lone Check 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 Full Bag Of Crisps Offered As A Snack On A Three Hour Flight To Iceland Was Just Tokenism And Compared Badly With What Air France Offered On A Subsequent Short Flight To Paris. At Reykjavik There Was No Departure Lounge Next To The Gate    Passengers Had To Queue Wherever They Could In The Corridor.</t>
  </si>
  <si>
    <t>Reykjavik</t>
  </si>
  <si>
    <t>Crew Were Attentive And Charming</t>
  </si>
  <si>
    <t xml:space="preserve"> Routine Typical Ba Domestic Shuttle Flight. Nothing Special. Departure Five Minutes Early But No One To Greet Flight Upon Arrival Hence A 30 Minute Delay. Crew Were Attentive And Charming. Usual Clean Cut Ba Product That When It Works Well Is Fine.</t>
  </si>
  <si>
    <t>Become An Absolute Nightmare</t>
  </si>
  <si>
    <t>Mark Robinson</t>
  </si>
  <si>
    <t xml:space="preserve">  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</si>
  <si>
    <t>Wonderful Ba Representative</t>
  </si>
  <si>
    <t>Matthew Sheedy</t>
  </si>
  <si>
    <t xml:space="preserve">  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</si>
  <si>
    <t>Toronto</t>
  </si>
  <si>
    <t>Overall A Good Flight</t>
  </si>
  <si>
    <t xml:space="preserve">  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t>
  </si>
  <si>
    <t>Disappointed And Angry</t>
  </si>
  <si>
    <t>Tanya Disselkoen</t>
  </si>
  <si>
    <t xml:space="preserve"> 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</si>
  <si>
    <t>Lack Of Practical Assistance</t>
  </si>
  <si>
    <t>Deanna Lacey</t>
  </si>
  <si>
    <t xml:space="preserve"> 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 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</si>
  <si>
    <t>They Have No Idea Where Our Bags Are</t>
  </si>
  <si>
    <t>J Gandre</t>
  </si>
  <si>
    <t xml:space="preserve">  Today, My Husband And A Friend Flew From Dublin To London City Airport. All Apparently Went Well From Check 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Less And Less As Airlines Have Tracked Their Bags Fastidiously (I Usually Fly United Airlines Which Tracks Your Bag At Every Stage Of The Flight With Updated Info   E.G., Your Bag Was Loaded Onto The Plane; Your Bag Is On Its Way To Baggage Claim). Ba Doesn'T Seem To Have Anything Like This. In This Case, Again, It Appears Ba Cannot Even Locate The Bag. I Hadn'T Flown Ba In Many Years And With Experience I Would Never Book Them Again.</t>
  </si>
  <si>
    <t>Limited Tv And Movie Selections</t>
  </si>
  <si>
    <t>H Munstinelli</t>
  </si>
  <si>
    <t xml:space="preserve">  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</si>
  <si>
    <t>Baltimore via London Heathrow</t>
  </si>
  <si>
    <t>Seat Reservation Fees Are Non Refundable</t>
  </si>
  <si>
    <t>Gerald Kirby</t>
  </si>
  <si>
    <t xml:space="preserve">  I Booked A Flight For Myself And My Wife From Heathrow To Nairobi In Premium Economy Using Frequent Flyer Points. I Then Paid $205 To Reserve Two Seats On Our Own, In A 2 4 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</si>
  <si>
    <t>Cabin Crew Seemed To Really Struggle With Service</t>
  </si>
  <si>
    <t>Nigel Forfar</t>
  </si>
  <si>
    <t xml:space="preserve">  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Felt Unnatural. The Overhead Bins Are Very High And Many Passengers Had Difficulty Accessing Their Belongings During The Flight. I Tried Using The Overhead Attendant Light To Verify My Wife'S Meal But No One Responds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</si>
  <si>
    <t>Overall Not Happy At All</t>
  </si>
  <si>
    <t>Katie Mcdonald</t>
  </si>
  <si>
    <t xml:space="preserve">  Was Going From Belfast To London But They Cancelled The Flight, And We DidnT Even Know It Was Cancelled. Someone Behind Us Had To Tell Us. We Had A Connecting Flight And Spent A Lot Of Money On Our Holiday. The Refund Takes Ages. Overall Not Happy At All.</t>
  </si>
  <si>
    <t>Do Not Allow Free Seat Selection</t>
  </si>
  <si>
    <t>Paul Mayer</t>
  </si>
  <si>
    <t xml:space="preserve">  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 One At The Airport Could Do Anything.</t>
  </si>
  <si>
    <t>Really Not Fair To Just Take Our Money!</t>
  </si>
  <si>
    <t>Michael Ganey</t>
  </si>
  <si>
    <t xml:space="preserve">  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t>
  </si>
  <si>
    <t>Trying To Call Ba Was A Nightmare</t>
  </si>
  <si>
    <t xml:space="preserve">  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Ba Cost Me $5800 Overall. We Have Flown Them For Years Reaching Silver And Gold Status But Never Again. They Under New Leadership Have Sunk To Less Than A Budget Low Cost Airline In Customer Service While Charging Premium Rates   DonT Be Fooled.</t>
  </si>
  <si>
    <t>Flight Was Delayed Over 6 Hours</t>
  </si>
  <si>
    <t>Amira Ali</t>
  </si>
  <si>
    <t xml:space="preserve">  The Flight Was Delayed Over 6 Hours And This Of Course Caused Us To Missed Our Connection Flight And Change To A Different Route, Finally I Lost My Luggage And No One Has Any Information. I Will Never Again Travel With British Airways.</t>
  </si>
  <si>
    <t>Edmonton</t>
  </si>
  <si>
    <t>No Respect With The Customer!</t>
  </si>
  <si>
    <t>Andreia Costa</t>
  </si>
  <si>
    <t xml:space="preserve">  Terrible Experience With British Airways! I Was Obligated To Check In My Carry 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</si>
  <si>
    <t>Montreal via London</t>
  </si>
  <si>
    <t>Ba Cancelled My Flight, I Never Got On It</t>
  </si>
  <si>
    <t>James Pang</t>
  </si>
  <si>
    <t xml:space="preserve">  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</si>
  <si>
    <t>Think Twice To Take Ba In The Future</t>
  </si>
  <si>
    <t>N Gan</t>
  </si>
  <si>
    <t xml:space="preserve">  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It Is The CustomerS Responsibility To Contact The Airline, ThereS Nothing We Can Do. I Was Given A Card With Contact Info On Ba Customer Service And Sales. For The Next 2 Hrs In The Airport, I Have Been Trying To Contact Ba,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Ba In The Future.</t>
  </si>
  <si>
    <t>I Guess Ba Has Selected The Lowest Budget Option</t>
  </si>
  <si>
    <t>Kemal Can</t>
  </si>
  <si>
    <t xml:space="preserve">  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 Jnb) Is Really Low Quality. Other Airline Operators Which Are Working With Do&amp;Co For Flight Catering Are Way Better Than Ba. I Guess Ba Has Selected The Lowest Budget Option From Do&amp;Co. Overall My Rating Is 2/5 For Ba   You Can Feel How Stingy Ba Is When You Fly With Them. Note: Respect To Their Cabin Crew</t>
  </si>
  <si>
    <t>Good Old Times Of Being A Glamour Flying Ba Has Far Gone</t>
  </si>
  <si>
    <t xml:space="preserve"> 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</si>
  <si>
    <t>Paris CDG</t>
  </si>
  <si>
    <t>Food Choice And Quality Was Poor</t>
  </si>
  <si>
    <t>Simon Fowler</t>
  </si>
  <si>
    <t xml:space="preserve">  This A New Route Which Ba Introduced At The Beginning Of June After Several Years Of Covid Related Delays. The Business Class Experience Was I Fear Typical Of The Nickel &amp; Dime Policies Introduced By The Airline Over The Past Decade. Plus   Helpful And Friendly Fa. Minuses   The Cabin Was Fairly Cramped With Six Seats Across. Each Pod Had Surprisingly Little Room With Only Very Limited Storage Space. It Was Hard To Adjust The Seat, Particularly Getting It To Lie Flat   Even The Fa Found It Difficult. The In Flight Entertainment Was Very Limited With A Poor Choice Of Films, Tv Programmes And Music. The Food Choice And Quality Was Poor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</si>
  <si>
    <t>Ba Standards Continue To Slip</t>
  </si>
  <si>
    <t xml:space="preserve">  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 3 Years. The Food Standards And Choices In The T5 First Lounge Are One Of The Items That Have Been Improved Post Covid. Inflight Service On This Short 2H 40M Flight Was A Light Dinner Tray, Only 2 Choices By Row 3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 Do&amp;Co Meals On Turkish Airlines Remain Superior To What Ba Manages (I Flew Turkish 10 Days Ago). Staff Service Was Perfunctory, But No Attempt To Interact With Any Customers In Club Europe Cabin. I End Where I Started, Ba Standards Continue To Slip.</t>
  </si>
  <si>
    <t>Right Now Do Not Use British Airways</t>
  </si>
  <si>
    <t>David Stewart</t>
  </si>
  <si>
    <t xml:space="preserve">  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</si>
  <si>
    <t>Never Use This Company Again</t>
  </si>
  <si>
    <t>H Schock</t>
  </si>
  <si>
    <t xml:space="preserve">  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</si>
  <si>
    <t>Santorini via Toronto / London</t>
  </si>
  <si>
    <t>A Fairly Disappointing Experience</t>
  </si>
  <si>
    <t>S Han</t>
  </si>
  <si>
    <t xml:space="preserve">  The A80 Is A Wonderful Aircraft   Quieter Than Any Other Aircraft I'Ve Flown. Flight Was Delayed Arriving At Vancouver From London, Which Meant That Departing Flight From Vancouver Was Also Delayed. Passengers Waited Almost 90 Minutes At London Terminal 5 For Baggage To Arrive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A Tiny Ham And Cheese Croissant For Breakfast. Cabin Crew Noticeably Absent From Cabin During Flight   No Offer Of Water, Juice, Or Other Beverages During The Flight. Overall, A Fairly Disappointing Experience With Ba.</t>
  </si>
  <si>
    <t>Club Suite Seats A Huge Improvement</t>
  </si>
  <si>
    <t xml:space="preserve">  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</si>
  <si>
    <t>London to san Francisco</t>
  </si>
  <si>
    <t>san Francisco</t>
  </si>
  <si>
    <t>Had To Hand In My Hand Luggage</t>
  </si>
  <si>
    <t>G Gregory</t>
  </si>
  <si>
    <t xml:space="preserve"> Covid Form Is Broken   Called Customer Service Twice On Different Times And They Hung Up Due To Being Too Busy To Pick Up The Phone. 1 Hour Flight Delay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</si>
  <si>
    <t>Ba Are Putting The 'Economy' Back In Premium Economy</t>
  </si>
  <si>
    <t>S Gray</t>
  </si>
  <si>
    <t xml:space="preserve">  Feels Like Ba Are Putting The 'Economy' Back In 'Premium Economy'. Very Pleasant, Friendly And Helpful Cabin Crew. However It Was Over Two Hours Before Food Was Served On This Already Delayed 7.40Pm Flight. A Single Drink Was Offered In Plastic Cups Before Meal Service, And With The Food You Were Offered Wine Only, But The Crew 'Could Come Back Later' If You Wanted Something Else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Brilliant! Air New Zealand Do Glass And Use Your Name Throughout). Water Eventually Came Round After We'D Eaten. As I Say, The Crew Was Pleasant And Friendly But Seemed Under Equipped, Under Staffed Or Following Poor Procedures. Food Was Forgettable. In Flight Entertainment Was Great And The Screens Large   Unfortunately After Every Seatbelt Light Announcement The Screens' Brightness Levels Reset To Their Retina Searing Default. Not Fun On A Night Flight With Turbulence. Loos On This Gatwick 777 Were Halfway Down Economy (Which Was Pandemonium) Or At The Very Back. The Upside To This Layout Is That Pe Is Next To The Exit, So We Deplaned Very Quickly. Check 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Their Cabin Crew Are Clearly Eager To Help You, Why Aren'T They Equipped And Given Service Procedures To Match Other Airlines At This Price Point?</t>
  </si>
  <si>
    <t>No Information Where My Luggage Is</t>
  </si>
  <si>
    <t>N Rochon</t>
  </si>
  <si>
    <t xml:space="preserve">  Phoenix To London Heathrow And Then To Hamburg. Despite A 4 Hour Layover In Heathrow, Bags Didn'T Make It Onto The Connecting Flight. Once In Hamburg, There Was No One At The Baggage Tracing Desk And The Number Provided Was A Dead End; No Ability To Leave A Message Or Connect To An Employee. A Group Of Passengers All Missing Checked Baggage Waited In The Airport And Tried Every Outlet Possible (Check 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</si>
  <si>
    <t>Hamburg via London</t>
  </si>
  <si>
    <t>This Airline Is A Complete Disaster</t>
  </si>
  <si>
    <t>Price Johnson</t>
  </si>
  <si>
    <t xml:space="preserve">  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t>
  </si>
  <si>
    <t>Dallas Fort Worth to Toulouse via London</t>
  </si>
  <si>
    <t>Dallas Fort-Worth</t>
  </si>
  <si>
    <t>Toulouse via London</t>
  </si>
  <si>
    <t>The Nicest Crew I'Ve Ever Had</t>
  </si>
  <si>
    <t>12 reviews</t>
  </si>
  <si>
    <t xml:space="preserve">  The Crew Ba656 On 6 June Absolutely Made This Flight. Smooth Journey With Possibly The Nicest Crew I'Ve Ever Had. Rebooking For September We Were That Impressed.</t>
  </si>
  <si>
    <t>Thira</t>
  </si>
  <si>
    <t>Munazza Razaq</t>
  </si>
  <si>
    <t xml:space="preserve">  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</si>
  <si>
    <t>Manchester via Gatwick</t>
  </si>
  <si>
    <t>Crew Made The Flight Outstanding</t>
  </si>
  <si>
    <t xml:space="preserve">  Outstanding Inflight Service From The Crew. Friendly, Professional And Helpful. The Very Best Of British. Even Though The Departure Was Delayed Due To Chaos Among Ground Staff At Vancouver, It DidnT Matter. The Crew Made The Flight Outstanding.</t>
  </si>
  <si>
    <t>Overall It Was A Great Flight</t>
  </si>
  <si>
    <t>Daniel Cook</t>
  </si>
  <si>
    <t xml:space="preserve">  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 3 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 Actively Offered Drinks Outside Of Meal Service. Meal Service Was Very Efficient With Cabin Crew Pro Actively Removing Trays From People Who Had Finished Early, Something That You Very Rarely See In Economy. The Food By Do&amp;Co Was Exceptional, I Don'T Think I'Ve Eaten So Much On A Trans Atlantic Flight In Economy. It Will Be Interesting To Compare It On The Return Flight When Its Catered By An Out Station. Overall It Was A Great Flight, Helped By The Additional Space We Had But Nonetheless A Good Performance By Ba Which Totally Exceeded My Expectations Based On The Reviews Here And Elsewhere. I Would Definitely Consider Flying With Them Again.</t>
  </si>
  <si>
    <t>Provide A Hassle Free Flight To My Son</t>
  </si>
  <si>
    <t>Manan Ghosh</t>
  </si>
  <si>
    <t xml:space="preserve">  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</si>
  <si>
    <t>Toronto via London</t>
  </si>
  <si>
    <t>Finally Agreed To Refund My Baggage Charge</t>
  </si>
  <si>
    <t>F Keele</t>
  </si>
  <si>
    <t xml:space="preserve">  As A Seasoned Traveller And A Loyal Ba Customer I Am Appalled At The CompanyS Recent Drop In Standards. We Were Booked To Fly From Zhr 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</si>
  <si>
    <t>Zurich</t>
  </si>
  <si>
    <t>Crew Were Good But Lacked The Personal Touch</t>
  </si>
  <si>
    <t>Ken Howie</t>
  </si>
  <si>
    <t xml:space="preserve">  Boarding On Time, But Unfortunately From OrtS Worst Boarding Gate, Which Obviously Was Beyond BaS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t>
  </si>
  <si>
    <t>Do Not Recommend This Airline</t>
  </si>
  <si>
    <t>S Tharen</t>
  </si>
  <si>
    <t xml:space="preserve">  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</si>
  <si>
    <t>Zurich via London</t>
  </si>
  <si>
    <t>I Will Never Use Them Again</t>
  </si>
  <si>
    <t>Wayne Connolly</t>
  </si>
  <si>
    <t xml:space="preserve">  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 Cola, Water Or Red Wine. The Connecting Flight From Lhr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</si>
  <si>
    <t>Bridgetown</t>
  </si>
  <si>
    <t>They Should Be Ashamed</t>
  </si>
  <si>
    <t xml:space="preserve">  British Airways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</si>
  <si>
    <t>Economy Style With An Unsold Middle Seat</t>
  </si>
  <si>
    <t>B Owen</t>
  </si>
  <si>
    <t xml:space="preserve">  Business Class Seating Shown As A 2X2 Configuration On The Website Is Economy Style With An Unsold Middle Seat   Not Much More Comfortable Than Economy. Meal Service Started With Three Options But Was Down To 2 Options By Row 5 (Out Of 8 In Business Class) And By Row 6 Where We Were Seated Only One Of Us Had 2 Options Then Only Grilled Tofu Was Available For The Rest Of Business Class.</t>
  </si>
  <si>
    <t>Amsterdam Is The Worst Airport I Have Experienced</t>
  </si>
  <si>
    <t>Sarah Lorimer Turner</t>
  </si>
  <si>
    <t>Bermuda</t>
  </si>
  <si>
    <t xml:space="preserve">  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t>
  </si>
  <si>
    <t>They Actually Give Me A Voucher</t>
  </si>
  <si>
    <t xml:space="preserve">  Ba Says That Tickets Are Flexible And Cancellation Is Free Within 24 Hrs. That Reality Is An Absolutely Miserable Alternative. 8 Hours After Booking, I Need To Change My Flight. I Assume I Will Get A Refund Like Their Site Says I Will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</si>
  <si>
    <t>Columbus</t>
  </si>
  <si>
    <t>Nairobi via Chicago / London</t>
  </si>
  <si>
    <t>Battling A Long Overdue Refund</t>
  </si>
  <si>
    <t>Lizzy Keough</t>
  </si>
  <si>
    <t xml:space="preserve">  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</si>
  <si>
    <t xml:space="preserve">  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£3500. I Originally Paid £1500 For The Flights. I Then Did A Search On Google And Found Flights For £1100,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t>
  </si>
  <si>
    <t>Mauritius</t>
  </si>
  <si>
    <t>One Excuse After Another With Ba These Days</t>
  </si>
  <si>
    <t>Gary Mccartan</t>
  </si>
  <si>
    <t xml:space="preserve">  Another Dreadful Mediocre Experience With Ba To Malaga. This Time Boarding Was By Bus And To A Remote Stand With No Aircon. Then On Flight The The Wi 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Ba These Days.</t>
  </si>
  <si>
    <t>Cancelled Connection Flight</t>
  </si>
  <si>
    <t>M Mueller</t>
  </si>
  <si>
    <t xml:space="preserve"> Basel To Johannesburg Via London. Cancelled Connection Flight: Confusing Ui, Still Shows Cancelled Booking In My Bookings, Never Sent A Confirmation Email For New Flights.  Cant Check In. Could Check In Online Or Via The App. Customer Service Is Non Existent. Busy Line, After 45Min Still No One There To Help Me Check In.</t>
  </si>
  <si>
    <t>Basel</t>
  </si>
  <si>
    <t>Johannesburg via London</t>
  </si>
  <si>
    <t>No Cabin Divider In The Aircraft</t>
  </si>
  <si>
    <t>G Karakis</t>
  </si>
  <si>
    <t xml:space="preserve">  Very Low Standards For Club Europe: There Was No Cabin Divider In The Aircraft, So No Privacy Or Separate Cabin As Would Be Expected, Aircraft Not Properly Cleaned In Athens (There Was Full Rubbish Bag Left In The Seat Pocket). No In Flight Information As The In Flight Maps Have Long Disappeared From European Routes Which Is A Shame. Staff Was Attentive Though And Tried Their Best.</t>
  </si>
  <si>
    <t>Worth The Extra Money For Premium Economy</t>
  </si>
  <si>
    <t xml:space="preserve">  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</si>
  <si>
    <t>Decline In Customer Service</t>
  </si>
  <si>
    <t>Tyler Speer</t>
  </si>
  <si>
    <t xml:space="preserve">  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</si>
  <si>
    <t>IM Extremely Frustrated</t>
  </si>
  <si>
    <t>HJB Byers</t>
  </si>
  <si>
    <t xml:space="preserve">  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t>
  </si>
  <si>
    <t>Staff Very Friendly And Professional</t>
  </si>
  <si>
    <t xml:space="preserve"> Amazing Flight And Comfortable. The Premium Economy Seats Have Been Upgraded With A Leg Rest. New Aircraft. Staff Very Friendly And Professional. The Food Was Great, Beyond Expectation.</t>
  </si>
  <si>
    <t>Milan Malpensa via London</t>
  </si>
  <si>
    <t>Upgrade Had Been Given Away To Someone Else</t>
  </si>
  <si>
    <t>J Barson</t>
  </si>
  <si>
    <t xml:space="preserve">  I Booked A Flight To London And Paid, Months In Advance, To Upgrade My Seat To An Isle Side Exit Row (Front Of The Cabin  More Legroom). Upon Check 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t>
  </si>
  <si>
    <t>Discrepancy With The Baggage Allowance</t>
  </si>
  <si>
    <t>Kirsty Henderson</t>
  </si>
  <si>
    <t>Botswana</t>
  </si>
  <si>
    <t xml:space="preserve">  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</si>
  <si>
    <t>Thank You For The Great Service</t>
  </si>
  <si>
    <t>C Barteres</t>
  </si>
  <si>
    <t>Brazil</t>
  </si>
  <si>
    <t xml:space="preserve">  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</si>
  <si>
    <t>São Paulo</t>
  </si>
  <si>
    <t>Food Was First Class, Nothing Was Too Much For The Staff</t>
  </si>
  <si>
    <t>W Gordon</t>
  </si>
  <si>
    <t>Panama</t>
  </si>
  <si>
    <t xml:space="preserve"> 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</si>
  <si>
    <t>A321 Neo</t>
  </si>
  <si>
    <t>Overall A Very Pleasant Trip</t>
  </si>
  <si>
    <t>Leslie Percy</t>
  </si>
  <si>
    <t xml:space="preserve">  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</si>
  <si>
    <t>Have Lost All Patience With This Airline</t>
  </si>
  <si>
    <t>K Marishan</t>
  </si>
  <si>
    <t xml:space="preserve">  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t>
  </si>
  <si>
    <t>Aberdeen</t>
  </si>
  <si>
    <t>Ba Have No Intention Of Resolving This</t>
  </si>
  <si>
    <t>Paul MacInnes</t>
  </si>
  <si>
    <t xml:space="preserve"> 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</si>
  <si>
    <t>Pisa</t>
  </si>
  <si>
    <t>Absolutely Shocking Service</t>
  </si>
  <si>
    <t>Charmaine Williams</t>
  </si>
  <si>
    <t xml:space="preserve">  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</si>
  <si>
    <t>Durban</t>
  </si>
  <si>
    <t>Was A Really Bad Experience</t>
  </si>
  <si>
    <t>Rolf Linden</t>
  </si>
  <si>
    <t xml:space="preserve">  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</si>
  <si>
    <t>Manchester via London</t>
  </si>
  <si>
    <t>Lots Of Space And Privacy, Very Good Seat</t>
  </si>
  <si>
    <t>Guy Senior</t>
  </si>
  <si>
    <t xml:space="preserve">  My First Time In The New Club World Suite. Excellent, Lots Of Space And Privacy, Very Good Seat. I Doubt If This Can Be Bettered. Good Staff As Ever. My Only Quibble Is That The Food Is All Served At Once. Ba Needs To Roll This Out Quickly!</t>
  </si>
  <si>
    <t>Been An Appalling Experience</t>
  </si>
  <si>
    <t>Christy Chang</t>
  </si>
  <si>
    <t xml:space="preserve">  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t>
  </si>
  <si>
    <t>Riyadh</t>
  </si>
  <si>
    <t>Such Terrible Customer Service</t>
  </si>
  <si>
    <t>K Fama</t>
  </si>
  <si>
    <t xml:space="preserve">  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t>
  </si>
  <si>
    <t>The Service Was Very Good</t>
  </si>
  <si>
    <t xml:space="preserve">  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</si>
  <si>
    <t>Ba Is Becoming More And More Shambolic</t>
  </si>
  <si>
    <t xml:space="preserve">  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t>
  </si>
  <si>
    <t>Shout Out To The Help Desk At Heathrow</t>
  </si>
  <si>
    <t>Bruce Derr</t>
  </si>
  <si>
    <t xml:space="preserve">  Shout Out To The Help Desk At Heathrow, We Arrived To Late To Make Our Flight And The Lady (With 32 Years Exp) Was Great, She Had A Tough Crowd To Deal With And Was Very Kind And Helpful In Getting Us A Place To Stay, Food To Eat And A Flight Home The Next Day.</t>
  </si>
  <si>
    <t>Watched Their Decline With Great Sadness</t>
  </si>
  <si>
    <t xml:space="preserve">  I Am Constantly Amazed How British Airways Continue To Get Things Wrong   I Pretty Much Though They Had Covered All Those Bases And In The Last 15 Years Living In The Uk, I Have Watched Their Decline With Great Sadness. My Flight To Paris Was No Exception. Not Only Was The Flight Late, Overcrowded And Not Managed At All By Disinterested Staff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</si>
  <si>
    <t>Disgraceful That A Full Fare Paying Passenger Should Be Treated Like This</t>
  </si>
  <si>
    <t>Nicholas Coveyduck</t>
  </si>
  <si>
    <t xml:space="preserve">  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 Off A Passenger Was Moved From Economy To That Seat. Judging By The Interaction Between Them I Would Bet It Was Someone On Staff Travel. I Think It Disgraceful That A Full Fare Paying Passenger Should Be Treated Like This. Take 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t>
  </si>
  <si>
    <t>Paris via London</t>
  </si>
  <si>
    <t>Generally A Positive Experience</t>
  </si>
  <si>
    <t xml:space="preserve">  A Very Comfortable (New Suite) Flight With Great Service And Good Food. Crew Was Wonderful New Seat Is Great, Except The Shoulder Strap Is Very Uncomfortable. Entertainment Great. Wifi Was Annoying, Cutting Off And Needing Constant Reconnecting. Generally A Positive Experience.</t>
  </si>
  <si>
    <t>Most Terrible Airline IVe Dealt With</t>
  </si>
  <si>
    <t>Gilbert Matni</t>
  </si>
  <si>
    <t xml:space="preserve"> British Airways Is The Most Terrible Airline IVe Dealt With. They Have Caused Our Family Extreme Stress And Disappointment   We Have Tried For A Week Now To Speak To Someone As We CanT Make The Changes Online. They Hang Up On You Every Time You Call Them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t>
  </si>
  <si>
    <t>Caused Our Family Extreme Stress And Disappointment</t>
  </si>
  <si>
    <t>D Meares</t>
  </si>
  <si>
    <t xml:space="preserve">  British Airways Is The Most Terrible Airline IVe Ever Dealt With. They Have Caused Our Family Extreme Stress And Disappointment   We Have Tried For A Week Now To Speak To Someone As We CanT Make The Changes Online. They Hang Up On You Every Time You Call Them   We Have Been Driven To Despair By Their Treatment Of Their Customers. I Have No Choice But To Cancel Our Chance Of A Life Time Trip WeD Booked With Our 2 18 Year Old Boys As They Were Flying With Another Airline And Would Have Been Alone In Japan As Ba Just Cancelled Our Trip And We Cannot Rebook Online As The Trip Was Booked With Avios And Companion Vouchers.</t>
  </si>
  <si>
    <t>A Virtually Flawless Experience</t>
  </si>
  <si>
    <t>David Stones</t>
  </si>
  <si>
    <t xml:space="preserve">  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</si>
  <si>
    <t>New Club Suites Are Amazing</t>
  </si>
  <si>
    <t xml:space="preserve">B Dozza </t>
  </si>
  <si>
    <t xml:space="preserve">  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DidnT Once Come Round With Beverages Or Even Bottled Water. Ba Really Have A Great Hard Product Here And I Would Suspect The Soft Product Will Improve Once Covid Restrictions Become Less Of An Issue. Well Done Ba.</t>
  </si>
  <si>
    <t>Boeing 777 200ER</t>
  </si>
  <si>
    <t>Service Was Good But Food Not So</t>
  </si>
  <si>
    <t xml:space="preserve"> Very Small Plane For A Busy Route. Service Was Good But Food Not So. Ran Out Of A Lot And Options Left Were Not Good. Cabin Crew For Ba Actually Really Friendly.</t>
  </si>
  <si>
    <t>Still No Refunds 3 Months On</t>
  </si>
  <si>
    <t>G Meaden</t>
  </si>
  <si>
    <t xml:space="preserve">  Ba Continue To Charge A Premium For The Most Disgusting Service, Provided By People Who Shouldn'T Be In Customer Service, On Tired, Dirty And Cramped Aircraft. Out Of 11 Flights This Year, Not One Has Managed To Depart Or Arrive At Their Destinations On Time. Including Having 3 Business Class Tickets Cancelled And An Alternative In Economy Being Offered, Still No Refunds 3 Months On And Had A Flight Late And Missed Connection, So Ba Cancelled The Rest Of My Ticket, Leaving Me Stranded In The Us.</t>
  </si>
  <si>
    <t>Old Club Class A Huge Disappointment</t>
  </si>
  <si>
    <t xml:space="preserve">  Flew Back On Ba0254 Bridgetown To Heathrow In The Old Club Class. A Huge Disappointment After Going Out In The New Club Class Suites   The End Of This Awful Yin And Yang Seating Can'T Come Soon Enough. Even Tried To Pay Ba'S Extortionate Pre Booking Rate For Our Seats   None Left To Choose Even Weeks Ahead. My Wife And I Were Stuck In The Middle 2 Seats Of 4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 Mask Wearing Destination (Ie. London). Sort It Out Ba. Took Off 20 Minutes Late But Big Tailwind So More Than Made Up The Time On A Relatively Smooth Flight. Dinner Not To Bad But Breakfast   Fairly Dire. My Wife'S Smoked Salmon Bagel Was Dreadful. As Usual When Ba Is Good, It'S Really Good But When It'S Bad It'S Awful. I Recommend Hesitatingly   Come On Ba, Be Great Again. We Pay A Lot For Premium Seats.</t>
  </si>
  <si>
    <t>Spent An Hour Checking In</t>
  </si>
  <si>
    <t>Haydn Robinson</t>
  </si>
  <si>
    <t xml:space="preserve">  The Worst Budget Airline IVe Ever Used! Far Worse Than Ryanair And I Refuse To Fly With Them Even Though TheyRe Basically Free. Ba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t>
  </si>
  <si>
    <t>Bologna</t>
  </si>
  <si>
    <t>Onboard 10/10, Getting To Be Onboard 1/10</t>
  </si>
  <si>
    <t>Jeff Michel</t>
  </si>
  <si>
    <t xml:space="preserve"> First, The Actual Flights Are Fine And The Staff On All 3 Flights (Zrh Lhr, Gva Lhr &amp; Lhr Zrh), First 2 In Economy, Are Absolutely Fine, Chatty And Friendly, They Are A Credit To The Company. The Infrastructure However Is Appalling. Zrh Lhr Impossible To Check In Online And Just 2 Staff To Check In Everyone For 2 Flights Resulting In Mislabelled Luggage And An Hour Delay To Sort This Out. Gva Lhr, 2.5Hrs Late As No One At Lhr To Tow The Aircraft To The Gate. Lhr Zrh, 50Mins Late Due To Slow Gate Staff. Even When You Check In Online You Have To Queue At The Airport To Get The Actual Boarding Pass! There Are More Examples, And For This Reason, Until They Sort Out Their Stressed Ground Staff, It Is Impossible To Recommend This Airline. Onboard 10/10, Getting To Be Onboard 1/10.</t>
  </si>
  <si>
    <t>Food And Service Appalling</t>
  </si>
  <si>
    <t>M Keare</t>
  </si>
  <si>
    <t xml:space="preserve">  Have Not Flown Economy With Ba For Years, What A Shock! Hard Uncomfortable Seats, Small Aged Tv Screens With Limited Inflight Entertainment. Food And Service Appalling. 13Hr Plus Flight, No Socks, Eye Shades, Ear Plug Amenity Pack. And No Antibacterial Wipes Offered. Wi 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</si>
  <si>
    <t>Stop Nickel And Diming</t>
  </si>
  <si>
    <t xml:space="preserve">  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 Flight Entertainment System. Thank Goodness The Latest James Bond Movie Was Showing. Took Off And Landed On Time. Smooth Flight. Only One Letdown   The Usual Extortionate Fee Charged For Pre Booking A Seat. Come On Ba, Stop Nickel And Diming   It Spoils What Could Be A Really Good Business Class Product And After All We Already Pay Quite A Bit For The Privilege. I Recommend With The Usual Caveats.</t>
  </si>
  <si>
    <t>You Can And Need To Do Better Than This</t>
  </si>
  <si>
    <t>Frances Firmin</t>
  </si>
  <si>
    <t xml:space="preserve">  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</si>
  <si>
    <t>The Limited Food Served Was Bland</t>
  </si>
  <si>
    <t>Edwin Roelink</t>
  </si>
  <si>
    <t xml:space="preserve">  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</si>
  <si>
    <t>Complete And Utter Chaos</t>
  </si>
  <si>
    <t xml:space="preserve">  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Ba Seems To Think This Is Normal Practice Nowadays. As Emerald Oneworld, I Wish There Was An Alternative Because Ba Has Become Intolerable, And This Is After Flying Them For 55 Years Since Bea/Boac Days.</t>
  </si>
  <si>
    <t>There Is No Customer Support</t>
  </si>
  <si>
    <t>Shaun Woodard</t>
  </si>
  <si>
    <t xml:space="preserve">  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 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</si>
  <si>
    <t>Austin</t>
  </si>
  <si>
    <t>London via Dublin</t>
  </si>
  <si>
    <t>Packed Like Sardines Club World Product</t>
  </si>
  <si>
    <t xml:space="preserve">  British Airways Are In The Process Of Upgrading All Its 777 Fleet To The New Club Suite, But Ba59 Had The 16 Yrs Old, Packed Like 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 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</si>
  <si>
    <t>I CouldnT Check In Online</t>
  </si>
  <si>
    <t>C Layne</t>
  </si>
  <si>
    <t xml:space="preserve">  We Flew To Funchal, Madeira Yesterday. Madeira Has No Covid Restrictions For Entry, Yet Ba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Ba Had Staffed The Desks Properly The Queue Would Have Moved. A Staff Member Told Us Ba Had Laid Off Lots Of Staff During Lock Down And Was Now Begging Them To Return, But Having Been Treated Badly, They DidnT Want To. The Flight Itself Was Fine, On Time. We Were Given A Bag Of Crisps And A Bottle Of Water, Again Fine, Nothing Praise Worthy.</t>
  </si>
  <si>
    <t>Flight To Antalya In May 2022 Was Cancelled</t>
  </si>
  <si>
    <t>R Stalorova</t>
  </si>
  <si>
    <t xml:space="preserve">  Absolutely Bad Experience With  British Airways. I Have Two Bookings With Them For The Past Two Years. Both Were Cancelled. The First One, I Understand,  Covid 19 Unexpected. But Today I Got Another Surprise. My Flight To Antalya In May 2022 Was Cancelled And No Explanation Is Given. I Will Definitely Not Book Ever Again With Them.</t>
  </si>
  <si>
    <t>Antalya</t>
  </si>
  <si>
    <t>If I Had The Option I Would Not Fly Ba</t>
  </si>
  <si>
    <t>S Sathe</t>
  </si>
  <si>
    <t xml:space="preserve">  Flew Ba Lhr Aus On A 787 9 On The Outbound Leg And Then Back On The A350 1000 On The Return Leg. Seats Comfortable. Staff Service On The Inbound Leg Was Disappointing. Safety Briefing Was Missed On Lhr Aus Route. Lhr Aus Boarding On Time, Flight Flew Out On Time, Landed On Time. Aus Lhr Boarding One Hour Late, Left An Hour Late And Landed One Hour Late Too. Food Quality On Both Legs Was Not Fit For Human Consumption. Wife Ordered A Veg Meal Which Was Served Cold On Both Legs. In Flight Entertainment On Outbound Leg Was Bad   2/3 Screens Not Working. On Return Leg Worked Fine, But This Is Due To The A350 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The Latter Took Ages On Return. If I Had The Option Of Another Airline   I Would Not Fly Ba.</t>
  </si>
  <si>
    <t>The Food Was Awful</t>
  </si>
  <si>
    <t>D Frankish</t>
  </si>
  <si>
    <t xml:space="preserve">  The Food Was Awful. An Over Night Early Morning Flight Started With The Offer Of A Terrible Chicken Wrap Thing. Terrible. Then Went To A Traditional Breakfast With Disgusting Sausage And Inedible Hash Brown'S. Such Rubbish On Ba.</t>
  </si>
  <si>
    <t>Really CanT Believe They Have The Audacity To Call This First Class</t>
  </si>
  <si>
    <t>P Gough</t>
  </si>
  <si>
    <t xml:space="preserve"> I Really CanT Believe They Have The Audacity To Call This First Class. The Check In Staff At Singapore Were Abrupt And Unhelpful. The Official Ba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Canapé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t>
  </si>
  <si>
    <t>Boeing 787 900</t>
  </si>
  <si>
    <t>Overall Very Medium Experience</t>
  </si>
  <si>
    <t>Thomas Kelly</t>
  </si>
  <si>
    <t xml:space="preserve">  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</si>
  <si>
    <t>Dubai via London</t>
  </si>
  <si>
    <t>Ryanair Has More Finesse</t>
  </si>
  <si>
    <t xml:space="preserve"> One Would Think That The Number Of Crises Ba Incurs They Would Have Had Emergency Planning Down To A Fine Art. I Last Flew With Ba May 2017   Yes, The Weekend Of The Last But One It Crisis. I Swore Never Again But Ended Up Purchasing A Ticket Aug 2018 To Bologna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A Bit Difficult As The Ba Systems Were Down Or Ring Ba. Ha Ha Or Go Home   Not Very Helpful If You Live Two Hours From Lhr. By Some Miracle The App Sprung Into Life, And I Managed To Get One Of The Last 10 Seats On The Evening Flight. Sat In Arrivals As There Was A Coffee Shop   Soon Ran Out Of Seats. By 12.00 Midday Most Of Us Were Trying To Get Airside To Use Lounges But No One Was Allowed In Departures Until Two Hours Prior To Your Flight Supposedly Because Of Crowds. Pointed Out Ba Should Have Provided Refreshments   Told To Put A Claim In. Eventually Got To Departures And Made It Through Security. Ba Customer Services (Note The Oxymoron)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 Hour Flight They Purport To Be A Top Class Airline But In Fact Ryanair Has More Finesse. The Staff Are Fine But Can Be Miserable Because They Are Treated So Badly And Like To Remind You That They Are Doing Their Best In A Difficult Situation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</si>
  <si>
    <t>Never Use Ba Again For A Long Haul Flight</t>
  </si>
  <si>
    <t>J Holt</t>
  </si>
  <si>
    <t xml:space="preserve">  We Will Never Use Ba Again For A Long Haul Flight. Our Experience Of The Flight From Lhr 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Ba Just DonT Care Anymore About The Little People.</t>
  </si>
  <si>
    <t>Can'T Be Reached On The Phone</t>
  </si>
  <si>
    <t>A Burran</t>
  </si>
  <si>
    <t xml:space="preserve">  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</si>
  <si>
    <t>Downgraded At Airport Check In</t>
  </si>
  <si>
    <t>Rachel Mercado</t>
  </si>
  <si>
    <t xml:space="preserve"> Paid For 3 Business Class Seats To London From New York. Got Downgraded At Airport Check In Because They Overbooked Business Class. CouldnT Even Provide Compensation Or A Refund. Told I Had To Call Customer Service Or Submit A Form. Unbelievable. Unacceptable. Never Again.</t>
  </si>
  <si>
    <t>Absolutely Shambolic Customer Service</t>
  </si>
  <si>
    <t xml:space="preserve">  Absolutely Shambolic Customer Service. The Lounges At Heathrow Are Outdated And The Service Was Terrible, Waited Over An Hour For My Chosen Food/Drink Order To Be Brought To Me. Ended Up Getting It Myself And Told Off For Doing So. On Board Product Is Average.</t>
  </si>
  <si>
    <t>Sofia</t>
  </si>
  <si>
    <t>Worst Customer Service</t>
  </si>
  <si>
    <t>S Collins</t>
  </si>
  <si>
    <t xml:space="preserve">  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</si>
  <si>
    <t>Boston via London</t>
  </si>
  <si>
    <t>First Time Using Ba Premium And Likely My Last</t>
  </si>
  <si>
    <t xml:space="preserve">  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</si>
  <si>
    <t>Glasgow via London</t>
  </si>
  <si>
    <t>The Most Shambolic Customer Support</t>
  </si>
  <si>
    <t>John Oberlin Harris</t>
  </si>
  <si>
    <t xml:space="preserve">  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</si>
  <si>
    <t>Smacks Of Continued Cost Cutting</t>
  </si>
  <si>
    <t xml:space="preserve"> The Economy Cabin Was Surprisingly Underpopulated On This Flight, With Only About 30 Passengers, But Business Class Was Three Quarters Full. Boarding Was Therefore Mercifully Quick And Take Off On Schedule. Sadly, Ba59 Makes Use Of The Old Club World Product, Which Now Seems Like A Step Back In Time After Experiencing The New Club Suite On Ba42/43. There Are Some Good Points About The Old Club World   The Drawer Capable Of Taking A Laptop And The More Comfortable Seat When Flat   But Other Than Those, It'S An Embarrassment. The Tiny, Poorly Responsive Screen Is Almost Beyond Belief. Service Was Perfunctory And The Meal Service Conformed To The Current, Overly Cautious, Post Covid Requirements, With Everything Served At The Same Time. This Does Mean That The Meal Is Over And Done With Relatively Speedily, But It'S A Lacklustre Experience In Contrast To Ba'S Competitors And Smacks Of Continued Cost Cutting. Queues For The Three Toilets In Business Class Were Unacceptable At Times And There Was Limited Attention Paid To Keeping Them Clean. Arrival Was On Schedule, But Covid Paperwork Processing Meant That It Was An Hour Before We Were Able To Collect Our Baggage.</t>
  </si>
  <si>
    <t>Continues To Go Downhill</t>
  </si>
  <si>
    <t>B Malten</t>
  </si>
  <si>
    <t xml:space="preserve">  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Ba Used To Have An Acceptable European Business Class. They DonT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This Is Years Of Cost Cutting And The Result Is Dreadful.</t>
  </si>
  <si>
    <t>This Flight Was Excellent</t>
  </si>
  <si>
    <t xml:space="preserve">  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</si>
  <si>
    <t>Scrapped The Mandatory Wearing Of Face Masks</t>
  </si>
  <si>
    <t xml:space="preserve">  British Airways Has Scrapped The Mandatory Wearing Of Face Masks Onboard Flights, Although They Pretend Publicly That The Policy Remains. Ba454 From London To Malaga On 25Th February, And Across 6 Visible Rows Around Me There Were 7 Out Of 24 Passengers Wearing Face Masks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t>
  </si>
  <si>
    <t>Got It All Wrong With 6 Hours Delay</t>
  </si>
  <si>
    <t>D Gorles</t>
  </si>
  <si>
    <t xml:space="preserve">  For Once More Ba Got It All Wrong With 6 Hours Delay, Food Voucher Of 4 Pounds And No Information Or Advice. No Staff To Serve The Waiting Passengers. The Attitude Towards The Passenger Is One Of A Dispensable Commodity.</t>
  </si>
  <si>
    <t>Could Not Rebook Via BaS Website</t>
  </si>
  <si>
    <t>Graham Law</t>
  </si>
  <si>
    <t xml:space="preserve">  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</si>
  <si>
    <t>T5 Arrivals Lounge Was Excellent</t>
  </si>
  <si>
    <t xml:space="preserve">  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</si>
  <si>
    <t>Minimal Leg Room In Economy</t>
  </si>
  <si>
    <t>S Meade</t>
  </si>
  <si>
    <t xml:space="preserve">  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</si>
  <si>
    <t>Very Disengaged Management Model</t>
  </si>
  <si>
    <t>David Houlihan</t>
  </si>
  <si>
    <t xml:space="preserve"> Having Just Booked Ba For A Return Flight   Being One Hour Each Way In Club Class And Paying  700 Euro For 2 Persons To Be Then Asked To Pay A Further 96 Euro To Choose Seats In Business. A Full Business Class Ticket And A Fee For Seat? A Very Disengaged Management Model.</t>
  </si>
  <si>
    <t>Ba Got Everything Right</t>
  </si>
  <si>
    <t xml:space="preserve">  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</si>
  <si>
    <t xml:space="preserve">  Appalling Customer Service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t>
  </si>
  <si>
    <t>Cabin Crews Remain The Best In The Business</t>
  </si>
  <si>
    <t xml:space="preserve">  This Past November/December I Flew Washington London Return And, On The Strength Of That Trip (My First In Two Years), The Inflight Service Quality Appears To Have Pretty Much Returned To The Pre 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 Book A Number Of Times Due To Flight Cancellations, And Contrary To The Experience Of Many Here, My Re 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</si>
  <si>
    <t>Such A Nice Employee</t>
  </si>
  <si>
    <t>M Peale</t>
  </si>
  <si>
    <t xml:space="preserve">  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ILl Definitely Make Sure To Check With British Airways First.</t>
  </si>
  <si>
    <t>Montréal</t>
  </si>
  <si>
    <t>Think That Ba Are Getting Their Mojo Back Again</t>
  </si>
  <si>
    <t>Caleb Lowe</t>
  </si>
  <si>
    <t xml:space="preserve"> 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</si>
  <si>
    <t>Belfast via Heathrow</t>
  </si>
  <si>
    <t>Performance Of The Flight Deck Was Up To Its Usual High Standard</t>
  </si>
  <si>
    <t xml:space="preserve"> Boarding Was Slow And Uncomfortable On Account Of The Lack Air 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 Off, Which Is A Real Bonus On A Night 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</si>
  <si>
    <t>Ba Has A Lot To Do To Regain Its Standing</t>
  </si>
  <si>
    <t>John Prescott</t>
  </si>
  <si>
    <t xml:space="preserve">  Unfortunately Having Just Flown In The New Club World Cabin This Time We Had An Incredibly Old Plane. The Good Was The Cabin Crew Who Tried To Make The Trip As Pleasant As Possible. The Bad Was The In 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Ba Has A Lot To Do To Regain Its Standing In The Aviation World, The Competition Is Too Fierce Now To Sit On Your Laurels.</t>
  </si>
  <si>
    <t>Utterly Appalling Company</t>
  </si>
  <si>
    <t>T Rigby</t>
  </si>
  <si>
    <t xml:space="preserve">  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t>
  </si>
  <si>
    <t>I Said I Wanted 20 25% Back Off My Holiday</t>
  </si>
  <si>
    <t>Thomas Scrivens</t>
  </si>
  <si>
    <t xml:space="preserve"> 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 25% Back Off My Holiday. I Got An Apology And Told The Staff At Heathrow Will Be Better But In Terms Of Good Will And Compensation I Was Offered Nothing!</t>
  </si>
  <si>
    <t>Newcastle via London</t>
  </si>
  <si>
    <t>Return Trip Was Disappointing</t>
  </si>
  <si>
    <t xml:space="preserve">  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</si>
  <si>
    <t>Staff Was Very Kind And Friendly</t>
  </si>
  <si>
    <t>Sonto Mtolo</t>
  </si>
  <si>
    <t xml:space="preserve">  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 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</si>
  <si>
    <t>Complete Disregard For Your Passengers</t>
  </si>
  <si>
    <t>G Thanidhar</t>
  </si>
  <si>
    <t xml:space="preserve">  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 Earned Money On Something That Gave Me Nothing Extra? Shame On You British Airways For Your Complete Disregard For Your Passengers. Stop Your Lying Or Update Your Promises!</t>
  </si>
  <si>
    <t>Detroit via London</t>
  </si>
  <si>
    <t>Decline Into A Sub Par Service</t>
  </si>
  <si>
    <t>C Heale</t>
  </si>
  <si>
    <t xml:space="preserve">  I Have Flown With Ba For Many Years And Today Was Another Poor Experience As IVe Witnessed The Airline Decline Into A Sub Par Service. I Understand That ItS Been A Tough Two Years For Airlines But BaS Decline Started Before The Pandemic And It Has Now Truly Plummeted. Enormous Queues At Jfk Ba Check In Terminal 7. Even The Priority Lane Was At A Standstill For At Least Half An Hour Before People Started Complaining TheyD Miss Their Flights. Terrible Efficiency At The Check 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Ba Flyer But Now I Just Feel Like IM Clinging On To My Airline Status Which DoesnT Actually Provide You A Better Service These Days.</t>
  </si>
  <si>
    <t>Very Basic Generic Airline</t>
  </si>
  <si>
    <t>S Bartan</t>
  </si>
  <si>
    <t xml:space="preserve">  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t>
  </si>
  <si>
    <t>Doors Cannot Close Till Take Off</t>
  </si>
  <si>
    <t>M Kalsiman</t>
  </si>
  <si>
    <t xml:space="preserve">  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 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t>
  </si>
  <si>
    <t>Sort Ground Service At Warsaw Airport</t>
  </si>
  <si>
    <t>A Wojcik</t>
  </si>
  <si>
    <t xml:space="preserve"> On Arrival At The Warsaw Airport The Check In Zone Was The Only One That Was Not Announced On The Flight Board   We Had To Guess And Ask Random People Where To Go. Once We Finally Found The Check In Desks, Luggage Drop And Check 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 In Desk For Euro Traveller / Club Europe, One For Bag Drop And One For The Check In.  Flight Left Delayed But The Pilots Managed To Catch Up And Landed With A Small Delay, Crew On The Plane Was Nice And Attentive. Luckily The In Air Experience Was Much Better, But Sort Out Your Ground Service At Warsaw Airport.</t>
  </si>
  <si>
    <t>Warsaw</t>
  </si>
  <si>
    <t>A Pretty Poor Show By Ba</t>
  </si>
  <si>
    <t>R Teel</t>
  </si>
  <si>
    <t xml:space="preserve">  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</si>
  <si>
    <t>Seats Are A Huge Improvement</t>
  </si>
  <si>
    <t xml:space="preserve"> After Two Years Of Being Unable To Fly To Our Second Home In South Africa Because Of Covid, It Was Fantastic To Be Back On Board A Ba Flight To Cpt, And In The Club Suite Seats (1K And 2K) To Boot. These Seats Are A Huge Improvement On The Old Yin 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</si>
  <si>
    <t>They'Ve Yet To Respond</t>
  </si>
  <si>
    <t>S Harsun</t>
  </si>
  <si>
    <t xml:space="preserve">  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</si>
  <si>
    <t>Very Nice Return Flight With Ba</t>
  </si>
  <si>
    <t>17 reviews</t>
  </si>
  <si>
    <t xml:space="preserve"> Very Nice Return Flight With Ba. To Add To My Previous Review, I Really Like How Ba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 Hour Hop Very Comfortable. Once Again, Amazing Staff, And They Were Even More Attentive And Accommodating To Gold Level Passengers: Always Coming And Asking If Any Help Is Needed. Lovely Humus, Beetroot And Quinoa Salad For Food. Great Wifi At Really Competitive Pricing  I Think It Is Great That They Also Have Food / Alcohol Offered To Buy Online For All Travel Classes. Domestic T5 Arrivals Is A Breeze.</t>
  </si>
  <si>
    <t>Overall A Very Lovely Flight</t>
  </si>
  <si>
    <t xml:space="preserve">  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 23C) And Had A Funky Lighting. Although Seats Are The Same As Those In Economy, They Are Pretty Comfortable For A 1 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 Presented, However Simpler Meals On Board; To My Opinion, They Are Just Tastier And Give A Feeling Of Trust. For A Quick Hop, Ba Ticked All The Marks Here (In Comparison, On A Cdg Lhr Leg Air France Presented A Chic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ItS Quite Disappointing Given How Much Money Regular Flyers / Their Companies Spend To Earn A Gold Status. Nevertheless, The Flight And, Most Importantly, The Crew Completely Negated That Drawback. The Flight Was £200 One Way (£600 Return Incl. Transfer To Kirkwall) Which Was Pretty Expensive, However, The Service Seemed Like It Was Worth The Money.</t>
  </si>
  <si>
    <t>The Legroom Was Appalling</t>
  </si>
  <si>
    <t>Mario Vlachakis</t>
  </si>
  <si>
    <t xml:space="preserve">  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</si>
  <si>
    <t>Friendly And Keen To Please</t>
  </si>
  <si>
    <t>30 reviews</t>
  </si>
  <si>
    <t xml:space="preserve">  Flying During Covid Is Always A Challenge. BaS Verifly App Worked Perfectly And On Line Check In Was Seamless. The Bags Drop At T5 Was Seamless And Boarding Was Done Efficiently By Zones. Although An Older 777 It Had Been Refurbished And Everything Was New And Clean. The Cabin Crew Were A Credit To The Airline 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</si>
  <si>
    <t>St Lucia</t>
  </si>
  <si>
    <t>Food And Drinks Choices And Tastes Amazing</t>
  </si>
  <si>
    <t>Andy Lane</t>
  </si>
  <si>
    <t xml:space="preserve">  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</si>
  <si>
    <t>Ba Hang Your Head In Shame</t>
  </si>
  <si>
    <t>James Goldie</t>
  </si>
  <si>
    <t xml:space="preserve">  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</si>
  <si>
    <t>Just Used The New Club World</t>
  </si>
  <si>
    <t>J Prescott</t>
  </si>
  <si>
    <t xml:space="preserve">  We'Ve Just Used The New Club World For The First Time And Were Delighted With The New Configuration. The Privacy Afforded Is So Much Better, In 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 Minute Wait For A Gate, Then A 2.5 Hour Wait For Our Luggage, Absolutely Shocking In Covid Times.</t>
  </si>
  <si>
    <t>London Heaathrow</t>
  </si>
  <si>
    <t>Waited For My Bags For 3 Hours</t>
  </si>
  <si>
    <t>Paul Vella</t>
  </si>
  <si>
    <t xml:space="preserve">  My Flight Yesterday 18/12/2021 Was Due To Take Off At 1215, Soon After Reaching The Gate First Passengers Were Called For Pre 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</si>
  <si>
    <t>Certainly Make Us Avoid Ba In Future</t>
  </si>
  <si>
    <t>Arthur Moore</t>
  </si>
  <si>
    <t xml:space="preserve">  It Is First Time We Have Flown Ba Business Class In A 777 Aircraft And Hopefully It Will Be The Last. Firstly, The Check In And Crew Were Great   Friendly And Helpful. It Was Manual Check In, Not A Machine, Which Is Always Much Nicer. No Complaints At All In That Department. Food On The Journey Was Adequate But No Choice Of Starter, Or Desert And 3 Choices For Main Course, Business Class Seating Is 2 4 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</si>
  <si>
    <t>I Am Still Waiting For An Answer</t>
  </si>
  <si>
    <t>C Lazzani</t>
  </si>
  <si>
    <t xml:space="preserve">  I Claimed My Miles Right After My Trip At The Beginning Of August, They Took Almost 4 Months To Reply And To My Surprise To Reject My Request Without Providing Any Reasons. I Have Sent Them A Complaint Per E 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</si>
  <si>
    <t>Ba Did Nothing To Ease The Process</t>
  </si>
  <si>
    <t>Mangesh Kulkarni</t>
  </si>
  <si>
    <t xml:space="preserve"> 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</si>
  <si>
    <t>I Don'T Even Get An Apology</t>
  </si>
  <si>
    <t>Anastasiia Nikolaeva</t>
  </si>
  <si>
    <t xml:space="preserve">  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</si>
  <si>
    <t>Washington DC</t>
  </si>
  <si>
    <t>Moscow via London</t>
  </si>
  <si>
    <t>Whole Experience Was Stressful, Costly</t>
  </si>
  <si>
    <t>L Deane</t>
  </si>
  <si>
    <t xml:space="preserve">  I Had A Future Travel Voucher For Singapore To London Which I Thought Would Be Perfect For My Flight To Relocate Home. I'D Been Under The Impression That It Was A Simple Process   Just Call Up And Book Onto The Same Route That I'D Previously Paid For (And That Had Previously Been Cancelled By Ba Themselves)   But On A New Date. How Wrong I Was. First, I Had To Pay To Top Up My Flight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Who Had Previously Explained She Was Working Remotely With No Manager Or Supervision (And No Way To Escalate Issues)   Took My Card Details (Including Full Card Number, Dates, And Cvc Code)   And Explained My Flight Ticket And Receipt For Payment For An Extra Bag Would Follow. A Week Later, I Still Had No Ticket, No Details, No Charge To My Card, No Booking Reference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</si>
  <si>
    <t>British Airways Had Rebooked With Delta</t>
  </si>
  <si>
    <t xml:space="preserve">  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</si>
  <si>
    <t>Portland via London / Seattle</t>
  </si>
  <si>
    <t>British Airways Happy To Encourage The Spread Of Covid</t>
  </si>
  <si>
    <t xml:space="preserve">  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 19 Safety Protocols In The Airport Environment. In Contrast, On Recent Air France And Iberia Flights, Their Ground Staff Are Much More Disciplined And Actually Try To Control Customers. Maybe This Underlines The Very Laissez Faire Attitude To Covid That Now Prevails In The Uk.</t>
  </si>
  <si>
    <t>Was Refused An Early Check In</t>
  </si>
  <si>
    <t>N Marsen</t>
  </si>
  <si>
    <t xml:space="preserve">  I Was Refused An Early Check In And Was Told To Come Back At 2:30Pm For A 5.05Pm Departure. There Was No Staff Until 2:45 And Both Staff Members Were Very Inexperienced With Poor Attitude Taking Up A Lot Of Time For Each Passenger.</t>
  </si>
  <si>
    <t>The Crew Failed To Work As A Team</t>
  </si>
  <si>
    <t>W Anderson</t>
  </si>
  <si>
    <t xml:space="preserve"> 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</si>
  <si>
    <t>An Ok Experience With A Great Cabin Crew</t>
  </si>
  <si>
    <t>Ally Wharton</t>
  </si>
  <si>
    <t xml:space="preserve"> 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t>
  </si>
  <si>
    <t>Crew Good, Seats Very Uncomfortable</t>
  </si>
  <si>
    <t>B Bjorn</t>
  </si>
  <si>
    <t xml:space="preserve">  Check In Very Slow. No App Check 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</si>
  <si>
    <t>Stockholm</t>
  </si>
  <si>
    <t>My Booked Seat Is Not Available</t>
  </si>
  <si>
    <t>M Karvin</t>
  </si>
  <si>
    <t xml:space="preserve">  After 1H Queuing At The Check In Desk, I Am Told That My Booked Seat Is Not Available. Why Do You Sell Seats That You Do Not Have?</t>
  </si>
  <si>
    <t>Penny Pinching By Ba In Club Class</t>
  </si>
  <si>
    <t xml:space="preserve">  Outbound, Seated In Row 10, I Was Told They Had Run Out Of My Chosen Food Option (Shepherd'S Pie), So I Had To Settle For Gnocchi. The Steward Had The Temerity To Blame The Food Supplier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Not For Us Again.</t>
  </si>
  <si>
    <t>Tenerife South</t>
  </si>
  <si>
    <t>Only Just About Recommend</t>
  </si>
  <si>
    <t xml:space="preserve">  Flew Club Europe London   Tenerife South 5 November And Returned 12 November. Club Europe Seats Are Not Comfortable   You Pay A Lot More For Exactly The Same Leg Room But Have The Middle Seat Of 3 Empty To Spread Out A Tiny Bit. For The Fare I Would Hope For At Least A Couple More Inches Of Leg Room   It Would Make A Huge Difference. We Did At Least Get A Meal (Outbound Cottage Pie And Inbound Sausage And Mash) Which Were Not Too Bad And A Drinks Service. However, On The Inbound Ba Had No White Wine   Apparently There Is A Problem With Their Suppliers. Did Not Pre 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Just Tacked Onto The End Of A Large Tui Check In Queue. Also Not A Great Lounge   The Vip Lounge Is Merely Adequate With Ok Seating For An Hour Or Two. I Would Only Just About Recommend   There Are Still Reservations About Exactly What Ba Is Trying To Become.</t>
  </si>
  <si>
    <t>They Are So Unorganized And Slow!</t>
  </si>
  <si>
    <t>Elizabeth Rossi</t>
  </si>
  <si>
    <t xml:space="preserve"> 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</si>
  <si>
    <t>Customer Service Is Non Existent</t>
  </si>
  <si>
    <t xml:space="preserve">S Tanya </t>
  </si>
  <si>
    <t xml:space="preserve"> 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t>
  </si>
  <si>
    <t>Mexico</t>
  </si>
  <si>
    <t>Their Customer Service Is A Shambles</t>
  </si>
  <si>
    <t>A Merson</t>
  </si>
  <si>
    <t xml:space="preserve">  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</si>
  <si>
    <t>Poorly Mismanaged Services</t>
  </si>
  <si>
    <t>Ratna Pillai</t>
  </si>
  <si>
    <t xml:space="preserve">  Poorly Mismanaged Services This Time. Disappointed With The Huge Queues Due To Unavailability Of Attendants At The Counters, Had To Wait Around 1.5 Hours Just To Check In. Then Came The Boarding, Again Had To Wait At The Passage For 15 30 Mins. Finally When We Thought Things Are Better Now, On Reaching London Our Next Boarding Pass Was Not Scanned. Around 15 20 Passengers Including Me Had To Wait From 7.45 Am Until 1.40 Am For The Next Flight. On Boarding The Next Flight, No Space To Keep The Luggage. Journey Was Really Hectic And Did Not Expect This From Ba.</t>
  </si>
  <si>
    <t>Hollie Thomas</t>
  </si>
  <si>
    <t xml:space="preserve">  Currently Dreading My Flight With Ba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 Got Cut Off. 50 Minutes And Got Nothing. All I Can Say Is Good Luck.</t>
  </si>
  <si>
    <t>Good Professional Crew</t>
  </si>
  <si>
    <t xml:space="preserve"> 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</si>
  <si>
    <t>Not Dreadful But Something For Ba To Think About</t>
  </si>
  <si>
    <t xml:space="preserve"> 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Ba To Think About.</t>
  </si>
  <si>
    <t>Could Not Have Asked For Better Service</t>
  </si>
  <si>
    <t>Paul Frankelh</t>
  </si>
  <si>
    <t xml:space="preserve">  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 In. He Was At The Gate On Boarding To Wish Us A Comfortable Journey; We Could Not Have Asked For Better Service. He Was A Very Professional Ambassador For Ba!</t>
  </si>
  <si>
    <t>Ba At Its Best</t>
  </si>
  <si>
    <t>N Cooper</t>
  </si>
  <si>
    <t xml:space="preserve"> 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</si>
  <si>
    <t>Boarding Was Chaos</t>
  </si>
  <si>
    <t>Rayan Hunjan</t>
  </si>
  <si>
    <t xml:space="preserve">  Good Flight But Boarding Was Chaos, Was Gifted With The Beautiful A10 Gate At Lhr T5(, So We Were Bussed To The Plane (First Time I'Ve Used A Bus Gate There). The A320 Was At T3 At A Gate With A Jetway, Nevertheless 168 Passengers (Full Flight) Boarded Via Steps   This Caused An Hour Waiting At The Gate As Well As The Baggage Taking Ages. Also The Seat Recline On G Gatl (9F) Is Broken.</t>
  </si>
  <si>
    <t>A320NEO</t>
  </si>
  <si>
    <t>This Time It Was Good Value</t>
  </si>
  <si>
    <t xml:space="preserve">  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Ba Still Offers A Good Product That Can Be Good Value Or Over Priced. This Time It Was Good Value.</t>
  </si>
  <si>
    <t>Nothing Bad About Food But Nothing Great Either</t>
  </si>
  <si>
    <t xml:space="preserve">  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</si>
  <si>
    <t>WhoD Have Thought Ba Could Ever Make Ryanair Look Like An Attractive Option</t>
  </si>
  <si>
    <t>Oliver White</t>
  </si>
  <si>
    <t xml:space="preserve">  What Has Happened To British Airways? The Whole Pre 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Ba For Business And Personal Travel For Decades And Accumulated A Lot Of Air Miles, I Also Have Not One But Two Ba Amex Companion Vouchers That Cost Me 40K Of Spending To Earn So That Tells You How Much IVe Supported This Airline Despite Their Shocking Decline In Recent Years. In The Last Year IVe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WonT Extend The Voucher! IM Even A Shareholder But After This Level Of Treatment And Disrespect I Will Not Spend Another Penny With This Airline, IM Not Even Going To Bother Using My Second Voucher And IVe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WhoD Have Thought Ba Could Ever Make Ryanair Look Like An Attractive Option.</t>
  </si>
  <si>
    <t>It Was An Absolute Delight</t>
  </si>
  <si>
    <t>Lisa Hamblin</t>
  </si>
  <si>
    <t xml:space="preserve">  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</si>
  <si>
    <t>Plane Was Clean And Air Quality Very Good</t>
  </si>
  <si>
    <t>Debra Couto</t>
  </si>
  <si>
    <t xml:space="preserve">  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</si>
  <si>
    <t>Overall A Very Enjoyable Flight</t>
  </si>
  <si>
    <t>P Varlten</t>
  </si>
  <si>
    <t xml:space="preserve">  The Service Was Excellent. The Cabin Staff Were Attentive And Efficient. The Food And Drinks Were Very Good. The Seat In The New Suites Is Extremely Comfortable And The Additional Privacy Is Really Nice. Overall A Very Enjoyable Flight.</t>
  </si>
  <si>
    <t>A Clear Case Of Ba Mis Selling</t>
  </si>
  <si>
    <t>Clifford Oakley</t>
  </si>
  <si>
    <t xml:space="preserve">  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Ba Mis 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Ba But Was Fobbed Off. Apparently This Is A Long Running Scam, I DonT Know How They Get Away With It.</t>
  </si>
  <si>
    <t>Voucher Is Valid For Another Two Years</t>
  </si>
  <si>
    <t>R Webb</t>
  </si>
  <si>
    <t xml:space="preserve">  Terrible Customer Service. Booked My Flight Before Covid. CouldnT Go, Still CanT Go As Borders Are Still Closed. I WasnT Given An Option Just Told I Have To Take A Voucher. Now I Have No Job And No Plans To Travel And They Refuse To Give Me My Money Back Although I Booked For A Flight For Cayman And I Still HavenT Been Able To Go. They Cannot Provide The Service I Paid For And Refuse To Refund Me. They Are Not Sympathetic Or Understanding.  The Voucher Is Valid For Another Two Years, I Wonder How Many Flights Will Go Up By Then. I Wonder How Many More Regulations There Will Be. IVe Been Such A Good Customer And Feel I Deserve Better.</t>
  </si>
  <si>
    <t>Cayman Islands</t>
  </si>
  <si>
    <t>Check In Was Longer Than Normal</t>
  </si>
  <si>
    <t>25 reviews</t>
  </si>
  <si>
    <t xml:space="preserve"> This Was My First Flight During The Pandemic, So It Was Understandable The Difficulties Facing Airlines. Check 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</si>
  <si>
    <t>Drinks And Meal Service Was Efficient</t>
  </si>
  <si>
    <t xml:space="preserve"> Lca To Lhr In Club Europe. Quick Check 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 Fi Was Adequate, If Rather Slow, And It Shouldn'T Be Charged For In Business Class. Arrival Ahead Of Schedule. Disembarking En Masse And Through E Gates Surprisingly Quickly. Overall, A Flight That Was Typical Of The Post Covid Standard For Short Haul Business Class.</t>
  </si>
  <si>
    <t>No Response To My Emails/Messages</t>
  </si>
  <si>
    <t>Jade Bennett</t>
  </si>
  <si>
    <t xml:space="preserve">  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t>
  </si>
  <si>
    <t>Crew Were So Unorganised</t>
  </si>
  <si>
    <t>J Beale</t>
  </si>
  <si>
    <t xml:space="preserve">  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 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t>
  </si>
  <si>
    <t>Impressed With Their Customer Service</t>
  </si>
  <si>
    <t>K Merlin</t>
  </si>
  <si>
    <t xml:space="preserve">  The Crew At Denver Airport Is Top Notch! So Impressed With Their Customer Service. They Were Very Patient And Courteous. Thank You All For Being Amazing.</t>
  </si>
  <si>
    <t>Ordinary Ba Domestic Flight</t>
  </si>
  <si>
    <t xml:space="preserve">  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Not Quite Sure Why Given Covid Protocols In The Uk Are Mainly Relaxed Now. Ba Is Still By Far The Best Operator From Ulster To England.</t>
  </si>
  <si>
    <t>Our National Flag Carrier Is Being Comfortably Out Performed By Budget Airlines</t>
  </si>
  <si>
    <t>J Makin</t>
  </si>
  <si>
    <t xml:space="preserve">  IVe Had To Book Six Flights With Ba Recently. All Have Either Been Cancelled Or Had A Significant Time Change. The Latest Flight Was So Late Into Heathrow We Missed Our Connecting Flight Even Though WeD Scheduled Around 2 Hours Between Flights. Ba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ItS An Embarrassment That Our National Flag Carrier Is Being Comfortably Out Performed By Budget Airlines But That Appears To Be The Case At The Moment.</t>
  </si>
  <si>
    <t>Aberdeen via Heathrow</t>
  </si>
  <si>
    <t>Got To The Hotel And No Dinner For Us</t>
  </si>
  <si>
    <t xml:space="preserve">  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</si>
  <si>
    <t>London Heathrow to Tenerife south</t>
  </si>
  <si>
    <t>Tenerife south</t>
  </si>
  <si>
    <t>Such Indifference And Lackadaisical Attitude</t>
  </si>
  <si>
    <t>Sujith Krishnan</t>
  </si>
  <si>
    <t xml:space="preserve"> 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</si>
  <si>
    <t>Post Covid Lunch Remains Restricted</t>
  </si>
  <si>
    <t xml:space="preserve">  Lhr To Lca. Galleries Lounge Chock A Block First Thing On A Wednesday Morning And T5 Seemed As Bustling As Pre Pandemic. Boarding By Groups Efficient And Flight Almost Full. Superficially The Cabin Seemed Clean Although Long Hairs On Pillows Gave The Game Away. Expanded Club Europe Stretching Back 12 Rows   The New Norm? Departure On Time. Good Drinks Service Which Sequed Smoothly Into Lunch. Post Covid Lunch Remains Restricted   Do&amp;Co Must Be Horrified By What They'Re Having To Produce: Miniscule Salads And The Worst Gnocchi Dish I'Ve Ever Tasted. Wi Fi Access Wasn'T Free For Business Class Passengers: £4.99 For An Hour Of Intermittent Service Is Excessive. Arrival Ahead Of Schedule And No Issues With Passport Control At Lca.</t>
  </si>
  <si>
    <t>In The Air Great Service</t>
  </si>
  <si>
    <t>A Vardana</t>
  </si>
  <si>
    <t xml:space="preserve">  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</si>
  <si>
    <t>No Check In Staff For Economy</t>
  </si>
  <si>
    <t xml:space="preserve"> No Check In Staff For Economy. Never Experienced This Before. While Business Passengers Strolled Up, Economy Passengers Were Left Standing For 90 Mins Plus.</t>
  </si>
  <si>
    <t>No Refund For Flights Cancelled</t>
  </si>
  <si>
    <t>P Verson</t>
  </si>
  <si>
    <t xml:space="preserve">  No Refund For Flights Cancelled 14 Months Ago But Provided A Ticket Voucher Valid Until 30 April 2022. Tickets Bought On Edreams On June 16, 2020 For A Flight On July 7, 2020, From Geneva To São Paulo Through London (British Airways), Round Trip. The Lhr Gru Flight Was Cancelled Without Any Explanation. I Contacted Both Edreams And Ba A Number Of Times In The Last 14 Months But They Did Not Refund The 461 Euros That I Paid.</t>
  </si>
  <si>
    <t>Sao Paulo via London</t>
  </si>
  <si>
    <t>I Wasn'T Allocated A Seat</t>
  </si>
  <si>
    <t>D Waniko</t>
  </si>
  <si>
    <t>Nigeria</t>
  </si>
  <si>
    <t xml:space="preserve">  Stranded In The Lounge Because I Wasn'T Allocated A Seat. This For A Flight That I Booked Months Ago. I Didn'T Want To Use Them But Was Forced To Because Emirates Wasn'T Available. I Advise Travelers To Shun Them Too And Look For More Customer Friendly Options.</t>
  </si>
  <si>
    <t>Abuja</t>
  </si>
  <si>
    <t>Stupidity Of This Whole Situation</t>
  </si>
  <si>
    <t>G Bartakovics</t>
  </si>
  <si>
    <t xml:space="preserve">  I Think British Airways Needs To Be Much Clearer About What Their Covid 19 Travel Flexibility Really Means, Because It Doesn'T Pass The Common Sense Test: I Purchased A Round Trip Business Class Ticket From New York To And From Mykonos Through London. I Traveled There With No Problem. The Day Before My Return To New York, Though, I Took My Covid 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 Back Number Or A Voicemail, Etc. For Whatever Reason The Ba Website Thought That I Had Bought The Ticket Through A Third Party Agent (I Did Not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 Booked. They Have Offered That If I Send Them A Greek Doctor'S Note Saying That I Was Sick, Then They'Ll Give Me A Voucher For A Future Flight From Mykonos To New York. I Am Speechless At The Stupidity Of This Whole Situation.</t>
  </si>
  <si>
    <t>Mykonos</t>
  </si>
  <si>
    <t>Lost The Connecting Flight To Tirana</t>
  </si>
  <si>
    <t>M Himer</t>
  </si>
  <si>
    <t xml:space="preserve">  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</si>
  <si>
    <t>Tirana London</t>
  </si>
  <si>
    <t>Service On The Same Route Is Becoming Worse</t>
  </si>
  <si>
    <t>F Jackson</t>
  </si>
  <si>
    <t xml:space="preserve"> Year After Year The British Airways (Ba) Service On The Same Route (Washington 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t>
  </si>
  <si>
    <t>Washington Dulles</t>
  </si>
  <si>
    <t>Cancellation Two Weeks Before I Was Due To Travel</t>
  </si>
  <si>
    <t>David Clark</t>
  </si>
  <si>
    <t xml:space="preserve">  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t>
  </si>
  <si>
    <t>Catania</t>
  </si>
  <si>
    <t>The Most Comfortable Seats</t>
  </si>
  <si>
    <t>Dmitry Kovalenko</t>
  </si>
  <si>
    <t>Russian Federation</t>
  </si>
  <si>
    <t xml:space="preserve">  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 Haul Flight. After Flying With Aeroflot And S7 Airlines, I Expected To Receive An Excellent Ba Service, But I Got Only A Pack Of Crisps And A Tiny Bottle Of Water. I Think ItS Unacceptable For A Non Low Cost Carrier To Offer Service Like This. I Can Get That Hot Meals On Board Are Now Rare. I Loved The Most Comfortable Seats In My Life! I Tend To Have Problems With Sleeping On Board, But This Time I DidnT Even Noticed My Falling Asleep Right After Takeoff.</t>
  </si>
  <si>
    <t>Moscow Domodedovo</t>
  </si>
  <si>
    <t>Value For Money Here Is Incredible</t>
  </si>
  <si>
    <t xml:space="preserve">  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</si>
  <si>
    <t>Food And Drinks Fine</t>
  </si>
  <si>
    <t xml:space="preserve">  Very Efficient Evening Bag Drop. Security Quick. Galleries North Lounge Was Very Good. Food And Drinks Fine. Plane Left On Time Pre Ordered Door Was Ok. Early Arrival. Fortunately Only Our Bags Were Not Given Priority Tags And Came Out Early!</t>
  </si>
  <si>
    <t>Corfu</t>
  </si>
  <si>
    <t>Frustrated, Upset And Disappointed</t>
  </si>
  <si>
    <t>Marie Isma</t>
  </si>
  <si>
    <t xml:space="preserve">  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</si>
  <si>
    <t>Moscow</t>
  </si>
  <si>
    <t>Piled Into The Bus And Left</t>
  </si>
  <si>
    <t>N Garton</t>
  </si>
  <si>
    <t xml:space="preserve">  For This Flight From Heathrow T5, Passengers Were Piled Into The Bus And Left For 30 Mins At The Terminal.  Very Unhappy Passengers   And When Confronted The Ba Transport Manager'S Response Was Sorry   We Are Still Learning. On Arrival At The Aircraft A Gentleman Who Came On A Wheelchair Had No Help With His Luggage (I Helped). Shame   Since Lounge Service Was Very Good. For The Flight Out From Munich Ba Had Not (Re) Signed Up To The Now Open Lounge In Munich. To Me Looks Like A Systemic Failing Rather Than A One Off Event.</t>
  </si>
  <si>
    <t>On Board Staff Were Good</t>
  </si>
  <si>
    <t>T Gordon</t>
  </si>
  <si>
    <t xml:space="preserve"> Ba Encourage You To Download Verifly To Speed Up Your Check 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</si>
  <si>
    <t xml:space="preserve">Cancelled A Flight Booked Three Months Ago </t>
  </si>
  <si>
    <t>T Lang</t>
  </si>
  <si>
    <t>Philippines</t>
  </si>
  <si>
    <t xml:space="preserve">  They Cancelled A Flight I Booked Three Months Ago For Some Operational Problem At A Time Where The Prices Are Off The Roof. British Airways Could Not Give Me Any Alternatives Other Than Refund Or A Voucher.</t>
  </si>
  <si>
    <t>Decided To Avoid Ba From Now On</t>
  </si>
  <si>
    <t xml:space="preserve">  IVe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BaS Covid Excuse Rang Somewhat Hollow. Epilogue: I Got Refunded Most Of My Money From The Flights I Booked With Ba, Although They Refused To Refund My Bhd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IVe Decided To Avoid Ba From Now On.</t>
  </si>
  <si>
    <t>Budapest via Heathrow</t>
  </si>
  <si>
    <t>Very Slick On Board Experience</t>
  </si>
  <si>
    <t xml:space="preserve">  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</si>
  <si>
    <t>Not Complete Return To Old Days</t>
  </si>
  <si>
    <t xml:space="preserve">  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</si>
  <si>
    <t>No Refund Issued Yet</t>
  </si>
  <si>
    <t>barbara ciereszko</t>
  </si>
  <si>
    <t xml:space="preserve">  Booked Flight Six Months Before Travel, Then Month Before The Flight Ba Cancelled The Flight Giving The Option To Rebook For Another Day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t>
  </si>
  <si>
    <t>Asking For Upgrades To A Best Seat</t>
  </si>
  <si>
    <t>Emil Barbon</t>
  </si>
  <si>
    <t xml:space="preserve">  The Airline Cancelled My Initial Return Flight With A 2 Hours Layover In London, And My Only Option Was To Book The Next Flight That Has A 7 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t>
  </si>
  <si>
    <t>Didn'T Allow Us To Seat Together</t>
  </si>
  <si>
    <t>Siddharth Senger</t>
  </si>
  <si>
    <t xml:space="preserve">  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t>
  </si>
  <si>
    <t>Bangalore via London</t>
  </si>
  <si>
    <t xml:space="preserve">Uncomfortable, Miserly Experience </t>
  </si>
  <si>
    <t xml:space="preserve">  I Usually Avoid Ba Because Of Its Appalling Customer Service And Sneaky Extra Charges, But This Flight Was My Only Option. Note That Ba Actually Charges For Seat Pre Selection In Biz Class    100 Uk Pounds In This Case! Does Any Other Airline In The World Dare Do That? I Saved The Money And Waited Until Checkin To Choose My Seat For Free. The Seats Were Ba'S Universally Derided, Cramped 6 Across Back To Front Configuration, Where You Stare Into The Face Of Your Seat Mate An Arm'S Length Away. No Other Airline Ever Came Up With This Awkward Arrangement     I Wonder Why? No Preflight Drink Was Offered. At Meal Time I Selected One Of The Three Main Offerings, Only To Be Told It Wasn'T Available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It Fits In The Palm Of The Hand. All In All, This Uncomfortable, Miserly Experience Is Hardly Worth The £5,727 That Ba Charges For This Route. I Used Miles To Pay For My Ticket    But Of Course Got Whacked With Ba'S Unique And Notorious Fuel Surcharge Fee Of $636 For Using Miles.</t>
  </si>
  <si>
    <t>Service Was A Little Perfunctory</t>
  </si>
  <si>
    <t xml:space="preserve">  Aktion Airport Has Only Recently Opened Its New Facilities And Check In And Departure Certainly Seemed Very Clean And Efficient, Although Admittedly ItS Only Having To Cope With A Low Passenger Load At Present. It Was Good To See That Check 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 Packaging   The Covid Effect, Presumably. Arrival Into T5 Was Also Comfortably Ahead Of Schedule, And Although We Were Dreading Many Hours Of Queuing At Border Control, We Were Through The E Gates And Collecting Our Luggage Just 20 Minutes After Landing.</t>
  </si>
  <si>
    <t>Preveza</t>
  </si>
  <si>
    <t>I Am Really Grateful</t>
  </si>
  <si>
    <t>Chris Abbosey</t>
  </si>
  <si>
    <t xml:space="preserve">  I Want To Say A Big Thank You To Kahina Ladjouze. After Frustratingly Missing My Flight Due To M25 Road Closures, She Helped Me Secure And Book The Next Day Flight Without Additional Charges. I Am Really Grateful.</t>
  </si>
  <si>
    <t>A Thoroughly Reassuring, Coming Out Of Covid, Experience</t>
  </si>
  <si>
    <t xml:space="preserve"> After Sixteen Months Of Being Grounded By Covid, It Felt Almost Surreal To Be Back In T5, Heading For What To Us Was Essential Summer Sun In Greece. T5 Was Blissfully Quiet, With No Queues At Check 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</si>
  <si>
    <t>Going In Circles To Avoid Issuing Any Voucher</t>
  </si>
  <si>
    <t>R Baker</t>
  </si>
  <si>
    <t xml:space="preserve"> 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</si>
  <si>
    <t>Fantastic Flight Down To Heathrow</t>
  </si>
  <si>
    <t>Michael Clark</t>
  </si>
  <si>
    <t xml:space="preserve"> Fantastic Flight Down To Heathrow. Crew Doing Their Best To Keep Everyone Happy In Challenging Times. Nice To See They Have Introduced A Free Snack And Water. ItS A Start.</t>
  </si>
  <si>
    <t>A321NEO</t>
  </si>
  <si>
    <t>Appreciated The Covid Measures</t>
  </si>
  <si>
    <t>P Geare</t>
  </si>
  <si>
    <t xml:space="preserve">  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 Sanitizer During Boarding. When Snack Was Distributed My Row (#8 Business) Was Overlooked For Some Reason; After A While My Seat Neighbour Highlighted That We Did Not Get Food   Staff Was Surprised And Fixed It, This Was My First Flight Since One Year, And I Appreciated The Covid Measures Taken By Ba   Still It Left Some Strange Experience.</t>
  </si>
  <si>
    <t>Covid Protocols Are Not As Robust As They Should Be</t>
  </si>
  <si>
    <t>N Pearce</t>
  </si>
  <si>
    <t xml:space="preserve"> This Was Not My Best Experience With Ba Thus Far As There Were A Couple Of Disappointments. I Was Happy With The Fast Baggage Check In. This Was A Bus Gate Which Is Not My Favourite Thing But Not A Blemish On The Airline. The Covid Protocols Are Not As Robust As They Should Be, Particularly Attendants Need To Be Armed With Sanitizer At The Cabin Entrance. There Was A Big Mix Up Which I Find Inexcusable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</si>
  <si>
    <t>I Would Need To Call Up To Rebook</t>
  </si>
  <si>
    <t>L Ward</t>
  </si>
  <si>
    <t xml:space="preserve">  Ok Flight Apart From They Cancelled The Majority Of The Outbound And Crammed Everybody On One Flight. After Having My Return Cancelled 3 Times I Opted For A Voucher So I Could Rebook A New Route. I Had Not Been Informed Before Requesting The E Voucher And I Would Need To Call Up To Rebook (IM In A Different Country And The Phone Tariffs Are Extortion). So Not Only Was My Flight Cancelled 3 Times I WasnT Offered An Option To Rebook A New Flight Online I Was Inconvenienced Every Step Of The Way.</t>
  </si>
  <si>
    <t>Had My Flight Cancelled On 3 Occasions</t>
  </si>
  <si>
    <t>F Lewis</t>
  </si>
  <si>
    <t xml:space="preserve"> 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</si>
  <si>
    <t>A Poor Show With Ba</t>
  </si>
  <si>
    <t>Anusha Bindu</t>
  </si>
  <si>
    <t xml:space="preserve"> Had Booked The Above Mentioned Flight. But The Travel Restrictions Changed A Week Before The Travel Dates. The Airline DidnT Notify Me Until I Learned That I Could Not Fly With The Airlines Only At The Airport When I Went For Check 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</si>
  <si>
    <t>Ottawa</t>
  </si>
  <si>
    <t>Ahmedabad</t>
  </si>
  <si>
    <t>Promised To Give Me Compensation</t>
  </si>
  <si>
    <t>Anna Kravtsova</t>
  </si>
  <si>
    <t xml:space="preserve">  My Return Flight From Antigua To London Was Cancelled 2 Times. When I Call To Ba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t>
  </si>
  <si>
    <t>Antigua</t>
  </si>
  <si>
    <t>Do Not Recommend To Anyone In Covid Restrictions</t>
  </si>
  <si>
    <t xml:space="preserve">G Dimitar </t>
  </si>
  <si>
    <t>Bulgaria</t>
  </si>
  <si>
    <t xml:space="preserve">  4 Cancellations For 1 Month! Applying Vouchers Only To Find Out They Don'T Work After New Cancellation! Terrible Stammers. Do Not Recommend To Anyone In Covid Restrictions.</t>
  </si>
  <si>
    <t>She Was An Amazing Person</t>
  </si>
  <si>
    <t>Raj Quadros</t>
  </si>
  <si>
    <t xml:space="preserve">  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</si>
  <si>
    <t>Not What You'D Expect From A Premium Product</t>
  </si>
  <si>
    <t>Jonathan Simpson</t>
  </si>
  <si>
    <t xml:space="preserve">  I Was Travelling Back From Mexico City On A Business Trip. Fully Aware Of The Covid Safety Restrictions At The Moment, Which The Staff Do An Admirable Job With   But Nevertheless A Lot To Say On The State Of Ba First At The Moment. Firstly   No Lounge At All At Mexico City Terminal 2. There'S A Paid Lounge, But The Check In Staff Wouldn'T Help With The Details. Mexico City Terminal 1 Has Functional Lounges For Aeromexico Working. Not Good Enough For An Expensive Ticket. Finally Got To Board And The Staff Are Incredible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Or Go To Another Airline. The Company Just Don'T Care.</t>
  </si>
  <si>
    <t>Absolutely Disgraceful</t>
  </si>
  <si>
    <t>Adam Bainbridge</t>
  </si>
  <si>
    <t xml:space="preserve">  Charge £700 Fee To Make An Amendment To A Booked Holiday Well In Advance. Absolutely Disgraceful. Their Site Says £30 Fees For Amendments And When You Ring Up They Say That You Ticked The Terms And Conditions Box And Refer To Page 27 Of Terms And Conditions And Use It To Charge You An Extortionate Amount.  I Received Nothing But Bad Attitude And Rudeness From The Representative.</t>
  </si>
  <si>
    <t>Maldives</t>
  </si>
  <si>
    <t>Good Service The Whole Way</t>
  </si>
  <si>
    <t>P McGirr</t>
  </si>
  <si>
    <t xml:space="preserve">  Good Service The Whole Way. Nothing Exceptional But It Was Only A Short Flight. Plane Was Clean And Refreshments Were Provided. My Only Issue Is That The Flight Was Packed   Understandable As It Was Just Before Chirstmas But Surely It Is Not Wise To Have Strangers Sitting So Close To Each Other During A Pandemic, Even With The Masks? My Return Flight Was Cancelled But It Was Easy To Transfer To A New Flight So No Issues There Either   Just Hoping For A Little More Personal Space Next Time! Also Wi 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</si>
  <si>
    <t>British Airways Customer Review</t>
  </si>
  <si>
    <t>Jean Claude Albrecht</t>
  </si>
  <si>
    <t xml:space="preserve">  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</si>
  <si>
    <t>I Do Want To Thank Ba</t>
  </si>
  <si>
    <t>Nikol Firdzhanova</t>
  </si>
  <si>
    <t xml:space="preserve">  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Ba, But Still, I Want To Mention This). The Crew Was Very Helpful And Extremely Understanding, Very Professional And Urgent To Help, They Have Been A Great Help And I Am Very Gracious For This. I Want To Separately Point Out One Employee   Shanell (If I Am Not Mistaken, Who Works At Collision Testing Center In Heathrow Terminal 5). She Is A Savior And Most Importantly A Human, Which Is Very Rare Nowadays! Carrying On, I Went To Ba Check 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IVe Ever Met, Unfortunately, I DidnT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</si>
  <si>
    <t>Passengers With Masks Below Nose</t>
  </si>
  <si>
    <t>S Peale</t>
  </si>
  <si>
    <t xml:space="preserve">  Dubai To London On 5Th December. Flight Was Ok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t>
  </si>
  <si>
    <t>Happy With Product And Would Use Again</t>
  </si>
  <si>
    <t xml:space="preserve"> 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 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</si>
  <si>
    <t>It'S Not At All Child Friendly</t>
  </si>
  <si>
    <t>Mahwish Ahsen</t>
  </si>
  <si>
    <t xml:space="preserve">  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</si>
  <si>
    <t>Lahore</t>
  </si>
  <si>
    <t>My Experience With Ba Was Very Positive</t>
  </si>
  <si>
    <t>Victoria Huber</t>
  </si>
  <si>
    <t xml:space="preserve">  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Which I Mean As Constructive Criticism Though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</si>
  <si>
    <t>Refunded My Tickets Within 2 Working Days</t>
  </si>
  <si>
    <t>L Roberts</t>
  </si>
  <si>
    <t xml:space="preserve"> I Am Extremely Pleased With British Airways As They Refunded My Tickets Munich London City 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</si>
  <si>
    <t>Everything Was Nice Except Food</t>
  </si>
  <si>
    <t>Gururaj Bolugallu</t>
  </si>
  <si>
    <t xml:space="preserve">  Boarding And Checkin Formalities Are Very Nice. Check In Help Desk Was Very Helpful And Supportive. Everything Was Nice Except Food. I Am Vegan And There Was No Food Availability For Vegetarian Passengers If Not Pre Ordered. My Flight Was 10 Hour Journey From London To Bangalore, And I Was Hungry.</t>
  </si>
  <si>
    <t>Everything I Expected</t>
  </si>
  <si>
    <t>Mateusz Walter</t>
  </si>
  <si>
    <t xml:space="preserve">  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</si>
  <si>
    <t>London-Heathrow</t>
  </si>
  <si>
    <t>Told That The Check In Had Closed</t>
  </si>
  <si>
    <t>Léa Chadfeau</t>
  </si>
  <si>
    <t xml:space="preserve">  We Had A Flight To Santorini From Lhr At 8:10Am. As The Flight Was Full, We Had To Check In All Our Luggage. We Arrived At The Airport At 7:00Am, And The Queue For Check In Was Incredibly Long Because Some Desks Were Closed. It Took Us Over 40 Minutes To Arrive To A Desk, And When We Arrived We Were Told That The Check 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t>
  </si>
  <si>
    <t>I Filed A Claim</t>
  </si>
  <si>
    <t xml:space="preserve">  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 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</si>
  <si>
    <t>Lack Of Social Distancing</t>
  </si>
  <si>
    <t xml:space="preserve">  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</si>
  <si>
    <t>I Was Pleasantly Surprised</t>
  </si>
  <si>
    <t>David Jackson</t>
  </si>
  <si>
    <t>Thailand</t>
  </si>
  <si>
    <t xml:space="preserve"> Newcastle To London Heathrow With British Airways. I Was Pleasantly Surprised. Plane Was On Time And Spotlessly Clean. Professional Staff; Bottle Of Water, Crackers And Crisps Handed Out. Lovely Deplaning With Special Covid Social Distancing System Working Well.</t>
  </si>
  <si>
    <t>Have To Call To Redeem The Voucher</t>
  </si>
  <si>
    <t>Chelsea Ong</t>
  </si>
  <si>
    <t xml:space="preserve">  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</si>
  <si>
    <t>Service Is Non Existent</t>
  </si>
  <si>
    <t>C Beale</t>
  </si>
  <si>
    <t xml:space="preserve">  British Airways Canceled My Flight To London On June 3 Due To Covid 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 Existent And They Will Keep Your Money. They Are Keeping Almost $3000Us Of Our Money.</t>
  </si>
  <si>
    <t>Ba Has Failed Completely</t>
  </si>
  <si>
    <t xml:space="preserve">  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Service Supervisor Denied Any Error On Their Part And Refused To Rebook For Correct Date Or Give A Refund. A Few Days Later I Started All Over Again And Booked An Alternative Outbound Date (Still Not The One I Wanted, But Better)   And 3 Weeks Later, Ba Cancelled The Return Flight! So I Called For A Refund To Be Told If It Hasn'T Appeared In My Account After 21 Days, To Get Back In Touch.  Things Go Wrong. It'S How You Deal With Problems That Mark Out Good Customer Service. Ba Hasn'T A Clue!</t>
  </si>
  <si>
    <t>This Is Appalling Business Practice!</t>
  </si>
  <si>
    <t>Ursula Wingate</t>
  </si>
  <si>
    <t xml:space="preserve"> 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</si>
  <si>
    <t>Efficient, Clean And Punctual</t>
  </si>
  <si>
    <t>8 reviews</t>
  </si>
  <si>
    <t xml:space="preserve">  A Short Hop From London To Edinburgh In November 2019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</si>
  <si>
    <t xml:space="preserve"> Total Rip Off</t>
  </si>
  <si>
    <t>Justin Richardson</t>
  </si>
  <si>
    <t xml:space="preserve">  Total Rip Off. British Airways Cancels Flights Due To Pandemic Covid 19. When I Use The Voucher They Issued Me They Want Me To Pay A Additional $1000 For A First Class Seat. British Airways Way To Rip People Off And Profit From A World Pandemic.</t>
  </si>
  <si>
    <t>Edinburgh via London</t>
  </si>
  <si>
    <t>Totally Ripped Off By Ba</t>
  </si>
  <si>
    <t>Juliet Ream</t>
  </si>
  <si>
    <t xml:space="preserve">  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</si>
  <si>
    <t>Tickets Should Have Been Refunded</t>
  </si>
  <si>
    <t>Alicia Demos</t>
  </si>
  <si>
    <t xml:space="preserve">  I Booked A Trip To Spain For Mid 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 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</si>
  <si>
    <t>Seville via Miami / Madrid</t>
  </si>
  <si>
    <t>Unable To Offer A Full Refund</t>
  </si>
  <si>
    <t>R Mayle</t>
  </si>
  <si>
    <t xml:space="preserve">  I Booked London To Tel Aviv In Jan 2020, To Attend A School Reunion. I Booked Economy. Ba Then Sent Me An Upgrade Offer Which I Accepted At An Additional £500. So I Would Fly Premium In The New Plane. Covid Hit And They Cancelled The Flight. No Fault Of Theirs. Their Subsequent Behaviour, Was All Their Fault! After A Mammoth Effort To Contact Them, I Was Offered A Full Refund. This Took Months And Many Calls To Get, And They Deducted £150 As A Service Fee For The Upgrade. Calls And E Mails All Result In The Same Robotic Response. As You Made A Post Booking Change We Are Unable To Offer A Full Refund.</t>
  </si>
  <si>
    <t>No Refund Or Voucher</t>
  </si>
  <si>
    <t>Bret Baumbaugh</t>
  </si>
  <si>
    <t xml:space="preserve">  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</si>
  <si>
    <t>Withholding My Money</t>
  </si>
  <si>
    <t>J Mead</t>
  </si>
  <si>
    <t xml:space="preserve">  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DonT Have Voucher.</t>
  </si>
  <si>
    <t>All About Money With Them</t>
  </si>
  <si>
    <t>F Larsen</t>
  </si>
  <si>
    <t xml:space="preserve">  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It Is All About Money With Them.</t>
  </si>
  <si>
    <t>Arrived 3 Hrs 25 Mins Late</t>
  </si>
  <si>
    <t xml:space="preserve">  Flight Ba 282 On 11 February Was Delayed 173 Mins Due To Mechanical In London And So I Misconnected At London Heathrow And Arrived 3 Hrs 25 Mins Late. I Requested Compensation And Was Refused   For Three E 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</si>
  <si>
    <t>It Definitely Lived Up To My Expectations</t>
  </si>
  <si>
    <t>Alistair Baker</t>
  </si>
  <si>
    <t xml:space="preserve">  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 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</si>
  <si>
    <t>Cabin Crew Were Friendly And Professional</t>
  </si>
  <si>
    <t xml:space="preserve">  My Wife And I Used Avios And My Ba Amex Companion Voucher To Get A Very Good Deal For Business Class Flights To Our Holiday Before The Coronavirus Lockdown Was On The Horizon. The Check 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 Winds.</t>
  </si>
  <si>
    <t>Never Use This Airline Again</t>
  </si>
  <si>
    <t>E Partani</t>
  </si>
  <si>
    <t xml:space="preserve">  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</si>
  <si>
    <t>Avoid Ba As Much As Possible</t>
  </si>
  <si>
    <t>R Keen</t>
  </si>
  <si>
    <t xml:space="preserve">  During The Time Of Covid 19 It Is Normal, That A Airline Has To Cancel Their Flight. IM Ok With That, Also When It Means That I Had To Reorganize A Few Things. WhatS Definitely Is Not Okay Is The Compensation Via Voucher   You CanT Use Their Voucher Online Or For A Cheap Flight   On The Hotline They Offer You No Online Fare And Just Way More Expensive Prices! So Stay Far Away From Their Voucher. For Me As A Regular Traveler I Will Avoid Ba As Much As Possible In The Future. I Even WonT Use My Miles With Ba...</t>
  </si>
  <si>
    <t>Trying Every Trick In The Book</t>
  </si>
  <si>
    <t>R Cook</t>
  </si>
  <si>
    <t xml:space="preserve">  Do Not Accept A British Airways E Voucher, Go For A Refund. I Stupidly Accepted 2 E 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</si>
  <si>
    <t>Stands Out In Many Areas</t>
  </si>
  <si>
    <t xml:space="preserve">  London 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t>
  </si>
  <si>
    <t>London Heathrow to Warsaw</t>
  </si>
  <si>
    <t>Laptop Was Left Inside The Flight</t>
  </si>
  <si>
    <t>M Irving</t>
  </si>
  <si>
    <t xml:space="preserve"> 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t>
  </si>
  <si>
    <t>Worst Sort Of Management Bureaucracy</t>
  </si>
  <si>
    <t>S Wajani</t>
  </si>
  <si>
    <t xml:space="preserve">  At Check 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 Flight Staff At Ba Are Still Terrific, They Are Let Down By The Worst Sort Of Management Bureaucracy.</t>
  </si>
  <si>
    <t>Poor Customer Service</t>
  </si>
  <si>
    <t>Ivana Baranova</t>
  </si>
  <si>
    <t xml:space="preserve">  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</si>
  <si>
    <t>Budapest</t>
  </si>
  <si>
    <t>Lies And Lack Of Informatio</t>
  </si>
  <si>
    <t>J Meers</t>
  </si>
  <si>
    <t xml:space="preserve">  A Journey Of 2 Halves. Before Hand, Multiple Lies And Lack Of Information From The Ba Website. They Cancelled My Flight But They Weren'T Honest About What They Had Done And Lied. They Claimed That I Could Re Book And Showed Lots Of Flights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As Usual. Food Was Good   Verging On Very Good. Breakfast A Little Small But Tasty. I Even Got A 2Nd Cup Of Tea! Journey Smooth With Some Sleep. I Stopped Flying Ba For 10 Years Because The Head Office Is So Poor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Whenever There Is An Alternative I Try That (Not American Airlines Which Somehow Is Consistently Poorer Than Ba).</t>
  </si>
  <si>
    <t>Nashville</t>
  </si>
  <si>
    <t>London via Chicago</t>
  </si>
  <si>
    <t>Understand The Turmoil Caused By Covid 19</t>
  </si>
  <si>
    <t>K Schale</t>
  </si>
  <si>
    <t xml:space="preserve">  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Holidays Who Said He CouldnT Help Me Either But That He Would Try And Add Me To The Queue For The Help Line. When This Was Finally Answered After Another Hour And A Half Of Waiting I Managed To Blurt Out My Ref Number, Nothing Else Before That Call Was Disconnected. Thankfully The One Person I Had Briefly Spoken To In The Duty Office That Night Then Emailed Me Back And I Was Able To Have A Conversation About My Need To Change Flight. This Change Took About 10 15 Minutes Over A Few Emails. But The Person Helping Me CouldnT Extend The Car Hire Because The Vehicle Had Already Been Collected. The Only Way This Could Be Managed Would Be By Myself Calling The Car Hire Company. But Two Days Previously, When I Tried To Manage My Booking Online I Was Told I CouldnT Do This Because I Had Bought A Package And That This Could Only Be Done By Ba. I Do Totally Understand The Turmoil Caused By Covid 19, But Never Again Ba.</t>
  </si>
  <si>
    <t>A Voucher Is Not Sufficient</t>
  </si>
  <si>
    <t>Greg Woods</t>
  </si>
  <si>
    <t xml:space="preserve">  Very Disappointed That Ba Are Not Making It Straightforward To Claim A Refund On Cancelled Flights Back Due To Covid 19, Effectively Holding Onto My Money Illegally. Do WhatS Right And Make It Straightforward To Do It Online. A Voucher Is Not Sufficient. Or Get More Phone Operators. The Virus Is Stressful Enough Without You Making To Check Your Site For Updates And A 2 Hour Wait On The Phone. Very Disappointed   I Expect Much Better From You!</t>
  </si>
  <si>
    <t>Use The Travel Credit By May 2020</t>
  </si>
  <si>
    <t>A Lee</t>
  </si>
  <si>
    <t xml:space="preserve">  I Booked My Flights To The Uk In May 2019 And Had To Cancel Our Trip To The Uk On March 12, 2020 .. 4 Days Prior To Leaving Because A Travel Ban Was Going To Start On March 16, 2020 And Because I Am Older And Have Pre Existing Health Conditions, My Doctor Asked Me To Postpone Our Trip. The British Airways Customer Care Associates I Talked With Were Great And Caring And They Were Able To Issue Us Travel Credit For Tickets That Were Non 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 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 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t>
  </si>
  <si>
    <t>Thank Our Crew In Particular</t>
  </si>
  <si>
    <t>Felicity Nicol</t>
  </si>
  <si>
    <t xml:space="preserve">  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</si>
  <si>
    <t>Such Deceitful Practices</t>
  </si>
  <si>
    <t>Vic Payne</t>
  </si>
  <si>
    <t xml:space="preserve">  I Have A Booking For March 19Th, London Heathrow To Valencia, And Ba Still Show This Flight As Operating And Are Not Providing Any Refund Option. The Ba Website Was Updated On 17 March To State WeRe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</si>
  <si>
    <t>Not Surprised They Are In Trouble</t>
  </si>
  <si>
    <t>M Lavelle</t>
  </si>
  <si>
    <t xml:space="preserve"> 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</si>
  <si>
    <t>Narrow Business Class Facing Seats</t>
  </si>
  <si>
    <t xml:space="preserve">  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 Great National Airline Is Palpable.</t>
  </si>
  <si>
    <t>Airline Needs Major Overhaul</t>
  </si>
  <si>
    <t xml:space="preserve">  London To New York Jfk. Another Grim Flight With British Airways In Club Class, On A Tired And Old B747 400.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</si>
  <si>
    <t>Still Forcing People To Fly To Madrid</t>
  </si>
  <si>
    <t>Martin Lock</t>
  </si>
  <si>
    <t xml:space="preserve">  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</si>
  <si>
    <t>Unfriendly And Inconsiderate To Me</t>
  </si>
  <si>
    <t>J Hensen</t>
  </si>
  <si>
    <t>Argentina</t>
  </si>
  <si>
    <t xml:space="preserve">  Frankfurt To Buenos Aires Via London In October 2019. The Aircraft Is Very Old With Small Screens And Ample Entertainment, Which Becomes An Issue Flying 흈. The 1 Hour Layover Was A Complete Disaster. The Staff Was Unfriendly And Inconsiderate To Me.</t>
  </si>
  <si>
    <t>Buenos Aires via London</t>
  </si>
  <si>
    <t>Live In A Conceited Bubble</t>
  </si>
  <si>
    <t>David Parsons</t>
  </si>
  <si>
    <t xml:space="preserve">  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</si>
  <si>
    <t>Rude Staff And Service</t>
  </si>
  <si>
    <t>Anika Bormann</t>
  </si>
  <si>
    <t xml:space="preserve">  London City To Berlin On 8Th March. Flight Got Canceled. The Lady At The Counter Was Extremely Unfriendly And Arrogant. Extremely Rude Staff And Service. This Is No Way To Treat Passengers!, Especially Not If The Expensive Flight Is Cancelled!</t>
  </si>
  <si>
    <t>Ba Has Really Upped Their Game</t>
  </si>
  <si>
    <t>Adam Wang</t>
  </si>
  <si>
    <t xml:space="preserve">  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</si>
  <si>
    <t>Beijing</t>
  </si>
  <si>
    <t>Friendly And Helpful</t>
  </si>
  <si>
    <t>Y Chan</t>
  </si>
  <si>
    <t xml:space="preserve">  Hong Kong To London. Great Airline Indeed! Staff Were Friendly And Helpful! The Aircraft Was Very Clean. The Crews Are Diverse. Will Definitely Fly Again.</t>
  </si>
  <si>
    <t>Very Happy With The Service</t>
  </si>
  <si>
    <t>Glenn Biffen</t>
  </si>
  <si>
    <t xml:space="preserve">  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</si>
  <si>
    <t>Positive, Friendly Attitude</t>
  </si>
  <si>
    <t xml:space="preserve">  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</si>
  <si>
    <t>Flights To Italy For March, All Cancelled</t>
  </si>
  <si>
    <t>S Gardner</t>
  </si>
  <si>
    <t xml:space="preserve"> Paris To London. Flight Cancelled Due To Atc Restrictions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</si>
  <si>
    <t>Never Use British Airways Again</t>
  </si>
  <si>
    <t>Alan Pursch</t>
  </si>
  <si>
    <t xml:space="preserve">  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</si>
  <si>
    <t>Food And Drinks Are Expensive</t>
  </si>
  <si>
    <t xml:space="preserve">  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</si>
  <si>
    <t>The Crew Were Outstanding</t>
  </si>
  <si>
    <t xml:space="preserve">  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B747 400 Is Showing Its Age But ItS Still A Wonderful, Iconic Aircraft To Fly On And ILl Continue To Prefer It Over The B777.</t>
  </si>
  <si>
    <t>Joe Merieux</t>
  </si>
  <si>
    <t xml:space="preserve">  I Am Flying London To Seattle In Business Class In May 2020, And British Airways Wants Around £100 Each Way For Me To Choose Seats. All Other Airlines I Have Encountered Allow Business Class Passengers To Choose Seats At No Additional Cost. They Decided To Change My Seat For Operational Reasonss. What Could That Reason Be? The Plane Is The Same. So, Ba Takes £100 Off Me For Me So That I Can Choose My Seat And Then Changes My Seat   Without Asking Me. What I Get Is An Automated Message (The Next Time I Log On To The Ba Website) To Tell Me. There Is A Number I Can Ring, 40 Minutes Waiting For The Phone To Be Answered And I Give Up.</t>
  </si>
  <si>
    <t>Food Is The Standout Problem</t>
  </si>
  <si>
    <t xml:space="preserve">  London Heathrow To Nairobi. Ba First Is So Much Weaker Than That Of Middle Eastern And Asian Airlines, I Despair. The Brightest Spot Of This Trip Was Being Able To Use The Cx Lounge At Heathrow T3. To Cram 14 First Class Seats Onto A 777 Is Quite An Achievement. But It Is The Food That Is The Standout Problem On Board. It Is Poor And It Is Shameful That Our Flag Carrier Represents Britain So Badly In This Regards. Conversely, The Flight Attendants Were Excellent In Both Directions. I Only Flew First Because Ba'S Business Class Is So Poor. But Never Again.</t>
  </si>
  <si>
    <t>Came To Me To Give Me His Pillow</t>
  </si>
  <si>
    <t>H Qan</t>
  </si>
  <si>
    <t xml:space="preserve">  Dubai To London. My Husband And I Traveled Together. He Got Business Class, My Ticket Was A Last Minute Add 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t>
  </si>
  <si>
    <t>Service That Needs Training</t>
  </si>
  <si>
    <t>Clarissa De Macedo</t>
  </si>
  <si>
    <t xml:space="preserve">  London To Cape Town. Gone Are The Days In Which British Airways Was A Great Airline. Weird Seat Configuration, Service That Needs Training, Horrible Food And No Internet In Business Class Are  Basic Services Offered By Most Of The Airlines But Not By Ba.</t>
  </si>
  <si>
    <t>Packed Out Seating</t>
  </si>
  <si>
    <t>Gary Waters</t>
  </si>
  <si>
    <t xml:space="preserve">  Rio De Janeiro To London . Economy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t>
  </si>
  <si>
    <t>Rio de Janeiro</t>
  </si>
  <si>
    <t>Require A Transit Visa</t>
  </si>
  <si>
    <t>Leani Van Tonder</t>
  </si>
  <si>
    <t xml:space="preserve">  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</si>
  <si>
    <t>Backward Facing Seats</t>
  </si>
  <si>
    <t>R Diaz</t>
  </si>
  <si>
    <t xml:space="preserve">  Las Vegas To Paris Via London. The Staff Were Great, But The 747 Was The Most Uncomfortable Flight In Business Class IVe Experienced.  The Aisle Seat Felt Like I Was Sitting In The Aisle, A Business Class Configuration Of 2 4 2. ThatS A Tight Squeeze. And,There Were Backward Facing Seats. The Seats Were Not Only Uncomfortable But Just So Many Things Wrong With The Configuration. I Was Just Glad I DidnT Pay Full Price For This Flight.</t>
  </si>
  <si>
    <t>I Want A Refund</t>
  </si>
  <si>
    <t>A Manerides</t>
  </si>
  <si>
    <t xml:space="preserve">  Ba Cancelled My Return Flight On 09 Feb 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t>
  </si>
  <si>
    <t>Crew Was Amazingly Kind And Lovely</t>
  </si>
  <si>
    <t xml:space="preserve">  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</si>
  <si>
    <t>A Good Experience With No Major Complaints</t>
  </si>
  <si>
    <t xml:space="preserve"> London Heathrow To Sofia. A Good Experience Onboard One Of Bas Recently Refreshed A321 Cabins, Although Unfortunately Without Any In Seat Power Supply, Contrary To What Is Stated On Their Website About Which Aircraft Types Were Due To Get In Seat Power Following Refresh. Another Thing To Add To The List Of Inconsistencies With The Ba Product. However The Flight Overall Was Very Good. As Usual An Extremely Efficient Pre 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</si>
  <si>
    <t>Arriving Late To Board</t>
  </si>
  <si>
    <t>Vahid Etemadmoghadam</t>
  </si>
  <si>
    <t xml:space="preserve">  I Was To Fly To Melbourne From Manchester Via London And Singapore In July 2019. Arriving Late To Board My Heathrow Flight, The Check In 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t>
  </si>
  <si>
    <t>Melbourne via London / Singapore</t>
  </si>
  <si>
    <t>A Pathetic Premium Cabin</t>
  </si>
  <si>
    <t>Paul Crosby</t>
  </si>
  <si>
    <t xml:space="preserve">  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Don'T Waste Your Money On This.</t>
  </si>
  <si>
    <t>Fly This Airline Again</t>
  </si>
  <si>
    <t xml:space="preserve">  Prague To London. This Is The First Time I Have Flown With British Airways. The Flight Departed Earlier Than Intended And Got To Heathrow About 5 Minutes Early. However At Heathrow, There Was A Plane In The Way As We Had Arrived Early. A Negative Was At The Check 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t>
  </si>
  <si>
    <t>Breakfast Become Rather Perfunctory</t>
  </si>
  <si>
    <t xml:space="preserve">  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</si>
  <si>
    <t>Very Disappointing Service</t>
  </si>
  <si>
    <t>R Bowen</t>
  </si>
  <si>
    <t xml:space="preserve">  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 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 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</si>
  <si>
    <t>Roller Coaster Of Incompetence</t>
  </si>
  <si>
    <t>R Gannon</t>
  </si>
  <si>
    <t xml:space="preserve">  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Which It Frequently Does Given The Mostly Old Fleet Especially On Non 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</si>
  <si>
    <t>Stockholm via London</t>
  </si>
  <si>
    <t>Slow Lounge Continues To Impress</t>
  </si>
  <si>
    <t xml:space="preserve">  Cape Town To Johannesburg. The Slow Lounge At Cape Town Continues To Impress By The Standard Of Service And The Generous Array Of Food And Drink, Including Ingenious Wine Dispensing Machines. Boarding Was Quick And Take Off Was Exactly On Time. There Was Some Turbulence But The Captain Kept Passengers Well Informed. The Club Meal Was The Usual Offering With The Hot Options Displayed On A Tray. Arrival Was 20 Minutes Ahead Of Schedule.</t>
  </si>
  <si>
    <t>Thank You For Your Service And Kindness</t>
  </si>
  <si>
    <t>Irina Meskovic</t>
  </si>
  <si>
    <t xml:space="preserve"> 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</si>
  <si>
    <t>London Heathrow via Copenhagen</t>
  </si>
  <si>
    <t>More Than Acceptable Service</t>
  </si>
  <si>
    <t>B Stewart</t>
  </si>
  <si>
    <t xml:space="preserve">  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</si>
  <si>
    <t>Only Saving Grace Was A Superb Cabin Staff</t>
  </si>
  <si>
    <t>S Morton</t>
  </si>
  <si>
    <t xml:space="preserve"> London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t>
  </si>
  <si>
    <t>Bangkok</t>
  </si>
  <si>
    <t>The Service Was Good</t>
  </si>
  <si>
    <t>Ishan Pai</t>
  </si>
  <si>
    <t xml:space="preserve">  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t>
  </si>
  <si>
    <t>Refund For Seat Assignments</t>
  </si>
  <si>
    <t>Eric Garvin</t>
  </si>
  <si>
    <t xml:space="preserve"> 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 Line Calls And Providing Them With Detailed, My Fightcontinues. Their Customer Service Is Really Poor. I Will Never Purchase Advance Seat Assignments With Them Again.</t>
  </si>
  <si>
    <t>Orlando, Florida</t>
  </si>
  <si>
    <t>Accra, Ghana</t>
  </si>
  <si>
    <t>Still Consider Other Airlines</t>
  </si>
  <si>
    <t>M Larson</t>
  </si>
  <si>
    <t xml:space="preserve">  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 9 Was Generous And Seemed To Be More Than The Official 31. Pilots Were Very Good And Informative, As Always With Ba. Quality Of Food On Long 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 Haul Has To Check In A Bag, So Please Just Include It In All Airfare Types. If I Wanted To Be Nickle And Dimed, I'D Fly To Gatwick On A Charter Airline. Also, Not Being Able To Choose A Seat Even At The Time Of Check In Is Infuriating. I Was Automatically Allocated A Middle Seat Even Though The Entire Rear Half Of The Plane Was Empty! This Just Goes To Show That You Will Get A Middle Seat Unless You Pay. Thankfully, The Lady At Check In Changed It To A Window Seat Free Of Charge After I Asked Nicely. 2. No Complimentary Catering On Short Haul. Seeing As Virtually All Passengers Flying To/From Heathrow Are Connecting To/From Long Haul Flights With Ba And Have Spent At Least $1,000 On Their Airfare, I Resented A Drink And Snack Not Being Included On The Short Haul Segment Of My Trip. Ba Should Not Be Treating Connecting Passengers The Same As Those On Low Cost Airlines Who Only Paid A Few Dollars For A Short Trip. If Ba Would Get Rid Of These Two New Features, I Would Not Hesitate To Fly With Them Again, As Everything Else About My Trip Was Pleasant. As It Is, I Would Still Consider Other Airlines.</t>
  </si>
  <si>
    <t>Geneva via London</t>
  </si>
  <si>
    <t>Sleeping Was Quite Impossible</t>
  </si>
  <si>
    <t>A Palomo</t>
  </si>
  <si>
    <t xml:space="preserve"> Hong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</si>
  <si>
    <t>Layout Of Boeing 787 Cabin Is Poor</t>
  </si>
  <si>
    <t xml:space="preserve">  San Jose To Amsterdam Via London. Layout Of Boeing 787 Cabin Is Poor With Rearmost Seat Not Having Luggage Bins (Row 42 44 D, E, And F,). In Addition The Crew Fill The Bins Over The Outer Seats (Row 42 43 K, J) With Their Bags And Blankets. I Would Not Recommend Ba Or The 787.</t>
  </si>
  <si>
    <t>San Jose</t>
  </si>
  <si>
    <t>Luggage Was Not Loaded</t>
  </si>
  <si>
    <t>M Halten</t>
  </si>
  <si>
    <t xml:space="preserve">  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t>
  </si>
  <si>
    <t>Everything Went Like Clockwork</t>
  </si>
  <si>
    <t>W Heale</t>
  </si>
  <si>
    <t xml:space="preserve">  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 In At Warsaw Airport   3 Opened Check In Counters For Approx. 200 People Is Rather Not Enough.</t>
  </si>
  <si>
    <t>I Would Recommend Ba</t>
  </si>
  <si>
    <t xml:space="preserve">  New York  To London Heathrow. Very Good, Staff Very Nice, Comfortable Seats, Seat Recline Good Enough, Food A Bit Limited. I Would Recommend Ba To Others Since They Are A Very Good Airline.</t>
  </si>
  <si>
    <t>Never Fly Ba Again</t>
  </si>
  <si>
    <t>Richard Odendaal</t>
  </si>
  <si>
    <t xml:space="preserve">  London To Los Angeles. Take Off Was Delayed By 3 Hrs (Which We Spent Onboard) Because Of A Dent To The Door Which Needed Inspection   Sure Maybe Outside Of Their Control. I Was Flying With My Wife And Two Kids (2 &amp; 4), Sitting On Bulkhead With 3 Seats And Using The Baby Bassinet Facility. After Take Off We Saw That The Inflight Entertainment Service (For The Whole Section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</si>
  <si>
    <t>Need To Move With The Times</t>
  </si>
  <si>
    <t xml:space="preserve">  British Airways (Comair) Johannesburg To Cape Town Route Is Never Less Than Fully Subscribed, And On This Occasion The Equivalent Of Club Europe Stretched Back 9 Rows. Service Followed The Usual Pattern Of A Drink (Champagne Included) And ComairS Idiosyncratic Four 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</si>
  <si>
    <t>Offer A Kids Free Zone</t>
  </si>
  <si>
    <t>JM Dixte</t>
  </si>
  <si>
    <t xml:space="preserve">  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</si>
  <si>
    <t xml:space="preserve">  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</si>
  <si>
    <t xml:space="preserve">  Overall A Very Comfortable Flight With British Airways. Both Of My Flights Took Off On Time And Reached On Time. I Was Really Excited To Fly Ba Since They Changed The Aircraft From Boeing 777 200 To A Boeing 747 400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777 200 And Boeing 747,If They Still Plan To Use Them On Longer Flights.</t>
  </si>
  <si>
    <t>Boeing 777 200 / 747 400</t>
  </si>
  <si>
    <t>Mumbai via London</t>
  </si>
  <si>
    <t>My Husbands Seat Was Broken</t>
  </si>
  <si>
    <t>A Larman</t>
  </si>
  <si>
    <t xml:space="preserve">  Los Angeles To London On 6Th January, And My Husbands Seat Was Broken. The Customer Service Manager Was Rude To Me And Made Insinuations About Our Intentions. It Was A Dreadful Way To End Our Honeymoon And Left A Bitter Taste. A Truly Horrendous Experience.</t>
  </si>
  <si>
    <t>My Food Was Bad</t>
  </si>
  <si>
    <t>M Sanyaitis</t>
  </si>
  <si>
    <t xml:space="preserve">  Gatwick To Cancun. Flight Was Late. My Food Was Bad And It Was Not Possible To Change. I Paid For The Internet Which Did Not Work For Me Most Of The Time. Was Advised To Report But No Instructions To Where Or How.</t>
  </si>
  <si>
    <t>Could Not Fault One Aspect Of The Service</t>
  </si>
  <si>
    <t>B Edwards</t>
  </si>
  <si>
    <t xml:space="preserve"> 
Fantastic Flight. Travelled Solo From London Gatwick To Glasgow In British AirwayS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 Time And Landed 10 Minutes Early, The Crew Were Very Attentive And Friendly. The In Flight Meal Was Delicious (I Had Smoked Salmon Served With Curried Rice). Overall A Really Lovely Flying Experience. Had There Been Ever So Slightly More Leg Room And In Flight Entertainment ID Have Given This Flight 10/10! A Fantastic Crew Who Were A Credit To The Airline.</t>
  </si>
  <si>
    <t>All In All Great Service</t>
  </si>
  <si>
    <t>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</si>
  <si>
    <t>Rio De Janeiro</t>
  </si>
  <si>
    <t>Disappointed By The Service</t>
  </si>
  <si>
    <t>Imanuel Caushi</t>
  </si>
  <si>
    <t xml:space="preserve">  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 Fi Service. For 10 Pounds You Get Unlimited, Very High Speed Wi Fi Where You Can Stream Youtube Videos. They Offer Cheaper Packages As Well Where You Can Get Unlimited Texts.</t>
  </si>
  <si>
    <t>Tirana</t>
  </si>
  <si>
    <t>Crew Very Friendly</t>
  </si>
  <si>
    <t xml:space="preserve"> 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 Icing Machine We Finally Made Our Way To Take Off. All The Staff Were So Relaxed And Calm With All Passengers Including Those Who Had Connecting Flights They Sat With Each One And Personally Looked At Their Options The Ba Online App To Help Them. Non Alcoholic Drinks And Snacks Were Provided During This Time. The First Officer Kept Us Informed All The Time That Is Was Not Ba Fault That The De Icing Machine Was Delayed So Much Eventually Procedures Done We Were Ready For Take 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</si>
  <si>
    <t>My Food Was Inedible</t>
  </si>
  <si>
    <t>Thomas Russell</t>
  </si>
  <si>
    <t xml:space="preserve">  Fly Economy And YouLl Be Paying More For An Awful Service. The London To Vancouver Route Uses Old Planes, The Oldest Inflight Entertainment Systems And My Food Was Inedible.</t>
  </si>
  <si>
    <t>Staff Were Incredibly Rude And Lazy</t>
  </si>
  <si>
    <t>P Johnsdon</t>
  </si>
  <si>
    <t xml:space="preserve"> 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</si>
  <si>
    <t>Job'S Worth High Handed Attitude</t>
  </si>
  <si>
    <t>P Tantram</t>
  </si>
  <si>
    <t>Saint Kitts and Nevis</t>
  </si>
  <si>
    <t xml:space="preserve">  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</si>
  <si>
    <t>They Have The Worst Customer Service</t>
  </si>
  <si>
    <t>Omid Khodai</t>
  </si>
  <si>
    <t xml:space="preserve">  Los Angeles To London Heathrow. If I Could Give Ba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 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</si>
  <si>
    <t>Ba Product Is Now Tired</t>
  </si>
  <si>
    <t>R Easson</t>
  </si>
  <si>
    <t xml:space="preserve">  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t>
  </si>
  <si>
    <t>No Sandwiches Left To Purchase</t>
  </si>
  <si>
    <t>R Narsion</t>
  </si>
  <si>
    <t xml:space="preserve">  London To Bucharest. On My Flight The Hot Food Finished Half Way Through   I Was Seated On Row 22 And By The Time The Food Cart Reached My Row, There Were No Sandwiches Left To Purchase. The Fitting Of The Cabin Was Horrendous. Seat Change From One Row To The Other 24H Before Take Off Cost Me An Additional 13 Gbp.</t>
  </si>
  <si>
    <t>Another Very Good Flight</t>
  </si>
  <si>
    <t xml:space="preserve">  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 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</si>
  <si>
    <t>Don'T Provide Free Food And Drink</t>
  </si>
  <si>
    <t>Pavlos Triantafyllidis</t>
  </si>
  <si>
    <t xml:space="preserve">  London To Athens. The Aircraft And The Flight Quality Were Good, But They Don'T Provide Free Food And Drink. It Was Unacceptable They Did Not Have Sufficient Supply For Goods They Were Selling, So It Ended Quickly.</t>
  </si>
  <si>
    <t>Way Below Expected Service</t>
  </si>
  <si>
    <t>S Harlund</t>
  </si>
  <si>
    <t xml:space="preserve">  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</si>
  <si>
    <t>Onboard Charity Collection Is Inappropriate</t>
  </si>
  <si>
    <t>Anders Pedersen</t>
  </si>
  <si>
    <t>Vietnam</t>
  </si>
  <si>
    <t xml:space="preserve">  Budapest To Billund Return Via London On 18 And 28 Dec. 2019. A320 Aircrafts. Check In In Budapest Had A Narrow Timeslot Of 2 Hours Before Departure With Long Queues. I Was Not Recognised As Oneworld Elite Flyer (Hold A Gold Card With Qatar Airways) At Check 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</si>
  <si>
    <t>Billund via London</t>
  </si>
  <si>
    <t>Staff Were So Friendly</t>
  </si>
  <si>
    <t>Joy Vermaak</t>
  </si>
  <si>
    <t xml:space="preserve">  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</si>
  <si>
    <t>Brussels via London</t>
  </si>
  <si>
    <t>Comfort And Service Superb</t>
  </si>
  <si>
    <t>Phil McConnell</t>
  </si>
  <si>
    <t xml:space="preserve">  Sydney To Toulouse Via Singapore / London. Boeing 777 And Ife Ancient, The Comfort And Service Superb. Highlight On The Tls Lhr Sector A (£5.50) Celebratory Treat With Mince Pie, Christmas Cake, Brandy Butter Which Combined With A G&amp;T Hit The Spot. You Could Argue It Should Be Free But IM Not Complaining.  I Do Miss The Ba Quality Of Service, But Compared To The Me Airlines YouRe Still Pretty Good.</t>
  </si>
  <si>
    <t>Toulouse via Singapore / London</t>
  </si>
  <si>
    <t>Good Overall Experience</t>
  </si>
  <si>
    <t xml:space="preserve">  Sofia To London. A Good Overall Experience. Departure Experience Let Down By Poor Airport Lounge In Sofia, And Complete Failure To Honour Priority Boarding. Flight Experience Generally Good, And Arrival Experience At Heathrow Very Good And Efficient.</t>
  </si>
  <si>
    <t>Cabin Crew Were Very Friendly</t>
  </si>
  <si>
    <t>Veronica McQueen</t>
  </si>
  <si>
    <t xml:space="preserve">  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t>
  </si>
  <si>
    <t>Barbados via Gatwick</t>
  </si>
  <si>
    <t>Delayed By 20 Mins</t>
  </si>
  <si>
    <t>T Keilenberg</t>
  </si>
  <si>
    <t xml:space="preserve">  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</si>
  <si>
    <t>Middle Name Was Not On Her Ticket</t>
  </si>
  <si>
    <t>S Yee</t>
  </si>
  <si>
    <t xml:space="preserve">  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</si>
  <si>
    <t>Charged 4 Times For One Bag</t>
  </si>
  <si>
    <t>Jessica Tupper</t>
  </si>
  <si>
    <t xml:space="preserve">  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t>
  </si>
  <si>
    <t>Cabin Manager Did Not Greet Me</t>
  </si>
  <si>
    <t>26 reviews</t>
  </si>
  <si>
    <t xml:space="preserve">  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t>
  </si>
  <si>
    <t>Boeing 777   200</t>
  </si>
  <si>
    <t>No Proof I Paid For Them</t>
  </si>
  <si>
    <t>Nick Healing</t>
  </si>
  <si>
    <t xml:space="preserve">  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</si>
  <si>
    <t>Awful Airline</t>
  </si>
  <si>
    <t>Adrian Elliott</t>
  </si>
  <si>
    <t xml:space="preserve">  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</si>
  <si>
    <t xml:space="preserve"> Flight Is Again Delayed</t>
  </si>
  <si>
    <t xml:space="preserve">  London To Glasgow With British Airways. Flight Is Again Delayed ItS Not Like ItS A One Off As ItS Delayed Every Week Like A Bad Joke. Really A Poor Yet Very Expensive Airline Who I WouldnT Recommend To Any Traveller.</t>
  </si>
  <si>
    <t>This Flight Was A Delight</t>
  </si>
  <si>
    <t xml:space="preserve"> 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</si>
  <si>
    <t>We Had To Print Out Boarding Passes</t>
  </si>
  <si>
    <t>Andrew Allen</t>
  </si>
  <si>
    <t xml:space="preserve">  Heathrow To Belfast. Great Service In Belfast But Absolutely Shocking In T5 At Heathrow. Very Rude Check In Staff When Told We Had To Print Out Boarding Passes And Also For Our Suitcases. Totally Disgusted. Cabin Crew Were Lovely On The 12.40 Flight To Belfast On 9Th December.</t>
  </si>
  <si>
    <t>You Get What You Pay For</t>
  </si>
  <si>
    <t xml:space="preserve">D Corey </t>
  </si>
  <si>
    <t xml:space="preserve">  London To Singapore. I Was Apprehensive About Flying Ba Club World After Reading Many Negative Reviews. I Was However, Surprised. Firstly, They Are Not On Part With Sq Or Qr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t>
  </si>
  <si>
    <t>Awful, Rude Airline</t>
  </si>
  <si>
    <t>Giovanni Giorgis</t>
  </si>
  <si>
    <t xml:space="preserve"> 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</si>
  <si>
    <t>Toulouse</t>
  </si>
  <si>
    <t>Seats The Same As Economy</t>
  </si>
  <si>
    <t xml:space="preserve">  London Heathrow To Stockholm. Business Class Short Haul Is What It Is. Seats Are The Same As In Economy But With No One Sitting In The Middle Seat. But You Get Served Drinks And Food. Proper Gin For The G&amp;T And Good Food.</t>
  </si>
  <si>
    <t>We Had Limited Recline Seats Seats</t>
  </si>
  <si>
    <t>Cheryl Damen</t>
  </si>
  <si>
    <t xml:space="preserve">  Johannesburg To London. We Had Limited Recline Seats On An 11 Hour Overnight Flight. At Checked In We Asked And Were Told We Had Good Seats. Completed A Complaint And Asked Why Ba Thought This Was Ok, How Come Their Representatives Are Allowed To Lie. Never Flying Ba Again.</t>
  </si>
  <si>
    <t xml:space="preserve">  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When It Was Finally Served. The Cabin Temperature Wasn'T Too Hot And We Both Slept Quite Well. Arrival Was Ten Minutes Ahead Of Schedule And Baggage Collection Was Quick. Overall, A Good Flight Despite The Aged Club World Product.</t>
  </si>
  <si>
    <t>Crew Are So Friendly</t>
  </si>
  <si>
    <t xml:space="preserve">  London Heathrow To Miami. Flying The Boeing 747 400.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</si>
  <si>
    <t>Excellent With Service</t>
  </si>
  <si>
    <t xml:space="preserve">  Stockholm To London Heathrow. As Always Ba Works Excellent With Service. On The Ground And In The Air. They Still Have A Good Gin Aboard For A Decent G&amp;T And Even If The Meals In Business Looks Like The Came From The 90'S Economy They Taste Great.</t>
  </si>
  <si>
    <t>Cabin Crew Where Fantastic</t>
  </si>
  <si>
    <t>Cameron Martin</t>
  </si>
  <si>
    <t xml:space="preserve"> 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 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</si>
  <si>
    <t>Utter Nightmares</t>
  </si>
  <si>
    <t>D Jonas</t>
  </si>
  <si>
    <t xml:space="preserve"> 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747 400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 Deserved Reputation. Never Again.</t>
  </si>
  <si>
    <t>The Shortage Of Staff</t>
  </si>
  <si>
    <t>A Ward</t>
  </si>
  <si>
    <t xml:space="preserve">  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t>
  </si>
  <si>
    <t>Lacks Personalized Attention</t>
  </si>
  <si>
    <t>Everardus Hamans</t>
  </si>
  <si>
    <t xml:space="preserve">  Brussels To Bangkok Via London. Club World From London To Bangkok On 17 Nov 2019, Seats 15C And 15D. It Was A Boeing 777, With A 2 4 2 Seat Configuration In The Business Cabin, Which Gives The Cabin A Crowded Impression. The Seats Are Comfortable, With A Flat Bed (馫涭!),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 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</si>
  <si>
    <t>Bangkok via London</t>
  </si>
  <si>
    <t>Missed My Connecting Flight</t>
  </si>
  <si>
    <t>A Varsen</t>
  </si>
  <si>
    <t>Norway</t>
  </si>
  <si>
    <t xml:space="preserve">  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t>
  </si>
  <si>
    <t>Oslo via London</t>
  </si>
  <si>
    <t>Said That I Need To Check My Baggage</t>
  </si>
  <si>
    <t>M Natarova</t>
  </si>
  <si>
    <t xml:space="preserve">  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</si>
  <si>
    <t>Berlin via London</t>
  </si>
  <si>
    <t>Inflight Service Was Distinctly Average</t>
  </si>
  <si>
    <t xml:space="preserve">  London To Johannesburg With British Airways. BaS B Gates Lounge Is A Rather More Civilised Place To Pass Time Than The Galleries Lounges In The Main Terminal. ItS Also A Tad Closer On The Transit   Or Via The Rather Useful Walkway On Level  4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</si>
  <si>
    <t>Delayed Due To Maintenance</t>
  </si>
  <si>
    <t>R Garejal</t>
  </si>
  <si>
    <t xml:space="preserve">  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t>
  </si>
  <si>
    <t>Cabin Crew Were So Kind</t>
  </si>
  <si>
    <t>Dianne Morgan</t>
  </si>
  <si>
    <t xml:space="preserve"> 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 Singapore To Sydney  22 November Who Were So Kind After I Was Taken Ill During The Flight, I Was Looked After So Well.</t>
  </si>
  <si>
    <t>Will Never Fly Ba Again</t>
  </si>
  <si>
    <t>M Vanson</t>
  </si>
  <si>
    <t xml:space="preserve">  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</si>
  <si>
    <t>Very Disappointed With The Service They Provide</t>
  </si>
  <si>
    <t xml:space="preserve">  Ba Operate Daily Shuttles From London To Glasgow, Its A Busy Route And I'M Sure Make Money Plus There Is No Competition. However, Ba Flights Are Rarely On Time And The Fee Paying Passenger'S Are Fed Stories About The Aircraft Was Delayed En Route From Some Far Flung Exotic Location. Because I Have Several Buses And Trains To Catch After I Reach Glasgow Punctuality Means A Lot To Me And Not A Lot To Ba Hence I'M Very Disappointed With The Service They Provide.</t>
  </si>
  <si>
    <t>Surprisingly Good Flight</t>
  </si>
  <si>
    <t>A Maharif</t>
  </si>
  <si>
    <t xml:space="preserve">  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</si>
  <si>
    <t>doha</t>
  </si>
  <si>
    <t>londonDoha</t>
  </si>
  <si>
    <t>Plane Was Old And Cramped</t>
  </si>
  <si>
    <t>Sonia Mapp</t>
  </si>
  <si>
    <t xml:space="preserve">  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</si>
  <si>
    <t>Movie Selection Below Average</t>
  </si>
  <si>
    <t>D Hinton</t>
  </si>
  <si>
    <t xml:space="preserve">  San Francisco To London. A380 Is A Wonderful Aeroplane. Movie Selection Was Below Average. Staff Were Polite. Fist Time I Used The Call Button Mid Flight Response Was Fast, But On Second Occasion I Was Repeatedly Ignored Call Button For 45 Minutes. I DonT See How That Is Acceptable.</t>
  </si>
  <si>
    <t>What A Disappointment Of An Airline</t>
  </si>
  <si>
    <t>Darren Haynes</t>
  </si>
  <si>
    <t xml:space="preserve"> 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</si>
  <si>
    <t>I Begrudge Flying With Them</t>
  </si>
  <si>
    <t>D Anderson</t>
  </si>
  <si>
    <t xml:space="preserve"> 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</si>
  <si>
    <t>Excellent Premium Host Service</t>
  </si>
  <si>
    <t>Carol Lemmens</t>
  </si>
  <si>
    <t xml:space="preserve">  Los Angeles To Amsterdam Via London. Due To Delayed Take Off I Risked Missing My Connecting Flight. Thanks To The Excellent Premium Host Service, Julie And Her Colleague, I Managed To Be On Time! Thank You Very Much.</t>
  </si>
  <si>
    <t>A Remarkably Bad Experience</t>
  </si>
  <si>
    <t>J Cohlen</t>
  </si>
  <si>
    <t xml:space="preserve">  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</si>
  <si>
    <t>It Used To Be A Good Airline</t>
  </si>
  <si>
    <t>L Benaud</t>
  </si>
  <si>
    <t xml:space="preserve"> 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BaS Incompetent Management. My Seat Would Not Recline And The Food Was Just Carbohydrate Filigree. The Flight Attendants Are Rude. It Used To Be A Good Airline.</t>
  </si>
  <si>
    <t>Left A Great Deal To Be Desired</t>
  </si>
  <si>
    <t xml:space="preserve"> 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t>
  </si>
  <si>
    <t>Food Was Fairly Good Both Ways</t>
  </si>
  <si>
    <t>D Wheeler</t>
  </si>
  <si>
    <t xml:space="preserve"> London To Boston. Comfortable Flight In Economy Class. Food Was Fairly Good Both Ways   Dinner For The Evening Flight West And The Returning Night Flight East. Got Some Solid Sleep In On The Flight Back.</t>
  </si>
  <si>
    <t>A Very Friendly And Welcoming Crew</t>
  </si>
  <si>
    <t>C Irving</t>
  </si>
  <si>
    <t xml:space="preserve"> 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 Fi Which I Have Never Had On Any Other British Airways Flight Within Europe. In Fact, The Wi Fi Package I Got Which Included Only Texting, Was Unlimited And Incredibly Fast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 Boarded Quickly. I Always Recommend Ba   And Will Continue To Do So.</t>
  </si>
  <si>
    <t>Great Service On This Flight</t>
  </si>
  <si>
    <t>Bradley Burrows</t>
  </si>
  <si>
    <t xml:space="preserve">  Gatwick To St Lucia. Great Service On This Flight. Thank You Very Much For The Cabin And The Great Cabin Crew. Excellent Service.</t>
  </si>
  <si>
    <t>They Were Friendly, Welcoming</t>
  </si>
  <si>
    <t>Alison Barnes</t>
  </si>
  <si>
    <t xml:space="preserve">  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t>
  </si>
  <si>
    <t>Find An Alternative Airline</t>
  </si>
  <si>
    <t>I Polson</t>
  </si>
  <si>
    <t xml:space="preserve">  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</si>
  <si>
    <t>Pleased With All Aspects</t>
  </si>
  <si>
    <t>Geoffrey Carver</t>
  </si>
  <si>
    <t xml:space="preserve">  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</si>
  <si>
    <t>Still Awaiting A Refund</t>
  </si>
  <si>
    <t>Paul Coffey</t>
  </si>
  <si>
    <t xml:space="preserve">  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Six Weeks Later. I Lodged A Complaint On 9Th October. No Action. I Lodged Another Complaint On 25Th October, And Still No Action. They Cancelled My Flight, And Won'T Refund My Money. And They Call It Customer Service!</t>
  </si>
  <si>
    <t>Bordeaux</t>
  </si>
  <si>
    <t>Loved Every Minute Of The Flight</t>
  </si>
  <si>
    <t xml:space="preserve">  Seychelles To London. Day Time Flight Back To London. Staff Were Very Welcoming Greeted On Entry To Aircraft And Shown To Seats 7 J/K, Best Seats As A Couple To Book As They Are Away From The Toilet In The Front Cabin And The Window K Seat Has Direct Access To The Aisle. On 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</si>
  <si>
    <t>Seychelles</t>
  </si>
  <si>
    <t>DonT Trust Ba With Your Loved Ones</t>
  </si>
  <si>
    <t>O Robins</t>
  </si>
  <si>
    <t xml:space="preserve"> 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 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 In Started Quoting The Geneva Convention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DonT Trust Ba With Your Loved Ones Care.</t>
  </si>
  <si>
    <t>Downgraded To Premium Economy</t>
  </si>
  <si>
    <t>W Lang</t>
  </si>
  <si>
    <t xml:space="preserve">  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</si>
  <si>
    <t>Seems They Were Understaffed</t>
  </si>
  <si>
    <t>I Davis</t>
  </si>
  <si>
    <t xml:space="preserve">  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t>
  </si>
  <si>
    <t>Offering An Ultra Low Cost Service</t>
  </si>
  <si>
    <t xml:space="preserve"> 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36 F. I Am Sure Ryanair Have More Room. British Airways On This Aircraft Are Offering An Ultra Low Cost Service Under A Cloak Of Legacy Carrier Legitimacy.</t>
  </si>
  <si>
    <t>Food Was Fine And Service Friendly</t>
  </si>
  <si>
    <t xml:space="preserve">  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</si>
  <si>
    <t>Service Was Fantastic</t>
  </si>
  <si>
    <t>Shayna Jewell</t>
  </si>
  <si>
    <t xml:space="preserve">  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</si>
  <si>
    <t>Check In Counter Was Closed</t>
  </si>
  <si>
    <t>Nasir Uddin</t>
  </si>
  <si>
    <t xml:space="preserve">  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t>
  </si>
  <si>
    <t>Jeddah</t>
  </si>
  <si>
    <t>No Free Food Nor Drink</t>
  </si>
  <si>
    <t>J Michel</t>
  </si>
  <si>
    <t xml:space="preserve">  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</si>
  <si>
    <t>We Had An Excellent Flight</t>
  </si>
  <si>
    <t xml:space="preserve">  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</si>
  <si>
    <t>Very Happy With This Short Flight</t>
  </si>
  <si>
    <t>152 reviews</t>
  </si>
  <si>
    <t xml:space="preserve"> London To Belfast. Check In Was Fast And Efficient And Using The Ba Terminal 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</si>
  <si>
    <t>Worst Customer Experience</t>
  </si>
  <si>
    <t>Darren Kinson</t>
  </si>
  <si>
    <t xml:space="preserve">  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</si>
  <si>
    <t>Salzburg</t>
  </si>
  <si>
    <t>Three Hours To Get Rebooking</t>
  </si>
  <si>
    <t>G Mardin</t>
  </si>
  <si>
    <t xml:space="preserve">  Frankfurt To London. Flight Attendants Very Kind When Flying In. Return Flight Was Canceled At London City Airport And It Took Almost Three Hours To Get Rebooking, Hotel Voucher And Transportation Arranged. That Could Be Done Far More Efficiently. No Water, Nothing, No Necessities.</t>
  </si>
  <si>
    <t>An Awesome Experience</t>
  </si>
  <si>
    <t>S Pavisali</t>
  </si>
  <si>
    <t xml:space="preserve">  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</si>
  <si>
    <t>Hyderabad</t>
  </si>
  <si>
    <t>Seat Are Surprisingly Comfortable</t>
  </si>
  <si>
    <t>Jean Claude Liechti</t>
  </si>
  <si>
    <t xml:space="preserve">  Vancouver To London. Very Poor Experience My Flight With Ba. The 2 4 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</si>
  <si>
    <t>Clueless Staff Full Of Attitude</t>
  </si>
  <si>
    <t>C Salander</t>
  </si>
  <si>
    <t xml:space="preserve"> 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</si>
  <si>
    <t>Extremely Poor Communication</t>
  </si>
  <si>
    <t>Marilena Dinca</t>
  </si>
  <si>
    <t xml:space="preserve">  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t>
  </si>
  <si>
    <t>The Seat Was Uncomfortable</t>
  </si>
  <si>
    <t>N Keale</t>
  </si>
  <si>
    <t xml:space="preserve">  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t>
  </si>
  <si>
    <t>Did Not Mention It Was Normal Coffee</t>
  </si>
  <si>
    <t>A Tarneyso</t>
  </si>
  <si>
    <t xml:space="preserve">  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</si>
  <si>
    <t>Kuala Lumpur</t>
  </si>
  <si>
    <t>Crew Were Very Attentive</t>
  </si>
  <si>
    <t xml:space="preserve"> London Heathrow To Seychelles. Really Great Flight, Boarding Was Very Quick, The Flight Was Full, Seats Great 07 A/B Good Inflight Entertainment, Plenty Of Choices. Food Was Good As We Already Pre Ordered Our Meals, My Beef Was Well Done Just How I Like It. After A Late 30 Minute Delay We Landed On Time Into Seychelles, The Crew Were Very Attentive, Lots Of Very Demanding Passengers. All In All, A Good Flight After 7 Hours Of Sleep</t>
  </si>
  <si>
    <t>45 Minutes Before My Bag Came</t>
  </si>
  <si>
    <t>Cameron Sprincz</t>
  </si>
  <si>
    <t xml:space="preserve">  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</si>
  <si>
    <t>Comfortable Seats</t>
  </si>
  <si>
    <t>Salem Ghawi</t>
  </si>
  <si>
    <t>Jordan</t>
  </si>
  <si>
    <t xml:space="preserve"> Amman To London. This Is A Nice Aircraft, With Comfortable Seats, And A Very Soft Landing. This Aircraft Flies From Amman Airport At 8 Am Local Time And Arrives In Only 5 Hours To London. This Is A Very Good Product.</t>
  </si>
  <si>
    <t>Glorified Budget Airline</t>
  </si>
  <si>
    <t>H Smith</t>
  </si>
  <si>
    <t xml:space="preserve"> London To Athens. British Airways Is A Glorified Budget Airline. A 3.5 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 Service Airline Prices. So There Is A Mismatch. Flew Aegean On The Same Route And A Full Meal And Drinks Are Provided.</t>
  </si>
  <si>
    <t>Easily The Most Cramped Space I Have Ever Flown</t>
  </si>
  <si>
    <t>Mark Donadio</t>
  </si>
  <si>
    <t xml:space="preserve">  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</si>
  <si>
    <t>Seats Were Uncomfortable</t>
  </si>
  <si>
    <t>C Jordan</t>
  </si>
  <si>
    <t xml:space="preserve">  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t>
  </si>
  <si>
    <t>ItS Almost Like A Low Cost</t>
  </si>
  <si>
    <t>Luis Casasola</t>
  </si>
  <si>
    <t xml:space="preserve"> 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t>
  </si>
  <si>
    <t>Boeing 787 9, A320 200</t>
  </si>
  <si>
    <t>Barcelona via London Heathrow</t>
  </si>
  <si>
    <t>CouldnT Ask For More</t>
  </si>
  <si>
    <t>Alan Thompson</t>
  </si>
  <si>
    <t xml:space="preserve"> Great All Round. Ba2591, 11 October. Good Price, Easy Boarding, Lovely Cabin Crew, Great Iced Coffee On Sale. Comfortable, On Time And A Nice Smile From The Cabin And Flight Crew After A Windy Landing. CouldnT Ask For More (Until They Reinstate A Free Drink And Sandwich).</t>
  </si>
  <si>
    <t>Bari</t>
  </si>
  <si>
    <t>Zero Feeling Of Comfort</t>
  </si>
  <si>
    <t>D Webb</t>
  </si>
  <si>
    <t xml:space="preserve"> 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</si>
  <si>
    <t>Abu Dhabi</t>
  </si>
  <si>
    <t>They Were Really Good</t>
  </si>
  <si>
    <t>Stew Oliver</t>
  </si>
  <si>
    <t xml:space="preserve"> Flew From London Heathrow To Abu Dhabi. Honestly, They Were Really Good, Legroom Great, Crew Excellent   Looked After Us Superbly, Food And Drinks Were Bang On, Did Vegas In April Too, Nowt Wrong With This Airline.</t>
  </si>
  <si>
    <t>Cancelled And Rescheduled</t>
  </si>
  <si>
    <t>Mirco Roberto Rosa</t>
  </si>
  <si>
    <t xml:space="preserve">  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</si>
  <si>
    <t>The Experience Was Outstanding</t>
  </si>
  <si>
    <t>P Jacobs</t>
  </si>
  <si>
    <t xml:space="preserve"> 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</si>
  <si>
    <t>First And Definitely Last Time</t>
  </si>
  <si>
    <t xml:space="preserve"> Istanbul To New York Via London. Literally The Worst Experience. We Have Tried This Airline For The First And Definitely Last Time! They Should Go Through Their Customer Service Hiring Department From Scratch!</t>
  </si>
  <si>
    <t>Appreciate Your Excellent Service</t>
  </si>
  <si>
    <t>P Kan</t>
  </si>
  <si>
    <t xml:space="preserve">  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</si>
  <si>
    <t>A King</t>
  </si>
  <si>
    <t xml:space="preserve"> 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</si>
  <si>
    <t>Seats On The Flight Were Comfortable</t>
  </si>
  <si>
    <t xml:space="preserve">  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</si>
  <si>
    <t>Seats Are Incredibly Uncomfortable</t>
  </si>
  <si>
    <t>R Roosman</t>
  </si>
  <si>
    <t xml:space="preserve">  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</si>
  <si>
    <t>Calgary</t>
  </si>
  <si>
    <t>Gothenburg via London</t>
  </si>
  <si>
    <t>Such A Pleasant Experience</t>
  </si>
  <si>
    <t>Gia Robertson</t>
  </si>
  <si>
    <t xml:space="preserve">  For A Long Time I Have Avoided Taking British Airways Due To ItS Poor Past Reputation. Yesterday I Traveled On Ba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</si>
  <si>
    <t>Another Pleasant Flight</t>
  </si>
  <si>
    <t xml:space="preserve">  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t>
  </si>
  <si>
    <t>Better Than I Was Expecting</t>
  </si>
  <si>
    <t>M Jones</t>
  </si>
  <si>
    <t xml:space="preserve">  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The Main Meal Was Great And Noticeably More Premium However The Next Meal (Breakfast) Was A Bit Of An Afterthought. Would I Choose Ba Premium Eco Again : Yes Definitely.</t>
  </si>
  <si>
    <t>Zero Customer Service</t>
  </si>
  <si>
    <t>Kirill Grin</t>
  </si>
  <si>
    <t xml:space="preserve"> 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 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</si>
  <si>
    <t>There Is No Lounge At Kos</t>
  </si>
  <si>
    <t>Dennis Le Quesne</t>
  </si>
  <si>
    <t xml:space="preserve">  One Of The Reasons We Traveled Club Class Was Because Ba Have Lounges Where You Can Get Away From The Usual Airport Chaos And Screaming Children. Ba DonT Tell You There Is No Lounge At Kos Airport. Limited Seating. Very Noisy Limited Facilities. Not Sure I Will Spend So Much On Air Tickets With Them In The Future If They DonT Warn Of Limited Facilities. It DoesnT Help That The Flight Is Delayed By An Hour!</t>
  </si>
  <si>
    <t>Kos</t>
  </si>
  <si>
    <t>Club Europe Had No Advantages</t>
  </si>
  <si>
    <t>Malcolm Kaye</t>
  </si>
  <si>
    <t xml:space="preserve">  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</si>
  <si>
    <t>Very Enjoyable Flight</t>
  </si>
  <si>
    <t xml:space="preserve">  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Though Breakfast Could Have Been Better. Ife Excellent. The Seat Is Comfortable With A Good Recline And Supplied With A Decent, Plump Cushion And An Excellent Quilted Blanket. Very Enjoyable Flight. Highly Recommended.</t>
  </si>
  <si>
    <t>No Room To Move</t>
  </si>
  <si>
    <t>David Power</t>
  </si>
  <si>
    <t xml:space="preserve">  Gatwick To Alicante. 3.5 Hours (1 Hour Sitting On Tarmac) With My Knees Rammed Against Seat In Front. No Room To Move. I Have Travelled On Several Airlines On This Route In Last 12 Months   Vueling Airlines Has Best Seats! Stay Away From The Rest Unless You Are Under 5Ft Tall!</t>
  </si>
  <si>
    <t>Staff Wonderful. Cheerful, Efficient</t>
  </si>
  <si>
    <t>Rosemary Prescott</t>
  </si>
  <si>
    <t xml:space="preserve"> We Have Had Some Torrid Experiences With Ba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Ba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</si>
  <si>
    <t>It Was The Most Enjoyable Flight</t>
  </si>
  <si>
    <t>P James</t>
  </si>
  <si>
    <t xml:space="preserve"> London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</si>
  <si>
    <t>I Never Received The Refund</t>
  </si>
  <si>
    <t>Steve Lyons</t>
  </si>
  <si>
    <t xml:space="preserve">  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£110 More For A Return Flight. I Then Cancelled My Ba Flight, But They Only Refunded £159 Of The £187 I Had Paid. The £28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£28. I Never Received The Refund.</t>
  </si>
  <si>
    <t>Not Too Bad, All In All</t>
  </si>
  <si>
    <t xml:space="preserve"> 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And A First For Me   Was Wifi, Which Actually Worked And Was Quite Fast   Although At A Cost Of £4.99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</si>
  <si>
    <t>Cephalonia</t>
  </si>
  <si>
    <t>Delays After Delays</t>
  </si>
  <si>
    <t>E Olivieri</t>
  </si>
  <si>
    <t xml:space="preserve"> 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</si>
  <si>
    <t>A Great Flight</t>
  </si>
  <si>
    <t>13 reviews</t>
  </si>
  <si>
    <t>Japan</t>
  </si>
  <si>
    <t xml:space="preserve"> Glasgow To London. Smooth Flight, Departure/Arrival On Time. Boarding Was Quick, The Seat Was Ok. Although I Had Pre Ordered A Vegetarian Option, The Caterer Hadn'T Provided Any (So They Said)   But The Flight Attendant Quickly Solved The Issue. The Food Was Good, And The Wine (French, Bourgogne) Also Surprisingly Good. Flight Attendant Was Professional, Polite And Attentive To Detail. All In All, A Great Flight.</t>
  </si>
  <si>
    <t>The Value Was Very Good</t>
  </si>
  <si>
    <t xml:space="preserve"> Having Booked This Flight A Week Before The Ba Strike And Mistakingly Thinking That The Strike Would Have Ended Two Days Before I Flew And Not In Fact The Day Before, I Was Apprehensive As To How It Would Operate. The Check 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</si>
  <si>
    <t>Berlin Tegel</t>
  </si>
  <si>
    <t>Abysmal Customer Services</t>
  </si>
  <si>
    <t>S Deane</t>
  </si>
  <si>
    <t xml:space="preserve">  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 Voucher. Abysmal Customer Services. No Wonder Their Reputation Is In Tatters. I Will Never Fly Ba Again.</t>
  </si>
  <si>
    <t>No Different To A Budget Airline</t>
  </si>
  <si>
    <t>H Shaw</t>
  </si>
  <si>
    <t xml:space="preserve"> Flying London City To Geneva. The Only Plus Was The Embraer E190 Jet Had A Comfortable Interior With Plenty Of Leg Room For An Economy Seat. Other Than That Ba Now Offers A Basic No Frills Service That Is No Different To A Budget Airline. Yet It Charges 'Full Service' Prices!</t>
  </si>
  <si>
    <t>Wanted To Change Our Departure Date</t>
  </si>
  <si>
    <t>S Hasima</t>
  </si>
  <si>
    <t xml:space="preserve">  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t>
  </si>
  <si>
    <t>A Nightmare</t>
  </si>
  <si>
    <t>Orna Kaplan</t>
  </si>
  <si>
    <t xml:space="preserve"> Phoenix To Tel Aviv Via London. The Return From London To Phoenix Was A Nightmare. I Want Everyone To Know That I Sent A Complaint 3 Times But There Is No One To Talk To. This Is Not Something That I Am Used To.</t>
  </si>
  <si>
    <t>Tel Aviv via London</t>
  </si>
  <si>
    <t>Lacklustre At Best</t>
  </si>
  <si>
    <t xml:space="preserve">  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ThatS Lacklustre At Best.</t>
  </si>
  <si>
    <t>Kefalonia</t>
  </si>
  <si>
    <t>DonT Know Which Airline Is At Fault</t>
  </si>
  <si>
    <t>K Thayne</t>
  </si>
  <si>
    <t xml:space="preserve">  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AmericanS Baggage Tracking System, I Was Able To Confirm That The Bag Arrived The Day After I Did Around Noon On Saturday. I Am Writing This Review On The Following Sunday And The Bag Is Still Not In My Possession. BaS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Ba.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Ba.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t>
  </si>
  <si>
    <t>Decline In The Service Level</t>
  </si>
  <si>
    <t>M Dean</t>
  </si>
  <si>
    <t xml:space="preserve">  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</si>
  <si>
    <t>Suitcase Was 4Cm Oversize</t>
  </si>
  <si>
    <t>P Varamos</t>
  </si>
  <si>
    <t xml:space="preserve">  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</si>
  <si>
    <t>Full Credit To The Crew</t>
  </si>
  <si>
    <t>David Taylor</t>
  </si>
  <si>
    <t xml:space="preserve"> London To Abuja Flight Full, Aircraft An Older Version Of 777 200. Evening Meal Served Which Was Very Ordinary But We Arrived More Or Less On Time After Dodging Thunderstorms Near Abuja. Return Flight Delayed   Pilot Strike Meant Our Aircraft Had Been Parked At Lagos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They Had Also Had To Have A Long Foodless Wait But Were Quite Chatty As We Were All In The Same Boat. Flight Totally Full As Flights On Previous Days Had Been Cancelled. Breakfast Was Served But There Was No Evidence Of The Standard Of Meals Being Improved Scrambled Egg Was Just A Lump Of Tasteless Yellow. Full Credit To The Crew   Cheerful And Efficient In Spite Of All The Delays Etc. The Aircraft Was Clean But Old And Down At Heel   The Carpet Under The Seat In Front Was Ripped And The Floor Was Visible.</t>
  </si>
  <si>
    <t>Abuja Nigeria</t>
  </si>
  <si>
    <t>What An Awful Plane</t>
  </si>
  <si>
    <t>Alex Blackstock</t>
  </si>
  <si>
    <t xml:space="preserve">  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</si>
  <si>
    <t>Inflight Service Was Top Notch</t>
  </si>
  <si>
    <t>W Dawson</t>
  </si>
  <si>
    <t xml:space="preserve">  Belfast To San Francisco Via London. Check In At Belfast City Was Fast And Trouble Free And Security Was Completed With 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</si>
  <si>
    <t>Still Recommended By Me</t>
  </si>
  <si>
    <t>Tony McLaughlin</t>
  </si>
  <si>
    <t xml:space="preserve">  London To Gothenburg. Ba Are Getting A Lot Of Bad Press   Deservedly So At Present With Strikes, It Glitches, Baggage Problems. However Extreme Cases Will Always Be Highlighted. Two Recent Flights On Ba, And Very Happy With Them. Flight To Gothenburg On A319 100, Pushed Back 25M Late Due To A Potential Technical Issue, Soon Resolved And Arrived At Got Only 15M Behind Schedule. Good Crew And The Safety Announcement Video Was A Hoot. Return To Lhr On A320 232. On Time Departure And Early Arrival At T5. Again Good Crew. Will Be Flying With Ba Again In December (Strikes Permitting). Still Recommended By Me As The National Carrier.</t>
  </si>
  <si>
    <t>A Waste Of Money</t>
  </si>
  <si>
    <t>L Sawden</t>
  </si>
  <si>
    <t xml:space="preserve">  Orlando To Gatwick. Terrible Flight Experience, Bed Bugs In Old Club World Seats, Missed Meals, Poor Service. Complaints Is Outsourced To A German Company Who Aren'T Even Part Of Ba!  Do Not Fly Ba And Club World Is A Waste Of Money.</t>
  </si>
  <si>
    <t>Welcome WasnT Especially Friendly</t>
  </si>
  <si>
    <t>K Pellberg</t>
  </si>
  <si>
    <t xml:space="preserve"> Mahe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t>
  </si>
  <si>
    <t>Mahe</t>
  </si>
  <si>
    <t>Been Upgraded To Club World</t>
  </si>
  <si>
    <t>John Allan</t>
  </si>
  <si>
    <t xml:space="preserve">  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</si>
  <si>
    <t>Tampa via Gatwick</t>
  </si>
  <si>
    <t>Standards On Ba Have Plummeted</t>
  </si>
  <si>
    <t>S Bailey</t>
  </si>
  <si>
    <t xml:space="preserve">  Orlando To Gatwick. Travelling Home Was Extremely Disappointing. The Aircraft Was Dirty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</si>
  <si>
    <t>Good Value Flight</t>
  </si>
  <si>
    <t>M Leyton</t>
  </si>
  <si>
    <t xml:space="preserve">  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t>
  </si>
  <si>
    <t>Not Worth The Money</t>
  </si>
  <si>
    <t>22 reviews</t>
  </si>
  <si>
    <t xml:space="preserve">  London To St Petersburgh. Huge Disappointment For Ba Business Class Service In European Routes. Seat Pitch Has Been Reduced To 30 Over The Last Years (From 34) At The Expense Of Passenger Comfort. Seat Width Is The Same As Economy With Empty Middle Seat. Food For Me Was Half Empty Plates Representing A Deli Experience, And Leaving Me Hungry. Out Of The Three Options Offered, Two Were Already Out Of Stock, So Stranded With The Least Favourable And Most Unhealthy Food Option. Avoid Club Europe, Not Worth The Money.</t>
  </si>
  <si>
    <t>St Petersburgh</t>
  </si>
  <si>
    <t>The Food Was Horrendous</t>
  </si>
  <si>
    <t>20 reviews</t>
  </si>
  <si>
    <t xml:space="preserve">  Sydney To London Via Singapore With British Airways. I Made The Mistake Of Ordering Vegetarian Meals On This Flight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 Flight Wifi For An A Hour   Disconnected After 40 Minutes And No Longer Able To Use. Reasonable Price And Speed.</t>
  </si>
  <si>
    <t>Buyer Beware</t>
  </si>
  <si>
    <t>J. Knopf</t>
  </si>
  <si>
    <t xml:space="preserve">  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</si>
  <si>
    <t>A Foster</t>
  </si>
  <si>
    <t xml:space="preserve"> 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t>
  </si>
  <si>
    <t>Palma de Mallorca</t>
  </si>
  <si>
    <t>Trip Has Been Really Smooth</t>
  </si>
  <si>
    <t>Rangamani Vinjamoor</t>
  </si>
  <si>
    <t xml:space="preserve">  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</si>
  <si>
    <t>She Looked After Me So Well</t>
  </si>
  <si>
    <t>Alison Beck</t>
  </si>
  <si>
    <t xml:space="preserve">  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t>
  </si>
  <si>
    <t>Kuala Lumpur via London</t>
  </si>
  <si>
    <t>Feel Worthless As A Customer</t>
  </si>
  <si>
    <t xml:space="preserve">  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BaS Punctuality And Quality Of Customer Service Have Been Declining Significantly Lately. Delays And Cancellations Can Happen, However I Have Been Flying Ba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t>
  </si>
  <si>
    <t>Asked Them To Cancel My Ticket</t>
  </si>
  <si>
    <t>Hungpin Hsieh</t>
  </si>
  <si>
    <t>Taiwan</t>
  </si>
  <si>
    <t xml:space="preserve">  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 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</si>
  <si>
    <t>Mauritius via London</t>
  </si>
  <si>
    <t>Overall, The Journey Was Great</t>
  </si>
  <si>
    <t>China</t>
  </si>
  <si>
    <t xml:space="preserve">  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</si>
  <si>
    <t>Shanghai</t>
  </si>
  <si>
    <t>You Will Not Be Able To Get Any Help</t>
  </si>
  <si>
    <t>M Simpson</t>
  </si>
  <si>
    <t xml:space="preserve">  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</si>
  <si>
    <t>Heathrow via Barcelona</t>
  </si>
  <si>
    <t>They Were Beyond Amazing!</t>
  </si>
  <si>
    <t>Natalie James Deegan</t>
  </si>
  <si>
    <t xml:space="preserve">  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</si>
  <si>
    <t xml:space="preserve">Flight Was Cancelled 3 Days In A Row
</t>
  </si>
  <si>
    <t>O Morton</t>
  </si>
  <si>
    <t xml:space="preserve"> 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</si>
  <si>
    <t>Copenhagen via London</t>
  </si>
  <si>
    <t>Service Was Totally Unacceptable</t>
  </si>
  <si>
    <t>Andrew Miao</t>
  </si>
  <si>
    <t xml:space="preserve">  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</si>
  <si>
    <t>Customer Service Is Increasingly Low Cost In Feel</t>
  </si>
  <si>
    <t>A Norton</t>
  </si>
  <si>
    <t xml:space="preserve"> London Gatwick To San Jose Costa Rica. This Was A Very Similar Experience Outbound And Inbound. I Am Sure The Plane Was The Same. I Am A Gold Card Holder And Until This Moment Have Always Chosen Ba. I Am Seriously Considering Not Doing This Again. The 777 200 We Flew In Business Was Dirty And Old. I Flew My Family Of 5 Business Class But 2 Of The 5 Seats Did Not Operate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</si>
  <si>
    <t>San Jose Costa Rica</t>
  </si>
  <si>
    <t>Crew Were Very Helpful</t>
  </si>
  <si>
    <t>Nakul Borade</t>
  </si>
  <si>
    <t xml:space="preserve">  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</si>
  <si>
    <t>Crew On Board Very Friendly And Helpful</t>
  </si>
  <si>
    <t>Harry Aronowicz</t>
  </si>
  <si>
    <t xml:space="preserve"> 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</si>
  <si>
    <t>A340 300, A320</t>
  </si>
  <si>
    <t>Pisa London Heathrow</t>
  </si>
  <si>
    <t>Crew Were Welcoming And Informative</t>
  </si>
  <si>
    <t xml:space="preserve"> 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</si>
  <si>
    <t>Venice Marco Polo</t>
  </si>
  <si>
    <t>Would Do Everything To Never Fly British Airways Again</t>
  </si>
  <si>
    <t>Robert Young</t>
  </si>
  <si>
    <t xml:space="preserve"> 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</si>
  <si>
    <t>Aircraft Was Narrow</t>
  </si>
  <si>
    <t>T Lasegiou</t>
  </si>
  <si>
    <t xml:space="preserve">  London To Larnaca. New A321Neo, 4.5 Hour Flight. The Aircraft Was Narrow, The Food Simple Nothing Worth Spending My Money. The Staff Was Friendly But Spending Money On A 5 Hour Flight On Such A Small Plane Doesn'T Worth It. No Entertainment Onboard. It Is A Small Plane For This Duration.</t>
  </si>
  <si>
    <t>Excellent Customer Service</t>
  </si>
  <si>
    <t>Duane Wade</t>
  </si>
  <si>
    <t xml:space="preserve">  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</si>
  <si>
    <t>There Is Enough Legroom2</t>
  </si>
  <si>
    <t xml:space="preserve">  London To Munich. The Plane Is A320. The Seat Is More Comfortable Than Other Airlines A320. It Has A Very Comfortable Headrest And It Is Made From Leather. There Is Enough Legroom. However There Is No Free Food And Drinks Provided.</t>
  </si>
  <si>
    <t>Will Try To Avoid This Airline</t>
  </si>
  <si>
    <t>Neil McKeganey</t>
  </si>
  <si>
    <t xml:space="preserve">  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t>
  </si>
  <si>
    <t>Seats Are Aging And Uncomfortable</t>
  </si>
  <si>
    <t>Glenn Tong</t>
  </si>
  <si>
    <t xml:space="preserve">  The Seating Configuration Meant That We Were Packed In Like Sardines. The Seats Are Aging And Uncomfortable. The Forward Backward Configuration Is The Most Stupid I Have Seen. The Cabin Had 8 Seats To A Row And About 100 People Packed Into A Crowded And Noisy Cabin. To Book A Specific Seat You Have To Pay Extra Or Try Your Luck 24 Hours Ahead Of The Flight.</t>
  </si>
  <si>
    <t>The Flight Was Very Pleasant</t>
  </si>
  <si>
    <t>Slovakia</t>
  </si>
  <si>
    <t xml:space="preserve"> 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</si>
  <si>
    <t>A Shambolic Airline</t>
  </si>
  <si>
    <t>Peter Barker</t>
  </si>
  <si>
    <t xml:space="preserve">  Malaga To London Heathrow . A Shambolic Airline. Rude And Incompetent Iberia Ground Staff In Malaga. Ba Sent Warning Of The 2 Hour Delay Just Before The Late Boarding Began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</si>
  <si>
    <t>Extremely Disappointed Trip</t>
  </si>
  <si>
    <t>Z Han</t>
  </si>
  <si>
    <t xml:space="preserve">  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t>
  </si>
  <si>
    <t>Utterly Appalling</t>
  </si>
  <si>
    <t>H Lind</t>
  </si>
  <si>
    <t xml:space="preserve">  London Heathrow To Inverness. Having Previously Written A Review About The Shockingly Appalling Experience With Ba So Far This Summer, I Felt The Need To Update With A New Review As The Final Flight Home I Was Rebooked On   After Short Notice Cancellation, Which I Had To Wait Over A Day For   Was Also  Cancelled Due To A Fault With The Aircraft. We Were Sat On The Plane For Over An Hour Whilst The Crew Were Waiting To Hear From Ground Crew What Was Happening And Where To Go. Eventually Got Off The Plane To Utter Chaos   Mixed Messages Being Given By Ground Crew. Some People Given Details About Rebooking, Others Given Nothing. Some People Were Sent Texts With Rebooking Options, Others (Including Me) Received Nothing. Vouchers Handed Out For Hotel Accommodation And Shuttle Bus To And From The Hotels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t>
  </si>
  <si>
    <t>Very Tired And Disappointed</t>
  </si>
  <si>
    <t xml:space="preserve">  Heathrow To Glasgow. Again Flight Is Delayed. ItS Easier To Use The Train Than Fly With Ba The Staff DonT Even Get Embarrassed Anymore And Stand Smiling Offering Apologies To The Tired And Weary Customers. Trouble Is There Is No Other Operators And It A Case Of Take It Or Leave It. Very Tired And Disappointed To Be Paying My Hard Earned Salary For This Terrible Service.</t>
  </si>
  <si>
    <t>Awful Experience From Beginning To End</t>
  </si>
  <si>
    <t xml:space="preserve"> 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Only Discovered It Was Over A Day Later When I Was Handed My Boarding Pass. This Means IVe Missed A Trip With Friends To The Edinburgh Festival. Had To Source My Own Hotel And Food Etc And Reclaim On Expenses   A Lot Of Money Coming Out Of My Account Whilst I Wait For This. Now IM Seeing My Rebooked Flight Is Already Delayed And Was Told By Customer Service That ThereS No Telling Whether My Bags Will Arrive With Me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Ba Seem To Have Quite Consistent And Severe Issues With It, It Is Beyond My Comprehension How They Can Still Be In Business.</t>
  </si>
  <si>
    <t>A Below Average Service</t>
  </si>
  <si>
    <t>Dave Matthews</t>
  </si>
  <si>
    <t xml:space="preserve">  British Airways Flight To Brussels From Heathrow. Check In Problems And A Hugely Delayed Flight. Pay Premium Prices For A Below Average Service. They Need To Invest In Their It Systems And Greatly Up Their Game.</t>
  </si>
  <si>
    <t>They Managed To Cut More Costs</t>
  </si>
  <si>
    <t>P Garrett</t>
  </si>
  <si>
    <t xml:space="preserve">  London To Nice. I Agree Totally With The Comments Made In Michael Croft'S Review Today. My Flight To Nice Was Cancelled As A Result Of The Low 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</si>
  <si>
    <t>Time For Some Heads To Roll</t>
  </si>
  <si>
    <t>Michael Croft</t>
  </si>
  <si>
    <t xml:space="preserve">  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Let Alone Try To Make Himself Look All Eco Friendly With Such Comments. I Have Been A Loyal Customer For Over 48 Years, And It Seems That Ba Have Not The Slightest Interest In Those Of Us That Pay Full Fares And Have Been Through All The Lows Of Ba Without Complaint Until Now. My Patience Has Run Out.</t>
  </si>
  <si>
    <t>Trip Was Basic</t>
  </si>
  <si>
    <t>Mike Pettet</t>
  </si>
  <si>
    <t xml:space="preserve">  London City To Ibiza. Disappointing. All The Flights Were Cancelled Without Explanation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</si>
  <si>
    <t>Split All Family Quite Far Away Apart</t>
  </si>
  <si>
    <t>Ilona Brown</t>
  </si>
  <si>
    <t xml:space="preserve">  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(£2000 Difference) So I Can Have Good Customer Service With British Airways Ever Again?   The Answer Is No . I Am Extremely Upset (That Our Seats Has Been Given Away To Someone Else For No Reason), Disappointed And You Can No Longer Rely On British Airways.</t>
  </si>
  <si>
    <t>Staff  Not In High Standards</t>
  </si>
  <si>
    <t>M Dartira</t>
  </si>
  <si>
    <t xml:space="preserve">  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</si>
  <si>
    <t>Pretty Good, Despite The Delay</t>
  </si>
  <si>
    <t>Milena Cook</t>
  </si>
  <si>
    <t xml:space="preserve">  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</si>
  <si>
    <t>A321 200</t>
  </si>
  <si>
    <t>Due To The Delay I Had To Miss It</t>
  </si>
  <si>
    <t>A Almasha</t>
  </si>
  <si>
    <t xml:space="preserve">  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</si>
  <si>
    <t>Kuwait via London</t>
  </si>
  <si>
    <t>Made Memorable By Air Hostess</t>
  </si>
  <si>
    <t>Peter Saunders</t>
  </si>
  <si>
    <t xml:space="preserve">  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</si>
  <si>
    <t>Seat Is Quite Comfortable.</t>
  </si>
  <si>
    <t xml:space="preserve">  Hong Kong To London Heathrow, This Is A Long Haul Flight Operated By Boeing 777 300Er.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</si>
  <si>
    <t>What A Useless Organisation</t>
  </si>
  <si>
    <t>Tony Palmer</t>
  </si>
  <si>
    <t xml:space="preserve">  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</si>
  <si>
    <t>Are Staff Preparing To Go On Strike</t>
  </si>
  <si>
    <t>K Robinson</t>
  </si>
  <si>
    <t xml:space="preserve">  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Are Staff Preparing To Go On Strike As Well Since That Is The Attitude They Displayed. Male Cabin Staff Was Quite Offensive To Some Arabic Customers In Front, Which Was A Shocker.</t>
  </si>
  <si>
    <t>777 Aircraft Is Looking Old</t>
  </si>
  <si>
    <t xml:space="preserve">  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t>
  </si>
  <si>
    <t>B777 200</t>
  </si>
  <si>
    <t>Thank You So Much!</t>
  </si>
  <si>
    <t>Barbara Chareka</t>
  </si>
  <si>
    <t xml:space="preserve">  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</si>
  <si>
    <t>Durban via London</t>
  </si>
  <si>
    <t>Noisy Cabin, Tiny Screens</t>
  </si>
  <si>
    <t>A Hardein</t>
  </si>
  <si>
    <t xml:space="preserve">  London Heathrow To Austin. 10 Hour Flight In A Boeing 747 400. Noisy Cabin, Tiny Screens, Collapsing Headrest, Chocolate On My Seat. Selection Of Just A Half Dozen Films And No Wifi. Poor Food With Choices Running Out.</t>
  </si>
  <si>
    <t>Worst Business Class Experience</t>
  </si>
  <si>
    <t>C  Marni</t>
  </si>
  <si>
    <t xml:space="preserve">  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t>
  </si>
  <si>
    <t>Flight Has Improved My Opinion On British Airways</t>
  </si>
  <si>
    <t xml:space="preserve"> 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 To 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 To 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</si>
  <si>
    <t>Johannesburg OR Tambo</t>
  </si>
  <si>
    <t>Seat Comfort Has Been Sacrificed</t>
  </si>
  <si>
    <t>David Worten</t>
  </si>
  <si>
    <t xml:space="preserve">  Grenada To Gatwick. Having Flown With Ba On This Aircraft Type Prior To Refurbishment, I Was Intrigued To Experience The Changes To The Cabin. The Cabin Was Much Smarter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I Am A Slim 6Ft 2'' And Now The Lack Of Seat Width Made It Almost Impossible To Eat A Meal! It Was For Me Very Tight. Previously The Seat Format Was 3 3 3. It Is Now 3 4 3. We Were Sat In The 4 Outbound Although On Return, We Sat Near The Back Of Economy Where The Aircraft Narrows And Seats Become 2 4 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Edible. In Summary, It Seems A Shame That Ba Have Improved Some Aspects Of The Experience, But Seat Comfort Has Been Sacrificed, Which Is A Great Pity.</t>
  </si>
  <si>
    <t>Grenada</t>
  </si>
  <si>
    <t>Delayed By 3 Hours</t>
  </si>
  <si>
    <t>M Elbadawi</t>
  </si>
  <si>
    <t xml:space="preserve">  Prague To London. A Two Hour Flight On 27Th July Was Delayed By 3 Hours With No Heads Up Given By Ba. There Was No Sympathy Or Compensation , Especially As Our Original Flight Was Early Morning, And With An Email Informing Us Of The Delay, We Could Have Stayed Longer In The Hotel.</t>
  </si>
  <si>
    <t>Professional And Very Friendly</t>
  </si>
  <si>
    <t xml:space="preserve">  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</si>
  <si>
    <t>Staff Were Helpful And Friendly</t>
  </si>
  <si>
    <t>Karen Deitch</t>
  </si>
  <si>
    <t>Israel</t>
  </si>
  <si>
    <t xml:space="preserve">  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</si>
  <si>
    <t xml:space="preserve">Sent To The Wrong Baggage Drop
</t>
  </si>
  <si>
    <t>P Meares</t>
  </si>
  <si>
    <t xml:space="preserve">  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</si>
  <si>
    <t>Team Was Very Friendly</t>
  </si>
  <si>
    <t xml:space="preserve">  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A Few Slices Of Green Salad And One Cherry Tomato Is A Side Dish Not An Appetiser. It Must Be Said The Meal Was An Improvement Since Last Year. Decent Drinks And A Good Champagne Were Available, Followed By Coffee Or Tea. It Is A Longer Flight   A Second Round Of Drinks An Hour Before Landing Was Maybe Appropriated However It Was Not A Problem To Receive Additional Drinks.</t>
  </si>
  <si>
    <t>Larnaca via London</t>
  </si>
  <si>
    <t>The Meal Was Inedible</t>
  </si>
  <si>
    <t>G Wailin</t>
  </si>
  <si>
    <t xml:space="preserve">  Stockholm To London. Worst Business Class Flight I Have Flown. Split Seating For Myself And My Wife Because Apparently They Were Overbooked. The Meal Was Inedible For Me, And Was The Worst Airline Meal I Have Been Served.</t>
  </si>
  <si>
    <t>No Apologies From The Staff</t>
  </si>
  <si>
    <t>L Allen</t>
  </si>
  <si>
    <t xml:space="preserve"> 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</si>
  <si>
    <t>DonT Waste Your Money On An Overnight Flight</t>
  </si>
  <si>
    <t>Paul Rogers</t>
  </si>
  <si>
    <t xml:space="preserve"> Premium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t>
  </si>
  <si>
    <t>Meal Service Had No Choice</t>
  </si>
  <si>
    <t>T Kerber</t>
  </si>
  <si>
    <t xml:space="preserve">  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t>
  </si>
  <si>
    <t>Changed To Late Evening Arrival</t>
  </si>
  <si>
    <t>Peter Meikle</t>
  </si>
  <si>
    <t xml:space="preserve"> 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</si>
  <si>
    <t>Nothing Left Of Business Class</t>
  </si>
  <si>
    <t>H Galloway</t>
  </si>
  <si>
    <t xml:space="preserve"> 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t>
  </si>
  <si>
    <t>Would Not Help Compensate\2</t>
  </si>
  <si>
    <t>A McFarlin</t>
  </si>
  <si>
    <t xml:space="preserve">  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t>
  </si>
  <si>
    <t>Flight Dispatcher Closed The Flight</t>
  </si>
  <si>
    <t>A Stardein</t>
  </si>
  <si>
    <t xml:space="preserve">  Frankfurt To London. Ba Staff Watched While Security Went Through Partner'S Bag For Around 30 Mins. It Required A Call To Police Who Sauntered Up And Stared At The Bag For A While   Actually Just Clothes. When They Were Finishing The Flight Dispatcher Closed The Flight. Only 1 2 Minutes Required. Much Longer Spent Unloading My Luggage. We Had Checked This Bag In Almost 2 Hours Previously And Arrived At Security In Plenty Of Time.</t>
  </si>
  <si>
    <t>Complete Confusion</t>
  </si>
  <si>
    <t>Dr Amanda Harris</t>
  </si>
  <si>
    <t xml:space="preserve"> London To Olbia. Complete Confusion. The Plane Was Delayed Getting To Sardinia, And So We Waited: But Following Check 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</si>
  <si>
    <t>Olbia</t>
  </si>
  <si>
    <t>I Asked To Be Put In A Hotel</t>
  </si>
  <si>
    <t>Mina Al Lami</t>
  </si>
  <si>
    <t xml:space="preserve">  Rotterdam To London City. After Waiting For 6 Hours At Rotterdam Airport (Delays) I Was Told They Re 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 Routed To Amsterdam. And Throughout The Process &amp; Long Queue No One Bothered To Explain To Us What Was Happening. Had I Known WeD Be Re Routed To Amsterdam I WouldVe Left Rotterdam Earlier, Rather Than Wait In A Long Queue Just To He Told That Info At The End. What A Waste Of Time, Energy &amp; Money. And No Apology To Make Up For The Hours Or Delay. ItS Quite Unbelievable.</t>
  </si>
  <si>
    <t>Rotterdam</t>
  </si>
  <si>
    <t>Staff On Both Flights Fine</t>
  </si>
  <si>
    <t xml:space="preserve">  Return Flight To Dublin. Outbound Galleries North Fine And Good Breakfast. Flight Was Fine. Return Flight Was Delayed By 40 Mins Gate Staff Kept Us Informed. Lounge At Dublin Was Generic Lounge But Was Ok. Staff On Both Flights Fine. Return Aircraft Quite New And Well Presented.</t>
  </si>
  <si>
    <t>A320 neo</t>
  </si>
  <si>
    <t>Last We Saw Of The Crew For 4 Hours</t>
  </si>
  <si>
    <t>Andrew Moore</t>
  </si>
  <si>
    <t xml:space="preserve">  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</si>
  <si>
    <t>Outstanding Courtesy And Service</t>
  </si>
  <si>
    <t>Jane Nelson Vladicescu</t>
  </si>
  <si>
    <t xml:space="preserve">  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</si>
  <si>
    <t>Last Ever Trip On Ba</t>
  </si>
  <si>
    <t xml:space="preserve"> 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</si>
  <si>
    <t>Went Above And Beyond For Me</t>
  </si>
  <si>
    <t>Georgia Hoddinott</t>
  </si>
  <si>
    <t xml:space="preserve"> 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</si>
  <si>
    <t>Delayed By Over 3Hrs</t>
  </si>
  <si>
    <t>75 reviews</t>
  </si>
  <si>
    <t xml:space="preserve"> 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Ba, Which Was Enough For A Bottle Of Water, Or A Coffee.</t>
  </si>
  <si>
    <t>Abu Dhabi via London Heathrow</t>
  </si>
  <si>
    <t>A Positive Experience</t>
  </si>
  <si>
    <t>R Sanyal</t>
  </si>
  <si>
    <t xml:space="preserve"> 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Gorgeous   Which Came Across To Me As Inappropriate. I Would Have Preferred Efficient Or Even Helpful To Describe Them. I Had An Aisle Seat In A 3 3 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No Complaints. I Connected To A Domestic Flight To Glasgow. The Announcement Of The Gate Was Made Quite Late. Newspapers Were Available At The Gate   A Worthy Amenity. It Was A Smooth Flight In A 3 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The Accents Of The Actors Were Hard To Understand. The Flight Landed On Time. Overall, A Positive Experience But Next Time I Will Look Into A Non Stop Flight To Glasgow From New York. The Transfer At Heathrow Is Anxiety Inducing.</t>
  </si>
  <si>
    <t>Boeing 777 200 and A319</t>
  </si>
  <si>
    <t>Staff Went Above And Beyond</t>
  </si>
  <si>
    <t>Pauline O'Driscoll</t>
  </si>
  <si>
    <t xml:space="preserve"> 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</si>
  <si>
    <t>10/10 For This Flight</t>
  </si>
  <si>
    <t xml:space="preserve">  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 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</si>
  <si>
    <t>A Very Enjoyable Trip</t>
  </si>
  <si>
    <t xml:space="preserve">  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</si>
  <si>
    <t>Outbound Flight Was Fine</t>
  </si>
  <si>
    <t xml:space="preserve">  Ba 2616 And 2617 Return Trip From Gatwick To Cagliari. Both Flights On A Saturday And Were Full. Aircraft Was An A320 200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</si>
  <si>
    <t>Cagliari</t>
  </si>
  <si>
    <t>All In All Decent Flights</t>
  </si>
  <si>
    <t xml:space="preserve">  Heathrow To Kalamata. Heathrow T5 To Kalamata, Greece 8Th June And Return 1 Week Later. Used Avios Points To Upgrade To Exit Row Seats For More Legroom. Bad News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</si>
  <si>
    <t>Terminal 5 Is The Most Bizarre</t>
  </si>
  <si>
    <t>P Halarov</t>
  </si>
  <si>
    <t xml:space="preserve">  London To Gothenburg. Unique Procedures That Are Not Adding Any Order But Create A Lot Of Mess. Extra Visa Checks, Passport Checks, Separate Queues, Additional Controls. Heathrow Terminal 5 Is The Most Bizarre.</t>
  </si>
  <si>
    <t>I Was Told The Gate Was Shut</t>
  </si>
  <si>
    <t>D Morton</t>
  </si>
  <si>
    <t xml:space="preserve">  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t>
  </si>
  <si>
    <t>The Cabin Crew Were Great</t>
  </si>
  <si>
    <t xml:space="preserve">  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</si>
  <si>
    <t>Return Flight Was Very Cold</t>
  </si>
  <si>
    <t xml:space="preserve">  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 Kul And Return Kul 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 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</si>
  <si>
    <t>A321 / Boeing 787 9</t>
  </si>
  <si>
    <t>Crew Was Pretty Average</t>
  </si>
  <si>
    <t xml:space="preserve">  London To Dusseldorf. No Free Drinks Or Food, Which Is Pretty Normal For Short Haul Flights. Crew Was Pretty Average Seat Was Average. Ground Crew Was Pretty Nice. No Inflight Entertainment.</t>
  </si>
  <si>
    <t>Certainly One Of The Worst</t>
  </si>
  <si>
    <t>L Irving</t>
  </si>
  <si>
    <t xml:space="preserve"> London To Seoul. Nightmare Experience With British Airways Almost Constantly. My Business Cabin Is Downgraded To Economy At The Last Minute With A 12 Hours Long Hauls Flight! Lounge Simy Sucks, Cheap, Noisy And Croweed. Multiple Malfunction Items On The Aircraft Including Unfolded Table. Given The Price It Charge, Certainly One Of The Worst Airlines One Can Possible Take.</t>
  </si>
  <si>
    <t>Seoul</t>
  </si>
  <si>
    <t>More Cramped Than I Expected</t>
  </si>
  <si>
    <t>Janet Elphick</t>
  </si>
  <si>
    <t xml:space="preserve">  London To Vancouver. Economy Was A Lot More Cramped Than I Expected. Ba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t>
  </si>
  <si>
    <t>Ready With Another Ticket</t>
  </si>
  <si>
    <t>Aman Khanna</t>
  </si>
  <si>
    <t xml:space="preserve"> Newcastle To Delhi Via London. At Check 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 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t>
  </si>
  <si>
    <t>D Smith</t>
  </si>
  <si>
    <t xml:space="preserve">  Miami To Delhi Via London.  The Ba Business Class I Flew For The First Time Recently Was The Worst I Have  Flown. Whereas Most Have Four Seats Across British Airways Has Eight! The Lay Down Beds Are Hard, Thin And Short. Not Worth The Money.</t>
  </si>
  <si>
    <t>Delhi via London Heathrow</t>
  </si>
  <si>
    <t>So Much For British Airways</t>
  </si>
  <si>
    <t>Bronte Williams</t>
  </si>
  <si>
    <t xml:space="preserve">  London To Sydney Via Singapore. Checked In With A Bag Which Was 23.4Kg. My Allowance Was 23Kg. I Was Made To Repackage The Bag And Take Two Pairs Of Shoes Out And Place Them In My Hand Luggage, Really? I Found The Food On Both Legs Of The Flight Horrible.</t>
  </si>
  <si>
    <t>Cramped Seat With No Lights</t>
  </si>
  <si>
    <t>James Leonard</t>
  </si>
  <si>
    <t xml:space="preserve">  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</si>
  <si>
    <t>Special Meal Not On Either Flight</t>
  </si>
  <si>
    <t>G Leane</t>
  </si>
  <si>
    <t xml:space="preserve">  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t>
  </si>
  <si>
    <t>I Might Fly Them Again</t>
  </si>
  <si>
    <t xml:space="preserve">  Belfast City To Atlanta Via London Heathrow T5. Check 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 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 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 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</si>
  <si>
    <t>Atlanta via London</t>
  </si>
  <si>
    <t>The Crew That Was So Nice</t>
  </si>
  <si>
    <t>Carol Marchand</t>
  </si>
  <si>
    <t xml:space="preserve">  Buenos Aires To London. I Wish To Thank The Crew That Was So Nice To Me While I Was Terribly Sick. Wish I Knew Their Names! They Gave Me Medicine, A Blanket And Caressed My Back While I Was Crying From The Stomach Ache. Forever Grateful.</t>
  </si>
  <si>
    <t>My Luggage Arrived Soaking Wet</t>
  </si>
  <si>
    <t xml:space="preserve">  London To Nashville. The Worst Airline Trans Atlantic. Despite Looking Forward To Flying On This New Route To Nashville, British Airways Ruined This Trip. The Flight Was Delayed By Over Three Hours, Whilst They Ostensibly Replaced The Damaged Aircraft With An Inbound Boeing 787 9 From San Jose. The Airplane Was Filthy Dirty In Club Class, Which Is Bad Enough Having To Suffer The Awful, Dated, Club Class Ying 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 Called Customer Relations Department. It Is A Real Shame To Witness The Decline Of This National Carrier. British Airways Treat Their Premium Class Customers With Contempt. This Is What Happens When An Airline Has A Monopoly From Heathrow.</t>
  </si>
  <si>
    <t>High Level Of Service And Friendliness</t>
  </si>
  <si>
    <t xml:space="preserve">  Flight Was Delayed By Almost Two Hours And It Was Nice When They Gave Us The Only Boeing 747 400 That Was In Old Boac Retro Colours The Seats Where Wide And Comfortable Plenty Of Storage The Ife Was Average Food Was Good And In Generous Portions But What Stood Out Was The High Level Of Service And Friendliness!</t>
  </si>
  <si>
    <t>B747 400 in retro</t>
  </si>
  <si>
    <t>Process Was Ridiculously Slow</t>
  </si>
  <si>
    <t>T Allen</t>
  </si>
  <si>
    <t xml:space="preserve"> 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Ba Desk Should Have Been Located At The Start Of The Queue With The Additional Wording Of YouRe In For A Long Wait. To Cap It All, After Enduring The Queue, WeRe Now Delayed 40 Minutes Thus Far! So Unprofessional!</t>
  </si>
  <si>
    <t>Suitcase DidnT Arrive</t>
  </si>
  <si>
    <t>Mohammed Habib</t>
  </si>
  <si>
    <t xml:space="preserve">  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</si>
  <si>
    <t>Wanted To Return A Day Early</t>
  </si>
  <si>
    <t>C Malchier</t>
  </si>
  <si>
    <t xml:space="preserve">  My Boyfriend And I Wanted To Return From Our Trip To London A Day Early But The Ba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t>
  </si>
  <si>
    <t>Asked Me To Keep My Luggage Down</t>
  </si>
  <si>
    <t>Seema Shetti</t>
  </si>
  <si>
    <t xml:space="preserve">  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t>
  </si>
  <si>
    <t>Bengaluru</t>
  </si>
  <si>
    <t>First Class Experience</t>
  </si>
  <si>
    <t>L Gill</t>
  </si>
  <si>
    <t xml:space="preserve">  London To Delhi. A Truly First Class Experience From Check In To Landing. I Am A Frequent Flyer With Ba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t>
  </si>
  <si>
    <t>Cancelled As We Missed Outgoing Flight</t>
  </si>
  <si>
    <t>Helen Julian</t>
  </si>
  <si>
    <t xml:space="preserve">  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t>
  </si>
  <si>
    <t>Service Went From Good To Superb</t>
  </si>
  <si>
    <t>Susan Holder</t>
  </si>
  <si>
    <t xml:space="preserve">  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</si>
  <si>
    <t>Trying To Seat Together</t>
  </si>
  <si>
    <t>Berneen Field</t>
  </si>
  <si>
    <t xml:space="preserve">  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t>
  </si>
  <si>
    <t>Couple Of Very Good Flights</t>
  </si>
  <si>
    <t>Mark Simons</t>
  </si>
  <si>
    <t xml:space="preserve">  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Outstanding. We Were Taken Off The Aircraft And Bussed Into T5 Which I Think Actually Saved Time As The Entrance Is Directly Below Passport Control. All In All A Couple Of Very Good Flights.</t>
  </si>
  <si>
    <t>Service On This Flight Was Superb</t>
  </si>
  <si>
    <t xml:space="preserve">  The Connecting Flight To Johannesburg Was On An Older 737 400 With Proper Business Class Seats And Lots Of Legroom. Pre Take Off Drinks Offered And A Decent Meal For A Short Flight. Everything Went Smoothly And Service Was Good. Boarding For The Main Flight Was On Time And Proceeded Smoothly, We Were Seated On The Upper Deck In The Forward Cabin. Much Has Been Said About The Ba Ying 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 Down, Escalator Not Working, And Few Staff To Be Seen. There Was Only One Other Arrival, But We Still Waited Over 30 Minutes For Luggage To Come Through.</t>
  </si>
  <si>
    <t>B737 400 / A380 / A319</t>
  </si>
  <si>
    <t>Leeds via Johannesburg / Heathrow</t>
  </si>
  <si>
    <t>Very Nice Experience</t>
  </si>
  <si>
    <t xml:space="preserve"> 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</si>
  <si>
    <t>An Old Style Business Class Experience</t>
  </si>
  <si>
    <t xml:space="preserve"> 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</si>
  <si>
    <t>The Legroom Was Terrible</t>
  </si>
  <si>
    <t>C Perton</t>
  </si>
  <si>
    <t xml:space="preserve">  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 Enter The Lounge When The Plane Developed A Fault, As We Had Gone Through Security.  Only After 40 Minutes Were We Allowed To Re Enter The Lounge. Service Announcement Was Chaotic And Contradicted What Ba Was Sending Us Via Texts. The Delay Lasted 2 Hours 55 Minutes, Just Short Enough To Avoid Compensation. The Belfast Flight Had A Lot More Legroom Than The 3 Hour Flight From Sofia.  I Will Never Set Foot On This Airline Again.</t>
  </si>
  <si>
    <t>Seat Was Uncomfortable</t>
  </si>
  <si>
    <t>Michael Hunt</t>
  </si>
  <si>
    <t xml:space="preserve">  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</si>
  <si>
    <t>Lima</t>
  </si>
  <si>
    <t>Comfort Was Very Bad</t>
  </si>
  <si>
    <t>Alison Wescott</t>
  </si>
  <si>
    <t xml:space="preserve"> 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</si>
  <si>
    <t>Auckland via Singapore</t>
  </si>
  <si>
    <t>Expected A Better Level Of Attention To Detail</t>
  </si>
  <si>
    <t>C Lewis</t>
  </si>
  <si>
    <t xml:space="preserve"> 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</si>
  <si>
    <t>An Hour Or So To Drop Off Luggage</t>
  </si>
  <si>
    <t>Michael van Eimeren</t>
  </si>
  <si>
    <t xml:space="preserve">  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</si>
  <si>
    <t>Return Flight Extremely Poor</t>
  </si>
  <si>
    <t>Ian Robinson</t>
  </si>
  <si>
    <t xml:space="preserve">  
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</si>
  <si>
    <t xml:space="preserve">Should Not Have To Pay Water </t>
  </si>
  <si>
    <t>R Vangino</t>
  </si>
  <si>
    <t xml:space="preserve">  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t>
  </si>
  <si>
    <t>Crew Were Very Efficient</t>
  </si>
  <si>
    <t>V Chandren</t>
  </si>
  <si>
    <t xml:space="preserve">  The Cabin Crew On Flight Ba035 London To Chennai Were Very Efficient And Did Their Best To Take Care Of Their Clients. I Did Tell Them I Would Write A Review And Here It Is. Keep Up The Good Service And, Thanks!</t>
  </si>
  <si>
    <t>Overall A Decent Flight</t>
  </si>
  <si>
    <t xml:space="preserve">  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</si>
  <si>
    <t>Was Very Comfortable</t>
  </si>
  <si>
    <t>7 reviews</t>
  </si>
  <si>
    <t xml:space="preserve">  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Not Worth Losing Sleep Over It. There Was Serious Bumps Along The Way Midflight. The A380 Being So Massive Easily Absorbed It. Return Was On A B777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t>
  </si>
  <si>
    <t>A Pretty Good Flight</t>
  </si>
  <si>
    <t xml:space="preserve">  London To Cape Town In First And Our First Taste Of The New 'Soft' Product. Still, Unfortunately, A 30 Year Old 747 That Hadn'T Had Its Refurbishment And Was Showing Its Age. A Wardrobe Door That'S Falling Off Its Hinges, A Non Touch Touch Screen And A Cupboard Door In The Washroom That Won'T Stay Shut Don'T Pass Muster In First And Blemish The Impression Of The Positive Changes In The On 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 Res Screen Quality And The New Headphones Are Uncomfortable Worn For More Than The Duration Of A Single Film. The Goodies Bag Is Much Better And Worth Taking Home. Overall, A Pretty Good Flight, But It Remains To Be Seen What Ba Will Do With Its Long In The Tooth First Class When Their New Club Suites Are Launched.</t>
  </si>
  <si>
    <t>The Excellent Cabin Crew</t>
  </si>
  <si>
    <t>Mary Coogan</t>
  </si>
  <si>
    <t xml:space="preserve">  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</si>
  <si>
    <t>Check In My Bag At The Gate</t>
  </si>
  <si>
    <t xml:space="preserve">  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t>
  </si>
  <si>
    <t>V Yeldon</t>
  </si>
  <si>
    <t xml:space="preserve">  Gatwick To Dubrovnik. Overcrowded Lounges, Business Class Seats Same As Economy With Middle Seat Empty. Lgw Lounge Opens One Hr Before Some Eu Flights In Morning Only And Met By A Large Queue. And Now Frequent Flyers DonT Get Free Baggage Anymore On Long Haul Cheap Tickets.</t>
  </si>
  <si>
    <t>Was Very Disappointed</t>
  </si>
  <si>
    <t>B Liddle</t>
  </si>
  <si>
    <t xml:space="preserve">  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t>
  </si>
  <si>
    <t>Baggage Is Always Last Off</t>
  </si>
  <si>
    <t>Robert Taylor</t>
  </si>
  <si>
    <t xml:space="preserve">  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</si>
  <si>
    <t>Ba Were Way Ahead Of The Competition</t>
  </si>
  <si>
    <t xml:space="preserve"> 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</si>
  <si>
    <t>Four Rows Away From My Partner</t>
  </si>
  <si>
    <t>DAVID MEAD</t>
  </si>
  <si>
    <t xml:space="preserve">  Gatwick To Tenerife. All So Wrong. Lounge Really Overcrowded / Food On The Plane Pretty Horrid, Left Most Of It. Paid For And Travelling Business Class And Allocated Four Rows Away From My Partner,  This Is Normal Procedure. Apparently On Top Of A £2000 Six Night Holiday I Should Have Paid Another Hundred Pounds Plus To Sit With My Partner   Total Madness. This Is An Airline With A Self Destruct Button, Such A Shame.Have Just Booked Norwegian For Our Next Flights To Barcelona And Buenos Aires, Did Not Even Bother To Look At Ba.</t>
  </si>
  <si>
    <t>Nothing Too Much Trouble</t>
  </si>
  <si>
    <t>Philip Gregory</t>
  </si>
  <si>
    <t xml:space="preserve"> 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 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</si>
  <si>
    <t>Pleasant And Professional</t>
  </si>
  <si>
    <t>Tony Hall</t>
  </si>
  <si>
    <t xml:space="preserve"> Rome Fiumicino To London City. A Ba Cityflyer Service. No Wait To Check In. Aircraft Was Not Full. We Pushed Back Early And Arrived Early. This Route Still Has Complimentary Refreshments In Economy, Including Wine  A Great Bonus And Pleasant Surprise. Cabin Service Was Pleasant And Professional. A Really Excellent Flight.</t>
  </si>
  <si>
    <t>Rome Fiumicino</t>
  </si>
  <si>
    <t>Disappointing Business Class</t>
  </si>
  <si>
    <t>P Merton</t>
  </si>
  <si>
    <t xml:space="preserve">  London To Shanghai. The Most Disappointing Business Class I Have Flown In A Long Time. The Plane Was Old, Worn And Dirty (There Were Crumbs Of Food On The Seat And The Floor From A Previous Flight), It Took 2 Hours To For Drinks Service To Reach My Seat After Take Off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Ba Would Check Their Frequent Fliers Are Being Looked After? ILl Return To Using Other Airlines In The One World Group For My Long Haul Trips, Such As Cathay, Jal Or Finnair. The Only Reason That IVe Given More Than One Star Is That I Managed To Sleep Quite Well   The Bedding And Pillows Were Good. Ultimately Though   Sorry Ba, Not Good Enough.</t>
  </si>
  <si>
    <t>Customer Service Is Horrible</t>
  </si>
  <si>
    <t>Tamara Vileta</t>
  </si>
  <si>
    <t xml:space="preserve"> 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</si>
  <si>
    <t>Thanks To The Crew</t>
  </si>
  <si>
    <t>M Christie</t>
  </si>
  <si>
    <t xml:space="preserve">  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</si>
  <si>
    <t>Delayed For 5 Hours</t>
  </si>
  <si>
    <t>Bianca Schuster</t>
  </si>
  <si>
    <t xml:space="preserve">  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</si>
  <si>
    <t>Impeccable, Attentive And Delightful</t>
  </si>
  <si>
    <t>Susan Peal</t>
  </si>
  <si>
    <t xml:space="preserve">  London To Calgary. Thank You To James, A Club World Flight Attendant On Ba 0103 April 15, 2019. His Service Was Impeccable, Attentive And Delightful. I Thoroughly Enjoyed The Flight.</t>
  </si>
  <si>
    <t>Staff Were Absolutely Delightful</t>
  </si>
  <si>
    <t>Chris Howard</t>
  </si>
  <si>
    <t xml:space="preserve">  Vancouver To London, We Were Upgraded To Business Class At The Airport. The Staff Were Absolutely Delightful And Had A Fabulous Trip. Really They Could Not Have Been More Helpful And I Would Recommend Them.</t>
  </si>
  <si>
    <t>Perfect Welcome</t>
  </si>
  <si>
    <t>H Stewart</t>
  </si>
  <si>
    <t xml:space="preserve">  
Miami To London Heathrow With British Airways. Top Deck Of 747 With One Experienced And One New Crew Members. Perfect Welcome And Appreciated The Method Of Selecting What And When To Have For Breakfast. Had A Starter And Then Settled Down And Slept Better Than Expected. On Time Arrival And Aa Arrivals Lounge Was Quiet With Good Showers.</t>
  </si>
  <si>
    <t>Appears It Was A Window</t>
  </si>
  <si>
    <t>C Marstan</t>
  </si>
  <si>
    <t xml:space="preserve">  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t>
  </si>
  <si>
    <t>Worst Business Class Trip</t>
  </si>
  <si>
    <t>Susan Copland</t>
  </si>
  <si>
    <t xml:space="preserve">  London To Delhi. The Worst Business Class Trip For Us. Seats Much Smaller Than Business Class On Singapore Air, Thai International, Eva Air, Qantas; Not Seated Together   Same Surname, Mr And Mrs   But Moved After. No Privacy On Middle Seats; One Tiny Drawer Is Only Storage For Shoes, Ipad, Makeup And Sponge Bag, Book Etc. Film/Tv Selection Was Very Limited And My Choice WasnT Working. The Food Was Very Poor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Ba Again.</t>
  </si>
  <si>
    <t>No Longer Getting Compensated</t>
  </si>
  <si>
    <t>J Meares</t>
  </si>
  <si>
    <t xml:space="preserve">  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</si>
  <si>
    <t>Found The Crew Very Friendly</t>
  </si>
  <si>
    <t>Dilip Kumar Vaikam</t>
  </si>
  <si>
    <t xml:space="preserve">  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t>
  </si>
  <si>
    <t>Seats Had Been Changed By Ba</t>
  </si>
  <si>
    <t>B Hewson</t>
  </si>
  <si>
    <t xml:space="preserve">  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</si>
  <si>
    <t>A Very Good Overall Service</t>
  </si>
  <si>
    <t>Christopher Rainbow</t>
  </si>
  <si>
    <t xml:space="preserve">  Dublin To London Heathrow. British Airways Offered A Very Good Overall Service On This Flight. I Booked Online And Found That Process Very Easy. The Caveat Was Not Being Able To Select The Seat I Wanted Ahead Of Travel Without Paying Another Fee. The Check In Lady Was Very Friendly And Helpful And Gave A Good Account Of Herself. The Flight Departed On 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</si>
  <si>
    <t>The Product Is Outdated</t>
  </si>
  <si>
    <t>V Marasevic</t>
  </si>
  <si>
    <t xml:space="preserve">  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WonT Use Their Services In Foreseeable Future.</t>
  </si>
  <si>
    <t>Flight Was Good</t>
  </si>
  <si>
    <t xml:space="preserve">  London To Gibraltar. Check In At T3 Was Fine, Lounge Was Good And Staff Were More Proactive Than Was Previously The Case. Flight Was Good With Decent Lunch Served Including The Kids Meals Which Were Fine. Skilled Landing In Gibraltar  A Good Flight</t>
  </si>
  <si>
    <t>Not Good For Business</t>
  </si>
  <si>
    <t>R Defrutos</t>
  </si>
  <si>
    <t xml:space="preserve">  London To Boston. Ba Replaced A380 With A Very Old Boeing 747. Video System Did Not Work For More Than 1 Hour, Then Work For A Few Hours And Stopped Working. No Wifi, Very Old Plane. Service Ok. Not Good For Business Traveling.</t>
  </si>
  <si>
    <t>Behind The Competition</t>
  </si>
  <si>
    <t xml:space="preserve">  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But Their Check In Baggage Policy Makes Them A Very Attractive Option When You See What Their Opposition Charges For Excess Luggage.</t>
  </si>
  <si>
    <t>Staff Exceptionally Friendly</t>
  </si>
  <si>
    <t>B Meares</t>
  </si>
  <si>
    <t xml:space="preserve">  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</si>
  <si>
    <t>Personal Space Is So Tight</t>
  </si>
  <si>
    <t>Roger Street</t>
  </si>
  <si>
    <t xml:space="preserve">  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t>
  </si>
  <si>
    <t>Arrived Reasonably Promptly</t>
  </si>
  <si>
    <t>C Stainer</t>
  </si>
  <si>
    <t xml:space="preserve">  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 In Area For Ba At Zurich Airport Is In A Hard To Find Spot Of The Airport. The Check 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</si>
  <si>
    <t>Very Professional And Pleasant</t>
  </si>
  <si>
    <t xml:space="preserve">  The Booking Process Was Easy Enough But They Have Reduced The Baggage Allowance In Terms Of The Seats One Can Book. The Cost Of Including A Bag Added Considerably To The Cheapest Fare. Check 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 Down Route Map Was Nice Especially For The Younger Passengers To Enjoy. Hardworking Crew.</t>
  </si>
  <si>
    <t>A Fantastic Flight</t>
  </si>
  <si>
    <t>Alan Mountford</t>
  </si>
  <si>
    <t xml:space="preserve">  London To Tokyo Narita. Had A Fantastic Flight In The New Ba First Cabin On The Boeing 787. On Both Journeys The Crew Were Outstanding As Was The Food And The Service. The Food Was Of High End Restaurant Standard, The Seat Comfortable.</t>
  </si>
  <si>
    <t>Tokyo Narita</t>
  </si>
  <si>
    <t>Onboard Service Was Abysmal</t>
  </si>
  <si>
    <t>G Mearson</t>
  </si>
  <si>
    <t xml:space="preserve">  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Ba Could Respond With Was A Goodwill Gesture Of Loyalty Points. Really?</t>
  </si>
  <si>
    <t>Both Involuntarily Downgraded</t>
  </si>
  <si>
    <t>H Warner</t>
  </si>
  <si>
    <t xml:space="preserve">  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BaS Latest Advert Celebrates 100 Years Of Ba But For Me Their Service Is Going Backwards. The Music That Accompanies The Advert Is Called Salvation And By The End Of The Flight My Wife And I Were Surely Seeking It. Article 10 Of Ec Regulation 261/2004 Is Worth Reading If This Happens To You.</t>
  </si>
  <si>
    <t>Had To Have A Middle Seat</t>
  </si>
  <si>
    <t>H Bayley</t>
  </si>
  <si>
    <t xml:space="preserve">  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Ba WouldnT Allow Me To Do This.</t>
  </si>
  <si>
    <t>Food Portions So Meagre</t>
  </si>
  <si>
    <t>Hermeet Kaur</t>
  </si>
  <si>
    <t xml:space="preserve">  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</si>
  <si>
    <t>Seats Very Uncomfortable</t>
  </si>
  <si>
    <t xml:space="preserve">  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</si>
  <si>
    <t>Abu Dhabi via Heathrow</t>
  </si>
  <si>
    <t>Treat Customers With Care.</t>
  </si>
  <si>
    <t>Henry Goode</t>
  </si>
  <si>
    <t xml:space="preserve">  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DonT Believe Most Airlines Would Have Accepted My Reasoning, However ItS Great To See Ba Treat Their Customers With Care.</t>
  </si>
  <si>
    <t>Nothing Has Changed</t>
  </si>
  <si>
    <t xml:space="preserve">  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</si>
  <si>
    <t>Boeing 787 9 / A319</t>
  </si>
  <si>
    <t>Best Short Haul Flight</t>
  </si>
  <si>
    <t>S Heeren</t>
  </si>
  <si>
    <t xml:space="preserve">  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</si>
  <si>
    <t>Very, Very Mediocre</t>
  </si>
  <si>
    <t>P Harris</t>
  </si>
  <si>
    <t xml:space="preserve"> On The Flight To Tokyo, I Was Separated From My Wife Even Though It Was Our Honeymoon. Thanks. The Return Felt Like A 12 Hour Easyjet Flight. One Meal And One Half Meal. Limited Drinks. Very Small Seats. IM 5 Foot 9 And My Knees Touched The Seat In Front. Very, Very Mediocre.</t>
  </si>
  <si>
    <t>The Crew Were Excellent</t>
  </si>
  <si>
    <t xml:space="preserve">  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Friendly, Helpful And Attentive. Food Not Great But On A Par With Economy In Other Airlines. Wines Better Than Many Airlines. The Aircraft Was Clean And Reasonably Well Maintained For An Older 747 400. Ife Selection Good.</t>
  </si>
  <si>
    <t>Service On Board Was Excellent</t>
  </si>
  <si>
    <t xml:space="preserve"> 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</si>
  <si>
    <t>Special Meal Was Not Available</t>
  </si>
  <si>
    <t xml:space="preserve">  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t>
  </si>
  <si>
    <t>My Question Never Answered</t>
  </si>
  <si>
    <t>Steven Fickle</t>
  </si>
  <si>
    <t xml:space="preserve">  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Lba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 Responsive.</t>
  </si>
  <si>
    <t>Leeds Bradford</t>
  </si>
  <si>
    <t>Stein Rognlien</t>
  </si>
  <si>
    <t xml:space="preserve">  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</si>
  <si>
    <t>Effectively A Budget Airline</t>
  </si>
  <si>
    <t xml:space="preserve">  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</si>
  <si>
    <t>Such A Poor Product</t>
  </si>
  <si>
    <t xml:space="preserve"> Heathrow To Larnaca   Departed On Time, Flight Nearly Full. M&amp;S Food Available To Passengers Ran Out While Cabin Crew Were Half Way Down The Aisle. Larnaca To Heathrow   Two Messages Received While In Larnaca Airport   The Flight Would Be Delayed By Over An Hour Departure Was Supposed To Be At 7.15 Pm But We Took Off Nearer To 9 Pm. The Second Message Was That There Was No Food To Be Served On The Flight, We Recognise That This Does Not Meet With The Standards You Expect From Us. The Flight Was 5 Hours Long So This Combination Of A Delayed Departure And No Food Available On Board Is Totally Unacceptable   Worse Than A Budget Airline. A Midnight Arrival At Heathrow Was Then Compounded By Off Loading Cargo Before The Passengers Because Of A Balance Problem. In Addition I Was Incorrectly Charged Eur 75 On The Return Leg For My Case   It Was Clearly The Same Case That I Travlled Out To Cyprus With But The System Identified It As Extra Baggage. Cattle Class Is An Under Rated Description Of The Service Offered To Customers. The Only Saving Grace Was The Cabin Crew Particularly The Customer Service Manager Who Promised To Follow Up The Baggage Issue And Logged My Complaint. It Will Take Ages To Resolve But He Was Helpful And Pleasant Throughout. How British Airways Can Offer Such A Poor Product And Expect People To Keep Flying With Them Is Beyond Me.</t>
  </si>
  <si>
    <t>Larnaca Cyprus</t>
  </si>
  <si>
    <t>A Good Product And Service</t>
  </si>
  <si>
    <t>Anthony Groom</t>
  </si>
  <si>
    <t xml:space="preserve">  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 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The Flight Crew Who Got Us Safely To Heathrow 15 Minutes Early And Put The Plane Down So Gently We Hardly Noticed We Had Arrived! Well Done Ba For Providing Such A Good Product And Service.</t>
  </si>
  <si>
    <t>E Carter</t>
  </si>
  <si>
    <t xml:space="preserve">  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</si>
  <si>
    <t>Wouldn'T Allow Change Of Dates</t>
  </si>
  <si>
    <t>R Morrison</t>
  </si>
  <si>
    <t xml:space="preserve">  San Francisco To London. After Paying £4000 For Flights Which I Had To Cancel, They Wouldn'T Allow Any Change Of Dates Or Change Of Name, And After All That Wouldn'T Give Me The  Avios Points Because I Wont Be On The Flight.</t>
  </si>
  <si>
    <t>Online Website Is Very Clear</t>
  </si>
  <si>
    <t xml:space="preserve">  Rome To London. One Of The Best European Airlines To Travel With For Short Haul Flights. The Online Website Is Very Clear And Easy To Use. Check In Procedure Was Smooth. The Gate Was Very Close To The Shopping Area. Boarding The Flight Was Very Well Organised And Quick And Through The Airbridge. The Only Negative Aspect Is That You Will Need To Pay For A Drink, As They DonT Serve Anything Free On All European Routes.</t>
  </si>
  <si>
    <t>No Online Check In Available</t>
  </si>
  <si>
    <t>Andrea Ficarelli</t>
  </si>
  <si>
    <t xml:space="preserve">  Cologne To Gatwick In Economy Class With An Silver Status Ba Card. No Online Check In Available.  Ba Website Suggests Passenger To Arrive At The Airport 3 Hours Before Flight Departure But Airport Check 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</si>
  <si>
    <t>Cologne</t>
  </si>
  <si>
    <t>Won'T Reimburse Me</t>
  </si>
  <si>
    <t>G Meesan</t>
  </si>
  <si>
    <t xml:space="preserve">  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t>
  </si>
  <si>
    <t>Service Is Of Good Quality</t>
  </si>
  <si>
    <t xml:space="preserve"> 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</si>
  <si>
    <t>Effectively A Low Cost Airline</t>
  </si>
  <si>
    <t>S Beale</t>
  </si>
  <si>
    <t xml:space="preserve">  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£40 To Pre Reserve In Club And £70 In Premium Economy. Ba, You Are Having A Laugh With The Flying Public. On This Performance You Don'T Deserve To Stay In Business.</t>
  </si>
  <si>
    <t>A Very Pleasant Flight</t>
  </si>
  <si>
    <t>Peter Comeau</t>
  </si>
  <si>
    <t xml:space="preserve">  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</si>
  <si>
    <t>The Most Miserable Rip Off</t>
  </si>
  <si>
    <t>Clive Drake</t>
  </si>
  <si>
    <t xml:space="preserve"> 
London Heathrow / Pisa Return. My Wife And I Fly This Route 3 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With A Dumb Table In The Middle. Unless You Are In The Front Row The Leg Room Is A Disaster. On The Way Out We Had A Nice Tomato And Mozzarella Salad  Wine. On The Way Back   A Ploughman'S Lunch, It Was Okay Ish. As A 60 Year Old Businessman, One Who Has Worked Globally In My Career In The Us, Japan And The Middle East   And Having Sold My Business A Few Years Ago, To One Of The Largest Plcs In The Country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 Configuration. There Would Be A Nice Centre Table. Charge Ports For Phones/Laptops. Headsets. Tv Screens Mainly For News   But Some Movies For Flights Over 2 Hours. Extra 6 Of Leg Room Behind Row 1. Nice Cutlery And Glass/China Ware. Hot Meals. And I'D Probably Sell It At £25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</si>
  <si>
    <t>Planes Are Ancient</t>
  </si>
  <si>
    <t>R Davis</t>
  </si>
  <si>
    <t xml:space="preserve"> Edinburgh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</si>
  <si>
    <t>British Airways Are A Disgrace</t>
  </si>
  <si>
    <t>E Mouton</t>
  </si>
  <si>
    <t xml:space="preserve">  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</si>
  <si>
    <t>Crew On This Flight Amazing</t>
  </si>
  <si>
    <t>Sharon Baun</t>
  </si>
  <si>
    <t xml:space="preserve">  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</si>
  <si>
    <t>Last Long Haul Ba Flight</t>
  </si>
  <si>
    <t>P Carlan</t>
  </si>
  <si>
    <t xml:space="preserve">  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</si>
  <si>
    <t>Business Class Is Just Coach Class</t>
  </si>
  <si>
    <t>Deni Carise</t>
  </si>
  <si>
    <t xml:space="preserve">  New York To Venice Via London. Staff Have Been Nice When Around But Aircraft, Food, Assistance And Information All Deplorable. Booked Business Class. First Flight, Overnight From Jfk To Heathrow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Ba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Ba Again.</t>
  </si>
  <si>
    <t>Venice via London</t>
  </si>
  <si>
    <t>Out Of Date Airplanes</t>
  </si>
  <si>
    <t xml:space="preserve">  Chicago To London Heathrow. Club Class On British Airways Is Without Doubt The Worst In The Airline Industry.  It Is Bad Enough That Ba Persist Using Out Of Date Airplanes, Circa 25 Year Old B747 400'S, But They Perpetuate The Dreadful Ying/Yang Seating Arrangement Of Club Class, Where You Have To Look Directly At The Passenger Next To You, And Raise A Screen For Privacy. Then, Mid 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</si>
  <si>
    <t>Twenty Years Out Of Date</t>
  </si>
  <si>
    <t xml:space="preserve">  London To Chicago. Could It Get Any Worse? The Flight To Chicago Was Equipped With The Usual Ancient Boeing 747 400.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 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</si>
  <si>
    <t>S Hall</t>
  </si>
  <si>
    <t xml:space="preserve">  Prague To London Heathrow. Very Disappointing Service. Cabin Crew Only Managed To Offer Drinks To Half The Cabin, On A Two Hour Flight That Was Already Delayed   Payment Machine Was Broken, Staff Ran Backwards And Forwards As Nothing Seemed Available On The Trolley. On The Bright Said, I Did Save By Not Having To Pay The Over Inflated Prices.</t>
  </si>
  <si>
    <t>Canceled 3 Hours Before</t>
  </si>
  <si>
    <t>Ilias Pavlidakis</t>
  </si>
  <si>
    <t xml:space="preserve">  London City To Florence. My Flight Was At Around 7Am In The Morning. Not Only It Got Canceled 3 Hours Before But At The Moment There Was No Phone Line Open To Call And Manage A Rebooking. On Their Site I Had The Option To Reschedule My Flight But I CouldnT Select Any Flights On The Same Day. Interestingly I Was Able To Find &amp; Book Another One Through Skyscanner Again With Ba At The Day Of My Initial Flight With £100 More, Of Course. Why CouldnT They Simple Show Me This Flight On The Reschedule Page?</t>
  </si>
  <si>
    <t>Florence</t>
  </si>
  <si>
    <t>No Pre Dinner Drinks Served</t>
  </si>
  <si>
    <t>18 reviews</t>
  </si>
  <si>
    <t xml:space="preserve">  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 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</si>
  <si>
    <t>The Breakfast Has Improved</t>
  </si>
  <si>
    <t xml:space="preserve">  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Bad Was The So Called Chicken Wrap Served Just Before Arrival   Leathery And Inedible   Why Do They Let Themselves Down With Such A Poor Offering   Hardly Any Passengers Near Me Could Eat It. Bad Was That There Was An Old Tissue And Food Wrapper In My Seat Pocket. Good Was The Newer Aircraft And The Breakfast Has Improved. Arrived On Time At Heathrow But To A Remote Stand.</t>
  </si>
  <si>
    <t>Knowledgeable And Nice Agent</t>
  </si>
  <si>
    <t>Davina Siegel</t>
  </si>
  <si>
    <t xml:space="preserve">  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t>
  </si>
  <si>
    <t>Worth The Price</t>
  </si>
  <si>
    <t>S Willetts</t>
  </si>
  <si>
    <t>South Korea</t>
  </si>
  <si>
    <t xml:space="preserve">  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</si>
  <si>
    <t>This Was A Good Flight</t>
  </si>
  <si>
    <t xml:space="preserve">  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</si>
  <si>
    <t>Negligent In The Extreme</t>
  </si>
  <si>
    <t>N Matthews</t>
  </si>
  <si>
    <t xml:space="preserve"> San Diego To London. From The Moment That I Boarded This Flight (Due To Take Off At 19.25), The Crew Had One Interest And One Only   To Get The Cabin Lights Off, Which They Duly Achieved Two Hours Later. As A Consequence, The Service Was Negligent In The Extreme. This Was A Club World Ticket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</si>
  <si>
    <t>Much Improved, Well Done</t>
  </si>
  <si>
    <t>Martin Griffiths</t>
  </si>
  <si>
    <t xml:space="preserve">  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TodayS Experience I Will Consider Them In The Future. Much Improved, Well Done.</t>
  </si>
  <si>
    <t>Crew Were Very Friendly</t>
  </si>
  <si>
    <t>Anojan Sanmugarasah</t>
  </si>
  <si>
    <t xml:space="preserve">  London To Chennai. It Was Amazing. The Crew Were Very Friendly. The Food Was Amazing And The Seats Were Comfortable. T Was Overall An Amazing Flight And I Enjoyed It Thoroughly.</t>
  </si>
  <si>
    <t>Pay Ba To Check The New Bag</t>
  </si>
  <si>
    <t>Alison Conway</t>
  </si>
  <si>
    <t xml:space="preserve">  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t>
  </si>
  <si>
    <t>Would Be My Last Choice</t>
  </si>
  <si>
    <t>G Beele</t>
  </si>
  <si>
    <t xml:space="preserve">  My Husband And I Flew On British Airways Flight Ba 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 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 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 Assure Them. British Airways Would Be My Last Choice Of An Airline To Travel With And I Would Only Fly With Them Again If There Was No Other Option.</t>
  </si>
  <si>
    <t>Is Not Worth The Fare</t>
  </si>
  <si>
    <t xml:space="preserve">  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t>
  </si>
  <si>
    <t>It Systems Went Down</t>
  </si>
  <si>
    <t xml:space="preserve">  London To Athens. Classic Ba Love And Hate Relationship Where One Flight Is Perfect And Another One Is A Total Disaster. Problems In December 2018 At Heathrow Check In When Ba Check 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</si>
  <si>
    <t>Overall Experience Was Terrible</t>
  </si>
  <si>
    <t>Preslava Eneva</t>
  </si>
  <si>
    <t xml:space="preserve">  I Booked A British Airways Flight From Amsterdam To London Heathrow. In The Beginning Everything Went Normal And Smooth. Check 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 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</si>
  <si>
    <t>An Amazing Experience</t>
  </si>
  <si>
    <t xml:space="preserve">  Flying Premium Economy On British Airways From New Orleans To London Was An Absolute Pleasure. The Nine Hour Flight Was An Amazing Experience, With Great Legroom, Reclining Seat For A Nice Sleep And Low Noise. Definitely Recommend And Will Be Flying Premium On Long Haul Again.</t>
  </si>
  <si>
    <t>Both Felt A Bit Disappointed</t>
  </si>
  <si>
    <t xml:space="preserve">  Tokyo To London. I Was Looking Forward To This Flight Because Of The Club World Ticket And Because It Was My First Time Flying On A Boeing 787. We Had A Good Check In Experience, Breezed Through The Airport And Enjoyed The Jal Lounge At Narita. We Boarded On Time And First Impressions Of The Boeing 787 Were Good: A Modern Plane With Nice Mood Lighting As We Boarded. The Food And Wines Were Really Good. I Had A Beautifully Presented Japanese Starter Followed By A Bento 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</si>
  <si>
    <t>Cabin Staff Were Fantastic</t>
  </si>
  <si>
    <t xml:space="preserve">  London To Tokyo Haneda. My Wife And I Treated Ourselves To First Class Flights For Our Holiday To Japan With The Help Of My Avios And A Ba Amex Companion Voucher. We Were Very Excited About Flying First Class And The Dedicated Check 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 Haul Flight Because The Time Passed So Quickly And Comfortably. My Only Complaint Is That The Cabin Was Uncomfortably Hot While We Were Cruising Which Made It Harder To Sleep.</t>
  </si>
  <si>
    <t>Tokyo Haneda</t>
  </si>
  <si>
    <t>He Made My Experience</t>
  </si>
  <si>
    <t>Sulekha Jimeaale</t>
  </si>
  <si>
    <t xml:space="preserve">  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t>
  </si>
  <si>
    <t>Billund</t>
  </si>
  <si>
    <t>Online Check In Did Not Work</t>
  </si>
  <si>
    <t>S Carinsky</t>
  </si>
  <si>
    <t xml:space="preserve">  San Diego To Frankfurt Via London. It All Started When Trying To Check In Online 24H Before Departure From San Diego To Heathrow. On Long Flights Like This I Always Reserve An Aisle Seat. Online Check 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t>
  </si>
  <si>
    <t>Frankfurt via London</t>
  </si>
  <si>
    <t>Reclaiming Lost Baggage Was Simple</t>
  </si>
  <si>
    <t xml:space="preserve"> 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</si>
  <si>
    <t>Don'T Care About Customers</t>
  </si>
  <si>
    <t xml:space="preserve"> 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</si>
  <si>
    <t>Philadelphia via London</t>
  </si>
  <si>
    <t>Quick And Easy Flight</t>
  </si>
  <si>
    <t xml:space="preserve">  London Heathrow To Paris Cdg. Quick And Easy Flight To Paris. Took Just 40 Minutes To Reach Cdg. Everything Went Well And The Cabin Was Very Clean. The Only Complaint Was Boarding Which Too Way Too Long And Was Very Unorganized.</t>
  </si>
  <si>
    <t>An Average Experience</t>
  </si>
  <si>
    <t xml:space="preserve">  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</si>
  <si>
    <t>Crew Were Extremely Noisy</t>
  </si>
  <si>
    <t>Neeta Trivedi</t>
  </si>
  <si>
    <t xml:space="preserve"> 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While Boarding At Edinburgh, They Offered To Check In My Second Bag For Free Because Cabin Was Full. The Staff Wrote Bangalore Via Heathrow, But My Bag Was Not Loaded To Connecting Flight. 4 Hours Gap Mind You.</t>
  </si>
  <si>
    <t>Bangalore via Heathrow</t>
  </si>
  <si>
    <t>Don'T Include Drinks Or Snacks</t>
  </si>
  <si>
    <t xml:space="preserve">  
Berlin To Johannesburg Via London. The Short Haul Flight Between Berlin And London Was Okay, They Don'T Include Drinks Or Snacks Anymore On Short Distance Flights And Prices Onboard For Them Are Compared To Some Low Cost Carriers High. Because Of An Engine Problem, The Flights From Lhr To Jnb Was Delayed By 2:45H. British Airways Gave £5 Vouchers Out To Compensate For Snacks And Drinks. Inside The A380, The Ife Boxes Under The Window Seats Take A Big Part Of The Available Leg Space.</t>
  </si>
  <si>
    <t>Extremely Average Flight</t>
  </si>
  <si>
    <t xml:space="preserve"> 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</si>
  <si>
    <t>Now Struggle To See The Value</t>
  </si>
  <si>
    <t>D Cofty</t>
  </si>
  <si>
    <t xml:space="preserve">  I'Ve Always Favoured British Airways And Will Always Try And Choose To Fly With Them, Which Is Mostly Decided By Flight Times For My Business Travel. I Have Always Found It Better Value Over The Cheaper Airlines Via Their Additonal Benefits Like Early Check In And On 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</si>
  <si>
    <t>D Thomas</t>
  </si>
  <si>
    <t xml:space="preserve"> 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</si>
  <si>
    <t>London via Geneva</t>
  </si>
  <si>
    <t>Reasonable Flight</t>
  </si>
  <si>
    <t xml:space="preserve"> A380 Boarding Is Always A Nightmare, But It Was Complicated On This Occasion By Multiple Pax In Wheelchairs And A Delayed Show 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 An Hour Because Of Early Morning Congestion At T5 And The Lack Of A Stand. Overall, A Reasonable Flight But Not First Class.</t>
  </si>
  <si>
    <t>It'S Showing Its Age</t>
  </si>
  <si>
    <t xml:space="preserve"> 
The 2 3 2 Seating In The Front Section Of Club World On The Upper Deck Feels Marginally Less Cramped Than 2 4 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 Select Items. Arrival Was Ahead Of Schedule.</t>
  </si>
  <si>
    <t>Crew On This Sector Were Good</t>
  </si>
  <si>
    <t xml:space="preserve">  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t>
  </si>
  <si>
    <t>Excellent Short Flight</t>
  </si>
  <si>
    <t>Matthew Morris Morris</t>
  </si>
  <si>
    <t xml:space="preserve">  Ba836 On 19 Jan. Excellent Short Flight From Heathrow To Dublin In Club Europe. Cabin Crew Were Warm And Efficient And The Overall Service Excellent. The Club Europe Catering Was Excellent, I Had Pre Ordered A Gluten Free Meal Which Was The Same As One Of The Standard Passenger Meals But With Gluten 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</si>
  <si>
    <t>A Worn Out Boeing 777</t>
  </si>
  <si>
    <t>G Meares</t>
  </si>
  <si>
    <t xml:space="preserve">  Whatever Happened To The World'S Favourite Airline? Returning From Bermuda To Gatwick We Were Presented With A Worn 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</si>
  <si>
    <t>Business Class Seats Were Small</t>
  </si>
  <si>
    <t>Venaj Marsalam</t>
  </si>
  <si>
    <t xml:space="preserve">  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</si>
  <si>
    <t>Miami via London</t>
  </si>
  <si>
    <t>I Decided No Ba Anymore</t>
  </si>
  <si>
    <t>N Jalim</t>
  </si>
  <si>
    <t xml:space="preserve">  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</si>
  <si>
    <t>Breakfast Served Was Terrible</t>
  </si>
  <si>
    <t>S Hagen</t>
  </si>
  <si>
    <t xml:space="preserve">  Miami To London. The Breakfast Served Just Before Landing Was Terrible. A Terrible Croissant With Some Cream Cheese With Onions And A Breakfast Fruit Bar. It Was Wrapped In Cellophane. Hardly Anyone Ate It What A Waste.</t>
  </si>
  <si>
    <t xml:space="preserve"> 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</si>
  <si>
    <t>Amsterdam via London Heathrow</t>
  </si>
  <si>
    <t xml:space="preserve">Bothered By The Adjacent Toilets
</t>
  </si>
  <si>
    <t>R Dawson</t>
  </si>
  <si>
    <t xml:space="preserve">  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</si>
  <si>
    <t>They Assigned Me A Middle Seat</t>
  </si>
  <si>
    <t xml:space="preserve"> I Understand Completely Why There Is Air Rage In The Skies When Companies Such As Boac Go Out Of Their Way To Make The Travel Experience An Stressful And Unpleasant As Is Humanly Possible. I Paid $813 To Fly R/T Lax Buh And Yet They Want An Extra $150 To Have A Desirable Seat. I Understand If You Check 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Everything Comes Down To Make Every Penny They Can. And Why Am I Flying Boac? They Owed Me £25 From The Last Flight B/C The Inflight Entertainment System Was Inop For 1/2 The Cabin And So We All Had To Sit In The Dark With Nothing To Do For A Twelve Hour Flight. On Top Of That, Their Seats Have So Little Padding And Cushion That Only The Plumpest Can Sit In Their Seats Longer That 15. For Normal Sized Adults, It Is As Agonising As The Rack Must'Ve Been. And Of Course You Only Get Compensation By Patronising Them Again. Now I Know: Ever A Free Ticket On Boac Is Overpriced.</t>
  </si>
  <si>
    <t>Worst Long Haul Business Class</t>
  </si>
  <si>
    <t>S Kemp</t>
  </si>
  <si>
    <t xml:space="preserve"> London To Miami. Worst Long Haul Business Class. That Annoying Divider, The Ridiculous Fold Down Footstool And The Worn Out Seats! The Service Is Non 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t>
  </si>
  <si>
    <t xml:space="preserve"> A Few More Inches Leg Room</t>
  </si>
  <si>
    <t xml:space="preserve"> 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</si>
  <si>
    <t>Well Turned Out Staff</t>
  </si>
  <si>
    <t xml:space="preserve"> Boarding Was Fairly Quick, The Well Turned Out Staff Quickly Got People On Board And Bags Stored. I Was Lucky That No One Was Sitting Next Me, So I Had Some More Room. The Pre Take Off Drink Was Water Or Orange Juice.  Within An Hour Of Take Off A Hot Meal Of Beef   Salad Was Served With A Good Dessert. Wine Selection Was Very American With Jug Wines. The Movie Selection Was Ok. The Pe Seats Are More Comfortable Than Economy, The Extra 4 Inches Of Width Make A Huge Difference. The 2Nd Meal On This Flight Was A Snack Of Crisps And Cookies.</t>
  </si>
  <si>
    <t>Extremely Run Down And Shabby</t>
  </si>
  <si>
    <t xml:space="preserve">  Bangalore To London. Ground Experience Not Great   At Lhr Automated Bag Drop Didn'T Work And It Wasn'T Clear Why; Slow To React Assistance Eventually Came And Identified Travel Visa To India Needed To Be Validated. At Blr, No Online Check 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</si>
  <si>
    <t>Offered Me No Compensation</t>
  </si>
  <si>
    <t>M Meeler</t>
  </si>
  <si>
    <t xml:space="preserve">  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t>
  </si>
  <si>
    <t>Charging To Choose Seats</t>
  </si>
  <si>
    <t>Gustavo Barbosa</t>
  </si>
  <si>
    <t xml:space="preserve">  Gatwick To Fort Lauderdale. Charging To Choose Seats, Even Within 24H Prior Take Off, Is Outrageous. So If Someone Decides To Carry Only Hand Luggage One Cannot Choose A Seat Without Paying Extra Charges?</t>
  </si>
  <si>
    <t>Fort Lauderdale</t>
  </si>
  <si>
    <t>Offered Me Half The Money</t>
  </si>
  <si>
    <t>Wayne Mckay</t>
  </si>
  <si>
    <t xml:space="preserve">  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</si>
  <si>
    <t>Had A Great Experience</t>
  </si>
  <si>
    <t>Bimol Shah</t>
  </si>
  <si>
    <t xml:space="preserve">  
Venice To London City. Really We Had A Great Experience With British Airways. We Enjoyed Very Much Flying With British Airways. Lovely Staff And Great Service.</t>
  </si>
  <si>
    <t>Cramped Uncomfortable Seats</t>
  </si>
  <si>
    <t>S Mayir</t>
  </si>
  <si>
    <t xml:space="preserve">  San Francisco To London. Terrible Service And Food. Cramped Uncomfortable Seats And Terrible Entertainment, In One Of My Flights It WasnT Working. The Crew CouldnT Care Less, I Will Not Fly With Them Again !!!</t>
  </si>
  <si>
    <t>Seats Booked Not Given</t>
  </si>
  <si>
    <t>B Thane</t>
  </si>
  <si>
    <t xml:space="preserve">  Heathrow To Vancouver. The Seats Booked Not Given, Took 3 Months To Respond To A Complaint After Submitting Multiple Messages To Them For An Update. A Dirty Plane, Fantastic Front Line Staff I Would Never Fly Ba Again.</t>
  </si>
  <si>
    <t>Seats Have So Little Cushion</t>
  </si>
  <si>
    <t xml:space="preserve">  London To Bucharest. First Class Ground Staff But In The Air It'S Quite A Disappointment. The Basic Economy Seats Have So Little Cushion It Is Agony To Sit For Longer Than 15 In Them. And £1.95 For A Can Of Coca Cola?</t>
  </si>
  <si>
    <t>Hand Baggage Only Fare</t>
  </si>
  <si>
    <t>J Heittle</t>
  </si>
  <si>
    <t xml:space="preserve">  I Forgot I Had Purchased A Hand Baggage Only Fare. At The Airport I Was Charged More Than 60 Euros For My Bag Which Came Out As Almost As Much As The Fare Itself Cost. The Staff At Check In Could Not Have Been Less Helpful. The Whole Experience Was Of A Bad Low Cost Airline. Boarding Process Saw Me In Category 5 Having To Board Last, Not So Much As A Glass Of Water Is Offered. The Seats Have Very Little Legroom And Just One Toilet For The A319 Economy Cabin.</t>
  </si>
  <si>
    <t>Stuttgart</t>
  </si>
  <si>
    <t>Dedicated And Very Professional</t>
  </si>
  <si>
    <t xml:space="preserve">  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747 400S And Could Do With An Upgrade. The Saving Grace On This Flight Was The Excellent Service From A Dedicated And Very Professional Flight Crew.</t>
  </si>
  <si>
    <t>Meal Was Restaurant Quality</t>
  </si>
  <si>
    <t xml:space="preserve">  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Herb Roasted Chicken, Tomato Rice, Petite Broccoli, Diced Red Pepper And Carrots Was Delicious. Dessert Consisted Of Fresh Blueberries And Blackberries. The Ife Was Very Good. Bright And Clear Led Screens With A Good Selection Of Entertainment And Movies In Several Languages.</t>
  </si>
  <si>
    <t>Bare Bones Service</t>
  </si>
  <si>
    <t xml:space="preserve">  London To Athens. We Were Fortunate To Get Exit Row Seats In Advance. They Were Spacious With Plenty Of Legroom. They Had More Width Than The Cramped Boeing 747 400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</si>
  <si>
    <t>Thank You British Airways</t>
  </si>
  <si>
    <t>M Cheyle</t>
  </si>
  <si>
    <t xml:space="preserve">  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 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</si>
  <si>
    <t>Offer Some Additional Comfort</t>
  </si>
  <si>
    <t>R Barsat</t>
  </si>
  <si>
    <t xml:space="preserve">  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 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If It Doesn'T Fit In Premium Economy You Can Always Put It In Front Or Behind Before Economy Begins Boarding. This Means You Also Get Off Fairly Quickly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 9 Has A Nicely Done Premium Economy Cabin. 2 3 2 Seating As Opposed To 3 3 3 In Economy. So A Somewhat Wider Seat. Seat Pitch Is Also Decent. These Are New Style Slimmer Seats Though Possibly Less Cushioned Than What You Get On Older Seats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So Not A Long Walk 777 Cabin: 777 Has A 2 4 2 Seating In Premium Economy (Same As Club World) As Opposed To 3 3 3 In Economy. The 777 Version Used On The Lhr Blr Sector Has A Very Small Premium Economy Cabin   Just 3 Rows Of Seats. This Gives It A Sort Of Cosy Feel. You Do Have To Walk All The Way Through The Economy Section Immediately Behind You To Get To The Restroom. Economy Looked Pretty Full On Both The Legs On The 777 But Premium Economy Was Not Full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Nothing To Write Home About. All In All, For Such A Long Journey, The Premium Economy Product Did Offer Some Additional Comfort Along With The Early Boarding And Baggage. Worth It On Extra Long Haul Like Us To India. Bit Harder To Justify On Shorter Flights Or Fewer Legs.</t>
  </si>
  <si>
    <t xml:space="preserve">Boeing 787 9 / 777 </t>
  </si>
  <si>
    <t>My Flight Was Canceled</t>
  </si>
  <si>
    <t>L Hergan</t>
  </si>
  <si>
    <t xml:space="preserve">  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_xdf4d_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t>
  </si>
  <si>
    <t xml:space="preserve">  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 Use Plastic (E.G. Water Bottles, Duty Free Carrier Bags) Into The Terminal Where They Could Result In A Stiff Fine. Having Been Grumpy About Several Aspects Of Ba'S Service In The Past, I Will Be Writing To The Leadership To Thank Them For The Improvements.</t>
  </si>
  <si>
    <t>I Think They Had Overbooked</t>
  </si>
  <si>
    <t>D Garitadis</t>
  </si>
  <si>
    <t xml:space="preserve">  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</si>
  <si>
    <t>Gave Us Some First Class Goodies</t>
  </si>
  <si>
    <t>H Neale</t>
  </si>
  <si>
    <t xml:space="preserve">  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£4.99 Per Hour In Economy Class.</t>
  </si>
  <si>
    <t>The Cabin Was Modern And Clean</t>
  </si>
  <si>
    <t xml:space="preserve"> I Had Flown British Airways From Leeds Bradford To London Heathrow As A Part Of My Journey Back Home (Thailand) On The 12Th December 2018. I Arrived At Leeds Bradford 3 Hours Early So There Wasn'T A Queue At The Check In Counter. Check In Process Took Less Than A Minute As I Already Done Online Check 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</si>
  <si>
    <t>Most Uncomfortable Plane</t>
  </si>
  <si>
    <t xml:space="preserve">  Gatwick To Tenerife. This Aircraft Either Needs A Refit Or Needs Retiring! G Medk Is By Far The Most Uncomfortable Plane I Have Ever Been On. I Paid Extra For An Extra Leg Room Seat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t>
  </si>
  <si>
    <t>Could Not Upgrade The Flight</t>
  </si>
  <si>
    <t>Mike Mangum</t>
  </si>
  <si>
    <t xml:space="preserve">  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But Found Out They Gave The Seats, That I Paid Extra For, To Another Party. Could Request A Refund, But Wouldn'T Honor What They Had Sold Me In The First Place. They Would Not Honor A Refund Either. Then I Became Ill And They Chose Not To Refund My Fare Of $3380 Plus Paid For Upgrades.</t>
  </si>
  <si>
    <t>A Total Disappointment</t>
  </si>
  <si>
    <t xml:space="preserve">  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 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</si>
  <si>
    <t>Last Time Flying With Ba</t>
  </si>
  <si>
    <t>H Jones</t>
  </si>
  <si>
    <t xml:space="preserve"> 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</si>
  <si>
    <t>I DonT Like Pasta</t>
  </si>
  <si>
    <t>Muthu Ramar</t>
  </si>
  <si>
    <t xml:space="preserve">  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t>
  </si>
  <si>
    <t>Not Going To Receive Refund</t>
  </si>
  <si>
    <t>A Mezati</t>
  </si>
  <si>
    <t xml:space="preserve">  Our Flight From Seattle To London In November 6Th Was Canceled Due To Technical Problems. After Waiting At The Airport For 9 Hours And Staying In The Line For 4 Hours The Ba Associate CouldnT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Please DonT Chase A Call! The Website Link They Refer To For Tracking The Claim Has An Auto Message That The Link Dose Not Exist. After 1.5 Months Stressful Attempt To Connect With Customer Relations They Finally Responded By Email To Tell Me That We Are Not Going To Receive Any Refund From Them.</t>
  </si>
  <si>
    <t>So Much Ba Could Do To Improve</t>
  </si>
  <si>
    <t xml:space="preserve">  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 Instated) Are There. They Looked Like They Had Been Pinched From A Graveyard. Much Has Been Said About The Seat Being An Up Market Business Class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£120 A Bottle. Its Nice, But We All Know This Is Inferior To What Most Airline 1St Class Offer In Krug. £20 A Bottle More! The Alternative To 1St Is Of Course The Ghastly Ying Yang Club Business Class. The World'S Most Hated Business Class In The Sky. I'M A Businessman And I Know I Could Run This Airline Better, From A Quality Perspective. From A Price Perspective, If You Bundle A 1St Flight As Part Of A Ba Holiday, It Sort Of Works Out Okay Ish. The Fas As Always Were A Very Nice Bunch Of Men And Women.</t>
  </si>
  <si>
    <t>Fantastic First Class Service</t>
  </si>
  <si>
    <t>Alex Johnson</t>
  </si>
  <si>
    <t xml:space="preserve">  Moscow To London. Fantastic First Class Service. The Moscow Lounge Was Surprisingly Good, With Excellent Runway Views. Quick Boarding, And I Was Escorted To My Seat By The Crew. The New First Seats On The 787 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</si>
  <si>
    <t>I Felt Like A Nuisance</t>
  </si>
  <si>
    <t>S Bamato</t>
  </si>
  <si>
    <t xml:space="preserve">  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</si>
  <si>
    <t>Poor Cabin Staff Attitude</t>
  </si>
  <si>
    <t>C Dawson</t>
  </si>
  <si>
    <t xml:space="preserve">  Bridgetown To Gatwick. Booked Our Return Flight In Business/Club Class (At £1,000 Each) Only To Find Ba Want To Charge An Extra £80 Each To Choose Our Seats.  Awful Seating With Their Ying/Yang Seating Arranged Like Sardines In A Tin. Poor Cabin Staff Attitude   I Asked For My Seat To Be Made Up Into An Bed Only To Be Told We Only Do That In First Class   If We Did That For You We Would Have To Do That For Everyone In The Cabin And We Do Not Have The Staff For That. I Was Almost Asleep When I Was Disturbed By Food/Drinks Being Passed Through The Serving Hatch (Otherwise Known As A Privacy Screen) To The Inner Seat   This Happened 3 Times, A Sort Of Sleep Deprivation Torture. If You Are Expecting Business Class Levels Of Service, And The Ability To Sleep On An Overnight Flight You Will Be Sadly Disappointed.</t>
  </si>
  <si>
    <t>Gavin Morrison</t>
  </si>
  <si>
    <t xml:space="preserve">  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</si>
  <si>
    <t>Would Not Recommend Ba</t>
  </si>
  <si>
    <t>J Leeson</t>
  </si>
  <si>
    <t xml:space="preserve">  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 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Ba To Anyone.</t>
  </si>
  <si>
    <t>Lacked The Wow Factor</t>
  </si>
  <si>
    <t xml:space="preserve">  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</si>
  <si>
    <t>Worst Business Class</t>
  </si>
  <si>
    <t>G Terigonis</t>
  </si>
  <si>
    <t xml:space="preserve">  Antigua To Gatwick. One Of The Worst Business Class Experience. Entertainment System Didn'T Work And Asked The Crew For Solution And Their Reply Was Sorry Sir There Is No Solution. Service Super Slow 2 3 Crew To Serve 48 Business Class Passengers. Food Bad, Beef Over Cooked, Mashed Potatoes Dry And Salad Disgusting. Nobody From The Crew To Help Us To Prepare Our Bed. Woke Up 20Min Before Landing And Offered A Yogurt.</t>
  </si>
  <si>
    <t>First Class Was Third Rate</t>
  </si>
  <si>
    <t>M Dyson</t>
  </si>
  <si>
    <t xml:space="preserve">  Gatwick To Barbados. First Class Was Third Rate. A Disgusting Cabin, Crumbs On The Seat, Dirty Carpets And Finger Marks Over The Controls   It Looked As Though It Hadn'T Been Properly Cleaned For Days. Poor Service And An Entertainment System From A Different Age. I Have Avoided Flying With Ba For The Last 20 Years, Now I Remember Why. Avoid Them If Your Route Allows.</t>
  </si>
  <si>
    <t>Unimpressive Amenities And Service</t>
  </si>
  <si>
    <t>M Garrett</t>
  </si>
  <si>
    <t xml:space="preserve">  Cape Town To London. Very Unimpressive Amenities And Service. Unless You Have A Bulkhead Seat, There Is No Way To Leave The Seat Without Either Stepping Over Someone Or Having Them Step Over You. There Is A Small Storage Drawer But Nowhere To Stow Even Small Carry 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 Cooked.</t>
  </si>
  <si>
    <t>Not Giving Free Food And Drinks</t>
  </si>
  <si>
    <t>Alexandru Albu</t>
  </si>
  <si>
    <t xml:space="preserve">  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</si>
  <si>
    <t>Wonderful Cabin Crew</t>
  </si>
  <si>
    <t>Fakheezah Borhan</t>
  </si>
  <si>
    <t xml:space="preserve"> 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</si>
  <si>
    <t>Mexico City via London</t>
  </si>
  <si>
    <t>I DidnT Like Either Choice</t>
  </si>
  <si>
    <t>F Sewell</t>
  </si>
  <si>
    <t xml:space="preserve">  Miami To London. Ba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t>
  </si>
  <si>
    <t xml:space="preserve">A Very Enjoyable Flight
</t>
  </si>
  <si>
    <t>Mary Lawless</t>
  </si>
  <si>
    <t xml:space="preserve"> 
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</si>
  <si>
    <t>Transformation Into An Overpriced Easyjet</t>
  </si>
  <si>
    <t>M Lewis</t>
  </si>
  <si>
    <t xml:space="preserve"> Arrived At The Airport To Discover The Flight Had Been Delayed By Several Hours. During This Time No Clear Information Was Available From The Check In Desk (Who Were Unable To Confirm The Delay) Or Elsewhere At The Airport. Over An Hour After The Flight Should Have Taken Off, And After Most People Had Purchased Refreshments, An Announcement Was Made That Each Passenger Would Be Entitled To A Snack From An Airport Cafe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</si>
  <si>
    <t>L Carini</t>
  </si>
  <si>
    <t xml:space="preserve">  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IVe Ever Encountered.  I Am Beyond Disappointed With This Company And Neither My Family Nor I Will Fly With Them In The Future.</t>
  </si>
  <si>
    <t>A Very Enjoyable Flight</t>
  </si>
  <si>
    <t xml:space="preserve">  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t>
  </si>
  <si>
    <t>Premium Economy Is A Joke</t>
  </si>
  <si>
    <t>P Downing</t>
  </si>
  <si>
    <t xml:space="preserve">  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Yes Large But Not Obese. Ba Premium Economy   Forget It. Other Airlines Do This Better.</t>
  </si>
  <si>
    <t>Nassau</t>
  </si>
  <si>
    <t>Gesture Of Professionalism</t>
  </si>
  <si>
    <t>N Heane</t>
  </si>
  <si>
    <t xml:space="preserve">  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</si>
  <si>
    <t>Accra via London</t>
  </si>
  <si>
    <t>Not Exactly Best Of British</t>
  </si>
  <si>
    <t>T Marston</t>
  </si>
  <si>
    <t xml:space="preserve">  Manchester To London. The Bag Drop Process Took An Hour Even Though I Had Checked In Already. The Staff Offered Little Apology, Explaining That There Was A Big Group Ahead And They Could Do Nothing About This. Staff On The Flight Were Clumsy And Rude   One Attendant Dropped A Water Bottle On My Shoulder And Offered The Merest Apology. Another Flight Attendant DidnT Bother To Ask Customers In The Last Rows If They Wanted Refreshments. Not Exactly Best Of British, And ILl Certainly Not Be Recommending!</t>
  </si>
  <si>
    <t>Miserable Customer Service</t>
  </si>
  <si>
    <t xml:space="preserve">  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</si>
  <si>
    <t>Hannover via London</t>
  </si>
  <si>
    <t>Not Offered Any Assistance</t>
  </si>
  <si>
    <t>Sally Macdonald</t>
  </si>
  <si>
    <t xml:space="preserve">  London Heathrow To Stuttgart. Absolutely Disgusted With Ba. My Husband Was Asked To Put His One Piece Of Hand Luggage In The Hold Due To The Flight Being Busy And He Agreed. Ba Had One Job To Do   Put It In The Hold And Make Sure It Arrives In Stuttgart. This Has Proven Too Difficult. The Bag Is Lost And They Have Not Offered Any Assistance Or Support.</t>
  </si>
  <si>
    <t xml:space="preserve">  London To Johannesburg. Turning Right To The First Wing At T5 Was A New Experience For Us. It Was All Pretty Slick, Although The Guy At Check In Wasn'T Exactly Mr Convivial. The Concorde Room Was Impressive, Too   Particularly The Terrace With Its Quirky Interior Design, Overlooking The Main Concourse. Boarding Involved Lining Up According To Group. This Smacked A Bit Of Low Cost Airlines, But I Guess That'S Necessary With All The Passengers On A Double 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</si>
  <si>
    <t>Completely Inadequate Service</t>
  </si>
  <si>
    <t xml:space="preserve">  Having Booked Ba Business Class And Paid Extra For The Seat Selection On The Boeing 787, I Was Disappointed To Have The Flight Re 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£400 Voucher On My Next Flight. Despite Sending Two Detailed Messages, I Received The Same Response. Completely Inadequate Service By Ba (Not The Flight Attendants) In Delivering The Flights I Paid For And Dealing With The Complaints.</t>
  </si>
  <si>
    <t>The Staff Were Very Helpful</t>
  </si>
  <si>
    <t>S Kane</t>
  </si>
  <si>
    <t xml:space="preserve">  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</si>
  <si>
    <t>Service Was Below Standard</t>
  </si>
  <si>
    <t>J Masson</t>
  </si>
  <si>
    <t xml:space="preserve">  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t>
  </si>
  <si>
    <t>Nairobi via London</t>
  </si>
  <si>
    <t>Space Around The Seat Is Cramped</t>
  </si>
  <si>
    <t>B Worley</t>
  </si>
  <si>
    <t xml:space="preserve">  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</si>
  <si>
    <t>San Fransisco via Heathrow</t>
  </si>
  <si>
    <t>Forced Me To Check In My Suitcase</t>
  </si>
  <si>
    <t>J Barvele</t>
  </si>
  <si>
    <t xml:space="preserve">  London To Lyon. The Flight Has 1H 30 Delay For A Flight Duration Of 1:30. Ground Staff Forced Me To Check In My Suitcase During Boarding Process Due To Lack Of Space In The Plane And I Got My Suitcase Damaged With 2 Big Cuts On The Back. Then The Customer Service Has Been Very Useless. Such A Very Bad Experience. I Do Not Recommend Flying With Them.</t>
  </si>
  <si>
    <t xml:space="preserve">Extremely Nice And Helpful </t>
  </si>
  <si>
    <t>T Neale</t>
  </si>
  <si>
    <t xml:space="preserve">  London To Boston. I Was Seated Next To A Customer Who Was Needed An Extra Seat. The Flight Attendant Was Extremely Nice And Helpful And Ensured I Was Comfortable Throughout The Flight. Superb Customer Service.</t>
  </si>
  <si>
    <t>Wonderful Crew</t>
  </si>
  <si>
    <t xml:space="preserve"> 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</si>
  <si>
    <t>IM Sure ItS Bad Luck</t>
  </si>
  <si>
    <t>C Porter</t>
  </si>
  <si>
    <t xml:space="preserve">  Amsterdam To London Arrived 33 Minutes Late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t>
  </si>
  <si>
    <t>Plane Seating Is Worn Out</t>
  </si>
  <si>
    <t>H Parker</t>
  </si>
  <si>
    <t xml:space="preserve">  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</si>
  <si>
    <t>Space Is Ridiculously Narrow</t>
  </si>
  <si>
    <t>F Carini</t>
  </si>
  <si>
    <t>Saudi Arabia</t>
  </si>
  <si>
    <t xml:space="preserve">  Business Class Space Is Ridiculously Narrow. Service Is Very Careless. You Are Not Allowed Laptops On The Flight From Riyadh, So You Cannot Work If You Want To. You Cannot Choose When To Eat.</t>
  </si>
  <si>
    <t>Not Allowing Me To Add A Bag</t>
  </si>
  <si>
    <t xml:space="preserve">  Aberdeen To Heathrow To Connect To A Flight In Gatwick The Day After. During Check In Using The Ba App, There Was A Problem That I Had To Re Start, After That When I Opened Noted That The Boarding Pass Was Issued Not Allowing Me To Add A Bag In The Hold. After Calling Ba And Explaining The Situation Was Told That The Option Was To Pay £65 At The Airport Desk. What A Rip Off For A Short Flight. By Curiosity I Checked With Easyjet And If I Had Booked With Them For The Same Day Would Had Cost Me The Same To Fly As The Money Ba Asked For The Bag.</t>
  </si>
  <si>
    <t>Would Not Recommend</t>
  </si>
  <si>
    <t>U Davis</t>
  </si>
  <si>
    <t xml:space="preserve"> 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 Weighed All Bags. In Flight Meal: On The Way To Sydney, They Served Soggy Squashed Sandwiches As A Meal. It Is An 8 Hour Flight! Make Sure You Pack Your Own Snacks/Meal. You Don'T Get A Bottle Of Water And They Rarely Serve Drinks. Make Sure You Pre 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</si>
  <si>
    <t>Plane Was Clean, But Cold</t>
  </si>
  <si>
    <t>Hungary</t>
  </si>
  <si>
    <t xml:space="preserve">  New York To Budapest Via London. The Second Flight Was A Bit Different. The Plane Was Clean, But Cold. I Wanted To Drink Water, But The Cabin Crew Does Not Accepted My Request. By Mistake The Captain Welcomed The Passengers To Bucharest And Not Budapest.</t>
  </si>
  <si>
    <t>Sufficient Seat Legroom</t>
  </si>
  <si>
    <t>S Marden</t>
  </si>
  <si>
    <t xml:space="preserve">  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</si>
  <si>
    <t>Do Not Match Expectations</t>
  </si>
  <si>
    <t>T Smart</t>
  </si>
  <si>
    <t xml:space="preserve"> 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t>
  </si>
  <si>
    <t>Operated By Air Belgium</t>
  </si>
  <si>
    <t>Mark Stanger</t>
  </si>
  <si>
    <t xml:space="preserve">  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</si>
  <si>
    <t>A340 300</t>
  </si>
  <si>
    <t>Ditch This Non Responsive Airline</t>
  </si>
  <si>
    <t>Keiran Coulton</t>
  </si>
  <si>
    <t xml:space="preserve">  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Ba They Told Me I CouldnT Communicate With The Ceo But I Could Connect With Their Customer Relations. I Have Been Gold On Ba For Thirty Years And ItS Time To Ditch This 
Non Responsive Airline.</t>
  </si>
  <si>
    <t>Absolutely Great</t>
  </si>
  <si>
    <t xml:space="preserve"> 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</si>
  <si>
    <t>Restored My Faith In Ba</t>
  </si>
  <si>
    <t xml:space="preserve">  While It Is Still Fresh In My Mind, ID Like To Commend The Hard Working Crew Of My Ba Flight From St.Petersburg To London Heathrow On 23Rd October 2018. The Check 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</si>
  <si>
    <t>St Petersburg</t>
  </si>
  <si>
    <t>I Was Disappointed</t>
  </si>
  <si>
    <t>52 reviews</t>
  </si>
  <si>
    <t xml:space="preserve">  London To Philadelphia. I Upgraded From Coach To Business For Almost $900 Because I  Wanted To Experience BaS Business Class In The Boeing 787, But I Was Disappointed. While The Aircraft Was New, The Staff Really Could Have Cared Less About The Business Guests. 2 3 2 In Business With Some Seats Facing The Cockpit And Others The Tail. Ba Lost Me As A Traveler Because The Crew Although Polite, Service Wise Was Lacking. Pre 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 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</si>
  <si>
    <t>Philadelphia</t>
  </si>
  <si>
    <t>Good Improvement</t>
  </si>
  <si>
    <t xml:space="preserve"> 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</si>
  <si>
    <t>Flight Was Uneventful</t>
  </si>
  <si>
    <t>34 reviews</t>
  </si>
  <si>
    <t xml:space="preserve">  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</si>
  <si>
    <t>Air Conditioning Problem</t>
  </si>
  <si>
    <t>Bernard Kauffmann</t>
  </si>
  <si>
    <t xml:space="preserve">  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t>
  </si>
  <si>
    <t>Service As Expected For Price</t>
  </si>
  <si>
    <t xml:space="preserve"> 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</si>
  <si>
    <t>Very Smooth And Professional</t>
  </si>
  <si>
    <t>Bill Atkins</t>
  </si>
  <si>
    <t xml:space="preserve">  Manchester To Philadelphia Via London. Man Lhr I Am Not Tall So The Club Europe Seating Is Fine For Me On A Short Flight. Addressed By Name   Adequate Breakfast Of Bacon Roll, Fruit And Yoghurt. Concorde Room Not Crowded And No Wait For Showers. Lhr Phl On Aged 747 But Still My Favorite   Cabin/Washrooms In Very Good Shape Though. I Have No Problem With The Ba F Layout Unlike So Many Posters Here. Excellent Flight   Experienced Crew And Though Full Cabin, All Very Smooth And Professional. Beautifully Prepared And Presented Lamb Shank, Good Wines As Always   Nice To See A Good British Bubbly Included. Only Downside Was Deplaning In Phl Where F Passengers Had To Fight Their Way Off Through The J Scrum   Could Have Been Controlled By Crew, But Was Not.</t>
  </si>
  <si>
    <t>A319 / Boeing 747 400</t>
  </si>
  <si>
    <t>Experience Was Bad</t>
  </si>
  <si>
    <t>R Nieters</t>
  </si>
  <si>
    <t xml:space="preserve">  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</si>
  <si>
    <t>Boieng 777 200</t>
  </si>
  <si>
    <t>Lost My Clubs For 7 Days</t>
  </si>
  <si>
    <t>W Reed</t>
  </si>
  <si>
    <t xml:space="preserve">  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 Yyz Was An Old 777 With A Misplaced Seat Cushion, And A Broken Seat That Wouldn'T Stay Upright. The Ife System Badly Needs Upgrading, And No Power Ports At The Seats   Grueling 7.5Hr Flight. As Bad As I Thought Air Canada Was They Are Light Years Ahead Of Ba.</t>
  </si>
  <si>
    <t>Ba Provides Buy Onboard</t>
  </si>
  <si>
    <t>Lukas Steinberger</t>
  </si>
  <si>
    <t xml:space="preserve">  London To Vienna. I Was Shocked That Ba Provides Buy Onboard Short Haul Flights   No Free Water, Coffee Or Tea. I Tried To Buy Something But My Credit Card Wouldn'T Work, And I Could Not Pay With Cash.</t>
  </si>
  <si>
    <t>Does Not Seem To Get Any Better</t>
  </si>
  <si>
    <t>Luc Vannevel</t>
  </si>
  <si>
    <t xml:space="preserve">  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</si>
  <si>
    <t>Cabin Service Was Good</t>
  </si>
  <si>
    <t xml:space="preserve">  Singapore To London Heathrow. It'S My First Time Traveling On British Airways. The Seat Arrangement In Its Long Haul Business Class Is Very Uncommon That Half Of The Seats Are Facing Backward. So You Are Face To Face With The One Sitting Opposite You (At Least During Taking Off And Landing When The Divider Is Lowered Down). There Are 8 Club World Seats Per Row For 777 300Er, Which Is Relatively Narrower If Comparing With Other Carriers Serving This Route. The Cabin Service Was As Good As Expected. However, I Saw Only Chocolate Bars And Sweets For The Minibar During Night. There Could Be Some Other Choices.</t>
  </si>
  <si>
    <t>Ba Club World Is A Farce</t>
  </si>
  <si>
    <t xml:space="preserve">  London To Los Angeles. Booked This Trip Eight Months Previously And As I Lost My Status On Ba A Few Years Ago Were Forced To Pay An Additional £180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</si>
  <si>
    <t>Ba Lacks Consistency</t>
  </si>
  <si>
    <t>Gordon Smith</t>
  </si>
  <si>
    <t xml:space="preserve">  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</si>
  <si>
    <t>Unbelievably Rude And Unhelpful</t>
  </si>
  <si>
    <t>Michael LiBassi</t>
  </si>
  <si>
    <t xml:space="preserve"> London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t>
  </si>
  <si>
    <t>5 Mins Too Late For Me To Check In</t>
  </si>
  <si>
    <t>Bruce Symons</t>
  </si>
  <si>
    <t xml:space="preserve">  Calgary To Rome Via London. My Wife And I Booked Our 10Th Anniversary Trip From Calgary To Rome Return, With British Airways, Sept 17 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</si>
  <si>
    <t xml:space="preserve">Aircraft Interior Was Old
</t>
  </si>
  <si>
    <t>B Maltin</t>
  </si>
  <si>
    <t xml:space="preserve">  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t>
  </si>
  <si>
    <t>Crew Was Also Very Nice</t>
  </si>
  <si>
    <t xml:space="preserve">  London Heathrow To Miami. The Airport Staff Was Very Helpful, The Crew Was Also Very Nice And The Food Was Delicious. I Had The Old Personal Entertainment System But It Works Very Well. Overall It Was One Of The Best Flights I Had.</t>
  </si>
  <si>
    <t>Crew Was Very Friendly</t>
  </si>
  <si>
    <t>J Tarbiner</t>
  </si>
  <si>
    <t xml:space="preserve">  London To Singapore. It Was A Wonderful Flight.  I Was Lucky Having A 2 Seats Row For My Own On The Upperdeck, But That Was Only The Last Criteria To Make The Flight Perfect. The Crew Was Very Friendly And The Food Was The Best I'Ve Had On An Airplane. If You Fly The A380 In Economy, Book Seats In The Upperdeck. Best Seats On The Plane: 83A Or 83K.</t>
  </si>
  <si>
    <t>WonT Be Flying Again</t>
  </si>
  <si>
    <t>Faiz Mohammad</t>
  </si>
  <si>
    <t xml:space="preserve"> 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t>
  </si>
  <si>
    <t>Seating Is Still Hopeless</t>
  </si>
  <si>
    <t xml:space="preserve"> London   Pisa (Return). I Fly This Route Often As We Have A House In Tuscany. This, In All Reasonableness Was The Best So Far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</si>
  <si>
    <t>Helen Vozenilek</t>
  </si>
  <si>
    <t xml:space="preserve">  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 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</si>
  <si>
    <t>Seats Were The Biggest Let Down</t>
  </si>
  <si>
    <t xml:space="preserve"> 
Ba34 Kul Lhr 6 Sept, Return Ba11 Lhr Sin Kul On 16 Sept. All Flights In World Traveller Plus With The Exception Of Sin Kul On Mh Economy. On The Kul 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</si>
  <si>
    <t>Boeing 787 9, A380</t>
  </si>
  <si>
    <t>Ba Sort This Shambles Out</t>
  </si>
  <si>
    <t xml:space="preserve">Brian Entwistle </t>
  </si>
  <si>
    <t xml:space="preserve"> 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</si>
  <si>
    <t>Leeds via London Heathrow</t>
  </si>
  <si>
    <t>Experience Is So Lacklustre</t>
  </si>
  <si>
    <t xml:space="preserve">  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 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 Vaunted, New Look Club Europe Meal Service. Sadly, This Proved To Be Just Another Cost 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 Business Like.</t>
  </si>
  <si>
    <t>Brindisi</t>
  </si>
  <si>
    <t>Dreadful Seats By The Toilet</t>
  </si>
  <si>
    <t>C Thane</t>
  </si>
  <si>
    <t xml:space="preserve">  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t>
  </si>
  <si>
    <t>Do Not Serve Free Water</t>
  </si>
  <si>
    <t>M Kamucheski</t>
  </si>
  <si>
    <t xml:space="preserve">  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</si>
  <si>
    <t>Staff Was Professional</t>
  </si>
  <si>
    <t>F Salih</t>
  </si>
  <si>
    <t xml:space="preserve">  British Airways Is My Favorite Airline. Boeing 777 Was 21 Years Old But Clean. The Staff Was Professional. Food Was Above Expectation. During 7 Hours Flight Staff Is Always There. Captain Kept Updating Us About Weather, Turbulence, And Time.</t>
  </si>
  <si>
    <t>A Surprisingly Good Flight</t>
  </si>
  <si>
    <t>H Larson</t>
  </si>
  <si>
    <t xml:space="preserve">  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</si>
  <si>
    <t>A320 / Boeing 787 9</t>
  </si>
  <si>
    <t>Newark via London</t>
  </si>
  <si>
    <t>Staff Very Cheerful</t>
  </si>
  <si>
    <t xml:space="preserve">  London Heathrow To New York Jfk. The First Wing At Terminal 5 Was Rubbish Tonight, 20 Or So Deep And ItS Really The Only Decent Part Of BaS Ground Operation. Flight Left Late Due To Repairs Then The Usual Wait For A Tow In At Kennedy Made Us Overall Late. Staff Very Cheerful. This Route Gets Decent Catering Normally But Only 3 Main Options And The Indian Chicken Was Very Bland.</t>
  </si>
  <si>
    <t>This Was A Great Flight</t>
  </si>
  <si>
    <t>D Kemble</t>
  </si>
  <si>
    <t xml:space="preserve">  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 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</si>
  <si>
    <t>Left Luggage On Belt By Mistake</t>
  </si>
  <si>
    <t>Gaurav bavdankar</t>
  </si>
  <si>
    <t xml:space="preserve">  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</si>
  <si>
    <t>Heraklion</t>
  </si>
  <si>
    <t>Staff Were Very Efficient</t>
  </si>
  <si>
    <t>38 reviews</t>
  </si>
  <si>
    <t xml:space="preserve"> 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</si>
  <si>
    <t>Experience Is Second Rate</t>
  </si>
  <si>
    <t xml:space="preserve">  London Heathrow To Brindisi. We WerenT Expecting The Long Queue For Club Europe Check In, But Mid Afternoon Is Apparently Particularly Busy In T5. Galleries South Lounge Was Also Teeming, But At Least The Filthy Chairs Had Been Replaced And There Was A Reasonable Selection Of Hot And Cold Food. Group Boarding Was Handled Efficiently. The A321 Was Relatively New And Clean, No Pre Take Off Drinks Were Offered. Departure Was Delayed By About 30 Minutes But Arrival Was On Time. The Club Europe Section Was Unusually Busy, With At Least Ten, Fully Occupied Rows, Including Families With Pre School Children. Despite The Congestion And Chaos, The Food And Drink Service Was Handled Efficiently, Although The Food Was No Better Than The Old World Traveller Offering. ItS Hard To See The Point Of BaS Short Haul Business Class Product When The Experience Is Second Rate.</t>
  </si>
  <si>
    <t>British Airways Is A Rip Off</t>
  </si>
  <si>
    <t xml:space="preserve"> 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</si>
  <si>
    <t>We Demanded We Keep It</t>
  </si>
  <si>
    <t>J Jordan</t>
  </si>
  <si>
    <t xml:space="preserve">  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</si>
  <si>
    <t>Overall Job Well Done</t>
  </si>
  <si>
    <t>G Smith</t>
  </si>
  <si>
    <t xml:space="preserve">  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</si>
  <si>
    <t>Finally A Nice Flight</t>
  </si>
  <si>
    <t xml:space="preserve">  London Heathrow To Budapest. After So Much Disappointing Experience With Ba, This Was Finally A Nice Flight. I Got An Emergency Seat Assigned At The Online Check In, Though These Are Usually For Extra Money. On Top Of This No One Sat Next To Me, So I Had Better Seat Than The People In Euro Club (Business Class) Since Their Legroom Is The Same As On Economy Class. The Flight Departed And Landed In Time And Was Uneventful Anyway.</t>
  </si>
  <si>
    <t>Crew Make The Journey Smooth</t>
  </si>
  <si>
    <t xml:space="preserve">  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 Board Purchases.</t>
  </si>
  <si>
    <t>Outstanding Crew</t>
  </si>
  <si>
    <t xml:space="preserve">  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</si>
  <si>
    <t>A319 / Boeing 787 9</t>
  </si>
  <si>
    <t>Never Provide Any Assistance</t>
  </si>
  <si>
    <t>C Leane</t>
  </si>
  <si>
    <t xml:space="preserve">  Madrid To Heathrow. I Fly With Ba On A Regular Basis And Am A Gold Card Holder, Their Service Attitude And Facilities Drop Lower And Lower. The Planes Are Filthy, Not Cleaned Properly Between Flights, The Staff Are Hit And Miss   But More Miss Than Anything And Very Poorly Turned Out. The Food In Business Is Average And The Seating In The Newer Planes Is Terribly Uncomfortable   And As For Customer Service, There Is No Point In Ringing Them They Are Useless, Rude, Hostile And Will Never Provide Any Assistance Whatsoever.</t>
  </si>
  <si>
    <t>Legroom Seemed Very Small</t>
  </si>
  <si>
    <t>W Tan</t>
  </si>
  <si>
    <t xml:space="preserve"> 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t>
  </si>
  <si>
    <t>Ife Was The Size Of My Wallet</t>
  </si>
  <si>
    <t>H Fanzen</t>
  </si>
  <si>
    <t xml:space="preserve">  Washington To Frankfurt Via London. Check In At Dulles Airport Was Smooth. I Asked The Agent If It Was Possible To Get A Window Seat And She Did, Even Though At The Online Check In There Was None Available. Boeing 747 400 Was 27 Years Old, The Ife Was The Size Of My Wallet And The Quality Was Incredibly Bad. The Seats Were Ok, Pretty Standard But They Had A Head Rest Which Was Good. My Seat Was 27A And I Had The Whole Row For Myself. Unfortunately A Crew Member Shortly Before Take Off Told Me That Another Passenger Had Issues With His Ife And They Would Replace Him On 27C. Shortly After Take 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 On Board Service Which I Hate. However I Thought The Pricing Was Ok.</t>
  </si>
  <si>
    <t>Boeing 747 400 / A319</t>
  </si>
  <si>
    <t>On The Next Flight Tomorrow</t>
  </si>
  <si>
    <t>J Kumar</t>
  </si>
  <si>
    <t xml:space="preserve">  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t>
  </si>
  <si>
    <t>The Food Is Really Poor</t>
  </si>
  <si>
    <t>J Cooper</t>
  </si>
  <si>
    <t xml:space="preserve"> 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</si>
  <si>
    <t>Really Good Crew</t>
  </si>
  <si>
    <t>Jennifer Cousins</t>
  </si>
  <si>
    <t xml:space="preserve">  London Heathrow To Düsseldorf. Really Good Crew On Both Legs Of The Journey. Got To Board First And Let Crew Know About The Fact I Was Flying Solo With Slight Autism And They Kept Me Safe The Entire Flight Which Was A Bonus. Loved The Fact That They Asked If I Was Ok On Board Too.</t>
  </si>
  <si>
    <t>Düsseldorf</t>
  </si>
  <si>
    <t>The Quality Becomes Worse</t>
  </si>
  <si>
    <t>S Andrews</t>
  </si>
  <si>
    <t xml:space="preserve"> 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 10 Mins (Once We Ate The Starter), They Took The Starter Plate And They Gave Us The Main. The On Board Service, Is Less 'Attentive' Than Some Years Ago (Probably Cabin Crew Are Over 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</si>
  <si>
    <t>Thoroughly Recommend It</t>
  </si>
  <si>
    <t xml:space="preserve">  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 Departure Beverage Was A Choice Of Water, Orange Juice, Or Champagne And Hot Towels Were Handed Out. The Flight Left Slightly Behind Schedule, But At Heathrow, This Is Something You Expect. Very Soon After Take 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Ba First, I Would Thoroughly Recommend It.</t>
  </si>
  <si>
    <t>No Foil Covering The Food</t>
  </si>
  <si>
    <t>M Weale</t>
  </si>
  <si>
    <t xml:space="preserve">  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t>
  </si>
  <si>
    <t>Choose Another Airline</t>
  </si>
  <si>
    <t>G Barold</t>
  </si>
  <si>
    <t xml:space="preserve">  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 Seat Row And No In 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</si>
  <si>
    <t>Asked If I Would Like Any Food</t>
  </si>
  <si>
    <t>K Darinic</t>
  </si>
  <si>
    <t xml:space="preserve">  Zagreb To London And During The Check In (24 Hours Before, I Checked In Via App) I Was Offered No Choice Of Seating. During The Flight, I Was Asked By Stewardess If I Would Like Any Food   I Find That Approach Not Pleasant At All. I Was Not Personally Invited To Use The Lounge. I Find That Lacking For A Business Class Fare.</t>
  </si>
  <si>
    <t>Totally Disappointed</t>
  </si>
  <si>
    <t>M Daleto</t>
  </si>
  <si>
    <t xml:space="preserve">  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</si>
  <si>
    <t>Improved On Board Experience</t>
  </si>
  <si>
    <t>Mike Palmer</t>
  </si>
  <si>
    <t xml:space="preserve">  Toronto To Lhr And Lgw To Toronto Return In Wt. Finally, Ba Has Moved Back Into ItS Own Lounge Which Has Been Refurbished With New Furniture. However, Premium Plaza Still Staff And Operate The Lounge. Food Was Ok 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 Even In The Fast Track Lane. Gatwick Airport Sell £5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 Off The Menu Due To Supply Issues. At The Gate Early And Fast Bags Too. This Club Flight Was Weird In That Its Hybrid In Nature And In Transition To The New Biz Service. So New Toiletries And Bedding But The Old Menu. I Hope Gatwick Catches Up So Ba DonT (Unintentionally) Promote Two Levels Of Biz Service With Lgw Being The Poor Relative. On The O/W Leg, Premium Economy Was In Desperate Need Of A Revamp. The Food Is Truly Awful  Both Dinner And Breakfast, And It Really WouldnT Take Much To Add Better Food, Bedding And An Enhanced Drink Service As Ba Really Lag Behind Air Canada On This Route With Premium Economy. I Do Not Regard The Experience As A Premium Economy Service Other Than The Seat. All That Said, I Felt That Ba Is Regaining ItS Mojo With Great Crew, Improved On Board Experience (Cuts Reinstated) And On Time Performance. Long May This Improvement Last!</t>
  </si>
  <si>
    <t>Really Very Good Fa'S</t>
  </si>
  <si>
    <t xml:space="preserve">  San Francisco To London Heathrow On The Lower Deck Of The A380   A Very Quiet Smooth Flight. Did Not Want To Pay The Usual Ba Extortionate Seat Pre Reservation Fees But Still Got Seats Together. After The Real Scrum At The Departure Gate   No Apparent Order, Struggle To Get Through To Priority Lane, Announcements Completely Inaudible Etc We Boarded To The Reasonably Comfortable, If Narrow, Seats. Of Course The Usual Ba Club Class Scramble Over The Legs To Get To The Aisle And 8 Abreast   Not Really A Premium Product In Today'S Competitive Business Class World. Welcomed With Glass Of Champagne By Attentive Fa. Ok Meal   Beef   With Decent Wines To Accompany. Much More Up To Date Touch Screen Avod System But Still A Dreadful Choice Of Blockbuster Films. Very Extensive Choice For Breakfast   Continental And Cooked If You Wanted It. Really Very Good Fa'S   Made You Feel Welcome. Landed On Time But Baggage, For Some Reason, Took About 3/4 Hour To Get To The Belt. As Usual I Have Mixed Feelings About Ba   If We Are Lucky Enough To Fly Club/Business Class It Is Comfortable But You Do Feel A Bit Let Down By The Appalling Layout And Huge Charge To Pre Reserve Seat. If Virgin Atlantic Fly The Same Route I Will Always Choose Their Upper Class As Everyone Has Aisle Access And You Don'T Have To Pay To Pre Reserve Your Seat.</t>
  </si>
  <si>
    <t>This Time They Were Superb</t>
  </si>
  <si>
    <t xml:space="preserve">  London To Dublin. This Was An Early Morning Departure From Heathrow On A Full Flight. Ba Managed Everything In A Very Professional Manner. The Bag 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</si>
  <si>
    <t>The Seats Feel Worn Out</t>
  </si>
  <si>
    <t xml:space="preserve">  London To Paris. I Wish That They Would Update Their Aircraft Or Perhaps Even Do A Little Refurbishing. Especially When The Seats Feel Worn Out And The Quality For What You Are Paying For Does Not Feel Worth It. That Being Said, This Is Better Than Any Low Cost Carrier.</t>
  </si>
  <si>
    <t>Outstanding Customer Service</t>
  </si>
  <si>
    <t xml:space="preserve">  Delivering Outstanding Customer Service Onboard. British Airways May Not Have The Cleanest, Newest Or Comfortable Aircraft But Their Customer Service Has Always Been A Delight  Since I Have Flown With Them.</t>
  </si>
  <si>
    <t xml:space="preserve"> A Very Acceptable Flight</t>
  </si>
  <si>
    <t xml:space="preserve"> This Was A Night Flight New York Jfk To London, So It Was Difficult To Assess The Service Onboard, Although What I Experienced Was Certainly Not Bad. I Think This Was A Very Quiet Flight, Judging From The Number Of People Around The Gate, And There Were Only Another 4 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And Very Welcome   Top 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 Fussy Service Sometimes Got In The Way Of The Practicalities Of A Short Overnight Atlantic Crossing (Where Can I Have A Shower In The Morning? Where Will I Be Having Breakfast?). I'Ve Had Business Class Flights From Other Carriers That Have Absolutely Nailed These Aspects.</t>
  </si>
  <si>
    <t>Pathetic Compensation</t>
  </si>
  <si>
    <t>K Lorney</t>
  </si>
  <si>
    <t xml:space="preserve">  Amman To London. Appalling Service Both On The Flight And Subsequent Customer Service. We Are Strict Vegans So Pre Booked Vegan Meals For Our Flight. Meals Were Delivered As Usual, And Had The Vegan Slip On Them, But As I Was About To Start Eating I Noticed That I Had Been Given Butter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The Staff To Whom I Had Had To Explain What A Vegan Was Said Oh I Don'T Think We Have That, But We Have Semi Skimmed Milk. I Had To Re 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Basically The Value Of The Meals That We Could Not Eat   In Vouchers.</t>
  </si>
  <si>
    <t>Let Down By The Ground Services</t>
  </si>
  <si>
    <t xml:space="preserve">  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 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</si>
  <si>
    <t>Paphos</t>
  </si>
  <si>
    <t xml:space="preserve">  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</si>
  <si>
    <t>Charges To Select Business Class Seats</t>
  </si>
  <si>
    <t>E Marston</t>
  </si>
  <si>
    <t xml:space="preserve">  
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 Nbo Leg Reminds Me Of The Game Pong In Its Resolution And Food Is Mediocre, At Best. Ba Charges To Select Business Class Seats. For My Family Of 4, It Would Have Cost Over $1,600 To Get 4 Assigned Seats On The 4 Segments.</t>
  </si>
  <si>
    <t>Need To Improve Service Levels</t>
  </si>
  <si>
    <t>Matt Beks</t>
  </si>
  <si>
    <t xml:space="preserve">  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</si>
  <si>
    <t>My Flight Was Cancelled</t>
  </si>
  <si>
    <t>R Benson</t>
  </si>
  <si>
    <t xml:space="preserve">  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t>
  </si>
  <si>
    <t>A Good Experience With Ba</t>
  </si>
  <si>
    <t xml:space="preserve">  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</si>
  <si>
    <t>Santiago de Chile</t>
  </si>
  <si>
    <t>Pay Again To Pre Reserve Seats</t>
  </si>
  <si>
    <t xml:space="preserve">  Flew A Now Ageing B777 Flight Ba 0053 To Seattle. Pleasant Flight With Actually Quite Decent Fillet Steak For Main Meal. Ok Choice Of Wine / Beer With Meal And Greeted With Glass Of Prosecco When Boarded. Comfortable Seat But It'S The Old Bug Bear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And 8 Abreast Is Not Exactly A Premium Product In The Present Circumstances, Is It? Absolutely Terrible In Flight Entertainment System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 Reserve Our Seats (Up To £105 Per Seat Per Journey!).  Not What I Expect From A Flag Carrier Airline. We Refuse To Pay This Extortionate Sum   Our Choices Have Been Noted On The Loyalty Card Scheme And Fortunately We Have Got Seats Together So Far. So, Although We Had Quite A Pleasant Flight To Seattle With Ba In Club, If Virgin Atlantic Fly The Same Route We Will Choose Their Upper Class Over Clubworld   We Can Still Reserve Our Seats For Free With Them.</t>
  </si>
  <si>
    <t>Seattle Tacoma</t>
  </si>
  <si>
    <t>Overall, ItS A Good Option</t>
  </si>
  <si>
    <t>B Robinson</t>
  </si>
  <si>
    <t xml:space="preserve"> 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t>
  </si>
  <si>
    <t>Tirana Rinas</t>
  </si>
  <si>
    <t>The Flights Were Excellent</t>
  </si>
  <si>
    <t>J Blanchard</t>
  </si>
  <si>
    <t xml:space="preserve">  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</si>
  <si>
    <t>Murcia</t>
  </si>
  <si>
    <t>Gone Notably Downhill</t>
  </si>
  <si>
    <t>G Meales</t>
  </si>
  <si>
    <t xml:space="preserve">  London To Amsterdam. Ba'S Service Has Gone Notably Downhill In The Past Couple Of Years, But Tonight'S Experience Really Takes The Biscuit. I Should Now Be In Amsterdam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Or So We Thought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 15 Minutes For Ground Staff To Become Available. I Must Say During This 4 And A Quarter Odd Ordeal, The Pilot Was Informative And Tried To Stay Upbeat, And The Cabin Crew Were Very Good. The Crew Gave Us The In 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I Was Told To Consult The Ba App The Following Morning. Ba'S App Has Rebooked My Flights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 Hour Airports I Do Not Know. And As For The Ground Handling, I Have Never Had An Experience This Bad. Ba Staff Themselves Were Thin On The Ground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</si>
  <si>
    <t>Couldn'T Care Less I Feel</t>
  </si>
  <si>
    <t>T Meares</t>
  </si>
  <si>
    <t xml:space="preserve">  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</si>
  <si>
    <t>Abu Dhabi via London</t>
  </si>
  <si>
    <t>Staff Was Kind And Helpful</t>
  </si>
  <si>
    <t xml:space="preserve">  Prague To Denver Via London. I Almost Missed My Flight Because At Check In I Had To Complete Some Really Important Papers That Took 40 Minutes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 Fi, No Outlets Or Usb Ports, The Screens Were Low Quality.</t>
  </si>
  <si>
    <t>A320 / Boeing 747 400</t>
  </si>
  <si>
    <t>Denver via London</t>
  </si>
  <si>
    <t>Buy On Board A Bug Bear</t>
  </si>
  <si>
    <t xml:space="preserve">  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 On Board Is Still A Massive Bug Bear   We Were On Award Tickets But Think It Is Unacceptable For Food Not To Be Complimentary.</t>
  </si>
  <si>
    <t>A Delayed Ba Flight</t>
  </si>
  <si>
    <t>S Teen</t>
  </si>
  <si>
    <t xml:space="preserve">  London To Amsterdam. A Delayed Ba Flight By 55 Mins. Old Airplane, Unhelpful Staff. Delays Seem So Regular That Staff Have A Casual Attitude To Delays. Another Terrible Show From British Airways.</t>
  </si>
  <si>
    <t>On Arrival No Bags</t>
  </si>
  <si>
    <t>P Kim</t>
  </si>
  <si>
    <t xml:space="preserve">  Gatwick To Barcelona . Check In Efficient And Friendly And Helpful Staff. Staff Very Welcoming In Lounge And On Board Flight. However, The In Flight Product Has Deteriorated   Salad Ran Out So No Food Option For Business Class Passengers   Had To Have Sandwich. Seats Dirty And No Middle Seat Tray Although Business Class. No Priority Boarding For Business Passengers. Really Disorganized At Boarding   Calling People By Groups And Lines Becoming Mixed Up. On Arrival No Bags And Trying To Get Update But No Update. Trying To Get Update On Baggage After 12 Hours But No Update.</t>
  </si>
  <si>
    <t>An Enjoyable Experience</t>
  </si>
  <si>
    <t>Roger Stone</t>
  </si>
  <si>
    <t xml:space="preserve">  I Thought It Time Ba Deserved Some Compliments Given So Many Negative Comments That Are Common These Days. I Was Fortunate To Travel Hong Kong To London Return In Premium Economy Recently. Being Able To Check In At The Downtown Hong Kong Airport Express Station Is A Real Bonus As Is Using The Good Qantas Lounge At Hong Kong. I Found The On Board Service And Operations A Lot Improved Over The Last Time I Flew Long Haul With Ba.. The New Group Boarding Sequence System Mostly Seems To Work, Although A Few Of The Signs Are Hidden Or Bent In The Wrong Direction So Some People Had No Idea What Was Going On   But Which Helped Me Keep Busy Assisting People While Waiting At The Gates. Food And Wine On Board Was Quite Good And Overall Service Excellent, Including Recognising My One World Status. Ba Has The Best In Flight Magazine With Articles Actually Worth Reading And Also Has Some Very Clever In Flight Programs. I Also Particularly Welcomed The Excellent Service From 'Goswami' Who Found Me A Window Seat For Lhr Hkg When Returning And When Using The First Lounge At Heathrow. All In  All Made For An Enjoyable Experience, A Rarity These Days.</t>
  </si>
  <si>
    <t>HKG</t>
  </si>
  <si>
    <t>Food And Drink Was Pretty Good</t>
  </si>
  <si>
    <t xml:space="preserve">  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</si>
  <si>
    <t>A Decent Enough Flight</t>
  </si>
  <si>
    <t xml:space="preserve">  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</si>
  <si>
    <t>Crew Were Helpful And Generous</t>
  </si>
  <si>
    <t>Mohammed Aljefri</t>
  </si>
  <si>
    <t xml:space="preserve">  Jeddah To Chicago Via London. The Flight From Jeddah To Heathrow Wasn'T As Good As I Expected, Ground Staff At Jeddah Some Of Them Were Rude. Also, The New Baggage Restriction For The Flights To The Uk Made The Trip Uncomfortable, I Had To Check My Carry 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</si>
  <si>
    <t>Boeing 787 9 / A380 800</t>
  </si>
  <si>
    <t>Lounges In Heathrow Are Overcrowded</t>
  </si>
  <si>
    <t>P Kuran</t>
  </si>
  <si>
    <t xml:space="preserve">  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</si>
  <si>
    <t>Was Nicely Impressed</t>
  </si>
  <si>
    <t>Siobhean Gribbin</t>
  </si>
  <si>
    <t xml:space="preserve"> Gatwick To Malaga. When Booking The Tickets, I Realised That By Choosing Certain Flights In Club The Fare Was Cheaper Than Economy Once I Had Added Suitcases And Pay For Food Onboard, I Hadn´T Flown Ba Club In Europe For A While And Was Looking Forward To It. I Was Nicely Impressed. My Outbound Flight Was A Wet 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</si>
  <si>
    <t>Pole Vault Over Passenger'S Legs</t>
  </si>
  <si>
    <t xml:space="preserve">  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</si>
  <si>
    <t>Seats Weren'T Wide Enough</t>
  </si>
  <si>
    <t>Mike O'Donovan</t>
  </si>
  <si>
    <t xml:space="preserve">  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t>
  </si>
  <si>
    <t>Seat Was Quite Comfortable</t>
  </si>
  <si>
    <t>10 reviews</t>
  </si>
  <si>
    <t xml:space="preserve">  London To Hamburg. Baggage Self Check 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</si>
  <si>
    <t>Better Service With Ryanair</t>
  </si>
  <si>
    <t>John Ellis</t>
  </si>
  <si>
    <t xml:space="preserve"> 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</si>
  <si>
    <t>Gate Staff Should Be Better Trained</t>
  </si>
  <si>
    <t>Colin Lewis</t>
  </si>
  <si>
    <t xml:space="preserve"> Flew To Istanbul With British Airways On 5Th June. At The Passport/Visa Check Desk, Presented Printed Boarding Pass To The Ba Lady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 By Group 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</si>
  <si>
    <t xml:space="preserve">Crew Welcoming And Orderly
</t>
  </si>
  <si>
    <t>S Norton</t>
  </si>
  <si>
    <t xml:space="preserve">  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 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</si>
  <si>
    <t>Wonderful Service</t>
  </si>
  <si>
    <t>R Johnson</t>
  </si>
  <si>
    <t xml:space="preserve"> Wonderful Service On The Flight From Edinburgh Florence On 7 July 18. Mainline British Airways Could Learn Lots From Ba Cityflyer And Their Franchise Partner In S Africa (Com Air).</t>
  </si>
  <si>
    <t xml:space="preserve">Edinburgh Florence </t>
  </si>
  <si>
    <t>Edinburgh-Florence</t>
  </si>
  <si>
    <t>Would Rather Walk To Manchester</t>
  </si>
  <si>
    <t>J Reid</t>
  </si>
  <si>
    <t xml:space="preserve"> 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 In And Help Desk Are Arrogant, Rude And Are As Miserable As Hell. Not Even A Simple Apology For The Amount Stress They Caused Me Just Here Is A £5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</si>
  <si>
    <t>Not Sitting Together</t>
  </si>
  <si>
    <t>S Peel</t>
  </si>
  <si>
    <t xml:space="preserve">  London To Madrid. Lazy Seat Allocation Has Led To My Husband And I Not Sitting Together.  I Understand I Can Pay To Get A Seat I Want But Other Than Having A Seat Next To My Husband I DonT Want Any Particular Seat. We Are Travelling As A Pair. There Are Three Seats Each Side Of The Aisle. There Will Likely Be Single Passengers Travelling Who Have Chosen A Seat Preventing Us From Sitting Together As They DonT Know What Groups Are Travelling And Do T Care Where They Sit. Ba Bothering To Do The Seat Allocations For All The Passengers You DonT Wish To Pay For Specific Seats Would Avoid This.</t>
  </si>
  <si>
    <t>Not Provided Any Explanation</t>
  </si>
  <si>
    <t>Barrie Lancaster</t>
  </si>
  <si>
    <t xml:space="preserve">  Luggage Broken Into 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</si>
  <si>
    <t>A Jaleni</t>
  </si>
  <si>
    <t xml:space="preserve">  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t>
  </si>
  <si>
    <t>Tehran</t>
  </si>
  <si>
    <t>It'S Not Extra Leg Room</t>
  </si>
  <si>
    <t>C Leare</t>
  </si>
  <si>
    <t xml:space="preserve">  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</si>
  <si>
    <t>Had Upgraded People In First</t>
  </si>
  <si>
    <t>K Farmer</t>
  </si>
  <si>
    <t xml:space="preserve">  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ItS About Time They  Had A Deep Clean And Re Model The First Class ItS Getting So Old, ItS Like Club Class With A Few Tweaks.</t>
  </si>
  <si>
    <t>First And Last Experience</t>
  </si>
  <si>
    <t>H Reyes</t>
  </si>
  <si>
    <t xml:space="preserve">  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Again No Apologies Given For This Inconvenience). We Are Still Awaiting The Bags Arrival And The Phone Numbers We Were Given Keep Ringing Out. Seems Like No One Cares. This Was Our First And Last Experience Of Using Ba.</t>
  </si>
  <si>
    <t>Charged £65 To Bring My Bike Back</t>
  </si>
  <si>
    <t>Mark Howes</t>
  </si>
  <si>
    <t xml:space="preserve">  Johannesburg To Heathrow. British Airways Are Not Doing Us Proud. I Recently Flew Back From South Africa With Some Sports Equipment. Their Web Site States That You Can Take Sports Equipment 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t>
  </si>
  <si>
    <t>Queue For Bag Drop Was Massive</t>
  </si>
  <si>
    <t>L Wang</t>
  </si>
  <si>
    <t xml:space="preserve">  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 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</si>
  <si>
    <t>They Did Not Care</t>
  </si>
  <si>
    <t>David Moss</t>
  </si>
  <si>
    <t xml:space="preserve">  British Airways Changed Plane And Consequently Seating Separating Family In Business Class. No Co 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</si>
  <si>
    <t>Always Had A Great Experience</t>
  </si>
  <si>
    <t>Kirsten Durward</t>
  </si>
  <si>
    <t xml:space="preserve">  Mumbai To Edinburgh Via London. I'M Quite Surprised To Read The Varied Reviews As I Have Always Had A Great Experience With Ba In Terms Of In Flight Service And Airport Handling. After Sales Service Can Be A Different Experience! This Flight I Arrived A Little Late At The Airport Due To Transport Issues, Hot And Sweaty And The Check In Girl Was Such A Blessing. She Calmed Me Down, Reassured Me And Helped Me Get Through Security Swiftly. I Was Able To Secure A Very Cheap Last 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</si>
  <si>
    <t>Disappointing Experience</t>
  </si>
  <si>
    <t>C Veare</t>
  </si>
  <si>
    <t xml:space="preserve">  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t>
  </si>
  <si>
    <t>Satisfied With All Aspects</t>
  </si>
  <si>
    <t>Ian Graham</t>
  </si>
  <si>
    <t xml:space="preserve">  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 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</si>
  <si>
    <t>Seat Was Below My Expectation</t>
  </si>
  <si>
    <t>W James</t>
  </si>
  <si>
    <t xml:space="preserve"> 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</si>
  <si>
    <t>Return Flight Was Faultless</t>
  </si>
  <si>
    <t>S Verden</t>
  </si>
  <si>
    <t xml:space="preserve">  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</si>
  <si>
    <t>Not Worth The Name Anymore</t>
  </si>
  <si>
    <t>Nigel Johnson</t>
  </si>
  <si>
    <t xml:space="preserve">  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 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 Fi</t>
  </si>
  <si>
    <t>Did Not Take Responsibility</t>
  </si>
  <si>
    <t>Alessandra Negroni</t>
  </si>
  <si>
    <t xml:space="preserve">  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</si>
  <si>
    <t>Horrible, Horrible Service</t>
  </si>
  <si>
    <t>James Mchugh</t>
  </si>
  <si>
    <t xml:space="preserve"> Flew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t>
  </si>
  <si>
    <t>Rome via London Heathrow</t>
  </si>
  <si>
    <t>Experience Has Deteriorated Significantly</t>
  </si>
  <si>
    <t>William Steward</t>
  </si>
  <si>
    <t xml:space="preserve"> 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No Apology. Eventually We Received The Fish Which By Then Was Dry And Not Enjoyable. We Were Asked For Breakfast Choices And Gave In Cards Which Stated We Wanted A Light Choice 40 Minutes Before Landing. We Were Not Given Anything. The Service Was Really Poor   And As Usual The Business Seats Were Falling Behind The Quality And Comfort Found In Other Airlines. Ba Will Really Have To Improve Their Product To Continue To Attract Premium Passengers.</t>
  </si>
  <si>
    <t xml:space="preserve">Worlds Away From What It Used To Be
</t>
  </si>
  <si>
    <t xml:space="preserve"> We Can Not Fault The New 'Club World' Food And Service, On The 747 Outbound And 777 Inbound It Was Great! The Food Was First Class, The Presentation Very Attractive, The Quality Very High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</si>
  <si>
    <t>Last Choice In Future</t>
  </si>
  <si>
    <t>C Poole</t>
  </si>
  <si>
    <t xml:space="preserve">  Very Disappointing Experience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Sad To See.</t>
  </si>
  <si>
    <t>Unexpected Problem With The Systems</t>
  </si>
  <si>
    <t>Robert Dixon Gough</t>
  </si>
  <si>
    <t xml:space="preserve">  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 That Is It. Thank You Ba. This Is The Last Time We Will Ever Book Long Haul With You.</t>
  </si>
  <si>
    <t>The Airline IsnT Bad</t>
  </si>
  <si>
    <t>Colin Voide</t>
  </si>
  <si>
    <t xml:space="preserve">  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t>
  </si>
  <si>
    <t>Charge A Large Amount For Choosing Seats</t>
  </si>
  <si>
    <t xml:space="preserve">  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£210 Return It Cost Us And It Made The Air Fare Expensive. Also The Planes They Use Are Too Old And Tatty.</t>
  </si>
  <si>
    <t>Aircraft Lacked The Legroom</t>
  </si>
  <si>
    <t>P Ritter</t>
  </si>
  <si>
    <t xml:space="preserve">  Flew On A Last Minute Emergency Trip London Heathrow To Baltimore With Ba. Most Disappointing Feature On This Roundtrip Was The Aircraft The New Boeing 787. I Found The Aircraft Too Small And Cramped For Transatlantic Routes, In Its 3 3 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</si>
  <si>
    <t>An Additional 476 For Seat Selection</t>
  </si>
  <si>
    <t xml:space="preserve">  Earlier This Year, My Wife And I Travelled Business Class With Ba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 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</si>
  <si>
    <t>No One To Solve Problems</t>
  </si>
  <si>
    <t xml:space="preserve">  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</si>
  <si>
    <t>Everything Was Comfy Enough</t>
  </si>
  <si>
    <t>Josh Vine</t>
  </si>
  <si>
    <t xml:space="preserve">  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 40 Minutes As The Bridge 'Wasn'T Where It Should Be' Which Once Again Wasn'T The Worst Problem In The World But After A Long Flight Isn'T Particularly What You Wanted! It Wasn'T The Best Experience.</t>
  </si>
  <si>
    <t>Fas Went Through The Motions</t>
  </si>
  <si>
    <t xml:space="preserve"> 
BaS Galleries Lounge At Cpt Is Adequate But Let Down By A Poor Food Selection (Including Packaged Cheese And Biscuits, With Flimsy Wooden Knives) And Limited Wine Choices. Champagne Was Conspicuously Lacking. Toilet Paper WasnT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 Down And Far Removed From The Luxury Portrayed In Adverts. There'S Little One Can Do To Remedy A Hard Seat. Landing Was Ahead Of Schedule. Overall, A Lacklustre Flight In An Ancient Plane With A Sub Par Business Class Product. British Airways Are Falling Ever Behind Their Competitors.</t>
  </si>
  <si>
    <t>Screen With So Few Pixels</t>
  </si>
  <si>
    <t xml:space="preserve">  Gatwick To San Jose. IVe Just Stepped Onto A Ba Flight From Gatwick To Costa Rica, An 11.5 Hr Flight, And Can Honestly I HavenT Seen A Screen With So Few Pixels Since The 90S. I  Fly Other Long Haul Flights And None Of BaS Competitors Are Providing Such Low Quality Entertainment.  I Used To Think Of British Airways As Being A Premium Airline   Now TheyRe Just Rubbish.</t>
  </si>
  <si>
    <t>There Was Little To Dislike</t>
  </si>
  <si>
    <t xml:space="preserve"> 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Very Old With No Power In Premium Economy. (Currently Going Through A Refurb Progamme), But With Efficient And Friendly Crew And On Time / Early Performance   There Was Little To Dislike, And I Even Liked Gatwick!!</t>
  </si>
  <si>
    <t>Boeing 777 200 ER</t>
  </si>
  <si>
    <t>Very Good Service Indeed</t>
  </si>
  <si>
    <t>Carlo Caroli</t>
  </si>
  <si>
    <t xml:space="preserve">  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747 400 Were Very Comfortable And I Am A 5'9 X 240Lbs And Still Did Not Feel Cramped. I Would Encourage All My Friends To Fly British If They Want To Have A Very Comfortable Flight From The Us To Europe. Thank You British Airways, Very Good Service Indeed.</t>
  </si>
  <si>
    <t>Flights To Vancouver Abysmal</t>
  </si>
  <si>
    <t>Chantal Mamboury</t>
  </si>
  <si>
    <t xml:space="preserve">  Geneva To Vancouver Via London. Worst Experience. Terrible Service And When We Wrote With Constructive Criticism, They Offered £25 Voucher And No Apology   An Insult As Did Not Ask For Compensation. It'S An Expensive Price To Pay For A Low Cost Airline. On A Positive Point The Geneva To London Flights Were Fine But The 2 Long Haul Flights To Vancouver Were Abysmal.</t>
  </si>
  <si>
    <t>Very Pleasantly Surprised</t>
  </si>
  <si>
    <t xml:space="preserve">  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t>
  </si>
  <si>
    <t>Budget Airlines Can Do Better</t>
  </si>
  <si>
    <t>Leslie Mardell</t>
  </si>
  <si>
    <t xml:space="preserve">  Our Original Flight Was Cancelled As My Wife And I Were Just Disembarking From A Cruise Ship. We Were Then Advised Shortly After By Sms That We Had Been Automatically Re 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</si>
  <si>
    <t>Little Value For Money</t>
  </si>
  <si>
    <t>W Gale</t>
  </si>
  <si>
    <t xml:space="preserve">  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Having To Face A Stranger Who Sits In The Opposite Direction  Is Uncomfortable. Overall, Appalling Quality And Little Value For Money.</t>
  </si>
  <si>
    <t>Above And Beyond Service</t>
  </si>
  <si>
    <t xml:space="preserve">  Washington To Bucharest Return Via London. I Was Originally Booked In World Traveller Plus But At Dulles Check In Was Offered A Club World Upgrade At Just $499 More Which I Accepted   Resulting Flight Was Very Comfortable With Good Food And Top Drawer Service. The Two London 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 Haul Travel. Finally, Once Arrived At Dulles More Assistance Was Waiting, Right Up To Getting My Cab. What Could Have Been An Ordeal On This Return Trip Was Turned Into As Relaxing And Satisfying A Travel Experience As Can Be Imagined   Through The Years I'Ve Had Mostly Excellent Experiences With Ba Cabin Crews And That'S A Big Reason Why I'Ve Stayed With Ba All These Years And Will Continue To Do So. But A Big Standing Ovation For The Cabin And Ground Crews For These Flights For Above And Beyond Service   You'Re The Best.</t>
  </si>
  <si>
    <t>Bucharest via London</t>
  </si>
  <si>
    <t>Expensive Low Cost Airline</t>
  </si>
  <si>
    <t xml:space="preserve">  London To Warsaw. Ba European Service Is Becoming Like An Expensive Low Cost Airline. The Price Of Seat Selection Still Remains High. The Seat On The Outbound Flight Is Not Even Reclining And It Was A 2 Hour Flight.  You Can Always Feel The Elbows Of The Passengers Next To You Whenever Someone Is Moving. I Didn'T Buy Any Food Or Drink Onboard, Although I Reckon It'S Not Badly Priced. The Inbound Flight Was On An Older A320, In Which The Seat Was Reclining.</t>
  </si>
  <si>
    <t xml:space="preserve">Nearly Three Hours Late </t>
  </si>
  <si>
    <t>V Caulsen</t>
  </si>
  <si>
    <t xml:space="preserve">  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t>
  </si>
  <si>
    <t>A Hit Or Miss Affair</t>
  </si>
  <si>
    <t>David Ellis</t>
  </si>
  <si>
    <t xml:space="preserve">  London To Cape Town. Flying First Class With British Airways Is A Hit Or Miss Affair. But Having Secured A Couple Of Return Flights To Cape Town With Avios, Our Expectations Were Running High As We Entrusted Our Car To The Meet And Greet Parking. Unfortunately, Terminal 3 Isn'T The Best Starting Point And Galleries First Lacks Glamour   Or Decent Champagnes. The Food On Offer Is Adequate, Although Hardly First Class. Hoping For Better On Board, We Didn'T Use The Sit Down Menu. Boarding Was On Time And According To Ba'S New Group Allocation. Our Seats   2K And 3K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</si>
  <si>
    <t>Avios Program Is Nearly Worthless</t>
  </si>
  <si>
    <t>J Keapher</t>
  </si>
  <si>
    <t xml:space="preserve">  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t>
  </si>
  <si>
    <t>Unhelpful And Unprofessional</t>
  </si>
  <si>
    <t>C Kent</t>
  </si>
  <si>
    <t xml:space="preserve"> Turin To London Gatwick. Rubbish Check 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 In Agent Saying Anything, After All Passengers Board They Start To Tell People There Will Be An Hour Or So Delay Due To Weather. At The Very Least The Young Crew Serve Passenger Complimentary Juice Or Water During The Wait.</t>
  </si>
  <si>
    <t>Turin</t>
  </si>
  <si>
    <t>There Is Not A Hotline</t>
  </si>
  <si>
    <t xml:space="preserve">  When I Checked In The Evening Before For The 7Am Flight, It Looked Like Only 40% Of Seats Were Occupied. 2 Hrs Before Flight They Cancelled It Without Rebooking Or Explanation. There Is Not A Hotline To Call.</t>
  </si>
  <si>
    <t>London Cuty</t>
  </si>
  <si>
    <t>7 Hours Later No Luggage</t>
  </si>
  <si>
    <t>T Leane</t>
  </si>
  <si>
    <t xml:space="preserve">  BaS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Only After 12 Hours And For A Small Amount. Ridiculous Airline Which Has Managed To Lose Its Prestige And Good Will. Lagging Significantly Behind Easyjet In All Aspects.</t>
  </si>
  <si>
    <t>Such A Poor Quality Product</t>
  </si>
  <si>
    <t>G Layton</t>
  </si>
  <si>
    <t xml:space="preserve">  Los Angeles To London Heathrow. Desperately Poor Service From British Airways In Club Class. Business Class Is Utterly Outdated, With The Weird Facing Each 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</si>
  <si>
    <t>They Understand My Frustration</t>
  </si>
  <si>
    <t xml:space="preserve">  London Heathrow To Mahon. Booked 9 Months Ago Flights For First Family Holiday For 2 Years For 2 Adults, 2 Children And 1 Infant In Lap (Almost £1K For All Of Us. Pre Booked Seats At The Same Time. I Was Rather Surprised When I Got An Email Two Weeks Out Saying About Your Flight To Madrid On The 26Th May When I Was Flying Direct Heathrow To Menorca. Airline Assured Me Everything Was Fine. Further Concern When Self Service Check In Opened 24 Hours Out, Wife And Daughters Checked In Fine, Me And My Son Were Referred To Airport Check In (Despite All Being On The Same Booking). An Urgent Call To Ba I Was Told 1) I Was Probably Being Moved To A Bassinet Position. When I Pointed Out This Was Utter Nonsense She Reneged And Said 2) Infants CanT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 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 In Manager Offered Me No Explanation Other Than Full Flights, But Promised Me It Would Be Sorted Once They Got Round To Closing My Flight. Fast Forward To The Gate  Utter Carnage Including The Check 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</si>
  <si>
    <t>Mahon</t>
  </si>
  <si>
    <t>A Lovely Flight</t>
  </si>
  <si>
    <t xml:space="preserve">  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</si>
  <si>
    <t>A La Carte Dining Option</t>
  </si>
  <si>
    <t xml:space="preserve">  London Heathrow To Singapore On 28 May 2018. In This Review, I Am Reviewing The A La Carte Dining Option On Board For World Traveller. World Traveller Passengers Have The Option To Pre 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</si>
  <si>
    <t>Did Not Keep Us Updated</t>
  </si>
  <si>
    <t>Emily Serchen</t>
  </si>
  <si>
    <t xml:space="preserve">  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</si>
  <si>
    <t>Never Fly With Them Again</t>
  </si>
  <si>
    <t>Nicholas Robinson</t>
  </si>
  <si>
    <t xml:space="preserve">  I Flew Ba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t>
  </si>
  <si>
    <t>This Experience Was A Disgrace</t>
  </si>
  <si>
    <t xml:space="preserve">  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Ba This Experience Was A Disgrace For A Once Proud Airline, Never Again.</t>
  </si>
  <si>
    <t>Ife Is A Work Of Mystery</t>
  </si>
  <si>
    <t xml:space="preserve"> 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 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</si>
  <si>
    <t>Years Have Not Been Kind</t>
  </si>
  <si>
    <t xml:space="preserve"> 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</si>
  <si>
    <t>Brian Walker</t>
  </si>
  <si>
    <t xml:space="preserve">  Malaga To Gatwick Operated By Titan Airways. Very Full Business Class Of 36 People. A Sick Flight Attendant So Just One Female Attendant Handled Alone. I Wish To Highly Commend Here, Despite Alone She Managed Perfectly.</t>
  </si>
  <si>
    <t>75 Minutes To Get Boarding Card</t>
  </si>
  <si>
    <t xml:space="preserve">  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</si>
  <si>
    <t>Generous Hand Luggage Rules</t>
  </si>
  <si>
    <t>35 reviews</t>
  </si>
  <si>
    <t xml:space="preserve">  Munich To London 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</si>
  <si>
    <t>Cabin Crew Were Efficient</t>
  </si>
  <si>
    <t xml:space="preserve">  This Was An Early Morning Flight From Heathrow To Keflavik. The Flight Was Not Very Full. Shortly After Take Off, The Cabin Crew Came Around To Sell M&amp;S Snacks And Drinks Reasonably Priced. This Was A Typical Intra European Flight On British Airways Where Food And Drinks Are For Sale. Cabin Crew Were Efficient. I Had The Exit Row Seat So Leg Room Was More Than Adequate.</t>
  </si>
  <si>
    <t>Very Poor Cabin Service</t>
  </si>
  <si>
    <t>Neil McAndrew</t>
  </si>
  <si>
    <t xml:space="preserve">  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</si>
  <si>
    <t>Almost A Low Fare Airline</t>
  </si>
  <si>
    <t>J Measen</t>
  </si>
  <si>
    <t xml:space="preserve">  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</si>
  <si>
    <t>Prague via London</t>
  </si>
  <si>
    <t>Shameful For Ba Management</t>
  </si>
  <si>
    <t>H Blumenthal</t>
  </si>
  <si>
    <t xml:space="preserve">  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Rosé)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</si>
  <si>
    <t>Close Call To Make Connections</t>
  </si>
  <si>
    <t>G Roach</t>
  </si>
  <si>
    <t xml:space="preserve">  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</si>
  <si>
    <t>I Had To Buy A New Return Ticket</t>
  </si>
  <si>
    <t>A Hanusa</t>
  </si>
  <si>
    <t xml:space="preserve">  London To Montreal. I Did My Online Check 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t>
  </si>
  <si>
    <t>Legroom Was Insufficient</t>
  </si>
  <si>
    <t xml:space="preserve">  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</si>
  <si>
    <t>Boeing 777 300ER / A320</t>
  </si>
  <si>
    <t>Service Was Quite Prompt</t>
  </si>
  <si>
    <t xml:space="preserve"> Check In At Vienna Airport Was Painless. Ba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</si>
  <si>
    <t>Pathetic Cost Cutting Antics</t>
  </si>
  <si>
    <t>K Healy</t>
  </si>
  <si>
    <t xml:space="preserve"> 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 Only Business. Freezing Temperature Onboard The Aircraft, So Managed To Get Limited Sleep  Another Example Of BaS Pathetic Cost Cutting Antics And Demonstrates The Non Existence Of Customer Service Within The Airline. Despite It Being One Of The First Flights Out Of Heathrow, With No Queue For Departure And Perfect Weather Conditions  We Still Managed To Arrive About 20 Minutes Late Into Vienna  Quite As To How, Is Beyond Me. I'Ll Be Sticking To Easyjet Until British Airways Once Again Starts To Value ItS Passengers, As Currently They CouldnT Care Less.</t>
  </si>
  <si>
    <t>Had To Pay For Another Flight</t>
  </si>
  <si>
    <t xml:space="preserve">  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</si>
  <si>
    <t>The Service Pleasant Enough</t>
  </si>
  <si>
    <t>S Dolan</t>
  </si>
  <si>
    <t xml:space="preserve">  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</si>
  <si>
    <t>Full Price To Rebook</t>
  </si>
  <si>
    <t>S Hosen</t>
  </si>
  <si>
    <t xml:space="preserve">  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</si>
  <si>
    <t>Cabin Crew Friendly</t>
  </si>
  <si>
    <t>Zoraya Ulloa</t>
  </si>
  <si>
    <t xml:space="preserve">  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</si>
  <si>
    <t>Shanghai via London</t>
  </si>
  <si>
    <t>T Razim</t>
  </si>
  <si>
    <t xml:space="preserve">  Chicago To London Heathrow. I Was Dubious About Flying Ba Especially After My Last Flight Over A Year Ago   After Which I Left The Aircraft Feeling Very Hungry. However My Trip To Usa With Ba Was Surprisingly Very Good Both Ways. On This Flight, After Deciding Not To Spend On An Upgrade, I Was Pleasantly Surprised By Being Given A Seat With Extra Leg Room   Didn'T Feel The Need To Get Up And Stretch My Legs Once. Although I Slept A Lot Of The Way, The Cabin Crew Were Very Helpful   Even Asking The Captain To Find The Direction Of Mecca So I Could Pray (In My Seat). Was Given Two Bags Of Pretzels And Two Cups Of Coffee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Nothing Special.</t>
  </si>
  <si>
    <t>Once Again Disappointed</t>
  </si>
  <si>
    <t>Nicolas Simonis</t>
  </si>
  <si>
    <t xml:space="preserve">  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</si>
  <si>
    <t>Club World Cabin Very Cramped</t>
  </si>
  <si>
    <t xml:space="preserve">  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</si>
  <si>
    <t>Experience Was Totally Acceptable</t>
  </si>
  <si>
    <t>B Stuart</t>
  </si>
  <si>
    <t xml:space="preserve">  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Ba Change Their Business Class Seating For Something Like Aa Business Class On Their 777 300S. Ba Business Class Is Really Dated, And I Said It Felt Cramped. My Big Issue, And This IsnT Entirely BaS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Ba Experience Was Totally Acceptable.</t>
  </si>
  <si>
    <t>Terminal 5 Was A Big Mass</t>
  </si>
  <si>
    <t xml:space="preserve">  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t>
  </si>
  <si>
    <t>A319 / Boeing 787 8</t>
  </si>
  <si>
    <t xml:space="preserve">  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</si>
  <si>
    <t>GIG</t>
  </si>
  <si>
    <t>No Accessory Pack Of Eye Shades</t>
  </si>
  <si>
    <t>Helen Santry</t>
  </si>
  <si>
    <t xml:space="preserve">  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t>
  </si>
  <si>
    <t>Crew Were Excellent</t>
  </si>
  <si>
    <t xml:space="preserve"> 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</si>
  <si>
    <t>Bags Cannot Be Fastened Together</t>
  </si>
  <si>
    <t>A Mareza</t>
  </si>
  <si>
    <t xml:space="preserve"> 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</si>
  <si>
    <t>It Was All Handled Very Poorly</t>
  </si>
  <si>
    <t>J Cole</t>
  </si>
  <si>
    <t xml:space="preserve"> First 3 Legs Were Trouble Free. Lounges Were Good, Some Staff Were Good, Some Were Very Poor, Especially The Agent I Encountered At Security In Lhr. My Flight From Singapore Was Delayed In The Air And I Was Not Allowed Onto My Connecting Flight. British Airways Re 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</si>
  <si>
    <t>No Real Added Value</t>
  </si>
  <si>
    <t>S Vincent</t>
  </si>
  <si>
    <t xml:space="preserve"> Flew London To Budapest With British Airways. Massively Overpriced Compared To Other Companies On This Route Like Ryanair Or Easyjet With No Real Added Value. No Drinks Or Food Served On The Flight, The Check In Process Is Just As Painful And Most Of The Time They Force You To Ckeck In Your Hand Baggage As Well. A Bit More Legroom But That WonT Justify The £200 Price Difference On A 2Hr Flight.</t>
  </si>
  <si>
    <t>Bumped Off Flight</t>
  </si>
  <si>
    <t>Daniel Lossos</t>
  </si>
  <si>
    <t xml:space="preserve">  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</si>
  <si>
    <t>A Solid Performance</t>
  </si>
  <si>
    <t xml:space="preserve"> London To Sao Paulo. Overnight Club World Flight. Prompt Check In At Heathrow And Into Lounge. No Spaces At The Spa, Galleries Lounges Were Fine And Showers Clean. Good Wifi. Aircraft Was A 777 300 So In Flight Entertainment Was Good. They Also Had Wifi On Board. Crew Experienced And Were Good. Service Prompt, Food Reasonable And I Liked The New White Company Offerings. Flight Arrived Early. Generally A Solid Performance.</t>
  </si>
  <si>
    <t>Worst Ba Flight Ever!</t>
  </si>
  <si>
    <t>R Schröder</t>
  </si>
  <si>
    <t xml:space="preserve"> 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</si>
  <si>
    <t>One Expects A Degree Of Comfort</t>
  </si>
  <si>
    <t xml:space="preserve"> 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</si>
  <si>
    <t>Crew Professional And Friendly</t>
  </si>
  <si>
    <t xml:space="preserve">  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The Staff Looked Embarrassed To Serve It. Waste Of Money.</t>
  </si>
  <si>
    <t>This Change Is Not Acceptable</t>
  </si>
  <si>
    <t>Vera Broussova</t>
  </si>
  <si>
    <t xml:space="preserve">  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</si>
  <si>
    <t>Recent Ba Experience Was Positive</t>
  </si>
  <si>
    <t>P Steiger</t>
  </si>
  <si>
    <t xml:space="preserve">  Miami To London. My Most Recent Ba Experience Was Positive. I Fly Ba For Work And Leisure Up To 4 Long Haul Flights A Year. On My Most Recent Flight From Miami To Lhr I Found The Whole Economy Experience Well Above Average, Despite The Dated Aircraft The 747 400.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</si>
  <si>
    <t>Cheaper Than Competitors</t>
  </si>
  <si>
    <t>L Harper</t>
  </si>
  <si>
    <t xml:space="preserve">  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</si>
  <si>
    <t>Among The Most Greedy Airlines</t>
  </si>
  <si>
    <t>J Chekasul</t>
  </si>
  <si>
    <t xml:space="preserve">  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 Star Rating, But Edging Between 2 Or 3 Star. It'S Not Even Worth Redeeming Avios Points Anymore. These Days I'D Rather Spend My Avios On Partner Airlines.</t>
  </si>
  <si>
    <t>The Seat Pitch Is Ridiculous</t>
  </si>
  <si>
    <t>J Aberg</t>
  </si>
  <si>
    <t xml:space="preserve"> 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</si>
  <si>
    <t>ItS Become A Last Resort</t>
  </si>
  <si>
    <t>M Owen</t>
  </si>
  <si>
    <t xml:space="preserve"> Ba Used To Be A Byword For Quality And Service. You Simply CanT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ItS Become A Last Resort.</t>
  </si>
  <si>
    <t>Unprofessional Staff, Uncomfortable Seats</t>
  </si>
  <si>
    <t>B Seares</t>
  </si>
  <si>
    <t xml:space="preserve"> 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Not Ba.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Rude! And Laughed About It With The Passenger Next To Him. In My Experience, Better (And Cheaper) Premium Economy Can Be Found With Norwegian, Air New Zealand And American Airlines   All Of Whom Also Allow Seat Selection Without Additional Charge. IVe Never Had Cause For Complaint With Any Of Those Airlines But With British Airways, IVe Never Had A Good Experience.</t>
  </si>
  <si>
    <t xml:space="preserve">Started With A 2.5 Hours Delay
</t>
  </si>
  <si>
    <t>A Thadaram</t>
  </si>
  <si>
    <t xml:space="preserve"> 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</si>
  <si>
    <t>C Bowen</t>
  </si>
  <si>
    <t xml:space="preserve"> Naples To Gatwick. The Online Check In Would Not Work For Me In Accordance With The One World Frequent Flyer Policy. I Am A Qantas Frequent Flyer And So I Ought To Have Had The Chance To Check In A Few Days Ahead Of The Flight. The Ba Website Would Not Let Me Do So. The Bag 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 Cost Airline In Its Service And Given The Cost Of The Ticket And The Charge For A Bag I Will Not Be Using Them Again In A Hurry.</t>
  </si>
  <si>
    <t>Not Value For Money</t>
  </si>
  <si>
    <t>C Norton</t>
  </si>
  <si>
    <t xml:space="preserve"> 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777 300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 Think My Trips To Brazil. Even If I Have To Make My Journey Longer As I Am After Good Service, Value For Money And A Differentiated Experience. Thumbs Down To Ba.</t>
  </si>
  <si>
    <t>Nothing Special, Such A Disappointment</t>
  </si>
  <si>
    <t>A George</t>
  </si>
  <si>
    <t xml:space="preserve"> 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</si>
  <si>
    <t>Lagos via London Heathrow</t>
  </si>
  <si>
    <t>The Worst Flight I Have Ever Had</t>
  </si>
  <si>
    <t>B Palmer</t>
  </si>
  <si>
    <t xml:space="preserve"> 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 Sized Bags Between Us That Fit Nicely In The Overhead Locker. As More Passengers Boarded, Most With As Large As 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 Ons, And Was Given The Response That I Would Delay The Flight If The Bags Had To Be Offloaded. I Have No Idea Who At Ba Thought It Would Be A Good Policy To Hand Out The Yellow Tags That Mean Thank You For Bringing Smaller Carry 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 Stop Journey With Lufthansa And Arrive In A Pleasant Frame Of Mind Than Endure The Persistent Dirty Feeling Of A Direct British Airways Flight.</t>
  </si>
  <si>
    <t>Service Was Outstanding</t>
  </si>
  <si>
    <t>D Kemp</t>
  </si>
  <si>
    <t xml:space="preserve"> The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 Fi. The Leg/Seating Space Was Very Small. I Wish That Food Would Be More Taste Neutral. If Your Child DoesnT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They Had To Search Kids Bag, And They Found Roll On Deodorant And Checked It For Fumes.</t>
  </si>
  <si>
    <t>My Bag Was Damaged</t>
  </si>
  <si>
    <t>C Larbey</t>
  </si>
  <si>
    <t xml:space="preserve">  My Bag Was Damaged On A Ba Flight In December 2017. All Looked Good When I Got To The Airport Customer Services Counter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 For 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</si>
  <si>
    <t>Efficient Staff</t>
  </si>
  <si>
    <t xml:space="preserve"> 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t>
  </si>
  <si>
    <t>Complete Waste Of Money</t>
  </si>
  <si>
    <t>Charles Gwillim</t>
  </si>
  <si>
    <t xml:space="preserve">  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I Certainly Don'T Expect To Have To Remind The Flight Attendant About The Cup Of Tea Requested 15 Minutes Earlier. All In All It Was An Education, Certainly Taught Me A Lesson!</t>
  </si>
  <si>
    <t>Well Below Ba'S Competitors</t>
  </si>
  <si>
    <t xml:space="preserve">  Fort Lauderdale To Gatwick. An Efficient Courtesy Bus Took Us From Car Rentals (Terminal 1) To The International Terminal (Terminal 4). Check In Was Friendly. Security Staff Insisted On Using A Whole 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 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</si>
  <si>
    <t>Additional Payment To Select Seats</t>
  </si>
  <si>
    <t xml:space="preserve">  Dubai To London Heathrow. It'S Bad That Ba Requests Additional Payment To Select Seats Before The Check 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</si>
  <si>
    <t>Outdated, Unclean And Uncomfortable</t>
  </si>
  <si>
    <t xml:space="preserve"> London To Las Vegas. Disappointed At Ba   Flights Were Delayed (My Partner Took The Same Outbound Flight On A Different Day And Was Delayed As Well By 2 3Hrs). Aircraft Interior Was Outdated, Unclean And Uncomfortable Seats With Very Small Legroom Space. No Safety Video Which Was Surprising As Most Long Haul Flights Include This. Food Was Tasteless And I Did Skip A Meal In The End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</si>
  <si>
    <t>The Utmost Courtesy And Assistance</t>
  </si>
  <si>
    <t>E Penton</t>
  </si>
  <si>
    <t xml:space="preserve">  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I Am Converted   I Will Not Use Any Other Airline In Future.</t>
  </si>
  <si>
    <t>Pleasantly Surprised To Be Upgraded</t>
  </si>
  <si>
    <t xml:space="preserve">  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</si>
  <si>
    <t>Crew Very Friendly And Professional</t>
  </si>
  <si>
    <t>F Hamzil</t>
  </si>
  <si>
    <t xml:space="preserve">  London To Muscat First Class. First Time Trying Out First Class On Ba. Check 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 Selected Main Meal Online. Meal Was Of Good Quality And Cooked Well. Had A Dessert And The Mixed Cheese Plate (Not As Good As Other Cheese I'Ve Had In Some Business Class). Surprisingly The Entertainment System Had A Rather Limited Selection, I Imagine On Two Ultra 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 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</si>
  <si>
    <t>Muscat</t>
  </si>
  <si>
    <t>Entertainment Was Not Working</t>
  </si>
  <si>
    <t>Muhammad Kajee</t>
  </si>
  <si>
    <t xml:space="preserve">  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</si>
  <si>
    <t>Staff Try So Very Hard To Please</t>
  </si>
  <si>
    <t>P Dean</t>
  </si>
  <si>
    <t xml:space="preserve">  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 Eared Magazines.  Quickly Disembarked And Swiftly Through Immigration.</t>
  </si>
  <si>
    <t>Madeira</t>
  </si>
  <si>
    <t>Extremely Unprofessional</t>
  </si>
  <si>
    <t>E Christie</t>
  </si>
  <si>
    <t xml:space="preserve"> 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Which Turned Out To Be Overbooked. This Then Caused Me Having To Liaise With Both Tap And Ba To Rebook My 4Th Flight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</si>
  <si>
    <t>Casablanca</t>
  </si>
  <si>
    <t>Manager Is Very Professional</t>
  </si>
  <si>
    <t>N Wang</t>
  </si>
  <si>
    <t xml:space="preserve"> 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</si>
  <si>
    <t>Hong Kong via London</t>
  </si>
  <si>
    <t>Regret Choosing Ba</t>
  </si>
  <si>
    <t>Aditya Nagaram</t>
  </si>
  <si>
    <t xml:space="preserve"> 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</si>
  <si>
    <t>An Entirely Reasonable Flight</t>
  </si>
  <si>
    <t xml:space="preserve"> London Gatwick To Fort Lauderdale Is One Of Ba'S New Long Haul Routes And Clearly Designed To Cater For Winter Sun Seekers. From September 2018, The Gatwick Fleet Will Be 'Densified', With An Horrific Ten Across In Economy And A Reduced Club World. The 777 200 On Our Flight Was Of The Bog 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</si>
  <si>
    <t>Cleanliness Hit Rock Bottom</t>
  </si>
  <si>
    <t xml:space="preserve">  Milan To London Heathrow. The Service And Cleanliness Has Hit Rock Bottom At Ba I Am Flying With Them Very Frequently And This Last Trip Was Testament That They Have Lost Passion. The Response Was We Are Not Responsible For Cleaning The Plane.</t>
  </si>
  <si>
    <t>One Of The Most Pleasurable Flights</t>
  </si>
  <si>
    <t>TL Robinson</t>
  </si>
  <si>
    <t xml:space="preserve">  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t>
  </si>
  <si>
    <t>Helsinki</t>
  </si>
  <si>
    <t>Gratitude And Appreciation</t>
  </si>
  <si>
    <t>Carey Cloud</t>
  </si>
  <si>
    <t xml:space="preserve">  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</si>
  <si>
    <t>I Had To Ask Where Is My Food</t>
  </si>
  <si>
    <t>P King</t>
  </si>
  <si>
    <t xml:space="preserve"> 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</si>
  <si>
    <t>You Are Facing A Stranger</t>
  </si>
  <si>
    <t>Bob Dilokjeerapan</t>
  </si>
  <si>
    <t xml:space="preserve">  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t>
  </si>
  <si>
    <t>Service Was Really Good</t>
  </si>
  <si>
    <t>A Maltam</t>
  </si>
  <si>
    <t xml:space="preserve">  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</si>
  <si>
    <t>Not Much Structure To Service</t>
  </si>
  <si>
    <t xml:space="preserve">  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</si>
  <si>
    <t>Served The Worst Food</t>
  </si>
  <si>
    <t>Carl Dawson</t>
  </si>
  <si>
    <t xml:space="preserve">  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</si>
  <si>
    <t>Cabin Staff Were Almost Robotic</t>
  </si>
  <si>
    <t>Michael Wyatt</t>
  </si>
  <si>
    <t xml:space="preserve"> Food On This 4 Hours Flight From Moscow To Heathrow Was A Filled Roll And 1 Cup Of Tea/Coffee. The Other London 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</si>
  <si>
    <t>No One To Escort You To The Seat</t>
  </si>
  <si>
    <t>Paramjeet Summy</t>
  </si>
  <si>
    <t xml:space="preserve"> Flew London Heathrow To Delhi Airport. Terminal 5 Concorde Room Is Impressive, Clean But Lacks Service. Had To Wait For Over 20 Mins For Waiting Staff To Come And Attend. When Boarding The Plane   No One To Escort You To The Seat. As You Know There Are Only 8 First Class Seats In B787 9. When It Comes To Meal Choice, The Main Course I Had Selected (Non Veg Indian Dish) Was Not Available. When Questioned Why?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</si>
  <si>
    <t>Delhi Airport</t>
  </si>
  <si>
    <t>Service Is Very Attentive And Polite</t>
  </si>
  <si>
    <t>Angelo Menezes</t>
  </si>
  <si>
    <t>Portugal</t>
  </si>
  <si>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</si>
  <si>
    <t>Turned Into A Low Cost Airline</t>
  </si>
  <si>
    <t xml:space="preserve"> 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</si>
  <si>
    <t>Worn Seats, Cracks In The Walls</t>
  </si>
  <si>
    <t>K King</t>
  </si>
  <si>
    <t xml:space="preserve"> Very Full Flight On G 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 Off   They Skipped Our Last Four Rows. Only After Inquiring We Got A Tray. On Arrival, New Contractor At Terminal 3 And No Jetbridge Driver Available. Needed To Wait 20 Minutes Until Someone Arrived. Overall, Poor Experience With British Airways. They Used To Be Good, But They Try To Be Low Cost And Charge Legacy Carrier Prices. Will Not Work. To Fly, To Serve Is No More Adequate As Their Slogan.</t>
  </si>
  <si>
    <t>Service Attentive And Prompt</t>
  </si>
  <si>
    <t>B Leeson</t>
  </si>
  <si>
    <t xml:space="preserve"> Warsaw To London. Waw Is Not A Pleasant Airport And The One Lounge After Passport Control Bolero Is Always Overcrowded So That Benefit Of Flying Club Is Not Worth Much At This Airport. Ba Have Changed Their Boarding Process To Group Numbers And It Went Smoothly. Seat In Club Europe Is A Standard Coach Class Seat On A Very Tight Pitch   Frankly ItS Pretty Poor To Sell This As A Business Class Product With Such Seats. The Service Was Very Good, Attentive And Prompt. The Food Served Was Also Good With A Choice Of Main Course, Appetizer, Desert And Cheese Course With Drinks Flowing, Frankly Well Above Expected.</t>
  </si>
  <si>
    <t>They Do Not Offer Anything Free</t>
  </si>
  <si>
    <t>Jennifer Nylen</t>
  </si>
  <si>
    <t xml:space="preserve">  I Booked My Flight With Cathay Pacific,  The Route Between Stockholm And London Was Operated By British Airways. For A 2.5 Hour Flight, They Do Not Offer Anything Free On Board, There Was No Individual Screen Or Usb Charge At The Seat For This Short European Flight.</t>
  </si>
  <si>
    <t>Crew Were Very Pleasant</t>
  </si>
  <si>
    <t xml:space="preserve"> Flew British Airways From Lisbon To London Heathrow. Uneventful Flight. The Crew Were Very Pleasant When Welcoming The Passengers, But Then Seemed Like They Were Doing Everyone A Favor By Being There. They Should Smile And Be A Little More Considerate. However, The Check In Lady Was Nice And We Had A Laugh. My Problem With Ba, For A While Now, Is That It Has Become A Low Cost Airline For Shorter Flights.</t>
  </si>
  <si>
    <t xml:space="preserve">Don'T Have Spare Water </t>
  </si>
  <si>
    <t>L Jones</t>
  </si>
  <si>
    <t xml:space="preserve"> 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</si>
  <si>
    <t>Seat Was Claustrophobic</t>
  </si>
  <si>
    <t xml:space="preserve">  Chicago To Chennai Via London. The Pilot And Captain Were Top Class   The Flight Was Delayed By More Than 4 Hours   But They Made It Up To 2 Hours And Was Smooth. Chicago Check In Staff Unfriendly, It Took Them 28 Minutes To Serve 2 Of Us. The Only Thing They Tried Was To Upsell Me Into First Class. Meals   Excellent Choices Veg Or Non Veg Is All The Crew Asked Business.  My Co Passenger Asked For A Menu   Answer   You Are Booked For Veg Meal   So That Will Be Served. He Asked For Drinks Menu   Answer   What Do You Want?  The Seat Was Claustrophobic,  Closed And Uncomfortable. The Crew Was Unsmiling.</t>
  </si>
  <si>
    <t>Chennai via London</t>
  </si>
  <si>
    <t>It Did Not Disappoint Me</t>
  </si>
  <si>
    <t xml:space="preserve"> 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</si>
  <si>
    <t>My Worst Experience In Business Class</t>
  </si>
  <si>
    <t>C Martin</t>
  </si>
  <si>
    <t xml:space="preserve"> 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Ba Concept DoesnT Seem To Work Well (It Was Even Criticised By The Crew During The Flight). I Am Gold On Ba And It May Lead Me To Reconsider My Airline Choices In The Future.</t>
  </si>
  <si>
    <t>You Would Expect A Better Meal</t>
  </si>
  <si>
    <t>47 reviews</t>
  </si>
  <si>
    <t xml:space="preserve"> 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t>
  </si>
  <si>
    <t>I Will Never Fly Ba Again</t>
  </si>
  <si>
    <t>David Gregg</t>
  </si>
  <si>
    <t xml:space="preserve">  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</si>
  <si>
    <t>A Miserable Experience</t>
  </si>
  <si>
    <t>W Upson</t>
  </si>
  <si>
    <t xml:space="preserve"> 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</si>
  <si>
    <t>I End Up With Mix Feelings</t>
  </si>
  <si>
    <t xml:space="preserve"> 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</si>
  <si>
    <t>Edimbourgh</t>
  </si>
  <si>
    <t xml:space="preserve">At Least A Decade Out Of Date
</t>
  </si>
  <si>
    <t>D Dawes</t>
  </si>
  <si>
    <t xml:space="preserve"> Could British Airways Get Any Worse? Flew Chicago   London Heathrow In Upper Deck / Club World, Of Ancient B747 400,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t>
  </si>
  <si>
    <t xml:space="preserve">Has Adopted The Low Cost Airline Mentality
</t>
  </si>
  <si>
    <t>24 reviews</t>
  </si>
  <si>
    <t xml:space="preserve"> 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</si>
  <si>
    <t xml:space="preserve">Meals Were Served Very Slowly
</t>
  </si>
  <si>
    <t>S Stevens</t>
  </si>
  <si>
    <t xml:space="preserve"> 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</si>
  <si>
    <t>Boarding Was Disappointing</t>
  </si>
  <si>
    <t xml:space="preserve">  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 Exercise Or A Low Cost Airline.</t>
  </si>
  <si>
    <t>Bombay</t>
  </si>
  <si>
    <t>So Much For A Full Service Airline</t>
  </si>
  <si>
    <t xml:space="preserve"> Flew Short Haul Business Class With British Airways, Manchester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 In Was Fine Both Ends, All Fights On Time (Just About) And No Luggage Issues, A Positive. The Staff Were Friendly Though Clearly Demoralised And Actively Encouraged To Email/Publish Our Concerns. We Had A Mixture Of Fortunes With The Catering Man Lhr, Nice Cold Meat Platter (30 Min Flight). Lhr 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Once Home I Looked It Clearly Says Meal Options   None, I.E. No Special Menu (Confusing To Say The Least). Thus The Catering Became An Issue On The Remaining Three Flights. We Were Told In Economy You Had To Purchase Everything, Even Water, However If In An Emergency Tap Water Could Be Provided   So Much For A Full Service Airline! Any Newspapers Also Gone From Business Class. On Lhr 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Preferred Man To Lhr (Which Is Busy And Looking Worn Already). The Down Scaling Of Ba And The Mix Of Pretending To Be A Full Service Airline, But Having Budget Airline Ideals And Practices Is Both Confusing And Not On. The Fas Were A Saving Grace, Though Rest Assured, They Are Not Happy. We'Ll Use Up Our Existing Points, Though Definiately Not Our Airline Of Choice.</t>
  </si>
  <si>
    <t>Gothenburg via London Heathrow</t>
  </si>
  <si>
    <t>Bad Service</t>
  </si>
  <si>
    <t>S Burton</t>
  </si>
  <si>
    <t xml:space="preserve"> 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Ba Again Please? Ah, The Price! The Only Reason I Give 2/10 Is Because The Plane Has Reclining Seats And Got Us There Safely.</t>
  </si>
  <si>
    <t>Journey Was Very Irritating</t>
  </si>
  <si>
    <t>Sudarshan Byreddy</t>
  </si>
  <si>
    <t xml:space="preserve">  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t>
  </si>
  <si>
    <t>Hyderabad via London</t>
  </si>
  <si>
    <t>Extremely Dated Aircraft</t>
  </si>
  <si>
    <t>Nikolaos Krommydas</t>
  </si>
  <si>
    <t xml:space="preserve"> 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t>
  </si>
  <si>
    <t>Food Has Noticeably Improved</t>
  </si>
  <si>
    <t>O Thompson</t>
  </si>
  <si>
    <t xml:space="preserve"> 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 Some Were Helpful And Really Friendly, Others Were Borderline Rude. However I Would Probably Still Choose Ba To Cape Town In Order To Fly Direct.</t>
  </si>
  <si>
    <t>Really Poor Food</t>
  </si>
  <si>
    <t>T Norton</t>
  </si>
  <si>
    <t xml:space="preserve">  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</si>
  <si>
    <t>Crew Very Attentive</t>
  </si>
  <si>
    <t xml:space="preserve"> 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</si>
  <si>
    <t>Very Satisfied With Ba</t>
  </si>
  <si>
    <t>D Harschule</t>
  </si>
  <si>
    <t xml:space="preserve">  Dusseldorf To London. Very Satisfied With Ba, Reasonable Fares, On Time, Awesome Cabin Staff, Going To The Uk They Are My Favourite Airline. In Club Europe I Miss Better Seating And More Leg Room As First Priority For Business.</t>
  </si>
  <si>
    <t>Utterly Appalling Food</t>
  </si>
  <si>
    <t>F Meares</t>
  </si>
  <si>
    <t xml:space="preserve">  Orlando To Gatwick. The Flight Was Ok But Let Down By Utterly Appalling Food. The Chicken Curry Was Dry And Congealed And Devoid Of Any Flavour. It Was Mainly Just Rice. The Biggest Insult Was Breakfast Which Was A Pretzel Filled With Cream Cheese And A Very Dry Cereal Bar   No Fruit Bits In It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Even A Bread Role And Jam Would Be Acceptable But Cream Cheese In A Pretzel? What Planet Are You On?</t>
  </si>
  <si>
    <t>I Was Very Pleasantly Surprised</t>
  </si>
  <si>
    <t>B Hardy</t>
  </si>
  <si>
    <t xml:space="preserve"> 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</si>
  <si>
    <t>Cabin Staff Polite And Friendly</t>
  </si>
  <si>
    <t>H Shaugur</t>
  </si>
  <si>
    <t xml:space="preserve">  Chicago To Hyderabad Via London Heathrow. All Flights Left On Time But The Hyd 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 Lhr Leg, Lunch Was Served Very Late. It Was Almost 8 9 Hours Between Breakfast &amp; Lunch. That Kind Of Seems Their Standard Practice: They Serve Food Sometime After Take 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</si>
  <si>
    <t>Hyderabad via London Heathrow</t>
  </si>
  <si>
    <t>First And Last Journey</t>
  </si>
  <si>
    <t>P Harna</t>
  </si>
  <si>
    <t xml:space="preserve"> San Francisco To Hyderabad Via London. I Had A Really Bad Experience With British Airways. I Had Been Planning For The Trip Whole Year And Wanted To Try British Airways Instead Of Taking My Regular Emirates. The Flight Got Cancelled Just Couple Of Hours Before The Take 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t>
  </si>
  <si>
    <t>Nothing Good About Ba Anymore</t>
  </si>
  <si>
    <t xml:space="preserve">  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t>
  </si>
  <si>
    <t>Duesseldorf</t>
  </si>
  <si>
    <t xml:space="preserve">I Was Downgraded
</t>
  </si>
  <si>
    <t>C Andrews</t>
  </si>
  <si>
    <t xml:space="preserve"> 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Ba Has Resulted In A Negative End To What Was A Bucket List Holiday! I Feel I Have A Duty Of Care To Other Consumers To Share My Experience!</t>
  </si>
  <si>
    <t>Rio de Janiero</t>
  </si>
  <si>
    <t>A Very Unpleasant Experience</t>
  </si>
  <si>
    <t>M Davidson</t>
  </si>
  <si>
    <t xml:space="preserve"> 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</si>
  <si>
    <t>Ba Did A Good Job</t>
  </si>
  <si>
    <t>D Roberts</t>
  </si>
  <si>
    <t xml:space="preserve"> 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</si>
  <si>
    <t>Have To Pay For Food And Beverages</t>
  </si>
  <si>
    <t>C Deroit</t>
  </si>
  <si>
    <t xml:space="preserve">  Reykjavik To London. I Had To Pay £8 To Change Seats At Check In, £80 For One Checked In Baggage. You Also Have To Pay For Food And Beverages On Board The Aircraft. All Those Petty Things Are Why We Avoid Low Cost Companies, But Now That We Know Those Are Traits Shared With Ba, We Will Also Avoid Ba In The Future.</t>
  </si>
  <si>
    <t>Given No Notifications Or Help</t>
  </si>
  <si>
    <t>Bhon Raksakulnit</t>
  </si>
  <si>
    <t xml:space="preserve">  Bangkok To Lisbon Via Heathrow. We Booked Our Flight Tickets Directly On Ba Site Since July 2017 For The Travelling Date Of December 24, 2017. One Day Before Our Travel, We Processed The Online Check 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 In Online 24 Hours Before The Flight. If We Had Went To Check 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 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 Free Travel Experience But Was Given No Notifications Or Any Alternative Help.</t>
  </si>
  <si>
    <t>Lisbon via Heathrow</t>
  </si>
  <si>
    <t>A Flight With No Problems</t>
  </si>
  <si>
    <t xml:space="preserve">  Johannesburg To Cape Town. A Really Basic Flight Operated By Comair. No Inflight Entertainment. You Had A Usb Plug To Charge Your Phone. They Served Breakfast   It Was Early In The Morning. Overall A Flight With No Problems. The Ground And Air Staff Was Good.</t>
  </si>
  <si>
    <t>No Complimentary Food Or Beverages</t>
  </si>
  <si>
    <t xml:space="preserve">  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</si>
  <si>
    <t>Paris Orly</t>
  </si>
  <si>
    <t>Good Flight And Service</t>
  </si>
  <si>
    <t xml:space="preserve"> 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</si>
  <si>
    <t>Missed Our Connection In London</t>
  </si>
  <si>
    <t>Noemie Benacin</t>
  </si>
  <si>
    <t xml:space="preserve">  I Was Supposed To Fly From New York To Paris With A Direct Flight. But They Canceled Our Flight And Rebooked Us On A Flight With A Stop To London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They Lost Our Luggage We Received Them A Week Later To Our Home! After 30 Hours We Got Home And Complained To British Airways Which Was Supposed To Compensate Us For The Original Flight, Eurostar Tickets And The Delay Of Our Luggage But They Never Answered.</t>
  </si>
  <si>
    <t>Service Was Inattentive At Best</t>
  </si>
  <si>
    <t>J Pearce</t>
  </si>
  <si>
    <t xml:space="preserve"> 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t>
  </si>
  <si>
    <t>Madrid via London Heathrow</t>
  </si>
  <si>
    <t>If We Want Anything, Get It Yourself</t>
  </si>
  <si>
    <t>Jonathan Grimshaw</t>
  </si>
  <si>
    <t xml:space="preserve">  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Not In Seat Pocket   Had To Ask. Pre 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</si>
  <si>
    <t>Tobago</t>
  </si>
  <si>
    <t>British Airways Is Cutting Corners</t>
  </si>
  <si>
    <t xml:space="preserve"> No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t>
  </si>
  <si>
    <t>Policy Is Arbitrary And Unfair</t>
  </si>
  <si>
    <t>Marcin Kolaszewski</t>
  </si>
  <si>
    <t xml:space="preserve"> Flew British Airways From Warsaw To London Heathrow. My Complaint Is About The Cabin Luggage Policy. My Full 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t>
  </si>
  <si>
    <t>Six Hours Before It Was Cancelled</t>
  </si>
  <si>
    <t>S Porter</t>
  </si>
  <si>
    <t xml:space="preserve">  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 Book. Or They Could Fly Me Into Seattle On Tuesday And I Must Make My Way Home From There On My Own Dime, And I Could Submit For Reimbursement From Ba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</si>
  <si>
    <t>Asked To Pay Extra To Book Specific Seats</t>
  </si>
  <si>
    <t>Cathryn Bennett</t>
  </si>
  <si>
    <t xml:space="preserve">  London Heathrow To Madrid Connecting Onto Iberia To Panama City. Had Some Problems Before Check In And Although We Had Been Able To Pre Book Our Seats With Iberia From The Time Of Booking Even Though We Had Paid For Business Class Flights Ba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</si>
  <si>
    <t>My Suitcase Didn'T Arrive</t>
  </si>
  <si>
    <t xml:space="preserve">  London To Dusseldorf. My Suitcase Didn'T Arrive. I Was Unable To File A Claim Upon Arrival Because Ba 940 Was Delayed And I Had To Catch A Train To Osnabrück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Reïmbursed For My Modest Expenses Incurred (Toiletries, Underwear, Doctor'S Consultation, And Replacement Medication). On Another Topic, £1.80 For A Tin Of Coca Cola?</t>
  </si>
  <si>
    <t>Staff Attitude So Nonchalant</t>
  </si>
  <si>
    <t>P Taleen</t>
  </si>
  <si>
    <t xml:space="preserve">  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 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That Is Fine And Understandable, But No Excuse Me, Please Can We, Nothing. Rudeness At It'S Best. If You Asked Anything, The Stewardess Made It Look Like An Absolute Chore, And Made One Feel Like You Were Being A Burden.</t>
  </si>
  <si>
    <t>Pulling In The Right Direction</t>
  </si>
  <si>
    <t>Ian Smith</t>
  </si>
  <si>
    <t xml:space="preserve">  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</si>
  <si>
    <t>British Airways Is Always A Good Choice</t>
  </si>
  <si>
    <t xml:space="preserve"> What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</si>
  <si>
    <t xml:space="preserve">Impressed With Level Of Service </t>
  </si>
  <si>
    <t>Tony Banwait</t>
  </si>
  <si>
    <t xml:space="preserve"> San Jose, Ca To London Heathrow Round 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 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</si>
  <si>
    <t>San Jose, CA</t>
  </si>
  <si>
    <t>An Awful Experience</t>
  </si>
  <si>
    <t xml:space="preserve">  Dubai To London. Cabin Looked Dire And Wasn'T Particularly Clean. Seats Are Dreadful. Sat By The Window And Literally Had To Climb Over Another Person To Get To The Aisle. Product Must Be About 15 Years Out Of Date. Food Was Of Poor Quality. No Mid Flight Snacks Such As Fruit Salad Or Sandwiches.  Second Meal Was Tiny. Arrived At A Bus Gate In London. No Bus Appeared For About 30 Minutes. Crew Blamed The Bus Providing Company. Overall An Awful Experience I Do Not Intend To Repeat.</t>
  </si>
  <si>
    <t>Full Service Airline Or Low Cost</t>
  </si>
  <si>
    <t>K Murten</t>
  </si>
  <si>
    <t xml:space="preserve">  London To Düsseldorf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 Service Airline Or Low Cost. I Understand That They Are Under Pressure, But They Are Usually More Expensive Than Lufthansa  And A Completely Different Story, If Compared To Easyjet. Easyjet Is Not Offering Any Great Service, But You Wouldn'T Expect It. With Ba Prices Are Like Full Service, But Value For Money Is Much Worse Than Easyjet Or Eurowings.</t>
  </si>
  <si>
    <t>Such A Poor Service</t>
  </si>
  <si>
    <t>Tanbir Kaur</t>
  </si>
  <si>
    <t xml:space="preserve">  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t>
  </si>
  <si>
    <t>Should Get Behind Out National Carrier</t>
  </si>
  <si>
    <t>G Shaw</t>
  </si>
  <si>
    <t xml:space="preserve"> Flew British Airways From Bangkok To Aberdeen Via Heathrow. No Complaints. Flight A Little Delayed On The Return Leg But All In All Was Good. Ba And The Rest Of The European Airlines Cant Quite Keep Up With The Middle Eastern Airlines In Terms Of Aircraft (Emirates, Etihad Etc Always Seem To Have The Latest Models) But The Service, Food, Check In, Luggage Allowance Etc Was All Good. Too Many People Put Ba Down But Thats Just The British Way   We Should Get Behind Out National Carrier.</t>
  </si>
  <si>
    <t>There'S Room For Improvement</t>
  </si>
  <si>
    <t>40 reviews</t>
  </si>
  <si>
    <t xml:space="preserve"> 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 App Didn'T Work Both Ways, So Again There'S Room For Improvement. Would Still Recommend Especially On This Route Because Of The Short Check 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</si>
  <si>
    <t>Used To Be Such A Wonderful Airline</t>
  </si>
  <si>
    <t>S Johnson</t>
  </si>
  <si>
    <t xml:space="preserve"> 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£5 To Cover It. You Used To Be Such A Wonderful Airline, Flying Our Country'S Colours Proudly And We Were Proud Of You, It'S Almost Laughable At The Errors You Have Committed To Your Paying Customers.</t>
  </si>
  <si>
    <t>Cabins Are In Need Of Refurbishment</t>
  </si>
  <si>
    <t xml:space="preserve"> 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 Fi Available On This Aircraft Type.</t>
  </si>
  <si>
    <t>Need To Roll Out Promised Changes</t>
  </si>
  <si>
    <t>Michael Palmer</t>
  </si>
  <si>
    <t xml:space="preserve">  Toronto To London Return  Business To London And First Back To Toronto All On Avios. Fast Check In At Pearson With The Usual Friendly Check In Team. Fast Track Was Quick And In The New 3Rd Party Lounge Within 15 Mins. Ba (Presumably To Save Money) Have Shut Their Lounge And Gone To A 3Rd Party Provider  Premium Plaza. Its Frankly Awful, No Class Or Professionalism, With Limited Wine And Spirits Options, And Cheap And Nasty Food Piled High. Elevator Music Drove Us Mad, And We Were Pleased To Leave The Lounge Prematurely To Board The Aircraft   (What On Earth Are You Thinking Ba?)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</si>
  <si>
    <t>Paul Renshaw</t>
  </si>
  <si>
    <t xml:space="preserve">  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 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</si>
  <si>
    <t>A Terrible Flight</t>
  </si>
  <si>
    <t>C Ralton</t>
  </si>
  <si>
    <t xml:space="preserve">  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</si>
  <si>
    <t>Go With A Budget Airline</t>
  </si>
  <si>
    <t>T Mason</t>
  </si>
  <si>
    <t xml:space="preserve">  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</si>
  <si>
    <t>Allan Gittens</t>
  </si>
  <si>
    <t xml:space="preserve">  London To Johannesburg. I Was Pleasantly Surprised At How Good The Flight Was From Lhr 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Long Haul Only.</t>
  </si>
  <si>
    <t>Ba Is Now As Bad As Ryanair</t>
  </si>
  <si>
    <t>Christine Johnson</t>
  </si>
  <si>
    <t xml:space="preserve">  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 Booked Me Onto. Called Back But They Refused To Put Me In The Cabin I Had Paid For Saying I Had Volunteered To Downgrade And I Would Have To Pay To Upgrade (£600 Each) Plus Pay An Admin Fee To Upgrade To A Service They Were Trying To Charge Me Twice For. Ba Is Now As Bad As Ryanair So Will Never Fly With Them Again. They'Re Charging Premium Prices For Sub Standard Bucket Class Service.</t>
  </si>
  <si>
    <t>Waiting On My Luggage For Five Days</t>
  </si>
  <si>
    <t>S Brill</t>
  </si>
  <si>
    <t xml:space="preserve">  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t>
  </si>
  <si>
    <t>I Was Sorely Disappointed</t>
  </si>
  <si>
    <t xml:space="preserve"> I Flew Premium Economy From London To Cape Town On British Airways. Having Flown Premium Economy Before, I Had Certain Expectations Of What I Would Be Getting, But I Was Sorely Disappointed   This Was By Far The Most Expensive Premium Economy I Have Ever Flown And, Unfortunately, Also By Far The Worst. The Plane Was Old And Tired And Clearly In Need Of Some Refurbishment. From Premium Economy, I Expected Wider Seats And More Legroom   The Seats Were Cramped And The Remote For The Entertainment System Was Located In The Side Of The Seat, Where I Was Constantly Pushing Against It. I Finally Gave Up And Hung The Remote Control Over The Side Of The Seat. The Personal Entertainment System With Noise Reducing Headphones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£200 More, I Got A Seat In Business Class That Was Absolutely Brilliant.</t>
  </si>
  <si>
    <t>Their Staff Is The Best</t>
  </si>
  <si>
    <t xml:space="preserve">  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</si>
  <si>
    <t>Ba Gets Worse And Worse</t>
  </si>
  <si>
    <t xml:space="preserve">  Dublin To Heathrow. Ba Gets Worse And Worse And Worse. Today Was Special Though. As Usual The Did The Standard In Dublin By Calling The Flight As Boarding In The Lounge When It Clearly WasnT   After A Five Minute Walk From The Lounge It Still HadnT Started. Again, As Usual, Club Food Is The Choice Between A Petrol Station Quality Panini And A Minute Salad. Today As A Special Treat They HadnT Heated The Paninis For My Row   So Cold They Really Showed The Nasty Cheap Ingredients. And Finally They Ran Out Of Champagne  About The Only Advantage Left Of Club.</t>
  </si>
  <si>
    <t>DonT Waste Your Money Flying Ba</t>
  </si>
  <si>
    <t xml:space="preserve">  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Embarrassing! When You Tell Ba About A Negative Experience TheyLl Waffle On About How Great They Are But Fail To Resolve The Complaint   Absolute Waste Of Time   DonT Waste Your Money Flying Ba   IVe Had Far More Positive Experiences On Ryanair.</t>
  </si>
  <si>
    <t>Plane Was Very Outdated</t>
  </si>
  <si>
    <t>H Humphreys</t>
  </si>
  <si>
    <t xml:space="preserve">  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t>
  </si>
  <si>
    <t>Worst Business Class I Have Flown</t>
  </si>
  <si>
    <t>Gaurav Malhotra</t>
  </si>
  <si>
    <t xml:space="preserve">  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</si>
  <si>
    <t>The Attendants Were Polite</t>
  </si>
  <si>
    <t>H Watson</t>
  </si>
  <si>
    <t xml:space="preserve"> 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</si>
  <si>
    <t>Bad Service With Delayed Luggage</t>
  </si>
  <si>
    <t>Francisco Massanet</t>
  </si>
  <si>
    <t xml:space="preserve">  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</si>
  <si>
    <t>Currently Looking For The Luggage</t>
  </si>
  <si>
    <t>L Vanton</t>
  </si>
  <si>
    <t xml:space="preserve">  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t>
  </si>
  <si>
    <t>Absolutely Horrendous Experience</t>
  </si>
  <si>
    <t>J Hester</t>
  </si>
  <si>
    <t xml:space="preserve">  Las Vegas To London. Absolutely Horrendous Experience! We Were Board And Then Left To Sit On The Plane For Over 2 Hours (In High Temperatures With No Air Conditioning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</si>
  <si>
    <t>Biggest Disappointment Was The Cabin Crew</t>
  </si>
  <si>
    <t>Omar Swidan</t>
  </si>
  <si>
    <t xml:space="preserve"> 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</si>
  <si>
    <t>Cancelled Due To Heavy Snow</t>
  </si>
  <si>
    <t>Szabina Fetter</t>
  </si>
  <si>
    <t xml:space="preserve"> I Was On A Flight From New York Jfk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 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</si>
  <si>
    <t>I Was Very Hungry Throughout The Service</t>
  </si>
  <si>
    <t>Tim Bailey</t>
  </si>
  <si>
    <t xml:space="preserve"> Flew Tokyo Narita To London Heathrow With British Airways. Flight Delayed By Four Hours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I DonT Call Being Starved Very Comfortable! Other Airlines Offer Snacks Throughout The Journey. Why CanT You? You Used To Be The Best And Now YouRe Budget. I WonT Be Flying With British Airways Again.</t>
  </si>
  <si>
    <t>Quite Disappointed With My Experience</t>
  </si>
  <si>
    <t xml:space="preserve"> I Was Quite Disappointed With My Experience With British Airways. First Of All, Our Flight Was Two Hours Late Which Made Me Miss My Connecting Flight In Lhr. However, The Crew On The Ground Handled The Situation Quite Well And Provided All Passengers With Food 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Same With The Crew.</t>
  </si>
  <si>
    <t xml:space="preserve">A Poor Economy Class Product
</t>
  </si>
  <si>
    <t xml:space="preserve"> 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 In Their Automated System Failed So It Was Done Manually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</si>
  <si>
    <t>No Longer A Full Service Airline</t>
  </si>
  <si>
    <t>H Kawaldha</t>
  </si>
  <si>
    <t xml:space="preserve">  London To Toulouse. British Airways Is No Longer A Full Service Airline. To Compete With Easyjet And Ryan Air It Has Removed Food And Drink From Economy Class And Replaced With M&amp;S Food. This Is Over 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It Is A Human Right. The Seats Too Are Tight And A Rear Toilet In Economy Has Been Removed To Maximise Profits. In This Flight There Was No Spare Tissue Or Toilet Roll.  I Was Told By The Cabin Crew When I Asked About The New Service Level That More May Be In Store For Ba'S Comers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</si>
  <si>
    <t>Lovely, Friendly Crew</t>
  </si>
  <si>
    <t>H Burton</t>
  </si>
  <si>
    <t xml:space="preserve"> Great Flight Out From London To Santiago. Lovely, Friendly Crew. Goats Cheese Salad To Start, Fish Pie For Main, Good Selection Of Wines And Managed 7 Hrs Sleep On Way Out And Even Longer Coming Back! 787 900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</si>
  <si>
    <t>Morphing Into A Low Cost Carrier</t>
  </si>
  <si>
    <t>9 reviews</t>
  </si>
  <si>
    <t xml:space="preserve">  London To Rome. It'S Been A While Since I Last Flew On Ba And It Certainly Has Changed. While The Terminal, Staff, Aircraft, And Seats Are Of The Same High Standards As Before   The Free In Flight Meals And Beverages Have Disappeared And Must Now Be Purchased. It Seems That Ba Is Slowly Morphing Into A Low Cost Carrier At Least As Far As European Destinations Are Concerned. Presumably, This Is Due To The Competition From Easyjet And Ryanair As Well As It'S Ceo Hailing From Vueling. I Suppose It'S Only Fair Given That The Fare Was As Cheap As The Other Two And Ba Flies Out Of Lhr.</t>
  </si>
  <si>
    <t>Used To Include Complimentary Tea/Sandwich</t>
  </si>
  <si>
    <t xml:space="preserve">  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</si>
  <si>
    <t>Little To Complain About</t>
  </si>
  <si>
    <t xml:space="preserve">  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</si>
  <si>
    <t>Policy Of Charging To Book A Seat</t>
  </si>
  <si>
    <t xml:space="preserve">  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It'S Extremely Irritating And Stressful, Especially In Premium Economy Upwards.</t>
  </si>
  <si>
    <t>Ground Service Was Really Poor</t>
  </si>
  <si>
    <t xml:space="preserve">  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</si>
  <si>
    <t>The Worst Travel Experience</t>
  </si>
  <si>
    <t>Heidy Lopez</t>
  </si>
  <si>
    <t xml:space="preserve">  Vancouver To Edinburgh Via London Was The Worst Travel Experience I Have Had. I Was Travelling With 2 Seniors ( &amp; )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t>
  </si>
  <si>
    <t>Noticeable Cost Cutting Measures</t>
  </si>
  <si>
    <t>T Mallison</t>
  </si>
  <si>
    <t xml:space="preserve"> 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t>
  </si>
  <si>
    <t>1St Product Is Very Mediocre</t>
  </si>
  <si>
    <t xml:space="preserve"> 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 Over. It Looks A Bit Better. Had A Snack And A Few Glasses Of Fizz   Then Made My Way To Terminal B. Friendly Fa Showed Me And Wife To Our Seats. Looked Freshly Cleaned. Pushed Back On Time. 1St Class Was Full. Airborne I Had Dinner: Mezze To Start Which Was Nice. Some Chicken Thingy For Mains   Which Was Horrible. Cheese And Biscuits To Conclude. Wines Were Ok. The Seat (The New First)   Is Not Wearing Well. Looking Somewhat Tired. Managed To Get Some Sleep On The Bed With The Usual Duvet And Blankets. I Am A Tall Guy And Need The Space. The Club World Option Is Horrendous. Very Pleased To Confirm That Mr Alex Cruz (Bas Ceo) Has Re Introduced Flowers In The 1St Wc. Readers Will Recall He Cancelled These Last Year To Save Costs. If Mr Cruz Wants To Save Costs He Should Get Rid Of The Gas Guzzlers 747 400S. So A Full 1St Cabin Will Generate About £40,000 Of Revenue. The Flowers (For 2 Wcs) Probably Cost £8.00   So, Pleased To See The Airline Is Still Flying And Not Gone Bankrupt Over The Re Introduction Of Eight Quids Worth Of Flowers Per Flight. The 1St Product Is Very Mediocre Compared With Say Emirates. Some Have Said Its Sort Of An Upmarket Business Class. I'D Agree With That. One Would Think, Ba Would Want To Make A Big Impression On This Route   With At Least Some High End Food. Logic Is Not Something Ba Seem To Understand   Given The High Level Of Negative Reviews On This Site. Very Disappointing.</t>
  </si>
  <si>
    <t>Sad Experience From Our National Carrier</t>
  </si>
  <si>
    <t xml:space="preserve"> Flew British Airways From Dubai To London Heathrow. Arrived At Dubai Airport, Checked In   And Endured Horrendous Security. Not Bas Fault. Walked Miles To The New Lounge. It'S A Weird Set Up. You Walk Through The Club Option, With A Considerable Variation Of Food   To A Tiny Room With Small Options Of Food. Seating Very Mediocre. Made Our Way To The Plane. Departed Bang On Time. Airbourne I Went For Lunch Straight Away   After A Couple Of G&amp;Ts. Arabic Lamb Starter. Boring And Tasteless. No Other Options. Skipped The Soup. Had A Salad. The Beef Mains Was Very Good   Not Exceptional And No Wow Factor. Just Nice. Red Wine Was Ok   Mid Priced Stuff At About £25 A Bottle. My Wife Was Told The Beef Was Now Unavailable. My Friend Had Beef And So Did I   When Challenged On This I Was Told   Only 3 Beefs Aboard! This Flight Was Again Full And Had Been For Weeks. 14 People. 3 Beefs. A Joke. My Wife Had An Arab Dish Which She Did Not Like. When It Came To Coffee, My Friend, Then I   Had A Choice Of Chocolates. My Wife Then Had The Box Offered   Only To Have It More Or Less Demanded Back By A Pushy Fa. Most Ba Cabin Staff Are Good   This One Was A Pr Disaster. Flight Was Smooth All The Way Home. Another Sad Experience From Our National Carrier. Definitely Not Worth Some Of The Extreme Prices Posted For This Route.</t>
  </si>
  <si>
    <t>Ba Quality Is Severely Lacking</t>
  </si>
  <si>
    <t>Jenny Bentley</t>
  </si>
  <si>
    <t xml:space="preserve"> Flew British Airways From Saint Lucia To London Gatwick. Agree With Other Recent Reviews: Ba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</si>
  <si>
    <t>Saint Lucia</t>
  </si>
  <si>
    <t>Fast And Efficient Service</t>
  </si>
  <si>
    <t xml:space="preserve"> 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</si>
  <si>
    <t>ItS Just Spiralling Down</t>
  </si>
  <si>
    <t>Lane Allan</t>
  </si>
  <si>
    <t xml:space="preserve">  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Ba Member And Must Say The Customer Service Is Atrocious, As A Company ItS Just Spiralling Down.</t>
  </si>
  <si>
    <t>New Improvements Are Excellent</t>
  </si>
  <si>
    <t xml:space="preserve"> 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t>
  </si>
  <si>
    <t>Unreliable, Unprofessional Airline</t>
  </si>
  <si>
    <t>H Lewis</t>
  </si>
  <si>
    <t xml:space="preserve"> 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 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</si>
  <si>
    <t>Pleasure To Fly With A Great Airline</t>
  </si>
  <si>
    <t>Victor Mendonca</t>
  </si>
  <si>
    <t xml:space="preserve"> 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</si>
  <si>
    <t>One Issue After Another!</t>
  </si>
  <si>
    <t>Raymond Grayson</t>
  </si>
  <si>
    <t xml:space="preserve"> Flew Newcastle To San Francisco Via London Heathrow With British Airways. One Issue After Another! The Flight From Newcastle Boarded Early But Due To Weather Conditions In London, We Departed Late. We Should Have Had A Two Hour Lay Over For Our Connecting Flight But Arrived Only Thirty Minutes Prior To Departure To San Francisco And Were Told At Disembarkation That We Had Been Re 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There Was An Announcement Over The Tannoy System For Us To Hurry Up But No Physical Help Available. Obviously We Missed The Flight And Spent The Next Hour (Around About 23.00) Trying To Find Help At The Check 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 Grade In Class. They Did Pay For The Taxi From The Hotel And The Cost Of The Pre Booked (But Unused) Hotel In San Francisco. The Airline Blamed Everything On Circumstances And Would Not Accept Any Responsibility. Not A Good Experience At All And Nobody Really Cares!</t>
  </si>
  <si>
    <t>San Francisco via London Heathrow</t>
  </si>
  <si>
    <t>Ba Needs To Improve And Fast</t>
  </si>
  <si>
    <t>E Marvin</t>
  </si>
  <si>
    <t xml:space="preserve"> 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</si>
  <si>
    <t>Check In My Carry On Luggage For Free</t>
  </si>
  <si>
    <t>Petros Klironomos</t>
  </si>
  <si>
    <t xml:space="preserve">  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 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</si>
  <si>
    <t>Sad To See How Ba Service Went Down</t>
  </si>
  <si>
    <t>M Kemp</t>
  </si>
  <si>
    <t xml:space="preserve"> 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</si>
  <si>
    <t>A No Frills Business Class</t>
  </si>
  <si>
    <t xml:space="preserve"> 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</si>
  <si>
    <t>British Airways Is Seriously Lacking</t>
  </si>
  <si>
    <t>Corey Diffin</t>
  </si>
  <si>
    <t xml:space="preserve"> British Airways Is Seriously Lacking In All Areas. Singapore To Sydney Return In Economy. Fly The Route Often, Usually With Qantas Which Are Great. The Flight Out To Sydney Is Only 7.5 Hours And Over Night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</si>
  <si>
    <t>Ba Is Shameless And Embarrassing</t>
  </si>
  <si>
    <t>H Peel</t>
  </si>
  <si>
    <t xml:space="preserve">  London Heathrow To Basel. Boarding: There Are Now So Many 'Priority Boarding' Passengers That All Those Who Do Not Fall Into This Category Are Left To Feel Like Second Class Citizens. (The New Numbering System Is Likely To Cement This Impression Further.) Since I Was Traveling On A 'Low 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 Cash Policy Further Contributes To The Snail 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</si>
  <si>
    <t>Poor Quality Product Crew Have To Support</t>
  </si>
  <si>
    <t>William Beard</t>
  </si>
  <si>
    <t xml:space="preserve">  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</si>
  <si>
    <t>The Worst Airline I Have Flown</t>
  </si>
  <si>
    <t>D Karnda</t>
  </si>
  <si>
    <t xml:space="preserve">  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 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 Lhr, With Your Onboard Luggage Allowance Only? They Charge Usd 100 For A Checked In Luggage Even To Emerald Partners?  Horrible Food, Aircraft, Lhr And Transfer Experience. Good Luck Ba, Will Avoid At All Costs. Included A Picture From The Bathroom Which Was Broken.</t>
  </si>
  <si>
    <t xml:space="preserve">  Cape Town To London. I Can Report A Positive Experience On Our Flight. From The Moment We Boarded, Cabin Crew Were Polite And Efficient, And Provided A High Class Service Throughout. Seats 4E/F Suffer A Bit From Poor Storage Space And A Lack Of Privacy, But They Are The Best For A Couple. Glasses Were Kept Topped Up Even Before Take Off. The Menu Provided Four Choices Of Both Starter And Mains, And All The Dishes Were Both Well Presented And Well Cooked. Talking To Cabin Crew, It Seems That Staff Are Now Being Trained To Prepare And Present Food With Greater Care, And This Really Showed On The Flight. The Ife Screen Was The Usual Low Resolution With A Limited Selection Of Films. Still No Wifi, Of Course. Take Off And Landing Was On Schedule, And Announcements From The Cockpit Had That Typical Air Of Friendly Professionalism. An Excellent Flight, Overall.</t>
  </si>
  <si>
    <t>The Ceo Is Running Ba To The Ground</t>
  </si>
  <si>
    <t>B Mantourieux</t>
  </si>
  <si>
    <t xml:space="preserve">  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777 200 Which Operates The Lhr Bkk Lhr Route Have Been Refitted. The Seat Date From The Early 2000'S   Almost Two Decades Ago, And I Had To Pay 35 Pounds Each Way To Select My Seat. Come On ! Yes I Got My Amenities Kit, A Better Pillow British Papers And Pre 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Professional, Approachable And Present In The Cabin Every 30Mins With Drinks. Out Of Lhr The Main Meal Was This Time Pretty Good, Including Cheese And Crackers And A Much Better Appetizer Plus Desert. The Only False Note Was The Meal Pre Selection. You Get Served First As They Do With Special Meals   But Do Not Offer You Any Drinks. You Have To Wait For A Very Long Time. By Then My Meal Was Cold And I Sent It Back. They Did Replace It Right Away, But This Was Clearly A Waste Of Time. Pre 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 Lhr Feature Three Meals So Why Not On The Lhr Bkk Leg ?. Ba Could Be So Much Better. They Have A Great Force But Way Too Many Cost Cutting Left And Right   And Should Have Upgraded All Their Fleet At Least 5 Years Ago. It Is Clear To Me The Ceo Is Running Ba To The Ground And Needs To Get The Sack By Share Holders Sooner Rather Than Later .</t>
  </si>
  <si>
    <t>Bus Transfer And Arrival At 2.30Am</t>
  </si>
  <si>
    <t>A Lewis</t>
  </si>
  <si>
    <t xml:space="preserve"> 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Miles Away From Where I Should Have Been. It Transpires Ba Knew There Had Been Technical Problems In The Morning Of The Flight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But I Did Expect Ba To Reimburse The 50 Hotel As A Goodwill Gesture. Not Impressed.</t>
  </si>
  <si>
    <t>Verona</t>
  </si>
  <si>
    <t>Short Haul With Ba Never Again</t>
  </si>
  <si>
    <t xml:space="preserve"> Flew British Airways From Madrid To London Heathrow. An Aircraft Full Of People. We Were Being Asked To Check 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 Haul With Ba Never Again!</t>
  </si>
  <si>
    <t>Solid Product And Excellent Crew</t>
  </si>
  <si>
    <t xml:space="preserve">  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</si>
  <si>
    <t>Was A Very Enjoyable Flight</t>
  </si>
  <si>
    <t xml:space="preserve">  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</si>
  <si>
    <t>The Service Was Brusque</t>
  </si>
  <si>
    <t xml:space="preserve">  Kuala Lumpur To Madrid Via London. My First Time Flying Ba And I Had Very Low Expectations. Fortunately, My Experience Was Pleasant As The Seats Were Generally Comfortable And Overall Service Was Good. The Service (Kul 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</si>
  <si>
    <t>Inflight Service Was Very Poor</t>
  </si>
  <si>
    <t xml:space="preserve">  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</si>
  <si>
    <t>This Was Not Acceptable</t>
  </si>
  <si>
    <t>Ian Henderson</t>
  </si>
  <si>
    <t xml:space="preserve">  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</si>
  <si>
    <t>Prepare To Be Nickled And Dimed</t>
  </si>
  <si>
    <t>Courtney Ross</t>
  </si>
  <si>
    <t xml:space="preserve">  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t>
  </si>
  <si>
    <t>In Flight Service Good</t>
  </si>
  <si>
    <t xml:space="preserve">  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 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</si>
  <si>
    <t>Will Think Twice Before Choosing Again</t>
  </si>
  <si>
    <t>C Davies</t>
  </si>
  <si>
    <t xml:space="preserve"> London Heathrow To Brussels. I Had To Travel For A Surgery That Had To Be Done In Belgium. Going There The Staff At Check 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</si>
  <si>
    <t xml:space="preserve">A Functional, Disinterested Service
</t>
  </si>
  <si>
    <t>Melanie Dunn</t>
  </si>
  <si>
    <t xml:space="preserve">  
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So Far I Have Been Ignored Hence Writing This Review.</t>
  </si>
  <si>
    <t>Ba Is Just Too Cheap On It'S Product</t>
  </si>
  <si>
    <t xml:space="preserve">  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</si>
  <si>
    <t>Seoul Incheon</t>
  </si>
  <si>
    <t>Ba Is Way Behind Other Carriers</t>
  </si>
  <si>
    <t xml:space="preserve">  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 Korean. Clearly Something Wrong With The Meal Ratios. They Offer A Serve Yourself Snack Bar In Flight. I Went To The Galley At One Point And There Was Very Little Available To Take Food Wise   It Was Mostly Just Drinks. It Also Seemed To Be A Fixed Meal Time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</si>
  <si>
    <t>It Was The Most Uncomfortable Flight</t>
  </si>
  <si>
    <t>Saunders Mark</t>
  </si>
  <si>
    <t xml:space="preserve">  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Cheap Spanish Wine With No Choice, The Cabin Was Over Heated. It Was The Most Uncomfortable Flight I Have Ever Taken. Until My Return Flight   Entertainment System Was Not Working   Ancient Plane Same Miserable Food. This Airline Used To Be Good, Now It Is Awful.</t>
  </si>
  <si>
    <t>Cost Cutting Was In Evidence</t>
  </si>
  <si>
    <t xml:space="preserve">  London To Bahrain Club World And They Certainly Like To Pack Folk Into A Business Class Cabin In A 2 4 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</si>
  <si>
    <t>Bahrain</t>
  </si>
  <si>
    <t>Crew Amazingly Helpful</t>
  </si>
  <si>
    <t>Edward Warren</t>
  </si>
  <si>
    <t xml:space="preserve">  London To Philadelphia. Ticket Booked Was An Amex Companion Ticket So Effectively Family Of 4 Travelled For £2.5K In Business Class Return So Very Good Value. Positives   B747 On Both Journeys Was Refurbished So Very Clean And Great Ife. Cabin Quiet And Crew Amazingly Helpful. T5 Lounge Fine, Flight On Time. Bags Off Very Quickly. Negatives   Food On On Both Legs Wasn'T Great. Salad Poor And Main Beef Meal Very Average. Pudding Which Is Normally The Show Stopper   Not Great. In Previous Years Food Been Excellent. Return Journey Just The Same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Their Hard Product Is Fine If You Are Redeeming A Companion Ticket But Not If You Are Paying In Excess Of £15K. The Crew Lift This Product To A Much Higher Level.</t>
  </si>
  <si>
    <t>Extra Cost Not Justified</t>
  </si>
  <si>
    <t xml:space="preserve">  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</si>
  <si>
    <t>Requested Asian Vegetarian Food</t>
  </si>
  <si>
    <t>Komalpreet Gill</t>
  </si>
  <si>
    <t xml:space="preserve">  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t>
  </si>
  <si>
    <t>Oakland</t>
  </si>
  <si>
    <t>Continually Disappointed By British Airways</t>
  </si>
  <si>
    <t xml:space="preserve">  Am Continually Disappointed By British Airways. It Seems They Are Now In A Race With Ryanair And Easyjet To Become The Worst Carrier In And Out Of The Uk. Flew Düsseldorf To London. Their Lounge At Dus Is Closed But Their Check In Staff Doesn'T Know That (She Sent Me Up There). I Have A Connexion At Jfk And I Showed Her The Boarding Passes But She Wouldn'T Interline My Bag To Their Partner Aa And I Had To Recheck It. Now, Not Only Do They Not Serve A Second Meal On The 11 Hour Flight Lhr Lax, But Now They Want £2 For A Can Of Coca Cola That They Pay 15P For. Usually, You Should Always Fly Across The Ocean On A European Carrier, But With Boac I Recommend Finnair Or American With Their One World Alliance. What Is The Point?</t>
  </si>
  <si>
    <t>Need To Clean The Planes More Often</t>
  </si>
  <si>
    <t>G Searle</t>
  </si>
  <si>
    <t xml:space="preserve">  London To Santiago. Cabin Crew Generally Helpful And Friendly. Cabin A Bit Grubby; Crumbs, Nuts And Grime In Evidence. On The Flight Home As I Took My Seat I Saw A Bit Of The Wrapper Of The Ear Plugs They Give Out Which Seemed To Have Been Left Over From The Previous Flight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 Flight Entertainment Has A Good Choice Of Films, The Menu System For Seeing What They Are Is A Bit Irritating; They Are All Divided Into Categories Such As Comedy, Thrillers Etc But No A Z. All In All, It Wasn'T An Unpleasant Experience But I Would Advise Ba, If They Were Interested In My Advice, That They Need To Clean The Planes More Often And More Thoroughly And Re Think The Seat Configuration.</t>
  </si>
  <si>
    <t>Complete Rip Off Sums It Up</t>
  </si>
  <si>
    <t>Mike Randall</t>
  </si>
  <si>
    <t xml:space="preserve">  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 Dollar For Business Class The Standards Are Well Below Even Their Us Counterparts. Complete Rip Off Sums It Up.</t>
  </si>
  <si>
    <t>Exactly The Same Width And Pitch</t>
  </si>
  <si>
    <t>Yuriy Karpov</t>
  </si>
  <si>
    <t xml:space="preserve">  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 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</si>
  <si>
    <t>Victoria Falls</t>
  </si>
  <si>
    <t>Disappointed With The Return Flight</t>
  </si>
  <si>
    <t xml:space="preserve">C Ward </t>
  </si>
  <si>
    <t xml:space="preserve">  London To Mumbai. The Electrics At My Seat Were Not Working. This May Have Been Related But The Remote Control That Was Completely Broken With Loose  Wires Etc.   The Call Button Light Kept Coming On And Off On Its Own. It Was Impossible For Me To Control This And At The Time That I Did Actually Want To Contact The Flight Attendant, I Had To Use My Husband'S Remote Control To Do So.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My Husband Had To Help Every Time I Wanted To Move This. My Husbands Footrest Was  Broken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 Set; After That, The Screen Just Kept Flicking On And Off For The Remaining 3.5 Hrs Of The Flight. As You Can Imagine, It Is Very Annoying To Have A Screen Flick On And Off With No Way Of Controlling It. It Was Impossible To Turn The Screen Off Completely.</t>
  </si>
  <si>
    <t>They Were Refused Boarding</t>
  </si>
  <si>
    <t>Mubashira Bukhari Khwaja</t>
  </si>
  <si>
    <t xml:space="preserve">  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 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</si>
  <si>
    <t>The Worst Customer Service</t>
  </si>
  <si>
    <t>D Matovic</t>
  </si>
  <si>
    <t xml:space="preserve">  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</si>
  <si>
    <t>Absolutely Appalling Service</t>
  </si>
  <si>
    <t>Charlie Davies</t>
  </si>
  <si>
    <t xml:space="preserve">  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So Far I Have Received Half Of The Amount Owed! I Traveled 6 Months Ago   I Have Called A Dozen Times, Emailed And Filled Out Forms And The Last I Heard Was That Someone Would Contact Me And Would Sort This Matter Out   No One Has Called Back In 2 Months Now. When I Call They Say You CanT Chase Anymore, You Have To Await For Someone To Call You Ba You Are A Disgrace, I Have Been Patient And You Have Done Nothing! Worst Airline I Have Ever Had To Deal With!</t>
  </si>
  <si>
    <t>I Had A Horrid Experience</t>
  </si>
  <si>
    <t>D Warren</t>
  </si>
  <si>
    <t xml:space="preserve">  Kingston To London Gatwick. It Was My First Time Flying With British Airways And To Be Very Honest, It Is My Last Time Ever Flying With Them. I Had A Horrid Experience Going To My Destination As Well As Coming Back From My Destination.</t>
  </si>
  <si>
    <t>Well Below Standards Of Competition</t>
  </si>
  <si>
    <t>B Warden</t>
  </si>
  <si>
    <t xml:space="preserve">  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</si>
  <si>
    <t>Just Getting Worse And Worse</t>
  </si>
  <si>
    <t>Paul Steensen</t>
  </si>
  <si>
    <t xml:space="preserve">  Singapore To London. My Feedback Seems To Mirror Many Other Users Here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I'M Not Surprised And I For One Would Not Use Them Again For Long Haul. Time For Senior Management Changes, As The Present Ceo Clearly Has No Clue How To Run What Was Once A Premium Airline. Now, They Do Little More Than A Low Cost And Easyjet For One Is Far Superior And Nicer For Short Hops In Europe.</t>
  </si>
  <si>
    <t>A Better Ba Experience</t>
  </si>
  <si>
    <t xml:space="preserve"> 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With The Middle Seat Blocked Off. The Pitch Is Tight   Too Tight In My View. Another Couple Of Centimetres Would Be Welcome. Overall, A Better Ba Experience.</t>
  </si>
  <si>
    <t>Ashamed This Is My National Airline</t>
  </si>
  <si>
    <t>E Meaden</t>
  </si>
  <si>
    <t xml:space="preserve">  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Ba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Ba. There Was No Priority Seat Booking Unless I Paid Another £38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Ba And Virgin Is Worlds Apart.</t>
  </si>
  <si>
    <t>One Of The Worst Flights</t>
  </si>
  <si>
    <t>Robert Lazare</t>
  </si>
  <si>
    <t xml:space="preserve">  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</si>
  <si>
    <t>Today Just Another 2 Star Airline</t>
  </si>
  <si>
    <t>Christian Kurmann</t>
  </si>
  <si>
    <t xml:space="preserve">  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</si>
  <si>
    <t>Ba Is Now Grossly Overpriced</t>
  </si>
  <si>
    <t>Michael Edwards</t>
  </si>
  <si>
    <t xml:space="preserve">  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To Find Immigration In Total,  Disorganised Chaos. I Buy And Pay For My Own Tickets,  And Do Feel That Ba Is Now Grossly Overpriced Forge Standards They Provide. Please Get A Ceo That Values Quality Over Bean Counting.</t>
  </si>
  <si>
    <t>I Will Not Use Ba Again</t>
  </si>
  <si>
    <t>S Hammis</t>
  </si>
  <si>
    <t xml:space="preserve">  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</si>
  <si>
    <t>On Board Experience Was Good</t>
  </si>
  <si>
    <t>29 reviews</t>
  </si>
  <si>
    <t xml:space="preserve">  This Was My First Time Flying With British Airways From Los Angeles To London Heathrow. I Was Able To Secure A Window Seat For Myself (Without Paying Any Fee) During Online Check In 24 Hours Prior To Departure. The Baggage Drop Off Experience At Lax And Lhr Was Smooth. At Lax, The Ba Staff Tags Your Check In Bags, At Lhr, You Have To Do It Yourself. The On Board Experience Was Good. This Was My First Time Sitting On The Upper Deck Of A380 (Which Had A Special Storage Bin By The Window Armrest). Food Options Were Consistent With What You Find On Most Transatlantic Flights (Chicken Or Pasta). There Was No Wifi, But Ba Had A Good Collection Of Movies. I Enjoyed Ba'S In Flight Movie Snack As Well. The Flight Map / Tracker Wasn'T Working On One Segment, Which Was A Bit Surprising. Overall, I Had A Pleasant Experience And Would Consider Flying With Ba Again.</t>
  </si>
  <si>
    <t>Pleasant And Well Organised</t>
  </si>
  <si>
    <t xml:space="preserve">  Gatwick To Cagliari Proved To Be A Rather Pleasant And Well Organised Affair. The Website Was Easy To Use And Very Clear. I Checked 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</si>
  <si>
    <t>Deplorable Customer Service</t>
  </si>
  <si>
    <t>K Chater</t>
  </si>
  <si>
    <t xml:space="preserve">  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 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 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</si>
  <si>
    <t>Tampa via Heathrow/Gatwick</t>
  </si>
  <si>
    <t>Gripe Is About The Current Food Service</t>
  </si>
  <si>
    <t xml:space="preserve">  Gatwick To Marrakech. Generally A Well Organised Flight And Fairly Full In Y Class. My Gripe Is About The Current Food Service. This Was A Fairly Long Short Haul Flight Scheduled For 3H 45M In Which A Reasonable Meal Service Would Be Welcome And Desirable. After A Lot Of Comments From Others Who Have Flown Ba Recently We Bought Food In The Terminal Before Departure As The Coho 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</si>
  <si>
    <t>This Flight Was Fine</t>
  </si>
  <si>
    <t xml:space="preserve">  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</si>
  <si>
    <t>Now Becoming As Bad As Ryanair</t>
  </si>
  <si>
    <t>V Mitov</t>
  </si>
  <si>
    <t xml:space="preserve">  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 Sofia Flight The Same Day And The Other £30 Fee For The Sofia 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t>
  </si>
  <si>
    <t>A Dismal Airline To Fly With</t>
  </si>
  <si>
    <t>K Gaulin</t>
  </si>
  <si>
    <t xml:space="preserve">  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</si>
  <si>
    <t>Nassau via Heathrow</t>
  </si>
  <si>
    <t>Serious Impact On The Quality</t>
  </si>
  <si>
    <t xml:space="preserve">  Flew London Heathrow To Madrid. British Airways Monopoly Of The Routes To Spain Have A Serious Impact On The Quality. Ba Owns Iberia So ThereS No Competition. Planes Are The Worst Of The Ba Fleet, Check In Is A Nightmare Because They Operate Each OtherS Flight, But The Online Check In Does Not Recognize Each OtherS Booking References. Really The Worst Of Ba And Iberia Worlds Together.</t>
  </si>
  <si>
    <t>Budget Airline At Premium Price</t>
  </si>
  <si>
    <t>P Verran</t>
  </si>
  <si>
    <t xml:space="preserve">  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</si>
  <si>
    <t>Cabin Crew Chatting And Ignored Me</t>
  </si>
  <si>
    <t xml:space="preserve">  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BaS Fault. Endless Staircases, Broken Escalator And A Long Walk To Security Where Half The E Gates Were Out Of Action. Baggage HadnT Arrived Anyway Despite Being Priority So Delay At Security Irrelevant. Had An Offer To Upgrade To Club For £89   A Joke As There Is No Lounge At Bari And The Onboard Value Is A Max Of £30. I Do Still Like Flying Ba As Much As I DonT Easy Or Ryanair. But Sinking To Their Levels Will Put Ba Out Of Business For Short Haul. There Is Now Little Differentiator.</t>
  </si>
  <si>
    <t>Service Levels Are Dropping So Low</t>
  </si>
  <si>
    <t>P Leane</t>
  </si>
  <si>
    <t xml:space="preserve">  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23Kgs Cabin Bag Allow Best In The Business.</t>
  </si>
  <si>
    <t>Time To Find A New Ceo I Think</t>
  </si>
  <si>
    <t xml:space="preserve">  Pisa To Gatwick. I Fly This Route Often As I Have A Home In Tuscany. Believe Me It Does Not Get Any Better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Left It As Confirmed By Numerous Plates With Half Eaten Baps. Had Tinned Fruit Salad And Yoghurt Plus A G&amp;T. Yes I Know, Bit Early In The Day! Short Walk To The Gate. Plane Left On Time. The Usual Horrible 3 For 2 Seats In Club Europe. The Front Row Made It Easier   But Only Just. Had A Pleasant Lunch Of Chicken And Couscous Salad. The Plane Was Very Old. This Was Confirmed By The Wc. Originally The Loo Flush Button Was Blue. After 100,000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</si>
  <si>
    <t>At Best A Three Star Airline</t>
  </si>
  <si>
    <t>D Gold</t>
  </si>
  <si>
    <t xml:space="preserve">  Las Vegas To London Heathrow. This Particular Boeing 747 400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</si>
  <si>
    <t>Impressed With Legroom On E190</t>
  </si>
  <si>
    <t>Anthony Geddes</t>
  </si>
  <si>
    <t xml:space="preserve">  London City To Edinburgh. Flight Left On Time And Arrived Early. Impressed With The Legroom On The Embraer 190 (Much More Comfortable Than Ba'S A320S). Check In, Security And Boarding All Went Smoothly And Quickly. Cabin Crew Were Efficient. Light Snack And Drink Provided On This Short Flight. Would Fly With Ba Again On Short Sectors, And Lcy Is An Excellent Airport To Use.</t>
  </si>
  <si>
    <t>E 190</t>
  </si>
  <si>
    <t>A Good Deal On The Flight</t>
  </si>
  <si>
    <t xml:space="preserve">  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</si>
  <si>
    <t>The Experience Was Shameful</t>
  </si>
  <si>
    <t>Stephen Sales</t>
  </si>
  <si>
    <t xml:space="preserve">  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</si>
  <si>
    <t>Crew Seem Genuinely Fed Up</t>
  </si>
  <si>
    <t>S Kenton</t>
  </si>
  <si>
    <t xml:space="preserve">  Malaga To Gatwick. They'Ve Introduced New Cabin Baggage Allowances. Ultimately That Means Everyone Tries To Jam Their Huge Cases Into The Overhead Lockers, Resulting In A Ryanair 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IsnT Everything DonT Fly Ba.</t>
  </si>
  <si>
    <t>How Disappointed I Was</t>
  </si>
  <si>
    <t>M Seward</t>
  </si>
  <si>
    <t xml:space="preserve">  London Heathrow To Bangkok. Was Looking Forward To Eventually Flying With British Airways After Flying Reguarly To Bangkok With Other Airlines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Go Fly With Any Of The Gulf Airlines Or A Vast Majority Of Europe'S Best, Ba Are Nowhere Near Good Enough. Current Price Almost A 3Rd More Than The Other 2 Direct Flights (Eva And Thai) To Bangkok And British Airways Is Only Half As Good As Those.</t>
  </si>
  <si>
    <t>Do Not Care For Passengers</t>
  </si>
  <si>
    <t xml:space="preserve">  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He Pushed Past Me To Talk To Ground Staff. Good On Time Flight With Usual Impeccable Pilot. Bought A Coffee   Dreadful Apparently Artisan Coffee. Almost No Eye Contact With Cabin Crew. Flight Was A Good Price.</t>
  </si>
  <si>
    <t xml:space="preserve">Very Pleasant Crew </t>
  </si>
  <si>
    <t xml:space="preserve">  Malaga To Gatwick. Our Return Trip From Holiday Was Equally Pleasant. Check In At Malaga Was A Breeze Although Security Was Packed Even Though A Quiet Sunday. Vip Lounge At Malaga Used By Ba And Other Airlines (Apparently Its The Only One There) Is Pretty Useless Compared With The Old Ba Lounge That Used To Be There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Chatted To The First Officer, Nice Man. All In All We Were Well Looked After In This Class So Can'T Complain.</t>
  </si>
  <si>
    <t>Food Was Well Presented</t>
  </si>
  <si>
    <t xml:space="preserve">  Gatwick To Malaga. First Flight With Ba From New Home At South Terminal At London Gatwick. Upon Arrival At Check 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</si>
  <si>
    <t>Deliberate Extortion</t>
  </si>
  <si>
    <t>N Jeffery</t>
  </si>
  <si>
    <t xml:space="preserve">  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t>
  </si>
  <si>
    <t>Depths To Which Ba Have Descended</t>
  </si>
  <si>
    <t xml:space="preserve">  Gatwick To Orlando Return. Worst Ever Long Haul Business Class Flight.  We Have Experienced Many Airlines And Many Different Classes Of Travel Over The Years But This Most Recent Flight Highlights The Depths To Which British Airways Have Descended (Not The WorldS Favourite Airline By Far). We Have Never Liked BaS Business Class (Club World) Seats Since They Changed Over To The Yin Yang Layout Of 8 Seats Across The Cabin. The Seat Layout Together With The Poor Service, Meant We Can Honestly Say This Was The Worst Ever Long 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 Haul Business Class (Club World) Again While We Are Paying For The Tickets Unless They Stop Being So Arrogant And Re Configure Their Seating!</t>
  </si>
  <si>
    <t>I Won'T Fly With Them Again</t>
  </si>
  <si>
    <t>K Lanson</t>
  </si>
  <si>
    <t xml:space="preserve">  London To Abu Dhabi. I Told Ba At Check In That I Would Be Interested In Upgrading To Premium Economy If A Window Seat Was Available. The Lady Replied Can I Check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</si>
  <si>
    <t xml:space="preserve">  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t>
  </si>
  <si>
    <t>True Case Of Rip Off Ba</t>
  </si>
  <si>
    <t>Paul Dreyfuss</t>
  </si>
  <si>
    <t xml:space="preserve">  London To Madrid In Economy Class. Late Booking And Quite An Expensive Ticket To Fly From Heathrow. Online Check In And No Luggage To Check In So Airport Process Was Okay. Boarding Quite Efficient. Cabin Was Dirty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 Off Ba In 2017. Will Avoid If Possible.</t>
  </si>
  <si>
    <t>Staff Were Insanely Rude2</t>
  </si>
  <si>
    <t>B Davis</t>
  </si>
  <si>
    <t xml:space="preserve"> I Was Told On The Saturday That My Hand Luggage Was Fine (The Right Size) By Ba Staff At Geneva Airport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</si>
  <si>
    <t>Truly Disappointed With Ba</t>
  </si>
  <si>
    <t>S Laiken</t>
  </si>
  <si>
    <t xml:space="preserve">  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</si>
  <si>
    <t>Grand Cayman</t>
  </si>
  <si>
    <t>I Tried Ba, Never Again</t>
  </si>
  <si>
    <t>J Thalon</t>
  </si>
  <si>
    <t xml:space="preserve">  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</si>
  <si>
    <t>Like A 'Posh' Ryanair</t>
  </si>
  <si>
    <t>B Rawlin</t>
  </si>
  <si>
    <t xml:space="preserve">  Larnaca To London Heathrow, The Return Trip From Our Holiday. Bas Product Was More Like A 'Posh' Ryanair Style Of Product Even Down To The Asking For Donations Towards Their Charity. There Were A Few Noticeable Differences On The Aircraft There Was In 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</si>
  <si>
    <t>Provided A Chaotic Service</t>
  </si>
  <si>
    <t>Brian Hill</t>
  </si>
  <si>
    <t xml:space="preserve">  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I Suspect Although The Aircraft Arrived Empty From Lgw, They Hadn'T Fully Loaded The Food &amp; Drinks Trolleys. In Contrast To The Outgoing Flight, This Was A Flight To Be Endured   Just Shows What A Difference The Crew Can Make.</t>
  </si>
  <si>
    <t>Would Highly Recommend</t>
  </si>
  <si>
    <t>J Barten</t>
  </si>
  <si>
    <t xml:space="preserve">  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Ba Again And Would Highly Recommend.</t>
  </si>
  <si>
    <t>Shocked Me With The Budget Low Cost Style</t>
  </si>
  <si>
    <t xml:space="preserve">   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</si>
  <si>
    <t>Geneva via London Heathrow</t>
  </si>
  <si>
    <t>Food Was Embarrassing Bad</t>
  </si>
  <si>
    <t xml:space="preserve">  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Bigger Serves Of Economy Style Food In Bigger Economy Style Bowls. Ba, You Have Great Crew Trying To Do Their Best With Silly Cabin Engineering And Poor Catering Support.</t>
  </si>
  <si>
    <t>Doha via London</t>
  </si>
  <si>
    <t>Is Quite Clearly In Decline</t>
  </si>
  <si>
    <t>A Madek</t>
  </si>
  <si>
    <t xml:space="preserve">  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Meaning Difficulty To Going To The Toilet Due To The Trolley Blocking The Aisle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 North American Routes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You Get Better More Efficient Service On The Likes Of Easyjet Now Within Europe With No Difference In Overall Product Now Complimentary Catering Has Been Removed.</t>
  </si>
  <si>
    <t>No Further Decline In Service</t>
  </si>
  <si>
    <t xml:space="preserve">  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 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t>
  </si>
  <si>
    <t>Boeing 777 200 / 787 9 / A319/ 320</t>
  </si>
  <si>
    <t xml:space="preserve">Cost Of The Luggage Was Outrageous </t>
  </si>
  <si>
    <t>C Benson</t>
  </si>
  <si>
    <t xml:space="preserve"> 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</si>
  <si>
    <t xml:space="preserve">Slowest Baggage Drop Service </t>
  </si>
  <si>
    <t>M Leventis</t>
  </si>
  <si>
    <t xml:space="preserve">  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</si>
  <si>
    <t>A Service Of 2 Halves</t>
  </si>
  <si>
    <t>Alistair Wharton</t>
  </si>
  <si>
    <t xml:space="preserve">  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</si>
  <si>
    <t>Now Worse Than Ryanair</t>
  </si>
  <si>
    <t>Samuele Scagnetti</t>
  </si>
  <si>
    <t xml:space="preserve">  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</si>
  <si>
    <t>Used To Be A Nice Airline</t>
  </si>
  <si>
    <t xml:space="preserve"> 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</si>
  <si>
    <t>Ba Has Fallen Even Lower</t>
  </si>
  <si>
    <t>Paul Taylor</t>
  </si>
  <si>
    <t xml:space="preserve">  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t>
  </si>
  <si>
    <t>Was A Good Experience</t>
  </si>
  <si>
    <t xml:space="preserve">  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 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 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 In Again, Pass Immigration And Security Again, But Ba Doesn'T Have An Agreement With Turkish Airlines And I Had To Go Through This Lengthy Process.</t>
  </si>
  <si>
    <t>Port of Spain</t>
  </si>
  <si>
    <t>Gatwick via St. Lucia</t>
  </si>
  <si>
    <t>Simply Appalling</t>
  </si>
  <si>
    <t>Douglas Day</t>
  </si>
  <si>
    <t xml:space="preserve">  Flew London Heathrow To Chicago. Simply Appalling. Aircraft Was Old Configuration B 747 400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t>
  </si>
  <si>
    <t>On A Par With Low Cost Carriers</t>
  </si>
  <si>
    <t>T Mallon</t>
  </si>
  <si>
    <t xml:space="preserve">  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Ba Offering Is Now On A Par With Low Cost Carriers And As We Got A Competitive Price For This Flight We Were Fairly Happy.</t>
  </si>
  <si>
    <t>Nothing Special To Recommend</t>
  </si>
  <si>
    <t>D Whalley</t>
  </si>
  <si>
    <t xml:space="preserve">  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</si>
  <si>
    <t>Assumption It Was A Quality Carrier</t>
  </si>
  <si>
    <t>Alice Sinclair</t>
  </si>
  <si>
    <t xml:space="preserve"> 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</si>
  <si>
    <t>Economy Seats Are Small</t>
  </si>
  <si>
    <t>J Gaswana</t>
  </si>
  <si>
    <t xml:space="preserve">  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</si>
  <si>
    <t>Crew Were Good</t>
  </si>
  <si>
    <t xml:space="preserve">  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</si>
  <si>
    <t>Clean Plane, Punctual Service, Pleasant Cabin Crew</t>
  </si>
  <si>
    <t>B Morrison</t>
  </si>
  <si>
    <t xml:space="preserve">  I Flew From London Heathrow To Sofia And Back. The Plane On Both Flights Was An Airbus 321 And ID Guess A Young One Judging By The Freshness Of The Interior. I Am 1.82M (6 Feet) Tall And Found The Leg Room And Seat Width To Be Fine  I Certainly DidnT Feel Cramped Even In The Centre Seat. Both Flights Departed The Gate On Schedule (Although Actual Take 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 Cost Airlines, BaS Service Is Too Slow And Seems To Run Out Of Stock Too. They Also Insist On Card Only Transactions. I Had The Misfortune To Be Sitting Toward The Rear Of The Plane On Both Legs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</si>
  <si>
    <t>Service Is Similar To Eurowings</t>
  </si>
  <si>
    <t>A Wharton</t>
  </si>
  <si>
    <t xml:space="preserve">  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</si>
  <si>
    <t>Bilbao</t>
  </si>
  <si>
    <t>Service Poorly Synchronised</t>
  </si>
  <si>
    <t xml:space="preserve">  Kalamata To London Heathrow. No Priority Boarding At Kalamata. Drink And Food Service Poorly Synchronised, With No Pre Dinner Drink, No Nuts, And Bread Served With Main Course. Lacto 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</si>
  <si>
    <t>Are A Bottom Tier Airline</t>
  </si>
  <si>
    <t>C Lambie</t>
  </si>
  <si>
    <t xml:space="preserve">  London Heathrow To Krakow. I Am A One World Emerald Member On Aa So I Get Certain Perks When Flying British Airways Such As Free Seat Selection, Lounge Use And Priority Boarding   That Makes This Airline Bearable   Just. They Are Obsessed With Carry On Bags Much Like Ryanair Giving Out Silly Yellow Tags For Carry On Bags And Checking Carry On Sizes   Not Sure What It Does For Them As It Only Increases Their Bag Handling Costs. Their Seats Are No Better Than Anyone Else And Their Pitch Just As Tight. What Used To Set Ba Apart Was Their Inflight Service   Even In Coach A Sandwich Or Something   This Has Degraded To Nothing, Zero   Even A Soft Drink Is Charged. So I Asked For Water, I Was Offered An Evian For $5   No Thanks Just Plain Water. Ok Sir We Will Come Back To You After We Serve Everyone Else. Of Course He Never Came Back   2.5 Hour Flight And Not Even Allowed A Cup Of Water. Ba Are Listed As A 4 Star Airline,  Aa Are A 3 Star Yet Aa Now Have Better Inflight Service Than Ba By A Country Mile. Ba Are A Bottom Tier Airline And Nothing More To The Average Flier.</t>
  </si>
  <si>
    <t>Kraków</t>
  </si>
  <si>
    <t>Seat So Narrow That You Cannot Move</t>
  </si>
  <si>
    <t xml:space="preserve">  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</si>
  <si>
    <t>Abuja, Nigeria</t>
  </si>
  <si>
    <t>Downgrade Them To 3 Stars</t>
  </si>
  <si>
    <t>Mike Gardiner</t>
  </si>
  <si>
    <t xml:space="preserve">  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 Cost Airline Minded Ceo There Now, And Surely Skytrax Must Now Downgrade Them To 3 Stars At Best?</t>
  </si>
  <si>
    <t>Really Mixed Experience</t>
  </si>
  <si>
    <t xml:space="preserve">  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</si>
  <si>
    <t>Respect For Ba Standards Thoroughly Destroyed</t>
  </si>
  <si>
    <t>A Trent</t>
  </si>
  <si>
    <t xml:space="preserve">  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</si>
  <si>
    <t>Club Europe Is Poor Value</t>
  </si>
  <si>
    <t xml:space="preserve">  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 Ovo Vegetarian Main Course Was The Usual Bland, Overcooked Pasta. Arrival On Schedule And Through To Car Hire Within Ten Minutes Of Landing. Overall, A Reasonable Flight, Although Club Europe Is Poor Value By Competitors' Business Class Standards.</t>
  </si>
  <si>
    <t>Very Poor And Disappointing Experience</t>
  </si>
  <si>
    <t>D Masiko</t>
  </si>
  <si>
    <t xml:space="preserve">  Gatwick To Mauritius. Very Disappointing Airline And Service. The Facing Each Other Seats Are Fun Theoretically But When Reality Hits, It'S A Mess. Why? Because You Get Other People Stumbling On Your Feet During Mid Flight. Or Is It Just My Luck And Most The Other Passengers On Business Class Were Old And Not Flexible Enough To Jump Over The Foot Stool And Wake You Mid 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t>
  </si>
  <si>
    <t>Airline Is Clearly Failing Fast</t>
  </si>
  <si>
    <t>C Rankin</t>
  </si>
  <si>
    <t xml:space="preserve">  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</si>
  <si>
    <t>Nice Flight With Good Cabin Service</t>
  </si>
  <si>
    <t>Anthony Hutt</t>
  </si>
  <si>
    <t xml:space="preserve">  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</si>
  <si>
    <t>Biarritz</t>
  </si>
  <si>
    <t>They Are Just An Embarrassment</t>
  </si>
  <si>
    <t xml:space="preserve">  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</si>
  <si>
    <t>Very Good Flight Again</t>
  </si>
  <si>
    <t>John Barry</t>
  </si>
  <si>
    <t xml:space="preserve">  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 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</si>
  <si>
    <t>Zakinthos</t>
  </si>
  <si>
    <t>Expensive At £343 Return</t>
  </si>
  <si>
    <t>Alan Wan</t>
  </si>
  <si>
    <t xml:space="preserve">  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t>
  </si>
  <si>
    <t>Staff Were Extremely Friendly</t>
  </si>
  <si>
    <t>K Bevin</t>
  </si>
  <si>
    <t xml:space="preserve">  Toronto To London Heathrow And Was Very Pleasantly Surprised. Ba Lounge In Terminal 3 At Pearson Is Small But Quiet Compared To Others. Great Window Seats Overlooking Tarmac. Separate Meal Service Area Prior To Flight Allowed Me To Focus On Sleep During This Red 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 Off And Morning Meal Service Privacy Screen Never Came Down Between Me And Fellow Traveler. Cost Of Flight Was 30 50% Less Than Other Business Class Options Available To Me So With This In Mind Experience Was Very Good. As A Side Note Connected On To Madrid And Ba Lounges At Lhr Are Fantastic. W</t>
  </si>
  <si>
    <t>Kind And Chatty With Us</t>
  </si>
  <si>
    <t xml:space="preserve">  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</si>
  <si>
    <t>Wonderful Member Of Crew</t>
  </si>
  <si>
    <t>H Cole</t>
  </si>
  <si>
    <t xml:space="preserve">  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</si>
  <si>
    <t>Exceptionally Ordinary Flight</t>
  </si>
  <si>
    <t xml:space="preserve">  London To Sao Paulo. An Exceptionally Ordinary Flight, Both For Good And For Bad. Cabin Crew Were Disinterested    I Was Made To Feel Intrusive When I Asked At The Galley For A Glass Of Water Between Dinner And Breakfast Service    Something I'D Never Felt Before. I Felt Somewhat Snubbed When, After Asking For Help (Being Short) Loading My (Exit Row) Hand Luggage Into The Ohls The Fa Took Heed Of An Older Woman Telling Him Her Bag Had Two Tablets In And Is Fragile So Should Be Stacked On Top Of Mine, And Didn'T Bother To Ask Me About The Contents Of My Bag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 Haul In Premium Economy And Club Cabins. I Can See Why This Is The Bargain Fare, But Still Better Than Several Competitors. I Felt Safe, We Arrived Early, The Crew Were (For The Most Part) Friendly. What'S More To Ask For.</t>
  </si>
  <si>
    <t>Become A Budget Airline</t>
  </si>
  <si>
    <t>Kemal Giray</t>
  </si>
  <si>
    <t xml:space="preserve">  I Had A Return Flight To Istanbul In Club Europe. Staff Were Usual Ba Quality However Flight Experience Was Awful. Club Europe Section With No Leg Space. There Was No Inflight Entertainment. Lounge In Istanbul Probably One Of The Worst I Have Been To. Drinks, Some Cakes And Pastry   Nothing Else. I Am Sorry To See That British Airways Become A Budget Airline.</t>
  </si>
  <si>
    <t>Not Recommended At All</t>
  </si>
  <si>
    <t xml:space="preserve">  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</si>
  <si>
    <t>Not Worth The Extra Money</t>
  </si>
  <si>
    <t>P Richards</t>
  </si>
  <si>
    <t xml:space="preserve">  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</si>
  <si>
    <t>Significant Downgrade In Ba Service</t>
  </si>
  <si>
    <t>E Lanson</t>
  </si>
  <si>
    <t xml:space="preserve">  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 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</si>
  <si>
    <t>Get Your Act Together</t>
  </si>
  <si>
    <t xml:space="preserve">  London To Milan. Having Read About Ba'S Cut Backs On Service, I Approached My Flight With Slight Trepidation. I Was Not Too Disappointed Though. The Flights Were Smooth And Left On Time, Seating Fairly Comfortable, Consider Is Was A 80 Minute Flight. Pre 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</si>
  <si>
    <t>Seating Rough Around The Edges</t>
  </si>
  <si>
    <t xml:space="preserve">  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</si>
  <si>
    <t>Downgraded So Drastically</t>
  </si>
  <si>
    <t>T Merton</t>
  </si>
  <si>
    <t xml:space="preserve">  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</si>
  <si>
    <t>Not Really A Business Class Cabin</t>
  </si>
  <si>
    <t xml:space="preserve">  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</si>
  <si>
    <t>Airline Has Gone Downhill</t>
  </si>
  <si>
    <t>Darren Harris</t>
  </si>
  <si>
    <t xml:space="preserve">  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</si>
  <si>
    <t>Staff Were Friendly And Efficient</t>
  </si>
  <si>
    <t>Doris Ward</t>
  </si>
  <si>
    <t>Costa Rica</t>
  </si>
  <si>
    <t xml:space="preserve">  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</si>
  <si>
    <t>Avoid At All Costs</t>
  </si>
  <si>
    <t>E Snowden</t>
  </si>
  <si>
    <t xml:space="preserve">  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</si>
  <si>
    <t>Your Budget Airline Status</t>
  </si>
  <si>
    <t>S Copelan</t>
  </si>
  <si>
    <t xml:space="preserve">  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</si>
  <si>
    <t>Absolutely Appalling Airline</t>
  </si>
  <si>
    <t>Daniel Shaw</t>
  </si>
  <si>
    <t xml:space="preserve">  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</si>
  <si>
    <t>Flight Was Pretty Regular</t>
  </si>
  <si>
    <t xml:space="preserve">  Amsterdam To Gatwick. Check In Was Easy Thanks To Fast Help From The Check 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</si>
  <si>
    <t>A320 233</t>
  </si>
  <si>
    <t>A Noticeable Degradation Of Service</t>
  </si>
  <si>
    <t>David Cooke</t>
  </si>
  <si>
    <t xml:space="preserve">  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</si>
  <si>
    <t>A Huge Disappointment</t>
  </si>
  <si>
    <t>C Berlin</t>
  </si>
  <si>
    <t xml:space="preserve">  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Wife'S Fish Was Okay My Hamburger Was Inedible. Meal Service Slow. Cabin Crew From Jfk Was Excellent, To Cape Town Was Passable. Changing Planes In Heathrow (T5 T3) A Nightmar.. I Am Oneworld Emerald, Never Again</t>
  </si>
  <si>
    <t>Cape Town via London</t>
  </si>
  <si>
    <t>Bland Insulting Service</t>
  </si>
  <si>
    <t xml:space="preserve">  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</si>
  <si>
    <t>Positive First Experience</t>
  </si>
  <si>
    <t>S Ballimore</t>
  </si>
  <si>
    <t xml:space="preserve">  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 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 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 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</si>
  <si>
    <t>Bristol</t>
  </si>
  <si>
    <t>Harsha Kariyawasam</t>
  </si>
  <si>
    <t xml:space="preserve">  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</si>
  <si>
    <t>Downgrade Rating Of British Airways</t>
  </si>
  <si>
    <t>Philip Hermon</t>
  </si>
  <si>
    <t xml:space="preserve">  Nice To London Heathrow. You Must Downgrade Your Rating Of British Airways If You Truly Reflect How Bad Things Have Become. Flight Delayed, That Happens I Accept, But The Ba Ground Staff Handling Was Awful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</si>
  <si>
    <t>Another Miserable Experience</t>
  </si>
  <si>
    <t xml:space="preserve">  Athens To Newcastle Via London. Another Miserable Experience. Woken At 7Am By Text To Say 13.30 Flight To Heathrow Cancelled For Operational Reasons   Phone Numbers Listed To Rearrange. One Not Open Till 9Am Gmt, The Greek One No Longer In Use. Website Also Useless: 'We Are Experiencing Technical Difficulties   Try Again Later.' 2 Stressful Hours Later Managed To Get Rebooked Onto Much Later Flights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Albeit Unable To Say Much Other Than To Apologise And Say Make Sure You Complain / Claim. Ba Are Lucky To Have Such Brilliant Front Of House Staff And Cabin Crew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</si>
  <si>
    <t>A General Trend Downwards</t>
  </si>
  <si>
    <t xml:space="preserve">  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</si>
  <si>
    <t>Cheap And Sleazy Budget Airline</t>
  </si>
  <si>
    <t>E Salter</t>
  </si>
  <si>
    <t xml:space="preserve">  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 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 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</si>
  <si>
    <t>Cabin Crew Fell Below The Standard</t>
  </si>
  <si>
    <t>B Rawlins</t>
  </si>
  <si>
    <t xml:space="preserve">  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</si>
  <si>
    <t>Ba'S Golden Years Are Well And Truly Over</t>
  </si>
  <si>
    <t xml:space="preserve">  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</si>
  <si>
    <t>Very Good Experience</t>
  </si>
  <si>
    <t>Francois Koenig</t>
  </si>
  <si>
    <t xml:space="preserve">  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 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</si>
  <si>
    <t>Boeing 747 400 / A380</t>
  </si>
  <si>
    <t>Extremely Disappointed With Business Class</t>
  </si>
  <si>
    <t>S Vernon</t>
  </si>
  <si>
    <t xml:space="preserve">  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 Called Warm Scone Was Stone Cold And The Sandwiches Were Still Very Cold From Being Refrigerated. I Had Asked For Both A Diet Coke And An Apple And The Steward Forgot Both Requests.</t>
  </si>
  <si>
    <t>Pay For Your Food On Board</t>
  </si>
  <si>
    <t>B Chan</t>
  </si>
  <si>
    <t xml:space="preserve">  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</si>
  <si>
    <t>Some Sort Of Mean Spirited Joke</t>
  </si>
  <si>
    <t>G Lawrence</t>
  </si>
  <si>
    <t xml:space="preserve"> 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</si>
  <si>
    <t>Full Price For A Low Cost Service</t>
  </si>
  <si>
    <t>B Tramese</t>
  </si>
  <si>
    <t>Egypt</t>
  </si>
  <si>
    <t xml:space="preserve">  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</si>
  <si>
    <t>Downgraded The Ticket</t>
  </si>
  <si>
    <t>S Tallouhe</t>
  </si>
  <si>
    <t xml:space="preserve">  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 In. The Customer Service Agent At The Lounge Told Me That There Was Nothing He Could Do Since It WasnT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t>
  </si>
  <si>
    <t>They Are Now A Junk Airline</t>
  </si>
  <si>
    <t>E Hanner</t>
  </si>
  <si>
    <t xml:space="preserve">  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</si>
  <si>
    <t>Way Below The Normal Standard</t>
  </si>
  <si>
    <t>Tim Peel</t>
  </si>
  <si>
    <t xml:space="preserve">  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</si>
  <si>
    <t>C Lanton</t>
  </si>
  <si>
    <t xml:space="preserve">  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</si>
  <si>
    <t>Has Become A Disgrace</t>
  </si>
  <si>
    <t>A Alzuhairi</t>
  </si>
  <si>
    <t xml:space="preserve">  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</si>
  <si>
    <t>Budget Airline Service At Best</t>
  </si>
  <si>
    <t xml:space="preserve">  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</si>
  <si>
    <t>Declined To Level Of A Budget Airline</t>
  </si>
  <si>
    <t xml:space="preserve">  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</si>
  <si>
    <t>Next Time We'Ll Just Fly Another Airline</t>
  </si>
  <si>
    <t xml:space="preserve">  British Airways Is Quickly Becoming A Low Quality, Low Cost Services, But Premium Priced Airline. Apart From Removing Food From Their Services And Replacing It With Marks &amp; Spencer Buy On 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If They Lose That, Then It'S Over.</t>
  </si>
  <si>
    <t>Become A Low Cost Airline</t>
  </si>
  <si>
    <t xml:space="preserve">  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 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t>
  </si>
  <si>
    <t>Need To Improve Their Standards</t>
  </si>
  <si>
    <t xml:space="preserve">  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 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 Deck Hold Warning Light Came On Creating Further Delays While That Was Fixed. I Am All For Safe Flying But Ba Need To Improve Their Standards.</t>
  </si>
  <si>
    <t>Bad Experience With Ba</t>
  </si>
  <si>
    <t>Andrei Chiciu</t>
  </si>
  <si>
    <t xml:space="preserve">  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t>
  </si>
  <si>
    <t>Catch Up With The Others Ba</t>
  </si>
  <si>
    <t>11 reviews</t>
  </si>
  <si>
    <t xml:space="preserve"> 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Rather Than The Far Gates At T3)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Poor Food, Poor Seats In A Layout That Defies Any Sense, Lousy Cheap Amenity Kit And Finally An Inflight Entertainment Package That Does Not Change Month After Month. Catch Up With The Others Ba.</t>
  </si>
  <si>
    <t>I Will Not Be Using Ba Again</t>
  </si>
  <si>
    <t>S Varinder</t>
  </si>
  <si>
    <t xml:space="preserve">  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</si>
  <si>
    <t>The Worst Business Class</t>
  </si>
  <si>
    <t>B Rowden</t>
  </si>
  <si>
    <t xml:space="preserve">  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</si>
  <si>
    <t>Cabin Crew Were Efficient And Friendly Enough</t>
  </si>
  <si>
    <t xml:space="preserve">  
Flew British Airways From Pisa To London Gatwick. The Two Of Us Arrived At The Airport Exactly Two Hours Before Departure. We Had Hand Baggage Only And Had Already Checked 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t>
  </si>
  <si>
    <t>Have Never Been Treated As Badly</t>
  </si>
  <si>
    <t>Steve Shaw</t>
  </si>
  <si>
    <t xml:space="preserve">  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</si>
  <si>
    <t>I Had To Pay A £140 Excess</t>
  </si>
  <si>
    <t>Ian Makinson</t>
  </si>
  <si>
    <t xml:space="preserve">  British Airways Cancelled My Flight And Put Me On A Eva Air Flight Which Had A Different Baggage Allowance And I Had To Pay A £140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t>
  </si>
  <si>
    <t>They Have Become So Budget</t>
  </si>
  <si>
    <t>L Peck</t>
  </si>
  <si>
    <t xml:space="preserve">  Singapore To Newcastle Via London Heathrow. Terrible Airline. Avoid At All Costs. Was Affected By The Global It Outage During The Bank Holiday Weekend. Had To Wait In Line Two Hours To Get A New Ticket. They Were Terribly Slow. After The Whole Episode, I Wrote An E Mail Requesting Compensation For The Flight Delay &amp; My Misplaced Baggage. It'S Now July 2017 And I Still Have Not Gotten Back My Monies. Extremely Poor Customer Service. Wrote E 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 Flight Entertainment Was Also Poor, Very Limited Selection Of Movies.</t>
  </si>
  <si>
    <t>Ba Have Lost Another Client</t>
  </si>
  <si>
    <t xml:space="preserve">  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</si>
  <si>
    <t>Bergen</t>
  </si>
  <si>
    <t>Happily Fly With Them Again</t>
  </si>
  <si>
    <t>I Cameron</t>
  </si>
  <si>
    <t xml:space="preserve">  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B777 300 Comfortable With Plenty Of Legroom In The Bassinet Seats. Cabin Crew Thoughtful And Highly Professional And There Were Regular Considerate, Reassuring Updates From The Cockpit. Food Really Pretty Good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</si>
  <si>
    <t>They Are Truly Awful Now</t>
  </si>
  <si>
    <t>E Mandell</t>
  </si>
  <si>
    <t xml:space="preserve">  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t>
  </si>
  <si>
    <t>Slips Further And Further</t>
  </si>
  <si>
    <t xml:space="preserve">I Teale </t>
  </si>
  <si>
    <t xml:space="preserve">  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</si>
  <si>
    <t>Can'T Really Complain About The Overall Experience</t>
  </si>
  <si>
    <t xml:space="preserve">  This Was A One Way Avios Redemption Flight. Fare Cost £17.50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</si>
  <si>
    <t>We Won'T Be Flying With Ba Again</t>
  </si>
  <si>
    <t>P Cole</t>
  </si>
  <si>
    <t xml:space="preserve">  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Elitist And Inefficient.</t>
  </si>
  <si>
    <t>Such Appalling Customer Service</t>
  </si>
  <si>
    <t>R Banner</t>
  </si>
  <si>
    <t xml:space="preserve">  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</si>
  <si>
    <t>Ba Cut Us No Slack For The Injury</t>
  </si>
  <si>
    <t>P Gerton</t>
  </si>
  <si>
    <t xml:space="preserve">  Barcelona To Boston Via London. Mixed Review: We Had To Rebook Suddenly For Next 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 Seat Central Block Allowed No Access To The Aisle If The Aisle Passenger Had The Seat Flattened Or Was Using The Footrest; Lhr Connection Of 2 Hr Was Barely Enough For Terminal 3 To 5 Transfer (Ba Representative Said 1 Hr Would Be Adequate!)   Even With A Wheelchair That Allowed Priority Through Security And Transfer Bus. Also A Nasty Surprise: No Wifi On A 7 Hr Transatlantic Flight.</t>
  </si>
  <si>
    <t>No Different To Easyjet</t>
  </si>
  <si>
    <t>Richard Marshall</t>
  </si>
  <si>
    <t xml:space="preserve">  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</si>
  <si>
    <t>Endured Rather Than Enjoyed</t>
  </si>
  <si>
    <t>M Keane</t>
  </si>
  <si>
    <t xml:space="preserve">  London Heathrow To Brussels Return. Through Work I Have To Fly Frequently And Am Firmly Of The Opinion That A Ba Flight Is To Be Endured Rather Than Enjoyed, Even In The Premium Cabins. If Your Timing Is Right The Prices Reflect This, That Is Before The Add OnS. So Be Prepared To Get On Last, Be Prepared To Be Given The Middle Seat On The Last Or Second To Last Row, And Eat And Drink Before You Board  Unless Of Course You Are Happy To Pay More. That Way If You Get An Aisle Seat Or Are Allocated The Third To Last Row Up, ItS A Win. Any Flights Longer Than A Couple Of Hours I Strenuously Avoid Ba If I Can   A Shame Because In Some Ways I Grew Up With Ba (Back In The Days Of Boac And Bea). Having Said That The Flights To And From Brussels Were Ok In A Full Aircraft Either Way.</t>
  </si>
  <si>
    <t>Very Poor Quality Seats</t>
  </si>
  <si>
    <t xml:space="preserve">  London Heathrow To Accra. Flight Left Nearly Two Hours Late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It Is The Most Delayed Flight Out Of Heathrow Because Of This Poor Management. Fact. The Ground Staff Did Nothing To Control The Crowds   Simple And Polite Requests Would Have Helped. The Grand Staff Were Downright Rude And Grumpy With Their Passengers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 Fi On Ba? Even Discount Carriers Like Norwegian Have This Now, Let Along The Flag Carriers Like Emirates And Qatar Airways.</t>
  </si>
  <si>
    <t>Service Has Gone Downhill</t>
  </si>
  <si>
    <t>N Tappin</t>
  </si>
  <si>
    <t xml:space="preserve">  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And The Machine Seemed To Keep On Having Problems. Also The Variety On The New M&amp;S Menu   Whilst Generally A Good Thing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</si>
  <si>
    <t>Krakow</t>
  </si>
  <si>
    <t>Good On This Occasion</t>
  </si>
  <si>
    <t xml:space="preserve">  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777 200Was Showing Signs Of Age (G 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t>
  </si>
  <si>
    <t>Lacking The Passion To Serve</t>
  </si>
  <si>
    <t xml:space="preserve">  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</si>
  <si>
    <t>Ba Is Just A Budget Airline</t>
  </si>
  <si>
    <t>S Marichev</t>
  </si>
  <si>
    <t xml:space="preserve">  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Now Ba Is Just A Budget Airline Charging Premium Prices And Has Worse Service Than Other Budget Airlines!  I'Ve Abandoned My Silver Status And Considering Using Other Airlines. I'M Still Using Ba As Well In Cases When The Fare Is Competitive On The Route.</t>
  </si>
  <si>
    <t>Food Selection Mediocre</t>
  </si>
  <si>
    <t xml:space="preserve">  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Flight This Would Have Been Quite Welcome.</t>
  </si>
  <si>
    <t>Other Carriers Must Be Laughing</t>
  </si>
  <si>
    <t xml:space="preserve">  New York Jfk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Ba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Ba Which Involves Clambering Over People To Get Out To The Aisle, Poor Food (They Did Offer Food), Poor In 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</si>
  <si>
    <t>On Time And Safely At That</t>
  </si>
  <si>
    <t xml:space="preserve">  A Packed Flight From Athens To London Heathrow. Cabin Crew Spent Quite A Bit Of Time Selling Food And Drinks From A Trolley. Everything Had To Be Purchased. I Had To Go To The Back For A Glass Of Tap Water   Complimentary! Small Tv Screens Hanging At Intervals Displayed The Flight Route. Minimal Interaction With Crew. Seat Was Fine. Bag Space Overhead Was Ample   No Charge For That. Plane Arrived On Time Which Was A Relief As I Had To Change Terminals To Catch A Connection. I Had Two Hours And Made It. The Travel Was Followed Up By A Customer Survey By The Airline. I Was Glad When The Four Hour Flight Ended   Nothing Special But At Least It Was On Time And Safely At That.</t>
  </si>
  <si>
    <t>Never Going To Choose Ba Again</t>
  </si>
  <si>
    <t>A Shuman</t>
  </si>
  <si>
    <t xml:space="preserve">  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 Called Priority Boarding Was Over So Both The Queues Were Meant For Everyone. When I Mentioned This, She Told Me That I Was Cutting The Queue And Wasting Her Time. We Just Moved Aside And Waited For Everyone Else To Board Before We Did. I Am Definitely Never Going To Choose Ba Again.</t>
  </si>
  <si>
    <t>Won'T Be Flying Ba Again</t>
  </si>
  <si>
    <t>D Gordon</t>
  </si>
  <si>
    <t xml:space="preserve">  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</si>
  <si>
    <t>Crew Are Still Doing A Great Job</t>
  </si>
  <si>
    <t>Henry Loughlin</t>
  </si>
  <si>
    <t xml:space="preserve">  After Flying Boston To London On The A380 800, I Returned On A Recently Retrofitted Boeing 747 400. The 747 Seats Were Newer And Much More Comfortable Than Those From My Previous Flights (They Appeared To Be The Same Ones In The Economy Section On The A380). The Seatback Tv And In Flight Entertainment Had Been Significantly Upgraded. The Only Part Of The Cabin'S Aesthetics And Comfort That Was Lacking Was The Overhead Lights, Which Hadn'T Been Replaced. The Cabin Crew Was Polite, Professional, And Accommodating  No Complaints There. The Captain Even Gave Us A Personal, Genuine Announcement Before Takeoff, Which Was Appreciated Given The Amount Of Preparation Necessary Before A Long Haul Flight. The Flight Itself Was Comfortable At 6 Hours, 59 Minutes, And Without Delay On Either End. While I'M A Bit Concerned That Ba Is At Risk Of Turning Into A Low Cost Carrier Under The Current Leadership, My Experience Was That His Crew Are Still Doing A Great Job.</t>
  </si>
  <si>
    <t>Am Soon Likely To Hate It</t>
  </si>
  <si>
    <t>W Mierden</t>
  </si>
  <si>
    <t xml:space="preserve">  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 And There Were Plenty Of Seats Adjacent To Each Other Available When We Were Permitted To Make Online Changes So We Did Manage To Get Seats Next To Each Other 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 Unlike The Other Club Europe Passengers 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 Cutting Exercise. On Previous Occasions We Had Been Disappointed To Find That No Lounge Facilities For Club Europe Passengers Are Available In Airports Like Corfu, Rhodes, Heraklion, Even Seville (Contrary To BaS Website At The Time  We Were Told At All These Airports  Ba No Longer Pays For Its Passengers To Have Access) So, This Time, My Wife Enquired Well In Advance Whether We Would Have Lounge Access In Naples. She Was Told No; But At Least, We Knew Beforehand  Or So We Thought, But When We Got The Holding Area Prior To The Gate Opening, We Were Joined By Some Rather Merry Club Europe Passengers Who Told Us That There Was A Lounge (Though Not Exclusively For Ba Use) That They Had Been Able To Access And Enjoy! Why Could The Check 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</si>
  <si>
    <t>Angry And Dissatisfied Customer</t>
  </si>
  <si>
    <t xml:space="preserve">  Toronto To London Heathrow. I Am A Ba Exec Silver Member And Paid Over £2,500 Return For Business Flight, As Had Work Straight After Flying Both Journeys.  Originally Was A Boeing 787, But They Changed Planes To An Old Boeing 777 On Both Journeys. The 'Flat' Business Seat On Yyz 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 Lhr As I'Ve Had Better In A Greasy Joe'S Cafe. Also, The Wine Printed On The Menu Not Available On Both Legs. A Case Of Over Promising And Under 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t>
  </si>
  <si>
    <t>On A Par With Ryanair</t>
  </si>
  <si>
    <t>B Daliana</t>
  </si>
  <si>
    <t xml:space="preserve">  London To Montreal. I Have Also Flown Their Economy Plus (Montreal To London), And Business Class  (London Tokyo, London 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</si>
  <si>
    <t>Crew Doing An Excellent Job</t>
  </si>
  <si>
    <t xml:space="preserve">  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 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</si>
  <si>
    <t>Experience Has Certainly Changed</t>
  </si>
  <si>
    <t xml:space="preserve">  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</si>
  <si>
    <t>Really Pleasant Experience</t>
  </si>
  <si>
    <t>J Dallen</t>
  </si>
  <si>
    <t xml:space="preserve">  I Was A Bit Nervous When I Booked My Bristish Airways Return Flight From London   Tokyo, But I Had A Really Pleasant Experience. The Flight Attendants Were Lovely, Attentive, Prompt And Sweet. I'M A Nervous Flyer So I Tend To Drink A Lot And I Never Felt Judged Or Like I Was Bothering Them By Ordering Another. The Food Was Good, Plenty Of In Flight Movie Options And The Pilot Was Very Reassuring. I'M Not Really Sure What Else I Could Need. Also, The Price Of The Ticket Was Affordable.</t>
  </si>
  <si>
    <t>See The Decline In Quality From Ba</t>
  </si>
  <si>
    <t>K Sawyer</t>
  </si>
  <si>
    <t xml:space="preserve">  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 Flight Entertainment Worked Fine With A Good Selection, But That Wasn'T Enough To Save This From Being A Genuinely Poor Experience.</t>
  </si>
  <si>
    <t>Declined Due To Cost Cutting</t>
  </si>
  <si>
    <t>John Keeler</t>
  </si>
  <si>
    <t xml:space="preserve">  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</si>
  <si>
    <t>Pre Selected Seats Retained</t>
  </si>
  <si>
    <t xml:space="preserve">  Gatwick To Mauritius In Business Class. The Check In And Lounge Were Of A Reasonable Standard And The New Lounge At Gatwick Is Nice. Boarding Was Fine And Pre 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</si>
  <si>
    <t>Turn It Into A Budget Airline</t>
  </si>
  <si>
    <t>Neil Baines</t>
  </si>
  <si>
    <t xml:space="preserve">  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They Even Charge For Water And If You Don'T Have A Card In Your Pocket You Have To Go Without As They Don'T Take Cash. I Did Not Mind Paying That Bit Extra For Ba Flights But Now Better Off With Easyjet.</t>
  </si>
  <si>
    <t>Recommend To Avoid Flying With Ba</t>
  </si>
  <si>
    <t>S Garton</t>
  </si>
  <si>
    <t xml:space="preserve">  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 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 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 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</si>
  <si>
    <t>Serious Need Of A Makeover</t>
  </si>
  <si>
    <t>John Wallace</t>
  </si>
  <si>
    <t xml:space="preserve">  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£156 199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£500 Onto My £218 Ticket! I Could Have Booked A New Return Ticket For A Lot Less! I Am Hugely Unimpressed By The Additional Charge By Ba When All The Work Is By Me And On Line And Ba Can Re Sell My Friday Flight; The Time I Spent Going Around In Circles, Online, To End Up With Nothing And Having To Phone Customer Services; And  The Time It Takes To Get Though To Customer Services Who, Clearly, Are Insufficiently Staffed, Over Worked And With Limited Capacity To Really Help. Ba   You Are In Serious Need Of A Makeover And Self Examination To Have Customers, Such As I, Consider Using You Again And Not Tell Everyone To Avoid You And Write Reviews Such As This.</t>
  </si>
  <si>
    <t>Munich via Heathrow</t>
  </si>
  <si>
    <t>Using A Qatar Airways Plane</t>
  </si>
  <si>
    <t xml:space="preserve">  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</si>
  <si>
    <t>Tallinn</t>
  </si>
  <si>
    <t>Living In The Past Century</t>
  </si>
  <si>
    <t>Alberto Ruiz</t>
  </si>
  <si>
    <t xml:space="preserve">  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</si>
  <si>
    <t>A Most Unpleasant Flight</t>
  </si>
  <si>
    <t>D Graham</t>
  </si>
  <si>
    <t xml:space="preserve">  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</si>
  <si>
    <t>On Par With Easyjet</t>
  </si>
  <si>
    <t xml:space="preserve">  Stockholm To London Heathrow. Shabby Third Party Lounge In Stockholm. Very Tired 767 Aircraft. Buy On Board Service Took Ages. Crew Were Funny Raising An Eyebrow At Ba'S New Low Cost Carrier Concept In Europe With The Expensive Buy A Sandwich On Board. Ba Are One Rung About Ryanair And On Par With Easyjet When It Comes To Customer Service And Delivery. Such A Shame, What'S Happened To Them. Convenient Flight Times And Lhr Departure Is As Good At It Gets I'M Afraid.</t>
  </si>
  <si>
    <t>Recommend Taking Own Food</t>
  </si>
  <si>
    <t>S Graham</t>
  </si>
  <si>
    <t xml:space="preserve">  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</si>
  <si>
    <t>Nothing Special Or Memorable</t>
  </si>
  <si>
    <t xml:space="preserve">  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For Regular Travellers Only The Addition Of One Or Two New Films, With The Rest Of The Chose The Same Month After Month. The Memento Of This Night Flight Has Not Changed For Years   It Is Surely Due A Refresh.</t>
  </si>
  <si>
    <t>Akin To A Low Cost Carrier</t>
  </si>
  <si>
    <t xml:space="preserve">  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</si>
  <si>
    <t>Ba Need To Do Better</t>
  </si>
  <si>
    <t>Peter Olbison</t>
  </si>
  <si>
    <t xml:space="preserve">  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 Vegetarians. Not Only That But The Couscous Salad Has Chicken On It But No Veggie Alternative. I Was Very Disappointed And Ba Need To Do Better. For Me To Fly With Ba Again I'D Need Some Assurances That They Will Care Just As Much For The Veggie People As For The Meatheads.</t>
  </si>
  <si>
    <t>D Wardan</t>
  </si>
  <si>
    <t xml:space="preserve">  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</si>
  <si>
    <t>They Are Truly Incompetent</t>
  </si>
  <si>
    <t>M Axford</t>
  </si>
  <si>
    <t xml:space="preserve">  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Which I Don'T Have. 0/10 For Customer Service.</t>
  </si>
  <si>
    <t>Attentive And Good Natured</t>
  </si>
  <si>
    <t>Timothy Farr</t>
  </si>
  <si>
    <t xml:space="preserve">  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My Glass Was Never Empty And The Crew Knew When To Make The Bed Up Without Having To Ask. These Flights Reminded Of Why We Fly With Ba And Remain Loyal To Them.</t>
  </si>
  <si>
    <t>Baggage Had Not Been Loaded</t>
  </si>
  <si>
    <t>Piers Croke</t>
  </si>
  <si>
    <t xml:space="preserve">  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</si>
  <si>
    <t>Club World Is Now Very Tired And Worn</t>
  </si>
  <si>
    <t xml:space="preserve"> British Airways Business Class Heathrow To Accra As The Bbc Reported The Most Delay Afflicted Route. 85 Out Of 122   Or 70%   Of Flights On This Route Were Delayed By Over 30 Minutes Last Summer. As A Regular On This Route I Can Verify These Unacceptable Delays. Indeed My Flight The Delay Was, As Usual, Over An Hour. The Club World Product Is Now Very Tired And Worn   No Updates To It Despite The Constant Updates By Other Carriers. The Ba Crew Were Fine, But Not Given Good Enough Product Tools To Outshine Other Airlines. Usual Chaotic Boarding Process For This Flight   The Airlines Knows It Will Have Issues With Hand Luggage, But Always Board The Plane With Only Thirty Minutes To Departure. It Will Never Work On This Routing. When Will Ba Learn? The Seating In The Usual Ba Format For Business Class Is Just Not Keeping Up With Other Airlines   Including One World Members Like Qatar, American Or Royal Jordanian. The Constant Having To Lower The Divider Between Seats To Serve Is Both Rude And Poor Service. The Comfort Is Now More Akin To Ethiopian Airlines On Their Older Aircraft Rather Than That Expected Of Ba. The Lhr Acc Lhr Route Is A Money Maker For Ba   They Use Their Old And Tired Aircraft On The Route And Milk It For All It Is Worth. Air France And Klm Probably Offer A Better Business Class Service On This Route. A Great Shame To See One Of The Previously Great Airlines Go Down And Down In Standard.</t>
  </si>
  <si>
    <t>Airline Is A National Disgrace</t>
  </si>
  <si>
    <t>D Harben</t>
  </si>
  <si>
    <t xml:space="preserve">  London Heathrow To Seattle. I HavenT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</si>
  <si>
    <t>They Are Failing Dismally</t>
  </si>
  <si>
    <t>R Jarvis</t>
  </si>
  <si>
    <t xml:space="preserve">  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</si>
  <si>
    <t>I Will No Longer Pick Ba</t>
  </si>
  <si>
    <t>G Stratton</t>
  </si>
  <si>
    <t xml:space="preserve">  I Was Flying Back From Zurich To Heathrow After A Visit To See My Son. We Arrived In Time At The Airport. Check In Was Quick And Friendly. But Once We Got Through Security The Trauma Of Ba Began. A 2 Hour Delay On The Screen. Why Didn'T They Tell Us At Check 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t>
  </si>
  <si>
    <t>Ba Has Lost The Plot</t>
  </si>
  <si>
    <t>Edward Smith</t>
  </si>
  <si>
    <t xml:space="preserve">  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£2.30 For A Cup Of Tea Despite A 6 Delay With No Refreshments Provided. Ba Is Now An Overpriced Budget Airline With No Service Focus, Actually Thats Unfair To Budget Airlines Who Provide Much Better Service. Ba Has Lost The Plot.</t>
  </si>
  <si>
    <t>Ba Are Going Backwards</t>
  </si>
  <si>
    <t>M Hart</t>
  </si>
  <si>
    <t xml:space="preserve">  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</si>
  <si>
    <t xml:space="preserve">Leg Room Was Atrocious </t>
  </si>
  <si>
    <t xml:space="preserve">  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</si>
  <si>
    <t>Genoa</t>
  </si>
  <si>
    <t>Now Providing A Very Inferior Product</t>
  </si>
  <si>
    <t xml:space="preserve">  
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This Might Seem A Small Niggle, But It Is Indication Of Ba Saves Costs   By Annoying Their Premium Cabin Customer). The Amenity Kits, Presented In A Shoe Bag, Is A Joke Really. To Be Honest One Gets A Better Premium Cabin Product From Other One World Members (Royal Jordanian And Qatar For Example). Flight Left And Arrived On Time   But The Airline Should Be More Than That. The Offering Within The Flight Needs To Be Competitive And Regain Some Ground. Was Presented, At The Second Meal Serice, With Frozen Pawns On Bread (Returned And A De Frosted Plate Came By Return). Unsure If Prawns Being Frozen And Unfrozen As A Good Idea   But No Effect As Yet. Part Of The Seat Was Covered With Food From The Previous Flight, I Covered It Up With A Spare Blanket. Despite There Being Enough Toilets For Club World Passengers There Was Often A Line Of People Waiting From World Traveller Plus   Snaking Past Seat In Rows 15 And 16. No Control Of Passengers From World Traveller Plus Coming In To The Club World Cabin. Toilets Were Not Cleaned Through The Flight By Crew   Twice They Were In A Bit Of State So I Ended Up Cleaning The Floor With Tissues Myself. Lovely. Shame To See One Of The Great Carriers Fall To Such Low Levels.</t>
  </si>
  <si>
    <t>Ba Please Admit Your Mistake</t>
  </si>
  <si>
    <t>Kevin Edgar</t>
  </si>
  <si>
    <t xml:space="preserve">  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t>
  </si>
  <si>
    <t>Such Bad Customer Service</t>
  </si>
  <si>
    <t>Melanie Marsh</t>
  </si>
  <si>
    <t xml:space="preserve">  Heathrow To Santorini. We Were At The Gate When Ba Cancelled Our Flight. We Could Not Get Booked On Another Flight And We Got Told To Go Home Without Our Luggage. It Took Them 4 Days To Return It. Ba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t>
  </si>
  <si>
    <t>Has Been Hit By Cost Savings</t>
  </si>
  <si>
    <t>Kenneth Howie</t>
  </si>
  <si>
    <t xml:space="preserve">  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Alternative Was Chicken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</si>
  <si>
    <t>Leeds</t>
  </si>
  <si>
    <t>Durban via London / Johannesburg</t>
  </si>
  <si>
    <t>Such A Miserly Product</t>
  </si>
  <si>
    <t>C Barnham</t>
  </si>
  <si>
    <t xml:space="preserve">  I Had An Early Morning Flight From London Heathrow To Dublin To Attend A Memorial Service In Ireland. The Check 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</si>
  <si>
    <t>Time To Pull Up Its Socks</t>
  </si>
  <si>
    <t>T Donovan</t>
  </si>
  <si>
    <t>Laos</t>
  </si>
  <si>
    <t xml:space="preserve">  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</si>
  <si>
    <t>Luxembourg via London</t>
  </si>
  <si>
    <t>Lack Of Honesty And Transparency</t>
  </si>
  <si>
    <t xml:space="preserve">  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</si>
  <si>
    <t>Inadequate For The Money Paid</t>
  </si>
  <si>
    <t>C Armstrong</t>
  </si>
  <si>
    <t xml:space="preserve">  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 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First, Biz, Premium, Economy. Trying Too Hard To Be Fancy.</t>
  </si>
  <si>
    <t>Copenhagen via Heathrow</t>
  </si>
  <si>
    <t>They Should Be Ashamed Of Themselves</t>
  </si>
  <si>
    <t>H Jackson</t>
  </si>
  <si>
    <t xml:space="preserve">  Flew London To Hamburg. I Cannot Believe That An Airline Like British Airways Have To Compete With The Likes Of Ryanair And Easyjet And Stopped Complimentary Cabin Services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Non Priority Bags Came Out Mixed With Priority   British Airways Policies And Operations Are Clearly Confused And It'S Losing Its Edge As A World Reknowned Airline.</t>
  </si>
  <si>
    <t>I Cannot Recommend This Cabin</t>
  </si>
  <si>
    <t>W Charles</t>
  </si>
  <si>
    <t xml:space="preserve">  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Didn'T Want To Push It Even Though I Saw A Bottle Of Champagne Open In The Galley   Not Worth The Risk Of A Bad Reaction. I Cannot Recommend This Cabin Based On The High Prices They Charge. The Staff Mean Well   However A Gulf Of Enthusiasm Exists Between Them An Singapore Airlines, Qatar, Cathay Etc. It'S Not Cultural, It'S Just Indifference. Will Continue To Book Ba For Cheap Economy (Product/Service Offers Almost No Difference) And Enjoy Upgrades Where Given.</t>
  </si>
  <si>
    <t>I Am Very Disappointed</t>
  </si>
  <si>
    <t xml:space="preserve">  Singapore To London. I Have Started To Take British Airways As It'S A Corporate Requirement. The Business Class (Club World) Is More Like Premium Economy. The Seats Are Small And Uncomfortable Especially With The Layout For The Passenger Sitting Next To The Window   You Are Basically Trapped Inside And You'D Have To Disturb The Other Passenger To Get Out. Furthermore, The Bed Does Not Extend Fully So It Uses Creatively A Makeshift Fold Down Stool   If You Apply Too Much Pressure On That Stool, It Unlocks Itself And Seem To Break Off From The Latch   It'S Just Flimsy! The Food Is Very Low Quality And Tatstes Bland   I Have Already Tried The Regular Meal And Special Meals   Don'T Bother. The Service Is Poor With A Crew That Is  Not Bothered To Provide For The Comfort Of Business Class Passengers. Overall, I Am Very Disappointed.</t>
  </si>
  <si>
    <t>Whether I Continue My Loyalty</t>
  </si>
  <si>
    <t xml:space="preserve">  This Was My First Flight From Toronto To London Crewed By Mixed Fleet. Easy Check 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Classy And Well Remembered! The Return Flight Was Less Good. Drinks Served Promptly After Take Off And My Pre 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Yes, Price Reduced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It Really Depends On What Ba Do Next   To Either Value Me As A Customer (And Offer A Quality Service) Or Sink Even Lower In Standards From What Was Once A Great Airline (At Which Point   I'M Off).</t>
  </si>
  <si>
    <t>Stupidity, Bad Management And Poor Service</t>
  </si>
  <si>
    <t>R Gregory</t>
  </si>
  <si>
    <t xml:space="preserve">  I Arrived At London Heathrow In Transit With A British Airways Flight On To Another Ba Flight. The Aircraft Was There, Still Boarding, My Bag Was Checked In For My Final Destination But I Wasn'T! They Forgot To Check Me In For My Full Journey At Departure. They Didn'T Let Me Board, And Made Me Stay Overnight. I Have Never Seen Such Level Of Stupidity, Bad Management And Poor Service.</t>
  </si>
  <si>
    <t>Crews Very Young, Unprofessional</t>
  </si>
  <si>
    <t xml:space="preserve"> 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</si>
  <si>
    <t>Boarding Was A Disaster</t>
  </si>
  <si>
    <t xml:space="preserve">  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 Bridge For Over 20 Minutes. The Air 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 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</si>
  <si>
    <t>Possibly My Last Ba Flights</t>
  </si>
  <si>
    <t>27 reviews</t>
  </si>
  <si>
    <t xml:space="preserve">  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</si>
  <si>
    <t>Meal Service Surprisingly Good</t>
  </si>
  <si>
    <t xml:space="preserve">  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</si>
  <si>
    <t>Service By A Low Cost Airline</t>
  </si>
  <si>
    <t>Francesco Bosio</t>
  </si>
  <si>
    <t xml:space="preserve">  Brussels To Rome Via London. There Are No Substantial Differences To The Service Offered By A Low Cost Airline: No Free Food/Beverage, Little Leg Space, Choice Of Seets Only For Extra Payment, Etc. However, The Price I Paid Was At A Low Cost Level As Well, So The Value For Money Is Ok.</t>
  </si>
  <si>
    <t>Cost Cutting Beyond Belief</t>
  </si>
  <si>
    <t>M Williams</t>
  </si>
  <si>
    <t xml:space="preserve">  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And Will Advise Others To Do The Same. I Cannot Give A 0 Out Of 10, The 1 Is Purely For The Cabin Crew Who Are Embarrassed By What Is Now Budget Airways.</t>
  </si>
  <si>
    <t>Third World Experience</t>
  </si>
  <si>
    <t>John Drennan</t>
  </si>
  <si>
    <t xml:space="preserve">  London Heathrow To Madrid. An Absolute Third World Experience Once I Got On The Plane. Check 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 Infused Hot Cooked Offering, And Just One Run Of Drinks. Anything Else You Wanted You Had To Use The Call Button. The One And Only Reason I Booked This Cabin Was That It Was Actually Just A Few Pounds More Expensive On The Overall Ticket Routing I'D Bought.</t>
  </si>
  <si>
    <t>The Same Price As Normal</t>
  </si>
  <si>
    <t>Jay Gallup</t>
  </si>
  <si>
    <t xml:space="preserve">  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</si>
  <si>
    <t>Decline Across All Classes</t>
  </si>
  <si>
    <t xml:space="preserve">  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</si>
  <si>
    <t>A Bare Bones Airline</t>
  </si>
  <si>
    <t>P Reardon</t>
  </si>
  <si>
    <t xml:space="preserve"> London City To Milan. The Price Of The Ticket About £500 For A 2 Hour Flight   Had No Relationship To The Ultra Economy Service On This Flight. The Aircraft Was Very Dirty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 Away To Try And Make Up For The No Frills Service. It Feels Chronic Under Investment For Years Has Left This A Bare Bones Airline Milking Short Term Profits And Forgetting That Their Business Model Should Be More Than Just For 1 Year.</t>
  </si>
  <si>
    <t>Very Little Care Of Customers</t>
  </si>
  <si>
    <t>R Burry</t>
  </si>
  <si>
    <t xml:space="preserve">  Flown Economy Premium Boston London Heathrow 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 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</si>
  <si>
    <t>Geneva via Heathrow</t>
  </si>
  <si>
    <t>Ba Has Gone Downhill</t>
  </si>
  <si>
    <t xml:space="preserve">  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t>
  </si>
  <si>
    <t>A Low Cost Experience</t>
  </si>
  <si>
    <t>R Drew</t>
  </si>
  <si>
    <t xml:space="preserve">  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</si>
  <si>
    <t>Like A Low Cost Carrier</t>
  </si>
  <si>
    <t>23 reviews</t>
  </si>
  <si>
    <t>Turkey</t>
  </si>
  <si>
    <t xml:space="preserve">  Istanbul To London On A Reasonably Priced Airfare. Check 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</si>
  <si>
    <t>Terrible Customer Service</t>
  </si>
  <si>
    <t>S Harvan</t>
  </si>
  <si>
    <t xml:space="preserve">  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</si>
  <si>
    <t>Ba Is Going In The Wrong Direction</t>
  </si>
  <si>
    <t xml:space="preserve">  I Am A Frequent Flyer With British Airways, Having Held Silver Membership For Years. On This Instance, I Flew Ba'S Short Haul Business Class. While You'Re Essentially In The Same Cabin As Everyone Else, You Should Get A Meal Onboard (Something I Had Counted On) And The Seat Next To You Should Be Left Empty. I Fly This Route Around Once Every Other Week, But Have Been Ba To Long 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 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 Cost Carriers Or Indeed Asian Airlines That Have Lower Overhead Costs.</t>
  </si>
  <si>
    <t>A Much Lower Standard Than Other Airlines</t>
  </si>
  <si>
    <t>M Spencer</t>
  </si>
  <si>
    <t xml:space="preserve">  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t>
  </si>
  <si>
    <t>It'S Not Really Premium Economy</t>
  </si>
  <si>
    <t>W Cooper</t>
  </si>
  <si>
    <t xml:space="preserve">  London To Hong Kong On A Very New B777 300Er. I Was Upgraded To Wt At The Gate, Owing To A Full Flight And Probably Being An Emerald With Oneworld. I Can Now Distil The Difference In Service/Product With Economy On The Same Route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t>
  </si>
  <si>
    <t>Ba Now Gone To The Dogs</t>
  </si>
  <si>
    <t>T Palmer</t>
  </si>
  <si>
    <t xml:space="preserve">  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 Upholstering. Was Told Luggage Would Be On Board As It Was Stuck In The Bowels Of Heathrow From The Day Before, Luggage Finally Turned Up Wednesday   4 Days Late. Compensation Claim Into Ba Rather A Lot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</si>
  <si>
    <t>One Of The Worst Airlines</t>
  </si>
  <si>
    <t xml:space="preserve">  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t>
  </si>
  <si>
    <t>Overall Not Recommended</t>
  </si>
  <si>
    <t xml:space="preserve">  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</si>
  <si>
    <t>Have Become A Long Haul Ryanair</t>
  </si>
  <si>
    <t>A Evans</t>
  </si>
  <si>
    <t xml:space="preserve"> 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</si>
  <si>
    <t>Crew On Both Flights Friendly And Efficient</t>
  </si>
  <si>
    <t>Kathleen Kirby</t>
  </si>
  <si>
    <t xml:space="preserve"> 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</si>
  <si>
    <t>From Bad To Worse</t>
  </si>
  <si>
    <t>A Marham</t>
  </si>
  <si>
    <t xml:space="preserve"> 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</si>
  <si>
    <t>Ba Is Going To The Dogs</t>
  </si>
  <si>
    <t>Lucye Deacon</t>
  </si>
  <si>
    <t xml:space="preserve">  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t>
  </si>
  <si>
    <t>Service On Ba Really Is Terrible</t>
  </si>
  <si>
    <t>W Leeson</t>
  </si>
  <si>
    <t xml:space="preserve">  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</si>
  <si>
    <t>I'M Sticking With Them</t>
  </si>
  <si>
    <t>Vincent Borlaug</t>
  </si>
  <si>
    <t xml:space="preserve">  Washington To Sofia Via London, Flying World Traveller Plus Premium Economy To London And Eurotraveller Economy On The Short Hop. Top Quality Service, Whatever May Have Declined In Economy Class, Premium Economy Is As Good As Ever With 38In Leg 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 Consuming As Far As Handling The Payments, But Works Ok Otherwise.) British Airways Continue To Deliver A First Rate Travel Experience, And I'M Sticking With Them.</t>
  </si>
  <si>
    <t>Boeing 747 400 / A320</t>
  </si>
  <si>
    <t>Sofia via London</t>
  </si>
  <si>
    <t>Are Not A 4 Star Airline</t>
  </si>
  <si>
    <t>J Rose</t>
  </si>
  <si>
    <t xml:space="preserve">  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</si>
  <si>
    <t>Rome via Heathrow</t>
  </si>
  <si>
    <t>Deteriorating Service Recently</t>
  </si>
  <si>
    <t>G Buss</t>
  </si>
  <si>
    <t xml:space="preserve">  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</si>
  <si>
    <t>V Graham</t>
  </si>
  <si>
    <t xml:space="preserve"> 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 For Changing It Via Phone (They Took The Money Even Though It Wasn'T My Fault). I Made More Than 50 Calls From November To A Day Before Traveling To Reissuing My E Ticket. After A Long Wait To Get Connected, They Took My Credit Card Data And Said They Will Proceed To Reissuing The E Ticket And Sent It To My E Mail, For Nearly 6 Months It Never Come Until 1 Day Before The Flight. Every Time I Called They Said They Didn'T Have My Cvv Which I Re 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</si>
  <si>
    <t>Tirana via Gatwick</t>
  </si>
  <si>
    <t>This Service Is A Joke</t>
  </si>
  <si>
    <t>D Logan</t>
  </si>
  <si>
    <t xml:space="preserve">  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 Atlantic Airlines. The British Airways Business Class Product Is The Worst By Far. Old Aircraft, Old Seats, Disillusioned Crew, And Simply The Most Terrible Food Imaginable. British Airways Hold Their Premium Class Passengers In Contempt. What Happened To English Class And Manners?</t>
  </si>
  <si>
    <t>D Howell</t>
  </si>
  <si>
    <t xml:space="preserve">  Gatwick To Funchal. British Airways Has Won The Race To The Bottom. Leg Room On This Flight Was Appalling   Worse Than Ryanair. I Can Understand Why No Free Food On 'Short Hops' But This Flight Was Four Hours. I Wonder Just What We Gained From A 'Full Service' Airline. Our Previous British Airways Flight Was On A Gatwick 777   They Are Adding An Extra 50 Seats To These Planes. With The Recent It Debacle They Have Reached The Bottom And Don'T Need To Do Anything Else!</t>
  </si>
  <si>
    <t>Very Evident Cost Cutting</t>
  </si>
  <si>
    <t>Colin Boakes</t>
  </si>
  <si>
    <t xml:space="preserve">  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</si>
  <si>
    <t>Absolute Cheapskates</t>
  </si>
  <si>
    <t xml:space="preserve">  Absolute Cheapskates. Business Class Flight In 'Club Europe' From Luxembourg To London Heathrow Is Beyond A Joke, And Clearly On A Shoe String Budget. No Pre Meal Drink Offered. Limited Selection Of Drinks, With Wine Served In Plastic Screw 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Can'T Help But Feel Sorry For Them.</t>
  </si>
  <si>
    <t>Luxembourg</t>
  </si>
  <si>
    <t xml:space="preserve">Ba Insisted I Only Had One Bag Allowance </t>
  </si>
  <si>
    <t>L Rennie</t>
  </si>
  <si>
    <t xml:space="preserve">  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</si>
  <si>
    <t>Dallas via Heathrow</t>
  </si>
  <si>
    <t>Magic Of Our National Carrier Has Gone</t>
  </si>
  <si>
    <t>D Lewis</t>
  </si>
  <si>
    <t xml:space="preserve">  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</si>
  <si>
    <t>Wasn'T Worth The Hassle For Me</t>
  </si>
  <si>
    <t>Craig Cain</t>
  </si>
  <si>
    <t xml:space="preserve">  London Heathrow To Seoul Return. I Booked My Return Flights Back In January When Ba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 Quality Menu Choices. The Seat Layout Of 2 3 2 With Seats Facing In The Opposite Direction To Each Other And A Divider Between Them Felt A Little Bit Cramped. The Seats Were Very Comfortable And Went Flat Which Is Better Than Some, However There Is A Fold 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 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t>
  </si>
  <si>
    <t>A Breceita</t>
  </si>
  <si>
    <t xml:space="preserve">  Los Angeles To London. British Airways Has One Of The Worst Customer Service You Can Find. Flight Attendants Were Rude. Seat And Food Are Ok, But I Find Them Worse Than Competitors Flying This Route. They Don'T Have Wifi.</t>
  </si>
  <si>
    <t>Cheapskate Airline Now</t>
  </si>
  <si>
    <t>J Hanson</t>
  </si>
  <si>
    <t xml:space="preserve">  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</si>
  <si>
    <t>Business Class Is Very Cramped</t>
  </si>
  <si>
    <t>R Warren</t>
  </si>
  <si>
    <t xml:space="preserve">  Gatwick To Lima Return In Business Class. No Choice Of Seats Until 24Hr Before The Flight Unless You Paid Extra (I Understand Their Desire To Reward Frequent Flyers But Paying £50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No Hot Food At All, Unless You Count Lukewarm Pastries. Fa Service On Flights In Both Directions Was Good, Though Outbound The Cabin Lights Were Switched Off For The Entire Flight Between Meal Services, Despite It Being A Day Flight. Food And Drink Were Fine But Nothing Special   Some Choices Not Available By The Time They Got To Us. Seating Layout Of 2 4 2 In Business Class Is Very Cramped, Especially If The Flight Is Full   The Highest Density Seating I'Ve Ever Experienced In Business   And There Was No Surface To Put Anything On Unless You Had Your Tray Table Open. Small Drawer At Your Feet. Recommend The Window Seat Next To The Bulkhead If You'Re Travelling Solo   No Legs To Climb Over! Lie Flat Seat Was Comfortable Though For A Short Person. Ife Was Poor Compared To Competitors   Hard To Angle The Screen Appropriately With A Limited Choice Of Movies Available. On The Way Home We Didn'T Mind A Long Layover At Lim As We Thought We Could Use The Lounge. No Such Luck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 Haul With Ba For Several Years And Can Only Describe It As A Functional, Value Service, Even In Business, Though It'S Not Cheap. I'D Only Use Ba Again If They Were The Most Convenient By A Long Way (As Happened Here For A Direct Flight From London), Or For A Great Price On Short Haul. There'S Really No Comparison To Emirates' Long Haul Offering In Business.</t>
  </si>
  <si>
    <t>No More Than A Budget Carrier</t>
  </si>
  <si>
    <t>Clive Norman</t>
  </si>
  <si>
    <t xml:space="preserve">  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</si>
  <si>
    <t>Cost Cutting May Back Fire</t>
  </si>
  <si>
    <t>L Denham</t>
  </si>
  <si>
    <t xml:space="preserve">  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</si>
  <si>
    <t xml:space="preserve">Very Disappointing Experience </t>
  </si>
  <si>
    <t>S Cartey</t>
  </si>
  <si>
    <t xml:space="preserve">  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</si>
  <si>
    <t>Felt Like Budget Airline</t>
  </si>
  <si>
    <t>Indonesia</t>
  </si>
  <si>
    <t xml:space="preserve">  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</si>
  <si>
    <t>Abandoned Us At Rome Airport</t>
  </si>
  <si>
    <t>T Lameera</t>
  </si>
  <si>
    <t xml:space="preserve">  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</si>
  <si>
    <t>Little To No Service</t>
  </si>
  <si>
    <t>M Sissel</t>
  </si>
  <si>
    <t xml:space="preserve">  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t>
  </si>
  <si>
    <t>The Crew Were Amazing</t>
  </si>
  <si>
    <t>J Sissel</t>
  </si>
  <si>
    <t xml:space="preserve">  Great Flight From London To Kuala Lumpur On The Boeing 787 9. The Crew Were Amazing And Friendly And Couldn'T Have Done Enough. The Food Served Was Of Good Standard And We Were Asked A Few Times If We Would Like More Drinks. One Crew Member Who Said She Had Been With Ba For Many Years Was Professional And Excellent At Her Job.</t>
  </si>
  <si>
    <t>Overall Truly Awful Experience</t>
  </si>
  <si>
    <t>S Roper</t>
  </si>
  <si>
    <t xml:space="preserve">  London Heathrow To Miami. I Was Looking Forward To This Flight   It Was Saturday So No Work The Following Day And 62K On The Upper Deck Used To Be Such A Treat! I Have Read Many Reviews Recently Of Ba Falling Behind The Competition So My Expectations Were Low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A Lot Of The Interior Was Patched Up With White Gum. The Ife Didn'T Work Properly. Amenity Kit Was A Bag And The Headsets Poor Quality. The Toilets (Compared To Aa) Were Small Unpleasant. Seat Is Not Up To Most Business Class Standard. Food Was Awful And The 'Club Kitchen' Almost Non Existent. These Days I Would Choose Aa (Or Delta, United, Virgin) Any Day Over Ba. It Was A Shame The Flight Manager Seemed To Spend His Time Going Round The Cabin Apologising And Giving Some Avios To Try And Make People Less Annoyed By The Whole Experience.</t>
  </si>
  <si>
    <t>Attendents Cordial And Professional</t>
  </si>
  <si>
    <t>D Kramer</t>
  </si>
  <si>
    <t xml:space="preserve">  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 Flight Meals Were Not Bad, But Not Great Either. The 10 Hour Flight Between London And Houston Featured A Dinner Early In The Flight And A Snack At The End Of The Flight. The 4 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I Had To Put On A Light Jacket. The Cabin Temperature On The Flight From London To Moscow Was Too Warm   I Was Sweating. When People Are Using The Flight Safety Card To Fan Themselves, You Know It Is Warm. The In Flight Entertainment Screen On The B777 In Economy Is Of Poor Quality And Needs To Be Upgraded. I Could Feel The Heat Being Emitted From The Screen As Well. Make Sure That Your Luggage Is Below The Weight Limit    Heavy Bags Are An Additional 100 Usd Per Bag.</t>
  </si>
  <si>
    <t>Houston via London</t>
  </si>
  <si>
    <t>Ba Have Hit Rock Bottom</t>
  </si>
  <si>
    <t xml:space="preserve">  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Certainly On Short Haul Flights.</t>
  </si>
  <si>
    <t>It'S Basically A Con</t>
  </si>
  <si>
    <t>Andrew Henderson</t>
  </si>
  <si>
    <t xml:space="preserve">  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</si>
  <si>
    <t>R Stratton</t>
  </si>
  <si>
    <t xml:space="preserve">  London Heathrow To San Francisco Return And Pleasantly Surprised With The Service. All Flights Were On Time And Arrived Ahead Of Schedule. Online Check In And Baggage Drop Straightforward And Without Hassle. Food Was Excellent   Particularly On Outbound Flight. My Partner Is Vegetarian, And We Both Opted For Vegetarian Hindu Meal Which Proved To Be Delicious. Aircraft In Good Order And Clean. Cabin Crew   Particularly On Way Out   Were Professional, Attentive And Friendly. Inflight Entertainment Choice Was Generally Good, Offering Something For Everyone. The Only Criticism Is That Seat Choice Function Is Too Expensive   Even For Economy Class. British Airways Are Being Very Greedy In This Respect, And Their Charges Are Way Higher Than Other Carriers. This Was Generally A Positive Experience.</t>
  </si>
  <si>
    <t>Total Lack Of Customer Service</t>
  </si>
  <si>
    <t>Mike O'Connor</t>
  </si>
  <si>
    <t xml:space="preserve">  London To Reykjavik. I Can'T Really Review This Flight As British Airways Decided To Cancel My Return Flight And Then My Outbound And Suggested I Reduce A 4 Day Family Holiday To 2 Days. Ruined Xmas. I Can Review The Total Lack Of Customer Service, The Contempt For Customers   All In All, Ba Are Not Just The Worst Airline, But The Worst Company I Have Dealt With. My Rating Has To Be The Lowest Given The Total Service Failures Of Ba.</t>
  </si>
  <si>
    <t>Expected Service Onboard</t>
  </si>
  <si>
    <t>Dirk Verzijl</t>
  </si>
  <si>
    <t xml:space="preserve">  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</si>
  <si>
    <t>A321 / Boeing 777 300</t>
  </si>
  <si>
    <t>Tokyo via London</t>
  </si>
  <si>
    <t>Overall Very Disappointing</t>
  </si>
  <si>
    <t xml:space="preserve">  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</si>
  <si>
    <t>Could Not Be Less Interested</t>
  </si>
  <si>
    <t xml:space="preserve">  London Heathrow To Amsterdam Schipol On Ba434, Landed At 14:30. Luggage Did Not Arrive. Contacted Ground Agent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</si>
  <si>
    <t>The Crew Were Fantastic</t>
  </si>
  <si>
    <t>P Andrews</t>
  </si>
  <si>
    <t xml:space="preserve">  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 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</si>
  <si>
    <t>This Relic Of An Airline</t>
  </si>
  <si>
    <t>Glen George</t>
  </si>
  <si>
    <t xml:space="preserve">  London To Hong Kong. The Avios System Is Now A Complete Joke. They Are Impossible To Spend. They Release A Minuscule Number Of Flights And Won'T Allow You To Upgrade Using Them Even When There Is Availability   They'Ve Just Quoted Me Nearly £2,000 To Upgrade A Flight This Evening So I Know There'S Availability   But They Won'T Let Me Use Avios. Their Concept Of Customer Service Is Shocking And Smacks Of An Ex Nationalised Carrier. More Modern Airlines With Easy To Use Air Miles Booking Systems Like Emirates Deserve To Be Successful Over This Relic Of An Airline.</t>
  </si>
  <si>
    <t>Overall A Good Experience</t>
  </si>
  <si>
    <t>J Frewen Lord</t>
  </si>
  <si>
    <t xml:space="preserve">  Flew Premium Economy From London To Toronto In A Boeing 787. Noisy Aircraft   Third Time On This Plane And Not Impressed. Seamless Use Of Boarding Pass On My Smart Phone (First Time I Have Done This), As Well As Self Serve Baggage Drop. Flight Good, Cabin Crew Pleasant, Food Ok 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</si>
  <si>
    <t>I Have Given Up On Avios</t>
  </si>
  <si>
    <t xml:space="preserve">  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</si>
  <si>
    <t>Not Improving Where They Should</t>
  </si>
  <si>
    <t xml:space="preserve">  London To Santiago De Chile. Surprisingly Pleasing Flight Onboard Boeing 787, Decided To Give It A Try To A Rear Facing Business Class Window Seat And Discovered The B787 Is   Or Looks   Far Lighter And Wider Than Any B777 I'Ve Been Travelling On (Could Be Larger Windows Or The Fuselage Shape Which Makes The Cocoon Look Less Cramped). Even The Seat Looks Wider, While The Ife Screen Is Wider With A Higher Resolution. The Odd Ying Yang Layout Is Slightly Better On Boeing 787 As The Central Rows Do Not Have The Honeymoon Seats, Therefore You Won'T Share Such A Narrow Space With A Stranger In Case You End Up There. So First Impression Better Than Usual; Unfortunately The Soft Product Remains Way Below Par (I Pre Ordered The Main Dish Of The Meal Which This Time Was Actually Available, But The Beef Was Overcooked And Chewy), I Will Never Stop Mentioning That The Amenity Kit Is Simply Ridiculous   Sort Of A Blue Shoe Bag, Too Small To Fit Shoes Though. The Crew Very Friendly But Slightly Less Attentive Than Usual. Overall The Experience Was Better Than Usual   Mainly Thanks To A Newer, Quieter Aircraft   But Ba Is Not Improving Where They Should, In Those Details That Make Business Class Something Worth Eur3,000 Spent. Still No Wi Fi On Ba. Not Commenting The Ying Yang Layout, Which Remains A Mystery To Me (Who Approved Such A Nonsense?).</t>
  </si>
  <si>
    <t>Getting A Refund Is A Nightmare</t>
  </si>
  <si>
    <t>E Barmiden</t>
  </si>
  <si>
    <t xml:space="preserve">  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</si>
  <si>
    <t>How Far Ba Has Sunk!</t>
  </si>
  <si>
    <t>D Norden</t>
  </si>
  <si>
    <t xml:space="preserve">  How Far Ba Has Sunk! Flew London Heathrow To Nice And Back Last Week   Surly And Unfriendly Cabin Crew, Food And Drinks For Purchase. Does Ba Stand For Budget Airline Now? I Never Thought I'D See The Day When I Would Say Ba Has Sunk To (And Below) The Levels Of Ryanair Service, Yet Still Around 7X More Expensive!</t>
  </si>
  <si>
    <t>I Was Very Disappointed</t>
  </si>
  <si>
    <t>B Perton</t>
  </si>
  <si>
    <t xml:space="preserve">  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</si>
  <si>
    <t>Ba Has Lost Two Loyal Customers</t>
  </si>
  <si>
    <t>Andrew McKee</t>
  </si>
  <si>
    <t xml:space="preserve">  I Flew London Heathrow To Cape Town, To Board The Queen Elizabeth, Cunard Had Included A Flight Via The Middle East, Which At The Time Did Not Make Sense, So I Paid The Additional £120 Each To Fly Direct With Ba, The Airline I Knew And Trusted For 30 Years. The Check In Was Smooth Which Encouraged Me That I Had Made The Right Choice. However On Board The Ageing Boeing 747 Nothing Else Was Worth Talking About, The Food And The Service Are Clearly Working To A Lower Standard Than I Have Previously Had With Ba. The Space Available Was Tight For Me; An Average Sized Man   I Don'T Know How A Larger And Or Taller Person Would Manage. Ba Has Lost Two Loyal Customers, But At Least They Will Squeeze More Profit From Those People Who Remain. On My Next Long Haul I Will Regretfully Opt For An Alternative Airline.</t>
  </si>
  <si>
    <t>Good Value If A Free Upgrade</t>
  </si>
  <si>
    <t xml:space="preserve">  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</si>
  <si>
    <t>TXL</t>
  </si>
  <si>
    <t>Not The Ba That People Once Knew</t>
  </si>
  <si>
    <t>A Lavinassou</t>
  </si>
  <si>
    <t xml:space="preserve">  British Airways From Rio De Janeiro To London Heathrow. I Booked Premium Economy To Get More Legroom As I Am 6Ft8, However This Is Non Existent. The Crew Were Rude And When The Lady In Front Of Me Decided To Recline The Seat For Her 2 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</si>
  <si>
    <t>Staff Could Not Have Cared Less</t>
  </si>
  <si>
    <t>C Lennard</t>
  </si>
  <si>
    <t xml:space="preserve">  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</si>
  <si>
    <t>Service Is Consistently Unacceptable</t>
  </si>
  <si>
    <t>N Pallan</t>
  </si>
  <si>
    <t xml:space="preserve">  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</si>
  <si>
    <t>The Flight Was Enjoyable</t>
  </si>
  <si>
    <t xml:space="preserve">  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</si>
  <si>
    <t>A Very Cheap Offer To Upgrade</t>
  </si>
  <si>
    <t>Matt Tyler</t>
  </si>
  <si>
    <t xml:space="preserve">  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All To A Good Standard. Drinks Of Your Choice From The Bar And Decent Coffee To Follow. Cabin Staff Were Extremely Friendly And Efficient, Probably Due To Being A Quiet Saturday Evening Flight.</t>
  </si>
  <si>
    <t>My First Choice Out Of City</t>
  </si>
  <si>
    <t xml:space="preserve">  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 Cutting. But For Short Haul, Ba Is My First Choice Out Of City.</t>
  </si>
  <si>
    <t>Bergerac</t>
  </si>
  <si>
    <t>Staff Are Polite And Friendly</t>
  </si>
  <si>
    <t>R Jackson</t>
  </si>
  <si>
    <t xml:space="preserve">  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</si>
  <si>
    <t>Manchester, UK</t>
  </si>
  <si>
    <t>Billund, Denmark</t>
  </si>
  <si>
    <t>A Surly Disapproving Stewardess</t>
  </si>
  <si>
    <t>A Wiggins</t>
  </si>
  <si>
    <t xml:space="preserve">  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</si>
  <si>
    <t>Game Over For Me</t>
  </si>
  <si>
    <t>Olive Perrins</t>
  </si>
  <si>
    <t xml:space="preserve">  I Am One Of Those Crazy People Who Still (Until Recently) Flew Edinburgh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</si>
  <si>
    <t>Cost Cutting Affects All Cabins</t>
  </si>
  <si>
    <t>C Kay</t>
  </si>
  <si>
    <t xml:space="preserve">  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</si>
  <si>
    <t>Downgraded Their Economy Service</t>
  </si>
  <si>
    <t xml:space="preserve">  Ba12 Onboard British Airways A380 For The Gruelling 13 Hours From Singapore To London Heathrow Is Pretty Hellish For Economy Passengers. I'D Like To Be Biased To Ba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 4 2 Rather Than 3 4 3 Downstairs. Or Alternatively Try The Competition Which Will Soon Include Norwegian Air And I Can'T See How Norwegians' Economy Class Can Be Any Worse Than Ba'S.</t>
  </si>
  <si>
    <t>So Low Cost. So Over Them</t>
  </si>
  <si>
    <t xml:space="preserve">  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</si>
  <si>
    <t>An Absolute Disgrace</t>
  </si>
  <si>
    <t>Paul Witten</t>
  </si>
  <si>
    <t xml:space="preserve">  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</si>
  <si>
    <t>Rude And Aggressive Customer Service</t>
  </si>
  <si>
    <t>Alastair Salmon</t>
  </si>
  <si>
    <t xml:space="preserve">  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t>
  </si>
  <si>
    <t>Is Simply A Budget Airline</t>
  </si>
  <si>
    <t xml:space="preserve">  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</si>
  <si>
    <t xml:space="preserve">A Poor Service All Round </t>
  </si>
  <si>
    <t>Andrew Macleod</t>
  </si>
  <si>
    <t xml:space="preserve">  Glasgow To Chicago Via Heathrow And Took The Offer To Upgrade To Premium Economy At An Extra Cost. What A Disappointment, The Aircraft Was An Old 747 400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</si>
  <si>
    <t>Chicago via Heathrow</t>
  </si>
  <si>
    <t>I Have Lost My Patience</t>
  </si>
  <si>
    <t>Dave Houlihan</t>
  </si>
  <si>
    <t xml:space="preserve">  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t>
  </si>
  <si>
    <t>Dublin via london</t>
  </si>
  <si>
    <t>Absolutely Useless</t>
  </si>
  <si>
    <t>Andrew McLean</t>
  </si>
  <si>
    <t xml:space="preserve">  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</si>
  <si>
    <t>Never Seen An Airline Deteriorate So Quickly</t>
  </si>
  <si>
    <t>H Cutts</t>
  </si>
  <si>
    <t xml:space="preserve">  Flew London Heathrow To Vienna. Wow, Who Is Running This Company? In Over 30 Years Of Flying I'Ve Never Seen An Airline Deteriorate So Quickly As British Airways Has Recently. I Can Accept That I Now Have To Pay Extra If I Want To Check In A Bag, But To Sit On A 'Full 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t>
  </si>
  <si>
    <t>Things Are Not As They Were</t>
  </si>
  <si>
    <t>D Moir</t>
  </si>
  <si>
    <t xml:space="preserve">  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t>
  </si>
  <si>
    <t>Service Was An Absolute Shambles</t>
  </si>
  <si>
    <t>M Coates</t>
  </si>
  <si>
    <t xml:space="preserve">  Heathrow Terminal 3 To Budapest In April 2017. Busy Flight Before The Bank Holiday Weekend Resulting In Most Wheelie Bags Being Taken Off Passengers. Seated In Row 12F Which Was The 6Th Row Of Economy Class. After Taking Off On 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Will Not Be Going Out Of My Way To Fly With Them Again Unless They'Re The Cheapest Option.</t>
  </si>
  <si>
    <t>Pleasant And Enjoyable Experience</t>
  </si>
  <si>
    <t>Tony Spitale</t>
  </si>
  <si>
    <t xml:space="preserve">  Zürich To London Heathrow. As Part Of A 12 Days Trip Almost Around The World My First Leg From Zürich To London Was On British Airways. It Turned Out To Be Quite A Pleasant And Enjoyable Experience. Thanks To Early Online Check In I Managed To Secure A Bulkhead Aisle Seat. I Would Have Preferred A Window 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 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t>
  </si>
  <si>
    <t>Zürich</t>
  </si>
  <si>
    <t>Should Not Call This Business Class</t>
  </si>
  <si>
    <t>H Lamurah</t>
  </si>
  <si>
    <t xml:space="preserve">  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</si>
  <si>
    <t>Friendly, Attentive And Helpful</t>
  </si>
  <si>
    <t xml:space="preserve">  Flew British Airways From London Gatwick To Orlando. Contrary To A Lot Of The Other Reviews I Found The Aircraft And Staff On Board To Be Fine. Sat In 24 D On G 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</si>
  <si>
    <t>What You Expect From A Budget Carrier</t>
  </si>
  <si>
    <t>Dayne Moir</t>
  </si>
  <si>
    <t xml:space="preserve">  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£420 Each And Was A 14 Hour Flight. Yet A 1 Hour And 30 Minute Flight With Ba Costs £220 Each. How Does That Work?</t>
  </si>
  <si>
    <t>On The Edge Of Abandoning Them</t>
  </si>
  <si>
    <t>P Rennie</t>
  </si>
  <si>
    <t xml:space="preserve">  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</si>
  <si>
    <t>Flight Without A Problem</t>
  </si>
  <si>
    <t xml:space="preserve">  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t>
  </si>
  <si>
    <t>Avoid Any 747 Flight Whenever Possible</t>
  </si>
  <si>
    <t xml:space="preserve">  Newark To London Heathrow. You Have To Be Very Careful When Choosing A Flight To New York. Most Of The Jfk Flights Are 20 Years Old Boeing 747 400S   Prone To Breaking Down On The Tarmac. The 747 New 1St Is So Cramped And I Avoid Any 747 Flight Whenever Possible. I Deliberately Choose Newark As It Is Served By A New Boeing 787. Coming Back We Were On One   With Just 8 Seats In 1St Class. Its Not Bad, A Bit Better Than The Boeing 777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</si>
  <si>
    <t>Saved £10 For Two Bunch Of Flowers</t>
  </si>
  <si>
    <t xml:space="preserve">  London Heathrow To Newark. We Had Heard A Lot About The Ba First Class Wing At Lhr And After Checking In We Made Our Way Through It   Directly From The Check In Area. The Security And Screening Area Is Prompt And You Find Yourself In The First Of The Ba 1St Class Lounges. If You Did Not Know About The More Exclusive Concorde Lounge You Would Probably Plonk Yourself Down Here   As The Check In Staff Did Not Mention The Better Lounge. The First One Was Rammed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And No Flowers In The Wcs. There Were Nine Passengers In First   And With An Average Spend £3,000   One Way, The Total Revenue Would Have Been Circa £36,000. Well Done Ba, You Saved £10 For Two Bunch Of Flowers In The Loos And 9 X £5 For The Amuse Bouche   Grand Saving Of The Operating Costs A Massive £55. Lunch Was Chosen From The Cheap Tacky Menus (Pizza Express Is Better Quality)   And My Eyes Popped As I Read The Lead Appetizer, And I Quote: Loch Fyne Kinglas Smoked Salmon With Oscietra Caviar, Burford Egg, Shallots, Creme Fraiche And Chive Cress. Oh My Goodness   Caviar. My Excitement Was Short Lived. I Had Caviar Alright   But Just Five Eggs. (Yes Folks 5 Eggs, Not 5 Grams) You Had To Laugh. The Soup Was Horrible. The Salad Never Arrived. The Main Cod Fillet And Cod Cheeks Was Very Good In Indeed. Wine Ok. Fas All Fine. We Landed Ahead Of Schedule   And Whoever Landed The Plane Was A Zen Master Pilot. I Did Not Feel The Plane Touch The Tarmac.</t>
  </si>
  <si>
    <t>For Once I Had The Meal</t>
  </si>
  <si>
    <t xml:space="preserve">  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As It Looked Nice. It Was A Salmon Salad   And I Have To Say It Was Very Good Indeed. My Wife Had A Hot Cheese Sandwich Which She Said Was Ok. Champagne Was Served From The Bottle, It Was Nice. We Landed On Time And Closer To The Terminal. Not Bad For Ba For Once.</t>
  </si>
  <si>
    <t>Friendly And Efficient Crew</t>
  </si>
  <si>
    <t xml:space="preserve">  Heathrow To San Francisco. Upper Deck In Economy, Great Service, Friendly And Efficient Crew.  Comfortable. Check In Was Very Swift, Tend To Not Like The Self Check In And Self Bag Tag, But More And More Airlines Are Going This Way So Have To Accept It   It Was Very Quick So No Problem There.</t>
  </si>
  <si>
    <t>Carrier Has Become A Laughing Stock</t>
  </si>
  <si>
    <t>G Rankin</t>
  </si>
  <si>
    <t xml:space="preserve">  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</si>
  <si>
    <t>Don'T Expect Much Nowadays From Ba</t>
  </si>
  <si>
    <t xml:space="preserve">  London Gatwick To Pisa. I Fly This Route Often And This Flight Was My First Out Of The South Terminal. Its Not As User Friendly As The North   And Meanders Around, Up And Down   All Over The Place. Could Also Do With A Refurbishment. We Approached The New Ba Lounge, Which Is Easy To Miss Not Being In The Best Place In The Terminal, With Reservations As Everything Ba Does Nowadays Is Cheap And Skimpy. Pleasant Surprise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And Needed A Bit Of A Run As Well. Arrived All Nice And Sweaty. Plane Was Busy And We Had The Front Row (The Best Seats). Usual Disappointment With The Lousy Seats   Economy Masquerading As Business Seats. Plane Old And Dirty. The Wc Was Disgusting   Dark And Dingy And The Bowl   Well, I Dare Not Even Try And Describe It Here   Save It Looked Like The Previous Person Had Not Flushed It   Leaving A Permanent Effect. Took Off On Time. My Wife Had The Sandwiches   Which She Said Was Dry And Tasteless. I Settled For A Couple Of Gin And Tonics. You Don'T Expect Much Nowadays From Ba And Therefore You Are Disappointed   Before You Get A Chance To Be Disappointed. Crew Were Fine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</si>
  <si>
    <t>National Carrier Turned Into The Worst</t>
  </si>
  <si>
    <t>S Dawson</t>
  </si>
  <si>
    <t xml:space="preserve">  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Purée,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</si>
  <si>
    <t>We Shall Be Flying With You Again</t>
  </si>
  <si>
    <t>David Armstrong</t>
  </si>
  <si>
    <t xml:space="preserve">  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</si>
  <si>
    <t>Pay Extra To Reserve The Seats</t>
  </si>
  <si>
    <t>Julie Torcasio</t>
  </si>
  <si>
    <t xml:space="preserve">  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</si>
  <si>
    <t>I Prepared Myself For The Worst</t>
  </si>
  <si>
    <t>S Dawkins</t>
  </si>
  <si>
    <t xml:space="preserve"> Singapore To London Heathrow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</si>
  <si>
    <t>Rapidly Becoming A Budget Airline</t>
  </si>
  <si>
    <t>S Dewhurst</t>
  </si>
  <si>
    <t xml:space="preserve">  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Even 6 Weeks Ahead. It'S Hard To Raise A Smile From Many Of The Check In Staff/Stewards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</si>
  <si>
    <t>Stockholm Arlanda</t>
  </si>
  <si>
    <t>Told Snacks Had Been Withdrawn</t>
  </si>
  <si>
    <t>S Lennon</t>
  </si>
  <si>
    <t xml:space="preserve">  Bangkok To London Heathrow. Boarding Was The Usual Farce With Unintelligible Boarding Announcements Resulting In A Free For All. The Flight Was Packed Full. The Inflight Entertainment System Didn'T Work For The Entire Flight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Well That Calms Things! I Do Not Eat The Served Meals On Board Due To Becoming Very Unwell On A Previous Ba0009 Flight I Never Want To Experience Again, So I Was Looking Forward To Eating The Snacks Which Are Usually Available, However I Was Told They Had Been Withdrawn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</si>
  <si>
    <t>Little More Than A Budget Airline</t>
  </si>
  <si>
    <t>C Walton</t>
  </si>
  <si>
    <t xml:space="preserve">  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</si>
  <si>
    <t>Something Has Gone Terribly Wrong</t>
  </si>
  <si>
    <t>G Leader</t>
  </si>
  <si>
    <t xml:space="preserve">  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t>
  </si>
  <si>
    <t>Airline Is In Terminal Decline</t>
  </si>
  <si>
    <t>B Williams</t>
  </si>
  <si>
    <t xml:space="preserve">  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 Cutting Ceo With No Understanding Of Quality Service Run A Premium Priced Airline. It Is Appalling And This Is No More Than A High Cost Carrier With Low Cost Service   A Shame To Be Called British. This Airline Is In Terminal Decline And I Need To Look For Matched Status From A Proper Premium Airline. Don'T Pay For Ba Shortfall, Use Cheap Alternatives, Its The Same Service.</t>
  </si>
  <si>
    <t>Ba Shined Post Flight</t>
  </si>
  <si>
    <t>T Smythson</t>
  </si>
  <si>
    <t xml:space="preserve">  World Traveler Plus From Heathrow To Sfo. The Only Whinge We Had With The Experience Is That The New Entertainment System Had To Be Re Booted.  Boarding Was Pretty Much Average, With No Zone Boarding For Economy, Just Everybody Get On.  First Time In Premium Economy, And We Loved It. Where Ba Shined Was Post 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</si>
  <si>
    <t>Warned That Ba Had Gone Downhill</t>
  </si>
  <si>
    <t>Ivan Sterdza</t>
  </si>
  <si>
    <t xml:space="preserve">  Buenos Aires To London. I Was Warned That Ba Had Gone Downhill, But I Decided To Give It A Try On This Long Haul Flight. To Start With, You Cannot Reserve Your Seat Prior To Check In, Unless After Paying Over 2000 For A Business Class Ticket You Are Willing To Spend Some Additional 90 Per Leg To Have Your Seat Reserved. I Call This Insane, To Be Honest. So I Waited And Waited And Waited Till Check 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 Class Boeing 777 300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Entrée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 Flat Seat I Would Call It More A Premium Economy Experience Than A Business One. Ba Needs To Improve Business Class As They Are Well Below Par If Compared To Almost All European Carriers, Not Even To Compare The Middle East Airlines.</t>
  </si>
  <si>
    <t>A High Cost No Frills Airline</t>
  </si>
  <si>
    <t>G Rawson</t>
  </si>
  <si>
    <t xml:space="preserve">  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</si>
  <si>
    <t>Really Disappointed With Ba</t>
  </si>
  <si>
    <t xml:space="preserve">  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</si>
  <si>
    <t>How Things Have Changed</t>
  </si>
  <si>
    <t>B Parkes</t>
  </si>
  <si>
    <t xml:space="preserve"> Stuttgart To London With British Airways. How Things Have Changed. Passengers Now Queue At Gate As With Easyjet Or Ryanair, Rather Than Sitting And Waiting To Be Called. Unsurprisingly, Boarding In Stuttgart By Agency Staff Was Chaotic   Unsure Who Was Entitled To What. Cabin Crew Increasingly Young And Inexperienced, Probably Because Older Members Have Left In View Of The Transformation Of British Airways To A Budget Airline. How Visible This Was! Few People Bothered To Purchase The Over 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</si>
  <si>
    <t>Ba Should Wake Up</t>
  </si>
  <si>
    <t xml:space="preserve">  Flew Nice To Gatwick. £3.00 For A Sandwich In Club Class. We Travel In Business Class, Whether Long Haul Or In Europe, For A Better Experience. This Is Even More Important Now, Since The Quality Of Service In Economy Has Nosedived Under The 'Stewardship' Of Señor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Ba Should Wake Up Before Once Loyal Passengers Swallow Hard (Pun) And Migrate To Other Carriers. I'D Rather Fly Easyjet And Spend The £300 Change On A Nice Meal.</t>
  </si>
  <si>
    <t>Crew Very Polite And Helpful</t>
  </si>
  <si>
    <t>T Martin</t>
  </si>
  <si>
    <t xml:space="preserve"> London Lgw To Lima. Booked To Fly Out In Premium Economy And Back In Business Overnight. I Like BaS Website That Allows You Split Classes Like This. In The Event Got Upgraded To Business Both Ways. No Idea Why. I Am Not A Frequent Flyer. Flights Left And Arrived On Time. (GatwickS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 Ymms, Both Ways. Hate The Ba Penny Pinching That Even When You Have Paid £1600 They Still Want Another £60 To Pick A Seat.</t>
  </si>
  <si>
    <t>London LGW</t>
  </si>
  <si>
    <t>If Possible Never Fly Ba Again</t>
  </si>
  <si>
    <t>Richard Turnley</t>
  </si>
  <si>
    <t>Dominican Republic</t>
  </si>
  <si>
    <t xml:space="preserve">  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</si>
  <si>
    <t>Punta Cana</t>
  </si>
  <si>
    <t>Full Service Or A Low Cost</t>
  </si>
  <si>
    <t>L Raymer</t>
  </si>
  <si>
    <t xml:space="preserve">  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 Atlantic Coach Product Than Ba. Food: On The Outbound Overnight Flight, Breakfast Has Been Reduced To A Granola Bar. On The Return Flight, Dinner Was Tiny. Small Amounts Of Food In Half Filled Bowls, Presented On A Large Tray, As If To Emphasize The Lack Of Food. And The Pre Landing Snack Has Been Replaced With The Aforementioned Granola Bar. Given The Lack Of Food, Ba Should Just Switch To Buy On 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 In Attendant Waived The Fee For Us (No Doubt, He Too Is As Much A Victim Of Ba'S Indecipherable Baggage Fee Policy As Are Passengers). Entertainment: Boeing 777 200 Outbound With Good, Modern, On Demand Ife System. On The Return A Boeing 747 400, The System Was An Older On Demand System, With Small Blurry Screens That Were Almost Unwatchable. Cabin Crews Were Generally Friendly. In Fairness, Both Our Flights Were On Time And Nothing Went Wrong. But Ba Just Feels Cheap And Stingy. Will Likely Fly The Competition In The Future.</t>
  </si>
  <si>
    <t>Attendants Were Very Attentive</t>
  </si>
  <si>
    <t>Antony Vaughn</t>
  </si>
  <si>
    <t xml:space="preserve">  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All They Served Was Tea/Coffee And A Cookie. Very Poor Indeed. Seat Comfort Was The Best I'Ve Experienced In Economy. I Managed 4 Hours Of Sleep On A 7 Hour Crossing. The Slideable Headrests Allow Your Head Not To Bob. If Not For The Disgusting Food I Would Give A 9/10.</t>
  </si>
  <si>
    <t>Nearly 2 Hours To Be Served</t>
  </si>
  <si>
    <t>S Dramesch</t>
  </si>
  <si>
    <t xml:space="preserve">  Malaga To Gatwick. The Seat Had Barely Any Legroom And It Reclines Only 1 Or 2 Degrees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</si>
  <si>
    <t>Fantastic Staff At Terminal 3</t>
  </si>
  <si>
    <t>R Battisloe</t>
  </si>
  <si>
    <t xml:space="preserve">  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 Board Was To Expect From A Economy Flight Of That Duration. Seats Was Good, Food All Right, Complimentary Drinks And Very Welcome. The Ife Was Great, The Screens Was A Little Small Compared To Other Newer Aircraft'S For This Type Of Long Haul, But No Particular Issues.</t>
  </si>
  <si>
    <t>Stavanger</t>
  </si>
  <si>
    <t>Employs Tactics Of Easyjet</t>
  </si>
  <si>
    <t>B Renny</t>
  </si>
  <si>
    <t xml:space="preserve">  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Stone 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Stone Cold Cheese And Onion Sandwich Was Replaced With Stone Cold Cheese And Onion Small Bun And Hot Drinks Were Only Served Once Over 4 Four Hours Flight. Do Not Fly Ba To Russia. It Employs Tactics Of Easyjet Albeit The Latter Is Superior In Comfort And Customer Service.</t>
  </si>
  <si>
    <t>Service Is Polite</t>
  </si>
  <si>
    <t xml:space="preserve">  Copenhagen To Mexico City Via London Heathrow. Upper Deck Window Seat. British Airways Uses A 2 4 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</si>
  <si>
    <t>Mexico via London</t>
  </si>
  <si>
    <t>Nothing More Than No Frills Airline</t>
  </si>
  <si>
    <t xml:space="preserve">  Gatwick To Rome Return. Outward Flight The Plane Was Full. Booked And Paid For An Aisle Seat, But No Legroom And Narrow Seat. Did Not Eat On The Aircraft. Landed On Time. Return Flight Left Rome Late, Again Full. This Time I Booked And Paid For Aisle Seat Near Emergency Exit   More Leg Room. Food On The Plane Was From M&amp;S. Chose The Ploughmans Option Having Looked At The Glossy Catalogue. The Food Bore Little Resemblance To The Photograph   Dry And Not Filled. I Feel Sorry For The Cabin Crew As It Takes Them Ages To Serve The Food, Receive Payment (You Can'T Use Cash) And Then Clear It All Up. Passengers Near The Rear Of The Aircraft Would Be Lucky To Be Served. British Airways European Flights Are Nothing More Than A No Frills Airline. So Much Cost Cutting It Opens The Door To Look At Other Cheaper Options Offering The Same Service. This Is Not Good Enough.</t>
  </si>
  <si>
    <t>Ba Is Now A Budget Airline</t>
  </si>
  <si>
    <t>T Masson</t>
  </si>
  <si>
    <t xml:space="preserve">  Prague To London Heathrow. British Airways Have Lost The Plot. Ba Is Now A Budget Airline And Offers The Bare Minimum Of Services For A Higher Than Budget Fare. Check 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</si>
  <si>
    <t>I Am Ever Increasingly Disappointed</t>
  </si>
  <si>
    <t>R Moody</t>
  </si>
  <si>
    <t xml:space="preserve">  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</si>
  <si>
    <t>IST</t>
  </si>
  <si>
    <t>Slightly Above A Budget Airline</t>
  </si>
  <si>
    <t>C Hosters</t>
  </si>
  <si>
    <t xml:space="preserve">  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 Sized Kit Kats And Snack Sized Mars), You May Only Have One. I Asked To Have An Extra Snack, I Was Told No, Only One. Onboard Media Is Decent, But Nothing To Write Home About. I Classify This Airline As Slightly Above A Budget Airline (You Do Get One Meal After All And Entertainment) But Not Much Better Than That.</t>
  </si>
  <si>
    <t>ORY</t>
  </si>
  <si>
    <t>JFK via LHR</t>
  </si>
  <si>
    <t>I Won'T Be Flying Ba Anymore</t>
  </si>
  <si>
    <t>A Stewart</t>
  </si>
  <si>
    <t xml:space="preserve">  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</si>
  <si>
    <t>Charged Me For A Bottle Of Water</t>
  </si>
  <si>
    <t>Ed Postal</t>
  </si>
  <si>
    <t xml:space="preserve">  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</si>
  <si>
    <t>Don'T Cater For Families</t>
  </si>
  <si>
    <t>L Mcmahon</t>
  </si>
  <si>
    <t xml:space="preserve">  London To Nice Return. British Airways Has Gone Down, No More Food On Board? Arrived In Nice And It Was 1 Hour Before We Foudd Our Baby'S Buggy In Another Section Altogether, No One Informed. When Returning No Buggy Arrived At Heathrow   My Two Year Old Is Now Without A Buggy And No One Knows Anything. I Was Told Three Different Messages We Have The Buggy, We Don'T Have The Buggy? Terrible Service All Round, The Airline Has Gone Down And Staff Really Don'T Care   Especially In Heathrow Baggage Office. They Simply Don'T Cater For Families Or Care.</t>
  </si>
  <si>
    <t>I Have Had It With Ba</t>
  </si>
  <si>
    <t>M Dell</t>
  </si>
  <si>
    <t xml:space="preserve">  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 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 Mail Telling Them The Card Is Not Working. Nothing. I Have Flown Ba In The Past And Have Been Happy With The. Not Anymore.  I Have Had It With Ba. I Will Not Fly With Them Again Because When There Is A Problem, They Do Not Come Through.</t>
  </si>
  <si>
    <t>Excellent Service And Food</t>
  </si>
  <si>
    <t>E Rubin</t>
  </si>
  <si>
    <t xml:space="preserve">  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</si>
  <si>
    <t>Attendants Were Attentive</t>
  </si>
  <si>
    <t xml:space="preserve">  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 Board Entertainment Selection Was Very Extensive, With High Quality Options (English And International Movies Of High Caliber) And The Screen Interface Was Modern And Easy To Use. The Seats On The Flight From Hkg Lhr On The Boeing 777 300Er Were New, And Much More Comfortable Than The Average Older Seat. The Pilot Was Incredibly Descriptive Of The Flight Path We Were Taking, And Kept Us Up To Date In Terms Of Turbulence, Arrival Time, Weather Without Being Overbearing Or Overly Disruptive. With Regards To The Pre Boarding/Ground Service, One Of The Check In Representatives Went Out Of Her Way Accommodating My Boyfriend And I So That We Could Sit Together And Have A Window Seat (Both Of Which Were Not Available At Check 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 Haul Flight With Them, And The Trip Exceeded My Expectations. British Airways In My Opinion Is Not The Outdated Carrier That Many Deem It To Be.</t>
  </si>
  <si>
    <t>B777 300ER / A320 / A380</t>
  </si>
  <si>
    <t>Airline With Low Cost Service</t>
  </si>
  <si>
    <t>Stylianos Stylianou</t>
  </si>
  <si>
    <t xml:space="preserve">  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</si>
  <si>
    <t>Ba Have Totally Lost The Plot</t>
  </si>
  <si>
    <t xml:space="preserve">  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</si>
  <si>
    <t>Not A Good First Trip On British Airways</t>
  </si>
  <si>
    <t>Tassos Kyriakides</t>
  </si>
  <si>
    <t xml:space="preserve">  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t>
  </si>
  <si>
    <t>Very Very Poor Customer Service</t>
  </si>
  <si>
    <t>C Fisher</t>
  </si>
  <si>
    <t xml:space="preserve">  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t>
  </si>
  <si>
    <t>New Delhi</t>
  </si>
  <si>
    <t>Want To Be A No Frills Airline</t>
  </si>
  <si>
    <t>C Morgan</t>
  </si>
  <si>
    <t xml:space="preserve">  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World Traveller Plus. Which Cost $3,300   One Way. The First Class Fight To Was Ok   Nice Cabin Crew And Good Food, But Grubby Cabin And Clear Cost Cutting   No Snacks, Water Etc In The Galley Like There Used To Be. Absolutely No Help On The Return Trip   Despite Requests Before The Flight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Clear That Costs Are Being Cut Massively. Maybe Their Plan Is To Offer Such Rubbish Food That When They Introduce Food You Have To Buy In Long Haul We All Feel Grateful! It'S A Pity Really. It'S Obviously Bas Call If They Want To Be A No 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</si>
  <si>
    <t>Don'T Go Out Your Way To Fly Them</t>
  </si>
  <si>
    <t xml:space="preserve">  Philadelphia To Edinburgh Via Heathrow In January 2017. I'Ve Always Enjoyed Flying British Airways And Usually Make My Yearly Trips To Philly With Them Rather Than Flying Direct To Newark Via United. The Long Haul Flight Was Ok   Food Service Was A Wee Bit Slow But It Was The Usual Chicken And Rice Which Was Ok For An Economy Class Flight. However, It Was A Surprise To Me That They No Longer Served Breakfast Or Even A Snack In The Morning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If They Suit You Best, Then Go Ahead. But Don'T Go Out Your Way To Fly Them   If There Are Cheaper Or Direct Options, Just Go For Them Instead Because There Isn'T Anything Particularly Outstanding.</t>
  </si>
  <si>
    <t>Ba Need To Invest In A New Fleet</t>
  </si>
  <si>
    <t xml:space="preserve">  Well Where Do You Start. This Is A Business Seat On A Supposedly Premium Brand. The Ticket Price Was In Excess Of £5000. The Lounges At Lhr T5 Need Work. Yes British Airways Are Investing But Long Overdue. The Small Lounge For B Gates Needs To Be Re Thought And Offer Better Food Options. To The Aircraft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 Cream. Food Served Was Not Good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 Energise The Crew. Change The Catering And Get A Few More Choices. Upgrade The Seating And Change Seating Configuration To Avoid Being An Olympic Pole Vaulter.</t>
  </si>
  <si>
    <t>Nothing Redeeming About Ba</t>
  </si>
  <si>
    <t xml:space="preserve">  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</si>
  <si>
    <t>What Was I Thinking Flying This Airline?</t>
  </si>
  <si>
    <t>Janeane Lanson</t>
  </si>
  <si>
    <t xml:space="preserve">  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Service On Board Ba559 Was Excellent. However, Business Class On Ba Europe Flight Is No Different To Economy So Don'T Pay For Business If You Think You Are Getting A Comfy Seat.</t>
  </si>
  <si>
    <t>Legroom Is An Absolute Joke</t>
  </si>
  <si>
    <t>Adrian Beck</t>
  </si>
  <si>
    <t xml:space="preserve">  Just Got Off The Flight From Heathrow To New Orleans And Have To Say It Was One Of The Worst Long Haul Economy Class Flights I Have Ever Had To Endure. The Legroom Is An Absolute Joke For Such A Long Flight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I Can Guarantee, I Will Seek Other Airlines First Before Considering Them Again. Anybody Contemplating Going To New Orleans From Heathrow   Fly With Somebody Else And Get An Internal Connection   You Won'T Regret It. As For Ba, They Have About As Much Chance Of Me Booking Another Flight With Them Long Haul As Trump Has Of Winning The Nobel Prize For Oratory, Were It To Exist!</t>
  </si>
  <si>
    <t>Being Turned Into Vueling</t>
  </si>
  <si>
    <t xml:space="preserve">  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t>
  </si>
  <si>
    <t>Feel Disrespected And Undervalued</t>
  </si>
  <si>
    <t>C Haines</t>
  </si>
  <si>
    <t xml:space="preserve">  The Cabin Crew, Bar One Lazy Individual, Were Excellent. T5 Feels Like A Monopoly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</si>
  <si>
    <t>Turning Ba Into A Low Cost Carrier</t>
  </si>
  <si>
    <t>R Thomas</t>
  </si>
  <si>
    <t xml:space="preserve">  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 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Álex Cruz Last Year, A Very Experienced Low Cost Airline Executive And He Is Doing The Best He Can: Turning Ba Into A Low Cost Carrier. Unfortunately. The Result Is A Pity. No More Service On Short Haul Flights, Reduced Service, Only Paid Snacks On Long 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And Keep Their Great Staff On Ground And On Board.</t>
  </si>
  <si>
    <t>Service Inevitably Snail Paced</t>
  </si>
  <si>
    <t>O Francis</t>
  </si>
  <si>
    <t xml:space="preserve"> 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 It Being Dinner Time  Loads Of Passengers Wanted Food And Drink, So The Service Was Inevitably Snail 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</si>
  <si>
    <t>Can No Longer Live On Past Reputation</t>
  </si>
  <si>
    <t>L Johnson</t>
  </si>
  <si>
    <t xml:space="preserve"> Having Only Flown Easyjet / Ryanair For All My Short Haul Journeys Over The Last 10 Years Or So, I Was Pleased To See A Relatively Low 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 Cost Short 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 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 Cost Carriers. Sadly, They Probably Sit About 4Th Or 5Th Down The List. I'D Say I'D Give Their Long Haul A Chance But After This Experience, I Won'T Bother. What A Shame.</t>
  </si>
  <si>
    <t>Ba Is Now A No Frills Carrier</t>
  </si>
  <si>
    <t>J Egleton</t>
  </si>
  <si>
    <t xml:space="preserve">  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 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Wouldn'T Recommend You Do The Same). The 'Card 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 In For Free, And Easyjet Charge About Half Of What Ba Charge To Select The Equivalent Seats In Advance (And If You Pick One Of The 'Preferred' Seats With Easyjet, You Also Get Priority Check In And Boarding For Your Money   Not So With Ba). Check In At T5 Was Also A Hassle On This Occasion As The First Check In Machine Wouldn'T Work At All, And The Second Printed A Boarding Pass But Wouldn'T Let Me Print A Bag Tag. So I Couldn'T Use The Bag Drop Counters After All And Had To Queue Up At The Check 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The Ability To Switch Between Flights For Free On The Day. Could We? No, The Earlier Flight Was Full. Rather Than Sit In Munich Airport All Afternoon, We Rebooked On Lufthansa Instead. In Summary, If Flying Ba On European Routes These Days, Be Aware That Ba Is Now A No Frills Carrier. Lower Your Expectations To This Level, And You'Ll Probably Have A Pleasant Flight.</t>
  </si>
  <si>
    <t>The Worst Flight I'Ve Been On</t>
  </si>
  <si>
    <t>Andy Magowan</t>
  </si>
  <si>
    <t xml:space="preserve">  Belfast To Gibraltar Via Heathrow Return. I Fly British Airways When I Can And Have Always Been Impessed And Satisfied   Until Now. The Flight From Heathrow To Gibraltar Was Uneventful, Clean Aircraft, No Delays, No Issues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 Mail Ba With My Concerns, But They Didn'T Bother To Reply. So, Again, Well Done Ba, You'Re Squandering Customers Good Will Toward You Like You'Re Burning Fifty Pound Notes.</t>
  </si>
  <si>
    <t>Gibraltar via Heathrow</t>
  </si>
  <si>
    <t>Now At An All Time Low</t>
  </si>
  <si>
    <t>S Saunders</t>
  </si>
  <si>
    <t xml:space="preserve">  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t>
  </si>
  <si>
    <t>Ba Has Gone Cattle</t>
  </si>
  <si>
    <t>B Taylor</t>
  </si>
  <si>
    <t xml:space="preserve"> 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(£1.80 Water, £1.20 Kitkat). Credit/Debit Cards Only, No Cash, And This Meant A Very Painfully Slow Service. One Working Toilet For The Economy Class, The Other One Was Out Of Order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</si>
  <si>
    <t>Have Slipped Significantly</t>
  </si>
  <si>
    <t xml:space="preserve"> 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</si>
  <si>
    <t>Expect You To Pay To Reserve Seats</t>
  </si>
  <si>
    <t>Richard Holt</t>
  </si>
  <si>
    <t xml:space="preserve">  Flight From Gatwick To Grenada Return With British Airways. Lounge In South Terminal Was Good Flight And Staff Were Good, Decent Food And The Plane Was Clean. What I Struggled To Get My Head Around Is After Paying For Business Class Flights, Ba Then Expect You To Pay An Additional £77 Per Person Each Way To Reserve Seats. There Were 4 Of Us Traveling So That Adds In Excess Of £600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t>
  </si>
  <si>
    <t>Not Worth The Money Spent</t>
  </si>
  <si>
    <t>16 reviews</t>
  </si>
  <si>
    <t xml:space="preserve">  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</si>
  <si>
    <t>Does Not Value Their Customers</t>
  </si>
  <si>
    <t>L Reiker</t>
  </si>
  <si>
    <t xml:space="preserve">  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 Mails But They Have Decided They Dont Want To Communicate Anymore.</t>
  </si>
  <si>
    <t>Cape Town via Gatwick</t>
  </si>
  <si>
    <t>Atrocious Customer Service</t>
  </si>
  <si>
    <t>G Stainer</t>
  </si>
  <si>
    <t xml:space="preserve">  I Was Scheduled To Fly Ba208 From Miami To London On January 18Th. Boarding And Departure Went Normal, But Than, Close To Take 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 In Took Another 30 Mins Due To A Long Queue Of Stranded Passengers, And The Place Was Like A Freezer. Was Re 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</si>
  <si>
    <t xml:space="preserve">Very Lazy And Oblivious Staff </t>
  </si>
  <si>
    <t>Ashley Mayes</t>
  </si>
  <si>
    <t xml:space="preserve">  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 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</si>
  <si>
    <t>Staff Were Absolutely Appalling</t>
  </si>
  <si>
    <t>Peter Sharp</t>
  </si>
  <si>
    <t xml:space="preserve">  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</si>
  <si>
    <t>Has Really Gone Downhill</t>
  </si>
  <si>
    <t>P Cleare</t>
  </si>
  <si>
    <t xml:space="preserve">  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</si>
  <si>
    <t>Well Below Every Major Competitor</t>
  </si>
  <si>
    <t>Paul Burgess</t>
  </si>
  <si>
    <t xml:space="preserve">  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Probably Worth About $3 At Most. Seat Legroom Is Awful, And Not Far Off The 29 Inch Size That Economy Is Being Cut To. Staff Onboard Were Friendly, And That Is All. Lounge At T5 Was Again Very Poor   Crowded, Food Choice And Standards Like A Cheap Motorway Café, Dirty And Nobody Seemed To Be Cleaning. The Toilet Was Disgusting. Evening Departure To Hkg And Went Back Into The Terminal To Find Something Proper To Eat. Onboard The Ba Club World Product Is Lousy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You Will Be Very Disappointed And Feel Cheated.</t>
  </si>
  <si>
    <t>Crew To Be Friendly And Attentive</t>
  </si>
  <si>
    <t xml:space="preserve">  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t>
  </si>
  <si>
    <t>Second Rate Budget Airline</t>
  </si>
  <si>
    <t xml:space="preserve">  
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Or Was I Asked If I Wanted To Pay A Huge Extra Charge To Book Specific Seats   I Most Certainly Was Never Asked If I Wanted The Simple Snack And A Coffee On Uk And European Flights Replaced By Buy Your Own Food   Neither Was I Asked If I Mind Paying For Snacks On International Flights. Unfortunately British Airways Are Fast Becoming A Second Rate Budget Airline In Order To Appease It'S Shareholders.</t>
  </si>
  <si>
    <t>Worst Short Haul Flight Ever</t>
  </si>
  <si>
    <t xml:space="preserve">  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Clearly Even The Ife Is Now Down Graded. The Biz Class Product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I'M Off! Hello Star Alliance!</t>
  </si>
  <si>
    <t>My Last Time To Book With Them</t>
  </si>
  <si>
    <t xml:space="preserve">  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</si>
  <si>
    <t>How Much Of A Budget Are They On Now?</t>
  </si>
  <si>
    <t>B Andrews</t>
  </si>
  <si>
    <t xml:space="preserve">  Heathrow Terminal 5 Is A Great Airport, Dedicated To British Airways, The Check 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 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t>
  </si>
  <si>
    <t>Seats Are Narrow</t>
  </si>
  <si>
    <t xml:space="preserve">David Taylor </t>
  </si>
  <si>
    <t xml:space="preserve">  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</si>
  <si>
    <t>C Leventis</t>
  </si>
  <si>
    <t xml:space="preserve">  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</si>
  <si>
    <t>Athens via Heathrow</t>
  </si>
  <si>
    <t>Just About Ok For Value For Money</t>
  </si>
  <si>
    <t>R Tompkins</t>
  </si>
  <si>
    <t xml:space="preserve">  Flew British Airways From London Heathrow To Innsbruck. Overall Just About Ok For Value For Money. Its A Route Where The Price Difference Between Economy And Club Is Often No More Than A £100 Which Is Just As Well Because: Outbound, Slow Check 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Which Would Have Cost £70 Or So In Economy.</t>
  </si>
  <si>
    <t>Innsbruck</t>
  </si>
  <si>
    <t>Disgusted, What A Rip Off</t>
  </si>
  <si>
    <t>Robin Ingleton</t>
  </si>
  <si>
    <t xml:space="preserve">  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</si>
  <si>
    <t>Not Be Flying Ba Again</t>
  </si>
  <si>
    <t>Maz Syed</t>
  </si>
  <si>
    <t xml:space="preserve">  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</si>
  <si>
    <t>Budget Experience At Premium Price</t>
  </si>
  <si>
    <t>Robert Crawford</t>
  </si>
  <si>
    <t xml:space="preserve">  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</si>
  <si>
    <t>Tired Old Aircraft</t>
  </si>
  <si>
    <t xml:space="preserve">  London Heathrow To Bangkok. First Time Flying British Airways. I Had Heard All The Bad Reviews About Them And They Did Not Disappoint. Tired Old Aircraft, Seat Would Not Fully Recline Unlike The Person In Front Of Me. Entertainment System Is Dreadful And Flickeered Most Of The Trip   I Did Not Even Use It Much In The End. Food Was Good, I Will Give Them That. Check In Very Fast And Efficient, Plane Pretty Much On Time. No Wifi Or Charging Facilities Onboard.</t>
  </si>
  <si>
    <t>Here Is Where The Value Ends</t>
  </si>
  <si>
    <t>W Cole</t>
  </si>
  <si>
    <t xml:space="preserve">  Flew British Airways From Beijing   London Heathrow, Emerald Member So A One Minute Check 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£2 3 Each. I Declined That, And Stayed Hungry. The Meals Served Were Carb Rich Pasta (Tasteless) And A Rice Meal (Dry, Tasteless). I Have Minimal Needs, But I Do Know Ba Has Cut Back So Much Now That It Really Is Drink  Meal  Drink  Meal On Trans Con Flights. Crew Were Friendly Enough. Free Exit Row Seats For Friend And I (Emerald Benefit).</t>
  </si>
  <si>
    <t>Not What One Expects From Business Class</t>
  </si>
  <si>
    <t>Ron Baker</t>
  </si>
  <si>
    <t xml:space="preserve">  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</si>
  <si>
    <t>GVA</t>
  </si>
  <si>
    <t>Air Canada Next Time</t>
  </si>
  <si>
    <t>S Trickett</t>
  </si>
  <si>
    <t xml:space="preserve">  Montreal To London Heathrow. Flight And Service Was Cheap, Except For The Price. I Expected Better And This Was Not Value For Money. Advance Seat Selection Is Expensive, Just Plain Gouging On Top Of Ticket Price. It Is Complimentary On Air Canada. Even With Boarding Pass Pre Arranged, There Is No Bag Drop In Montreal, Just One Long Line, British Airways Ba Staff. Air Canada Next Time.</t>
  </si>
  <si>
    <t>Will Switch To Lufthansa</t>
  </si>
  <si>
    <t>T Sahlen</t>
  </si>
  <si>
    <t xml:space="preserve">  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</si>
  <si>
    <t>Boeing 747 400 / 777 200</t>
  </si>
  <si>
    <t>GOT</t>
  </si>
  <si>
    <t>SFO/PHX via LHR</t>
  </si>
  <si>
    <t>Delayed 1 Hour Due To No Cleaners</t>
  </si>
  <si>
    <t>T Madson</t>
  </si>
  <si>
    <t xml:space="preserve">  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</si>
  <si>
    <t>Owen Griffiths</t>
  </si>
  <si>
    <t xml:space="preserve">  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</si>
  <si>
    <t>So Disappointed With The Service</t>
  </si>
  <si>
    <t>A Browne</t>
  </si>
  <si>
    <t xml:space="preserve">  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t>
  </si>
  <si>
    <t>Tired, Worn Interior</t>
  </si>
  <si>
    <t xml:space="preserve">  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</si>
  <si>
    <t>St Lucia via Gatwick</t>
  </si>
  <si>
    <t>Now Charge For Food And Drink</t>
  </si>
  <si>
    <t>B Carr</t>
  </si>
  <si>
    <t xml:space="preserve">  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</si>
  <si>
    <t>Inflated Prices For Food</t>
  </si>
  <si>
    <t xml:space="preserve">  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</si>
  <si>
    <t>A320 / Boeing 777 200</t>
  </si>
  <si>
    <t>Luanda via Heathrow</t>
  </si>
  <si>
    <t>Worst Airline I Have Ever Flown</t>
  </si>
  <si>
    <t>G Riggs</t>
  </si>
  <si>
    <t xml:space="preserve">  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</si>
  <si>
    <t xml:space="preserve"> Cutbacks Are A Cut Too Far</t>
  </si>
  <si>
    <t>Pam Stephenson</t>
  </si>
  <si>
    <t xml:space="preserve">  Gatwick To Bridgetown. Firstly Couldn'T Book Myself In Online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Ba. Tip: Buy A Sandwich In Boots On Way Out And Buy Something To Eat On Way Back Before You Go To The Airport!!.</t>
  </si>
  <si>
    <t>Experience Was A Bit Shoddy</t>
  </si>
  <si>
    <t xml:space="preserve">  Flew Gatwick To San Jose, Costa Rica Return With Ba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</si>
  <si>
    <t>Not Worth Paying For Business</t>
  </si>
  <si>
    <t>Anastasia Therianou</t>
  </si>
  <si>
    <t xml:space="preserve">  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</si>
  <si>
    <t>Not A Business Class Product</t>
  </si>
  <si>
    <t xml:space="preserve">  Newark To London Heathrow. This Was The First Time I Have Flown Long 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 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Tiny Plastic And Linoleum Shower Cabins Which Are Not Clean And Too Small. Overall Very Poor And I Will Not Fly With Them Again Unless No Other Options.</t>
  </si>
  <si>
    <t>Lack Of Care Extremely Disappointing</t>
  </si>
  <si>
    <t>E Roper</t>
  </si>
  <si>
    <t xml:space="preserve">  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</si>
  <si>
    <t>Will Not Be Flying Ba Any More</t>
  </si>
  <si>
    <t>C Newton</t>
  </si>
  <si>
    <t xml:space="preserve">  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t>
  </si>
  <si>
    <t>Plane In Both Directions Old And Shabby</t>
  </si>
  <si>
    <t>K Tatten</t>
  </si>
  <si>
    <t xml:space="preserve">  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£40 £55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</si>
  <si>
    <t>YVR</t>
  </si>
  <si>
    <t>Lack Of Enforcement Of The Carry On Allowance</t>
  </si>
  <si>
    <t xml:space="preserve">  Flew London Heathrow To Gibraltar. This Is Probably The Last Time That I'Ll Book A Short Haul With British Airways From Heathrow For Anything Other Than A Long Holiday   No Matter How Cheap They Make It They Can'T Overcome The Structural Issues Of Long Walks To Gates, Delays For Take Off Slots, Long Walks Back To Passport Control Then Long Queues As Passport Control And A Schlep Back To Transport. Willie Walsh Was Saying The Other Day How People Had To Expect To Pay Higher Prices For Premium Airports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No Matter Who The Carrier Is.</t>
  </si>
  <si>
    <t>Inflight Service Was Basic</t>
  </si>
  <si>
    <t>Kah Kay Au</t>
  </si>
  <si>
    <t xml:space="preserve">  This Is My First Time Flying On Ba'S A380 Daily Service Between London Heathrow And Singapore. I Chose A Seat On The Upper Deck Of The A380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t>
  </si>
  <si>
    <t>Nothing Short Of Chaotic</t>
  </si>
  <si>
    <t>T Robinson</t>
  </si>
  <si>
    <t xml:space="preserve">  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</si>
  <si>
    <t>British Airways Have Lost The Plot</t>
  </si>
  <si>
    <t xml:space="preserve">  London Heathrow To Cape Town Return. This Return Journey Was The Worst Long Haul Flight That I'Ve Ever Taken. British Airways Boeing 747 400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Fly With Someone Else.</t>
  </si>
  <si>
    <t>How The Mighty Have Fallen</t>
  </si>
  <si>
    <t>Geoffrey Wyndham Jones</t>
  </si>
  <si>
    <t xml:space="preserve">  Oh Dear: Cost 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I Get A Better Choice In The Terminal When I Get Off The Aircraft. The Domestic Flight Back From Edinburgh To Heathrow Had The Most Appallingly Childish Cabin Crew I Have Ever Seen On Ba, Giggling At Each Other During The Safety Demonstration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</si>
  <si>
    <t>Boeing 747 400 &amp; A320/321</t>
  </si>
  <si>
    <t>Hopelessly Inadequate Product</t>
  </si>
  <si>
    <t xml:space="preserve">  London Heathrow   Pisa Return. I Fly This Route Often As I Have A House In Tuscany. I Fly British Airways Club Europe Only Because The Fas Are Better, The Lounge Is A Welcome Benefit   And If You Book Far Ahead Enough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Dripping Fat All Over The Place. Some Years Ago   Ba Provided Some Nice Scrambled Eggs. Now They Don'T. Flight Left From The A Terminal And We Boarded Downstairs From The Lounge. The Plane Was Half Full. It Was Clean And Valeted. We Pushed Back 10 Minutes Early. My Wife Had A Sort Of Brunch Thing, Cheese And Ham  Rolls. She Said It Was Ok. I Had A Couple Of Gin And Tonics. The Fa Said She Had Never Seen Such An Empty Flight   And Neither Had I For That Matter. The Now Chargeable Food And Beverages In Economy Went Down Like A Lead Balloon Apparently. I Read The Ba Brochure On The Now Chargeable Food And As A Sales And Marketing Professional   It Was The Most Patronising Piece Of Rubbish I'D Ever Read. It Read As If Ba Were Providing The Most Amazing Product To The Benefit Of All. And Goodness Me   The Products Are Not Cheap   Over A £1 For A Kit Kat. We Landed Ahead Of Time And Has To Walk The Tarmac Like Ryanair Customers. Several Years Ago You Had The Air Bridge. Now You Don'T. The Return Flight Started In The Shared Lounge Which Was Rammed. This In Part Is Due To Qatar Airlines Operating Out Of Pisa And Their Business Class Customers Use The Same Facility. Some Booze And Snacks   Nothing Edible. Flight Delayed By 30 Minutes. Plane Was Rammed. Very Pleasant Fas. Afternoon Tea   With Horrible Dried Out Sandwiches  Scones That Didn'T Look Like Scones. On Both Flights   The Usual Three Seats With The Centre Seat Being A Table. No Legroom. Hopelessly Inadequate Product Which Can Be As High As £600 Return. Docked At The B Terminal And Had To Walk Miles To The Trains   That Took Us Back To T5/Terminal A. All In All   Another Disappointing Experience From The World'S Most Frugal Airline.</t>
  </si>
  <si>
    <t xml:space="preserve">  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</si>
  <si>
    <t>Very Attentive And Enthusiastic</t>
  </si>
  <si>
    <t xml:space="preserve">  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To Her Pleasant Surprise.</t>
  </si>
  <si>
    <t>Worst Airline Customer Service</t>
  </si>
  <si>
    <t>Pooran Noorafshan</t>
  </si>
  <si>
    <t xml:space="preserve">  I Am Due To Fly From Tehran To Vancouver Via London Heathrow. I Pre 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</si>
  <si>
    <t>A Sad Reflection On The Country</t>
  </si>
  <si>
    <t>David Humphrey</t>
  </si>
  <si>
    <t xml:space="preserve">  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t>
  </si>
  <si>
    <t>Poor Quality Budget Airline</t>
  </si>
  <si>
    <t xml:space="preserve">  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If The Person In Front Reclines I Can'T Work   So How Is This In Any Way Business Class.</t>
  </si>
  <si>
    <t>Unhelpful, Uncomfortable And Shabby</t>
  </si>
  <si>
    <t>Michael Souter</t>
  </si>
  <si>
    <t xml:space="preserve">  Mumbai To Seattle Via London Heathrow. I Don'T Know Why I Chose To Fly Ba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 Partnered Airlines, With No Instructions Or Pnr'S   Trying To Find Out What The Pnr Was In Order To Get A Boarding Pass Was An Adventure As Ba Checkin Staff Kept Referring Me To The Next Leg Of The Flight. We Can'T Give You A Boarding Pass   Its Not A Ba Partnered Airline   But Ba Did All The Booking!. Blank Look And Total Non 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 One Told Me To Do So Seemed To Be Lost On Them. Essentially Despite Ba Being The Travel Agent Here, It Seems To Be All The Customers Responsibility To Know What To Do. The Flights Out Were Not Too Bad   Fairly Empty Business Class, And Staff Were Accordingly Attentive, Aside From The Fact That They Never Had My First Meal Choice. On The Way Back   Forget It. Firstly   No Overhead Luggage Space Because It Was Filled With Ba Stuff   It Wasn'T The 'For Airline Use Only' At The Front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And That I Wanted Them To Shift Their Gear And Provide Me Convenient Overhead Baggage Space. Done With Bad Grace. They Then Essentially Ignored Me For The Rest Of The Flight   An Overnight Request For A Cup Of Tea (I Skipped Dinner To Sleep) Took 20 Mins. The Breakfast Was Truly Awful   One Of The Worst Airline Meals I Have Ever Had. The Seats Are Tight   I Endorse All The Concerns Of The 2 4 2 Configuration. I'M 6 Ft 5, But Keep Myself Fit And I'M Not Fat. I Have Flown Around The World In Multiple Business Seats And The Ba Version Is Honestly The Worst And Most Uncomfortable. Yes, Its Flat   But Its Short, And Tight, And Lumpy! Lufthansa, Ethihad, Emirates, Singapore, Eva, Thai, Cathay Pacific   All Do Much Better Than This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It'S Sad.</t>
  </si>
  <si>
    <t>They Continue To Impress</t>
  </si>
  <si>
    <t>P Butterworth</t>
  </si>
  <si>
    <t xml:space="preserve">  I Have Flown A Lot With British Airways And Other Airlines And Am Constantly Amazed At Ba'S Bad Reviews. Flew From Chicago To London. The Plane Was Spotless, Comfortable And Well Presented. The Staff Were Impeccable, Polite And Helpful   In My View Some Of The Best. The Only Thing I Would Ask Is That They Review The Food. They Have Certainly Cut Their Costs In Particular For Breakfast Before Landing And That Was Insubstantial. Overall They Continue To Impress.</t>
  </si>
  <si>
    <t>The Worlds Biggest Rip Off</t>
  </si>
  <si>
    <t>Paul Dixon</t>
  </si>
  <si>
    <t xml:space="preserve">  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 Watering $5092 Or £4243 Economy. To Add Insult To Injury We Already Had 1St Class Tickets Booked That Just Needed To Be Re 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The Worlds Biggest Rip Off.</t>
  </si>
  <si>
    <t>Experience Was Wonderful</t>
  </si>
  <si>
    <t xml:space="preserve">  London Heathrow To Chicago O'Hare And My Experience Was Wonderful. There Were A Few Problems Checking In At Terminal 5 (There Was An Issue With Some Of The Luggage Belts At Check In Running Slow   Never Mind These Things Happen). We Were Given Information About What Was Happening And Staff Were Doing Their Best. Fast Track Security Was Fast. Made My Way To The Lounge In South Terminal Which Was Busy But I Was Able To Find A Quiet Spot. Lots Of Food And Drinks On Offer But I Stuck To Water As I Knew Would Be Eating On The Plane. Had To Go To A Gate In B Terminal   This Was My First Time At Terminal 5 So Asked How To Get To The Gate, Very Easy Instructions Given And Transportation Via The Transit Train. Boarding Was Easy Although I Didn'T Use The Priority Boarding Service (My Bad Missing The Announcement). I Paid Extra So I Could Pre 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 Length Leather Boots In There Without Any Issue And There Was Room For More) And There'S The Overhead Lockers. I Couldn'T Fault My Trip Out And I Am Hoping My Return Trip Is Just As Enjoyable.</t>
  </si>
  <si>
    <t>Chicago O'Hare</t>
  </si>
  <si>
    <t>A Journey Of Disappointment</t>
  </si>
  <si>
    <t>Nicola Beretta</t>
  </si>
  <si>
    <t xml:space="preserve">  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Try Pulling The Jack Out And It Doesn'T Make A Difference. Overall A Very Poor Experience, Crowned By A Terrible Breakfast. Sorry Ba But You Are Stuck In The 80S And You'Re Slipping Further Down My List Of Preferences.</t>
  </si>
  <si>
    <t>Dreadful, Stressful Experience</t>
  </si>
  <si>
    <t>Ken Wilkins</t>
  </si>
  <si>
    <t xml:space="preserve">  San Jose Costa Rica To London Gatwick. We Were Firstly Unable To Get Two Seats Together At Online Check 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</si>
  <si>
    <t>Minimalistic In Their Service</t>
  </si>
  <si>
    <t>K Maroumas</t>
  </si>
  <si>
    <t xml:space="preserve">  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</si>
  <si>
    <t>Major Issue Is Their Penny Pinching</t>
  </si>
  <si>
    <t>J Laws</t>
  </si>
  <si>
    <t xml:space="preserve">  London Heathrow To Miami. I Paid £50 Extra For An Exit Seat   This Is The Best Thing To Do. Make Sure You Get The One Closest To Window, Mainly Because No 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</si>
  <si>
    <t>Rebrand To A Budget Airline</t>
  </si>
  <si>
    <t>C Christodolou</t>
  </si>
  <si>
    <t xml:space="preserve">  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 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And Beyond   Airports), Rather Than Remain Loyal To Ba These Days. I Have Been Flying With Ba For Well Over A Decade Now, On A Monthly Basis. My Sympathies Go To The Staff, Because I Fear Cost Cutting Will Get Them Next, Which Will No Doubt Be To The Detriment Of The High Standards The Crews Maintain To This Day.</t>
  </si>
  <si>
    <t>Stay Where British Airways Used To Be</t>
  </si>
  <si>
    <t xml:space="preserve">  Berlin Tegel To London Heathrow. I Decided To Give British Airways A Chance For A Short Weekend Trip To London, Because When It Comes To Prices They Cannot Beat The Low Cost Airlines. And What Do You Know? I Had A Part Of The Low Cost Experience Paying A Bigger Price: No Checked 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</si>
  <si>
    <t>The Worst Airline So Far</t>
  </si>
  <si>
    <t>S Hanylu</t>
  </si>
  <si>
    <t xml:space="preserve">  Istanbul To London Heathrow. I Am A Frequent Flyer Between Turkey And Canada. I Got First Time Flight By British Airways. I Feel It Was The Worst Airline So Far Compared To Others. Can You Imagine That They Even Did Not Give A Cup Of Water To The Passengers For 3.5 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</si>
  <si>
    <t>This Is An Airline In Decline</t>
  </si>
  <si>
    <t>T Davidson</t>
  </si>
  <si>
    <t xml:space="preserve">  Filthy Dirty, Tired Boeing 777 200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t>
  </si>
  <si>
    <t>This Is By Far The Worst</t>
  </si>
  <si>
    <t>H Rainer</t>
  </si>
  <si>
    <t xml:space="preserve">  London Heathrow To Bangkok. As You Walk Into Heathrow T5 You Have The Feeling Of A World Class Airline   And That'S Where It Stopped! 20 Minutes Late For Boarding Then Only After They Had Got Everyone On The Plane Did They Say Sorry We Have Technical Problems And Passenger Didnt Turn Up   It Took Them 1 Hour To Fix The Plane Didn'T Tell Us What The Problem Was And Remove The Passengers Bags! I Gave Up My Seat 38D For A Lady Wanting To Sit With Her Friends So I Got 40D   Big Mistake! Seat Does Not Recline And The Headrest Extender Was Broken And Kept Slipping Down. Upon Takeoff The Aircon Above Decided It Was Going To Start Leaking Water Above   When The Guy Sat In Seat Enquired The Staff Smiled Said She Would See What She Can Do Then Went To The Galley Behind Me And I Heard Her Say To A Co 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t>
  </si>
  <si>
    <t>Comfortable Economy Seat</t>
  </si>
  <si>
    <t>J Stewart</t>
  </si>
  <si>
    <t xml:space="preserve">  Gatwick To Cape Town. This Journey Was A Very Pleasant Surprise. I Didn'T Expect Great Service And Was Not Disappointed. I Didn'T Expect Great Food Or Wine And Was Not Disappointed. I Didn'T Expect A Comfortable Economy Seat And Was Pleasantly Surprised. This Was An Older 777 With A 3 3 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</si>
  <si>
    <t>Decision To Downgrade Service</t>
  </si>
  <si>
    <t xml:space="preserve">  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Some Really Good Customer Service Which Is Typical In This Lounge. The Most Disorganised Boarding Ever With Few Pas. Onboard, Juice Or Water Offered. I Asked For Sparking Wine But It'S Only Done On Flights From London   (Crew Explained It Can'T Be Chilled At Outstations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 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Nibbles, Breakfast And Afternoon Tea Which Irk Me The Most. Be Competitive But Don'T Take It Out On Me! I Wouldn'T Mind But The Prices Don'T Go Down With The Reduction Of Service. Despite What The Ceo Maintains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</si>
  <si>
    <t>Boeing 787 8 / 787 9</t>
  </si>
  <si>
    <t>No Better Than No Frills Competitors</t>
  </si>
  <si>
    <t>Peter Hill</t>
  </si>
  <si>
    <t xml:space="preserve">  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 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</si>
  <si>
    <t>Professional And Friendly</t>
  </si>
  <si>
    <t>H Wills</t>
  </si>
  <si>
    <t xml:space="preserve">  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</si>
  <si>
    <t>On A Race To The Bottom</t>
  </si>
  <si>
    <t>Michael Davies</t>
  </si>
  <si>
    <t xml:space="preserve">  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I Don'T Think This Is Acceptable. However, Despite The Extensive Menu, There Was An Extremely Limited Selection Available. One Crew Member Came Round Soon After The Flight Took Off And Took Orders For Hot Food. There Was A 20 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Your Airline Used To Distinguish Itself From The Competition But You Are On A Race To The Bottom   More Rows In Economy, 10 Abreast In Some 777'S And Other Cost Cutting Measures Mean That Even Though I'M A Silver Exec Club Member I Am Now Considering My Future Travel Options. I Live Near Manchester Airport And Klm/Air France And Lufthansa Are More Attractive Options.</t>
  </si>
  <si>
    <t>Treats Customers With Such Contempt</t>
  </si>
  <si>
    <t>A Galyan</t>
  </si>
  <si>
    <t xml:space="preserve">  Edinburgh To London City. Despite Having A Confirmed Booking, When I Attempted To Check In With A Prepaid 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 In Before Me. I Was Treated As A Nuisance. At One Point, There Were 5 Members Of Ba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 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</si>
  <si>
    <t>I Was Highly Disappointed</t>
  </si>
  <si>
    <t>S Simpson</t>
  </si>
  <si>
    <t xml:space="preserve">  Accra To London Heathrow On Ba Is A 6 Hr 50 Min Overnight Flight. Sleeping On Overnight Flights In Economy Class Is An Ordeal In Itself, Bit I Was Highly Disappointed That More Than An Hour Before Landing   We Had Just Entered French Airspace   All Cabin Lights Were Put On Bright For The Breakfast/Snack Service (Following The Dinner After Take Of In Accra): The More Since This Service Consisted Of A Cup Of Tea Or Coffee (Or Cold Drink) Only. Not Even A Biscuit Was Offered. I Was Shocked.</t>
  </si>
  <si>
    <t>Short Sighted Management Or What?</t>
  </si>
  <si>
    <t xml:space="preserve">  This A Tale Of Two Airlines And Their Individual Approaches To Business Class Passengers. We Were Flying To Mauritius On Holiday And I Felt, Given The Flying Time, We Should Spoil Ourselves And Fly Up 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 Paying Passengers. With The Very Confusing Layout That Greets One In The South Terminal Now That Ba Have Moved In, The 'Serve Yourself' Check In (You Even Label Your Own Bags!). I Was Pretty Frustrated By The Time We Actually Found The 'Lounge'. But Then To Be Greeted With This, Was Totally Unacceptable. So, Willie, Rather Than Screwing Down Costs For The Benefit Of Your Shareholders, This Sort Of Display Of Overt Cost Cutting Has Now Lost You Revenue For The Future. Short Sighted Management Or What? Take A Lesson From Emirates Who I Decided To Fly Home With, So Disgusted Was I Over Our Experience. They Put Passengers First!</t>
  </si>
  <si>
    <t>A Reasonable Experience</t>
  </si>
  <si>
    <t>C Drew</t>
  </si>
  <si>
    <t xml:space="preserve">  London Heathrow To Vancouver Return.Both Flights Were Punctual But Sadly The 747 400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</si>
  <si>
    <t>Flight Barely A Quarter Full</t>
  </si>
  <si>
    <t xml:space="preserve">  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£430 And Using Some Airmiles I Knocked This Down To £330. Loads Of Interactive Channels To Watch But Films Weren'T The Best But That'S A Personal Thing.</t>
  </si>
  <si>
    <t xml:space="preserve">Food Had No Taste Whatsoever </t>
  </si>
  <si>
    <t xml:space="preserve"> 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It Had No Taste Whatsoever And Was Served With Plastic Cutlery Which Broke Few Times. In Short I Would Not Recommend Flying With Ba.</t>
  </si>
  <si>
    <t>Service Good, Food Adequate</t>
  </si>
  <si>
    <t>57 reviews</t>
  </si>
  <si>
    <t xml:space="preserve"> 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</si>
  <si>
    <t>Flight Ok With Snack And Drink</t>
  </si>
  <si>
    <t xml:space="preserve"> 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</si>
  <si>
    <t>British Airways Has Declined Badly</t>
  </si>
  <si>
    <t>Christopher Loftus</t>
  </si>
  <si>
    <t xml:space="preserve">  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</si>
  <si>
    <t>Quality Of British Airways Has Most Certainly Gone Downhill</t>
  </si>
  <si>
    <t>A Chinnery</t>
  </si>
  <si>
    <t xml:space="preserve">  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 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</si>
  <si>
    <t>Crew Was Nice And Friendly</t>
  </si>
  <si>
    <t>Clementine Dubois</t>
  </si>
  <si>
    <t xml:space="preserve">  London Heathrow To Brussels. Living In England For 6 Months I Décided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</si>
  <si>
    <t>Food Was Bland To Say The Least</t>
  </si>
  <si>
    <t>Y Areemitr</t>
  </si>
  <si>
    <t xml:space="preserve"> My Partner And I Flew Dublin To Seattle Via London Heathrow With British Airways. Heathrow To Seattle Was On A B777 200 Which Was Slightly Dated And Seats Were Rather Cramped, Making It Impossible To Sleep On A 9 10Hr Flight. Online Check 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Ground Staff Could Do Nothing About It. Luckily We Were Able To Swap With Another Passenger Once On Board. Food Was Bland To Say The Least   Possibly The Worse On Any Carrier I'Ve Ever Flown With. However, Service Provided By Cabin Crew Was Excellent. Would Only Fly Ba Again For This.</t>
  </si>
  <si>
    <t>Ba Is Now A Low Cost Carrier</t>
  </si>
  <si>
    <t>James Duckworth</t>
  </si>
  <si>
    <t xml:space="preserve">  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</si>
  <si>
    <t xml:space="preserve">Boeing 767 300 </t>
  </si>
  <si>
    <t>British Airways Was A Shock</t>
  </si>
  <si>
    <t>N Smee</t>
  </si>
  <si>
    <t xml:space="preserve">  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 Prepared Sandwich Was A Big Ask. In Business Class. I Was Then Pointedly Ignored For The Rest Of The Flight. I Did Complain Immediately To Ba And To Their Credit, I Received A Response   Basically They Were Sorry I Felt This Way. Never Again. Pay A Fortune For This Basic Service.</t>
  </si>
  <si>
    <t>Will Never Touch British Airways Again</t>
  </si>
  <si>
    <t>D Williams</t>
  </si>
  <si>
    <t xml:space="preserve">  Will Never Touch British Airways Again. Having Flown Ba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t>
  </si>
  <si>
    <t>Equal To Ryanair And Easyjet</t>
  </si>
  <si>
    <t>D Naylor</t>
  </si>
  <si>
    <t xml:space="preserve">  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Ryanair It Is At Around A Fifth Of The Price Usually!</t>
  </si>
  <si>
    <t>LBA</t>
  </si>
  <si>
    <t>They Couldn'T Do Anything For Me</t>
  </si>
  <si>
    <t>R Lake</t>
  </si>
  <si>
    <t xml:space="preserve">  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 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</si>
  <si>
    <t>Next Time I Will Fly Ryanair</t>
  </si>
  <si>
    <t>A Taylor</t>
  </si>
  <si>
    <t xml:space="preserve">  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Clearly That Is Not Ba'S Fault, But It Is Their Fault That I Couldn'T Then Get A Drink For My Children To Take Their Minds Off The Stench Of Puke Pervading Our Part Of The Plane. Next Time I Will Fly Ryanair. I Doubt We'Ll Notice Any Difference.</t>
  </si>
  <si>
    <t xml:space="preserve">Turning A Once Great Airline Into Low Cost </t>
  </si>
  <si>
    <t>N Drew</t>
  </si>
  <si>
    <t xml:space="preserve">  Los Angeles To London Heathrow. Starting With Being Charged $180 To Check My Hold Luggage, Despite On The Outbound Sectors Being Able To Check In Hold Luggage For Free. The Onboard Service Continues To Decline For Passengers In Ba World Traveller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</si>
  <si>
    <t>Service Is Like Budget Airlines</t>
  </si>
  <si>
    <t xml:space="preserve">  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</si>
  <si>
    <t>Quality Dropped Dramatically</t>
  </si>
  <si>
    <t>Gillian Seaton</t>
  </si>
  <si>
    <t xml:space="preserve">  London Heathrow To Rio De Janeiro. 45 Minute Delay On The Tarmac. Air Conditioning Wasn'T Working During Delay   Would Only Work Once Engines Were On. The Cabin Was Therefore Unbearably Hot. The Foam In My Seat 30B Had Deteriorated To The Point I Could Feel The Metal Bar Underneath Digging Into My Tail Bone. I Informed The Cabin Staff Of This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On Both Occasions I Was Not Offered The Meal Of My Choice As It Had Run Out. Once, I Could Forgive   But Twice? When I Complained About This To The Flight Staff On The Second Occasion (Keep In Mind This Was At The End Of The Flight When I Had Been Sitting On An Uncomfortable Metal Bar For 10 Hours)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I Had No Choice But To Purchase Food On Board. An Additional Charge On An Already Expensive Flight Is A 'Hard Pill To Swallow'.</t>
  </si>
  <si>
    <t>London to Rio de Janeiro</t>
  </si>
  <si>
    <t>I Will Never Fly With Ba Again</t>
  </si>
  <si>
    <t>David Brittain</t>
  </si>
  <si>
    <t xml:space="preserve">  London Heathrow To New York. Paid £250 To Pre 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No Refund. I Completed The On Line Complaints Form   I Received An Acknowledgment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YouRe Unhappy You DidnT Get Your Preferred Seats. I Apologise For The Inconvenience Caused To You. I Hope We Can Welcome You And Your Travel Companions On Board Again Soon. My Response Was That 'I Don'T Think So'.</t>
  </si>
  <si>
    <t>Jeremy Thompson</t>
  </si>
  <si>
    <t xml:space="preserve">  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They Really Work Hard. The Seat Rests Do Not Come Up All The Way But This Was The Only Annoyance. Not Sure If I Like The New Charges For Food On The European Legs   5Gbp Was Steep For Coffee And Tea In Plastic Cups.</t>
  </si>
  <si>
    <t>TPA</t>
  </si>
  <si>
    <t>ATH via LGW</t>
  </si>
  <si>
    <t>Good Arrival Lounge At Lhr</t>
  </si>
  <si>
    <t xml:space="preserve">  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</si>
  <si>
    <t>Learn From Other Airlines</t>
  </si>
  <si>
    <t>M Daoudi</t>
  </si>
  <si>
    <t xml:space="preserve">  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 Arranged Assistance For My Mother, We Were Told No Assistance Was Available Due To The Facts That There Were Many People Needed Help. We Had To Walk The Very Long Distance Back Through Immigration From BaS Lounge At T5. We Went To What Was Marked As Luggage Desk (Club Word), Were Told To Go Alone To Collect Our Luggage Out Of Nearly 2000 Pieces Of Luggage Because Other Flights Were Cancelled. When Asked For Transport To T2, A Train Was Offered Which Links The Terminals   Had To Take A Taxi At A Cost Of £20.00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</si>
  <si>
    <t>Exceed My Expectation</t>
  </si>
  <si>
    <t xml:space="preserve">  London Heathrow To Berlin Tegel. A Good Flight. Food Is Good For A Short Haul Flight In Business Class, But I Note That There Is No Longer Free Snack And Drink In Economy. Now They Sell M&amp;S Stuff. But The Question Is Whether It Is Worth The While Flying Business Short Haul. I Did Only Because It Is One Of My Long Haul Segments. I Expect Nothing And It Turn Out To Exceed My Expectation.</t>
  </si>
  <si>
    <t>These Were Pleasant Flights</t>
  </si>
  <si>
    <t>G Senior</t>
  </si>
  <si>
    <t xml:space="preserve">  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</si>
  <si>
    <t>British Airways, You Need Improve</t>
  </si>
  <si>
    <t>Peter Maidment</t>
  </si>
  <si>
    <t xml:space="preserve">  Gatwick To Barbados, Outbound On 19Th January And Returning 2Nd February. Over Many Years And Travelling To Many Parts Of The World, Our Last Flight Was A Eye Opener To See What Bean Counters Can Do To Ruin A Airlines Reputation. Please British Airways, You Need Improve.</t>
  </si>
  <si>
    <t>The Wines Are Not Good</t>
  </si>
  <si>
    <t>Peter Crameri</t>
  </si>
  <si>
    <t xml:space="preserve">  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737 400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</si>
  <si>
    <t>Attentive, Friendly Cabin Crew</t>
  </si>
  <si>
    <t>Hamilton Lowe</t>
  </si>
  <si>
    <t xml:space="preserve">  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</si>
  <si>
    <t>SFO</t>
  </si>
  <si>
    <t>Stooped To Its Lowest Level</t>
  </si>
  <si>
    <t>T Sadar</t>
  </si>
  <si>
    <t xml:space="preserve">  Aberdeen To Paris Via London Heathrow. British Airways Has Stooped To Its Lowest Level Of Penury By Introducing A Well Marketed And Poorly Executed Scheme Of M&amp; S Tie 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t>
  </si>
  <si>
    <t>Paris via Heathrow</t>
  </si>
  <si>
    <t>Brand Suicide At Its Worst</t>
  </si>
  <si>
    <t xml:space="preserve">  London Heathrow To Copenhagen. My First Time Experiencing British Airways Buy On Board Service. This Must Be Brand Suicide At Its Worst. How Ba Can Go From A Full 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</si>
  <si>
    <t>Decent Value For The Money</t>
  </si>
  <si>
    <t xml:space="preserve">  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</si>
  <si>
    <t>IAD</t>
  </si>
  <si>
    <t>Fallen Behind Other Airlines</t>
  </si>
  <si>
    <t>Mike Bailey</t>
  </si>
  <si>
    <t xml:space="preserve">  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 In At Terminal 5 Was Chaotic, There Having Been A Computer Glitch Which Greatly Slowed The Check In And Bag Drop Processes. There Were Too Few Ba Staff On Hand To Assist And Those That Were In Evidence Were Being Continually Harassed. Business Check 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</si>
  <si>
    <t>Friendly And Efficient Service</t>
  </si>
  <si>
    <t>M Lester</t>
  </si>
  <si>
    <t xml:space="preserve">  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 Hour Flight In Economy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</si>
  <si>
    <t>Travel Nightmare</t>
  </si>
  <si>
    <t>B Martin</t>
  </si>
  <si>
    <t xml:space="preserve">  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</si>
  <si>
    <t>NCE via LHR</t>
  </si>
  <si>
    <t>Reputation Is On The Slide</t>
  </si>
  <si>
    <t>Paul Langer</t>
  </si>
  <si>
    <t xml:space="preserve">  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</si>
  <si>
    <t>Dreadful Business Class Experience</t>
  </si>
  <si>
    <t>S Mullins</t>
  </si>
  <si>
    <t xml:space="preserve">  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</si>
  <si>
    <t>Slipped To Low Budget Airline</t>
  </si>
  <si>
    <t>K Yamichev</t>
  </si>
  <si>
    <t xml:space="preserve">  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Food, Water Etc. Crew Is Not Guilty, They Are Victims Of The New Airline Policies. Ba Just Lost It'S Class.</t>
  </si>
  <si>
    <t>SOF</t>
  </si>
  <si>
    <t>Still My First Choice</t>
  </si>
  <si>
    <t xml:space="preserve">  Washington To Barcelona Return Via London (Premium Economy Transatlantic, Economy On Short Haul). Comfortable Flights And First 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 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</si>
  <si>
    <t>BCN via LHR</t>
  </si>
  <si>
    <t>Looked As If 20 Years Old</t>
  </si>
  <si>
    <t xml:space="preserve">  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</si>
  <si>
    <t>No Better Than Ryanair Now</t>
  </si>
  <si>
    <t>C Bulmer</t>
  </si>
  <si>
    <t xml:space="preserve">  London Heathrow To Milan Return. How British Airways Have Fallen In Their Service And Product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</si>
  <si>
    <t>MXP</t>
  </si>
  <si>
    <t>Inflight Food Shocking</t>
  </si>
  <si>
    <t>Stephen F Ratcliffe</t>
  </si>
  <si>
    <t xml:space="preserve">  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Hour Flight Appalling. Ba Should Be Ashamed And/Or Put Another Ten Pounds On The Ticket And Give A Proper Meal. Have Flown Virgin, Thomas Cook Etc Outstandingly Ba The Worst. Fly Virgin.</t>
  </si>
  <si>
    <t>LGW</t>
  </si>
  <si>
    <t>BGI</t>
  </si>
  <si>
    <t>P Eden</t>
  </si>
  <si>
    <t xml:space="preserve">  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£15 Credit Off My Next Ba Flight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</si>
  <si>
    <t>Did Not Receive A Free Glass Of Water</t>
  </si>
  <si>
    <t xml:space="preserve">  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</si>
  <si>
    <t>A Par With Low Cost Standards</t>
  </si>
  <si>
    <t>David Greenhalgh</t>
  </si>
  <si>
    <t xml:space="preserve">  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</si>
  <si>
    <t>MAD</t>
  </si>
  <si>
    <t>Good Experience Both Flights</t>
  </si>
  <si>
    <t xml:space="preserve">  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</si>
  <si>
    <t>PHL</t>
  </si>
  <si>
    <t>They Have Lost Absolutely Their Unique Selling Points</t>
  </si>
  <si>
    <t>Gerald Pitcher</t>
  </si>
  <si>
    <t xml:space="preserve">  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t>
  </si>
  <si>
    <t>MLA</t>
  </si>
  <si>
    <t>Vowed To Never Fly With Ba</t>
  </si>
  <si>
    <t>E Sapiwu</t>
  </si>
  <si>
    <t xml:space="preserve">  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t>
  </si>
  <si>
    <t>Treating Premium Passengers With Contempt</t>
  </si>
  <si>
    <t xml:space="preserve">  London Heathrow To Cape Town Return. Having Previously Flown Ba First Class On The Boeing 777 And A380, This Trip On An Ageing Boeing 747 400 From Heathrow Terminal 3 Was Disappointing. The Sooner Ba Replace These Aircraft, The Better. I Had A Window Seat Which At Least Was Not As Cramped As The Middle Seats, Which Looked More Like Ba'S Dreadful Club World Seats. The First Disappointment Came After Pre 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 Assessing (And Controlling). Special Needs And First Class Passengers First And Then Trickle Down From There. They Also Need To Maintain The Aircraft To A Better Standard Or Replace Them More Quickly.</t>
  </si>
  <si>
    <t>CPT</t>
  </si>
  <si>
    <t>Cost Saving Is Clearly Evident</t>
  </si>
  <si>
    <t>Simon Warner</t>
  </si>
  <si>
    <t xml:space="preserve">  London Heathrow To Chicago In First With British Airways. It Was Better Than My Last Trip In Club World, But Having Recently Come Off The Back Of An Extended Trip Around Asia (Not With Ba), One Quickly Realises How Sub 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</si>
  <si>
    <t>ORD</t>
  </si>
  <si>
    <t>As Different As Night And Day</t>
  </si>
  <si>
    <t xml:space="preserve">  San Francisco To Johannesburg Via London. The Two Flights Were As Different As Night And Day. Both Night Flights So The Idea Was To Get As Much Sleep As Possible. Sfo 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 Jnb, Ba055 On 20Th January Was An Absolute Disgrace. Great Aircraft But Let Down By Shambolic And Rude In Flight Service. These Attendants Were Much Younger And Besides Looking Sullen And Miserable The Main Meal Service Took 4 Hours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 Cpt On Comair (A Ba Franchise In South Africa). What A Great Little Airline. Again Very Young Crew But An Absolute Delight. Overall I Give The Journey A 6/10 But My Breakdown Would Be Sfo Lhr 9/10, Lhr Jnb 2/10, Jnb Cpt 9/10. I'Ve Checked The Recommend Box   But If You Are On A Night Flight With The New Contract Crew, Avoid Them</t>
  </si>
  <si>
    <t>JNB via LHR</t>
  </si>
  <si>
    <t>Letting Themselves Down Badly</t>
  </si>
  <si>
    <t>Susan Constantinou</t>
  </si>
  <si>
    <t xml:space="preserve">  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</si>
  <si>
    <t xml:space="preserve">  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</si>
  <si>
    <t>Narrower Seats Than Other Airlines</t>
  </si>
  <si>
    <t>S Shanker</t>
  </si>
  <si>
    <t xml:space="preserve">  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</si>
  <si>
    <t>S Humphrey</t>
  </si>
  <si>
    <t xml:space="preserve">  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</si>
  <si>
    <t>PHX</t>
  </si>
  <si>
    <t>Can Only Be Described As Appalling</t>
  </si>
  <si>
    <t>Julie Smith</t>
  </si>
  <si>
    <t xml:space="preserve">  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t>
  </si>
  <si>
    <t>The Aircraft Was Filthy</t>
  </si>
  <si>
    <t>D Norman</t>
  </si>
  <si>
    <t xml:space="preserve">  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 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</si>
  <si>
    <t>Horrible Food, Unmotivated Crew</t>
  </si>
  <si>
    <t>Y Woodrow</t>
  </si>
  <si>
    <t xml:space="preserve">  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</si>
  <si>
    <t>DXB</t>
  </si>
  <si>
    <t>Will Never Fly With Ba Again</t>
  </si>
  <si>
    <t xml:space="preserve">  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</si>
  <si>
    <t>CDG</t>
  </si>
  <si>
    <t>Not Fair For The Fare</t>
  </si>
  <si>
    <t>S Parent</t>
  </si>
  <si>
    <t xml:space="preserve"> 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</si>
  <si>
    <t>BKK</t>
  </si>
  <si>
    <t>CDG via LHR</t>
  </si>
  <si>
    <t>Ludicrous Approach To Carry On Baggage</t>
  </si>
  <si>
    <t xml:space="preserve"> 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</si>
  <si>
    <t>GLA</t>
  </si>
  <si>
    <t>A Very Good Airline</t>
  </si>
  <si>
    <t>Andrzej Olszewski</t>
  </si>
  <si>
    <t xml:space="preserve"> 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</si>
  <si>
    <t>Way Below Ba'S Competitors</t>
  </si>
  <si>
    <t xml:space="preserve">  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 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 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</si>
  <si>
    <t>Would I Fly In Ba First Again? No</t>
  </si>
  <si>
    <t xml:space="preserve"> In September 2016, I Flew With British Airways In First From London To Kuala Lumpur On Flight Ba0033. Initial Impressions Were Positive. The Check 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t>
  </si>
  <si>
    <t>KUL</t>
  </si>
  <si>
    <t>Reduced To That Of A Budget Airline</t>
  </si>
  <si>
    <t>Alan Whitlock</t>
  </si>
  <si>
    <t xml:space="preserve">  St Petersburgh To London. I DonT Know Where Ba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IM Sorry To See Our Flag Carrier In Such A State That It Is Reduced To That Of A Budget Airline.</t>
  </si>
  <si>
    <t>LED</t>
  </si>
  <si>
    <t>A Budget Airline At Premium Airline Prices</t>
  </si>
  <si>
    <t>H Anderson</t>
  </si>
  <si>
    <t xml:space="preserve">  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 Especially When You Have Work To Do. The Plane Was Also So Cold (Too Cold To Concentrate On Work). It Would Take A Great Deal To Choose Them Again.</t>
  </si>
  <si>
    <t>CUN</t>
  </si>
  <si>
    <t>Incompetence And Insincerity</t>
  </si>
  <si>
    <t>Y Li</t>
  </si>
  <si>
    <t xml:space="preserve">  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t>
  </si>
  <si>
    <t>PVG</t>
  </si>
  <si>
    <t>ZRH via LHR</t>
  </si>
  <si>
    <t>Plane Had Not Been Cleaned Well</t>
  </si>
  <si>
    <t>M Cooper</t>
  </si>
  <si>
    <t xml:space="preserve">  We Travelled Business Class From Gatwick To Barbados Return For Christmas 2016. The Outbound Flight Plane Had Not Been Cleaned Well At All   Food Crumbs Around Seat Area, Stained Carpets, Wet Toilet Floors Etc. The Cabin Crew Member Was Not Aware Of Taking Passenger Coat Procedure And Suggested We Hang It Up Wherever You Can Find Space   We Collected Our Own Coats Prior To Landing. When The Food Was Served We Had Been Noted As 'Not Eating'   When The Mistake Was Realised And The Mistake Initially Made By The Senior Stewardess, The Two Hot Options Were Unavailable   I Had Cheese And Biscuits And My Husband Went Without. The Quality Of The Video/Audio Was Very Poor   The Picture Clarity Poor And The Sound Distorted Making Certain Films Unwatchable. On The Return Flight The Executive Lounge Was Fully Booked And We Had To Use The Packed Lounge In The Main Terminal. During The Inbound Flight The Young Cabin Steward Was Constantly Chewing Gum   Not A Very Professional Image! On Our Return The Only Response By Ba To Our Complaints Was Additional Avios Points   An Unacceptable Response A Fair And Reasonable Complaint And An Offer That We Are Unlikely To Take Advantage Of.</t>
  </si>
  <si>
    <t>Felt I Was Flying With A Low Cost Airline</t>
  </si>
  <si>
    <t>Rodrigo Steed</t>
  </si>
  <si>
    <t xml:space="preserve">  Well, I'Ve Checked In Online Hoping That It Would Actually Speed Things Up When At The Airport. Silly Me. The Queue Was Ridiculous For Bag Drop And I Had To Spend Over 2 Hours Waiting To Drop My Bag! The Queue For Assisted Check In Was Far Quicker 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 Almost Non Existent. A Few Years Ago You Could Actually (Slowly) Save Miles, Nowadays, You Get Almost Nothing. Ba Used To Be Good Not Just An Ordinary Lazy Airline Living From Its Glories.</t>
  </si>
  <si>
    <t>JFK</t>
  </si>
  <si>
    <t>Will Never Fly Them Again</t>
  </si>
  <si>
    <t>Gail Ballantyne</t>
  </si>
  <si>
    <t xml:space="preserve">  I Paid Almost £300 To Fly From London To Frankfurt. The Flight Took Off And Then Was Re 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</si>
  <si>
    <t>See No Point In Using Ba Now</t>
  </si>
  <si>
    <t>Jim McGregor</t>
  </si>
  <si>
    <t xml:space="preserve">  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 As 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 Traffic Control Strikes Etc. But They Are Not Punishing The Very People Who Keep Their Planes In The Air.</t>
  </si>
  <si>
    <t>ATH</t>
  </si>
  <si>
    <t>No Appeal Whatsoever Anymore</t>
  </si>
  <si>
    <t>B Saunders</t>
  </si>
  <si>
    <t xml:space="preserve"> 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Mad, Hot Pasta, 2 Rounds Of Drinks And Then Cake With Coffee Or Tea And That Was Economy Also. I Will Avoid Ba Like The Plague Now, Sorry But No Appeal Whatsoever Anymore Until They Become A Customer Focused Airline Once Again Instead Of Focussing On Just Their Profits.</t>
  </si>
  <si>
    <t>FUE</t>
  </si>
  <si>
    <t>Arrivals Lounge At Lhr Was Great</t>
  </si>
  <si>
    <t xml:space="preserve">  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</si>
  <si>
    <t>IAH</t>
  </si>
  <si>
    <t>Business Class In Need Of Major Refurbishment</t>
  </si>
  <si>
    <t>S Sidwell</t>
  </si>
  <si>
    <t xml:space="preserve"> Flew London Gatwick To Cancun In Business Class On A B777 That Looked In Need Of A Major Refurbishment. The Cabin Was Drab And Dated; The Entertainment Screen Was Small And The Choice Limited; The Food Was, For Business Class, Not Particularly Good Quality And Poorly Presented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</si>
  <si>
    <t>We Don'T Deserve The Shoddy Treatment</t>
  </si>
  <si>
    <t>Alice Boyd</t>
  </si>
  <si>
    <t xml:space="preserve">  
This Latest British Airways Trip From London Heathrow To Dallas Fort Worth Just Confirms How Standards Are Slipping. Background: Family Living In Usa = Regular Leisure Transatlantic Flyer, In The Last 10 Years Consistently Booking For 2 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 Dfw Leg Was Booked By Ba Agent Over The Phone In The Wrong Category/Class, Even Though It Was Made Clear We Wished To Purchase An Upgrade (Cash Or Airmiles) At A Later Date. Subsequent Phone Calls Over The Next Few Months Were A Farce, With Consistently Inconsistent Responses   When We Eventually Managed To Get Through. The Executive Club Customer Service Link Just Sends You Round In Circles! A Formal Emailed Complaint Through Contact Us Resulted In We'Re Sorry To Hear You'Ve Had Problems   But No Solution Offered. Teeth Gritted And Traveled. 2) 9.5 Hour Flight Lhr Dfw Departing 1030. Refreshments/Drinks Served 1130Ish Before Lunch. 9Year Old Daughter Hungry, No Nibbles. When Asked, Steward Responded Well, That'S Cutbacks For You. Pre 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 Ordered Child'S Meal, Conversation With Stewardess Went Thus   Why Didn'T You Order One? I Did! She Didn'T Have A Child'S Meal At Lunch Yes, She Did! Oh Well, I'Ll Check When I'Ve Finished Serving The Main Cabin Really? We Were Only In The 3Rd Or 4Th Row   Would It Have Been Too Much Effort To Check Then? Clearly Yes It Would. And When She Did Check Some 20 Minutes Later, There Was No Child'S Meal   So They Cobbled Together A Few Bits From An Unused Child'S Lunch, Very Ungraciously. No Hint Of An Apology. Customer Service? Customer Satisfaction? Result: Continued Loyalty For Transatlantic Flights? What Do You Think?</t>
  </si>
  <si>
    <t>DFW</t>
  </si>
  <si>
    <t>Profit At Any Price</t>
  </si>
  <si>
    <t>Rosemary Hill</t>
  </si>
  <si>
    <t xml:space="preserve">  London To Hong Kong Return. Through No Fault Of Our Own, Very Late Running Bus, Major Road Accident, And A Driver Who Threw Us Off In The Cargo Area And Told Us To Wait For The Next Bus  My Friend And I Missed Our 18.30 Flight To Hong Kong On December 12Th. We Thought We Would Be Re Booked On The Later 20.50 Flight, Especially Since We Had Business Class Tickets. Instead, We Were Told By The Ba Official At The Misnamed Customer Services Desk That We Had Voluntarily Missed Our Plane (I Assume That Was Code For ItS Your Fault, Not Our Problem; That Was Certainly What His Attitude Conveyed). We Were Then Offered 3 Options  Pay A Supplement Of £1478 To Take The 20.50 Flight, Take A Downgrade To Premium Economy Without A Guarantee That Ba Would Reimburse Us The Difference In Seat Price, Or Wait Four Days. The Ba Official CouldnT Have Been Less Flexible Or Sympathetic, And Ba Has Responded To My Complaint Via Twitter With The Same Disinterest. My Travel CompanionS Business Class Seat Was A Gift For Her 60Th Birthday. Any Pleasure She Might Have Got From It, And Mine In Giving It To Her, Were Ruined By The Way We Were Treated. On The (Half Empty) Flight Back On New YearS Eve The Crew Obviously DidnT Want To Be There, Was Barely Courteous, And When My Friend, A Diabetic, Enquired What Would Be In Her Special Meal, She Was Told No 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Ba For Years In Order To Support My Home Airline. Sadly, I DonT Think They Deserve My Custom Any Longer, So The Next Time We Fly To Asia We Will Take One Of The Gulf Airlines Who At Least Give The Impression That They Want And Value Your Custom. BaS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t>
  </si>
  <si>
    <t>Joined Budget Airline Bunch</t>
  </si>
  <si>
    <t>J Kovasko</t>
  </si>
  <si>
    <t xml:space="preserve">  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</si>
  <si>
    <t>PRG</t>
  </si>
  <si>
    <t>Service Was Great Throughout</t>
  </si>
  <si>
    <t xml:space="preserve">  London Heathrow To Amman. It Was My First Time To Fly The A321 (Ex Bmi Aircraft) In Business Class On Ba, And I Really Like The Layout That Feels So Spacious. The Service Was Great Throughout And The Cabin Crew Were Active In Checking If Passengers Needed Anything. The Check In Queues In Amman Were Annoying But, Other Than That, This London Amman London Trip Reminded Me Of How Flying Used To Be.</t>
  </si>
  <si>
    <t>AMM</t>
  </si>
  <si>
    <t>D Alleva</t>
  </si>
  <si>
    <t xml:space="preserve">  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t>
  </si>
  <si>
    <t>FCO</t>
  </si>
  <si>
    <t>British Airways Has Lost It Class</t>
  </si>
  <si>
    <t>G Tanner</t>
  </si>
  <si>
    <t xml:space="preserve">  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</si>
  <si>
    <t>Make Sure You Pack A Sandwich</t>
  </si>
  <si>
    <t>Lynda Wenham Jones</t>
  </si>
  <si>
    <t xml:space="preserve">  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</si>
  <si>
    <t>Inflight Entertainment Didn'T Work</t>
  </si>
  <si>
    <t>V Gallam</t>
  </si>
  <si>
    <t xml:space="preserve">  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</si>
  <si>
    <t>Experience Was Excellent</t>
  </si>
  <si>
    <t>I Vounelakis</t>
  </si>
  <si>
    <t xml:space="preserve">  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</si>
  <si>
    <t>Laurence Ng Cordell</t>
  </si>
  <si>
    <t xml:space="preserve">  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 The World Flight. Staff Have Attitude Across The Board. Poor Food On Long Haul Flights. Struggling To Think Of Many Ways They Could Be Worse. A Real Embarrassment That British Airways Is My Country'S Main Airline.</t>
  </si>
  <si>
    <t>MAN</t>
  </si>
  <si>
    <t>LAX via LHR</t>
  </si>
  <si>
    <t>1 Hour In The Horrific Queue</t>
  </si>
  <si>
    <t xml:space="preserve">  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 In Desks Next To Her. British Airways Disgust Me With This Hoop Jumping Checking In Online Which Only Serves The Airline And Left Me In Agony On My Feet. Thank You For The Complimentary Micro Bag Of Crisps On The Delayed Lhr Man Leg! If I Never See Ba/Aa Ever Again It'Ll Be Too Soon.</t>
  </si>
  <si>
    <t>LAS via LHR</t>
  </si>
  <si>
    <t>Have Once Again Been Disappointed By British Airways</t>
  </si>
  <si>
    <t>P Brown</t>
  </si>
  <si>
    <t xml:space="preserve">  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The Food, Individual Flight Attendant Service And Comfort. Sleeping Is The Entire Point Of Purchasing A Business Class Seat   Not The Food. My Comfort Was Not Met. The Flight Attendants On Ba Have Always Been Very Professional Irregardless Of The Cabin, The Point Was To Sleep.</t>
  </si>
  <si>
    <t>MIA</t>
  </si>
  <si>
    <t>Cabin Staff Stomp Up And Down The Aisle</t>
  </si>
  <si>
    <t>C Richards</t>
  </si>
  <si>
    <t xml:space="preserve">  I'Ve Flown This Route (Sydney To London) Many Times With Other Airlines And British Airways Is The Worst. They Changed Our Seats During The Fuel Stop At Singapore   Without Notice, Without Explanation. The Food Was Terrible   No Fruit Or Green Vegetable To Be Seen. Cabin Staff Stomp Up And Down The Aisle Attending To Premium Economy   Bumped Into Numerous Times. Toilet Locations On Board Are Terrible   Those Poor People Seated Right Next To The Wc Door. Paid Extra For Reserved Seats   No Confirmation. Inflight Entertainment Was Awful   Really, Really Old Movies. This Airline Trades On Some Nostalgic Image As If They Were In The 1950'S. Other Airlines Are Far Superior. Don'T Risk It   You'Ll Be Disappointed.</t>
  </si>
  <si>
    <t>SYD</t>
  </si>
  <si>
    <t>Too Much Cost Cutting</t>
  </si>
  <si>
    <t>Stephane Parent</t>
  </si>
  <si>
    <t xml:space="preserve">  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</si>
  <si>
    <t>BKK via LHR</t>
  </si>
  <si>
    <t xml:space="preserve">  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</si>
  <si>
    <t xml:space="preserve">Cabin Crew Excelled Throughout </t>
  </si>
  <si>
    <t xml:space="preserve">  Toronto To London Return In Club World On 787 900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</si>
  <si>
    <t>YYZ</t>
  </si>
  <si>
    <t>Tired, Grey Boeing 777 Interior</t>
  </si>
  <si>
    <t>Alan Clare</t>
  </si>
  <si>
    <t xml:space="preserve">  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</si>
  <si>
    <t>LIM</t>
  </si>
  <si>
    <t>Airline Is Going Down Fast</t>
  </si>
  <si>
    <t>A Leventis</t>
  </si>
  <si>
    <t xml:space="preserve">  On My Way Home On 1St January 2017 (Athens To Lhr) The Flight Ba633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</si>
  <si>
    <t>A Very Dated Experience</t>
  </si>
  <si>
    <t>Alexander Dangler</t>
  </si>
  <si>
    <t xml:space="preserve">  Stockholm To Denver Via London Heathrow. The Boeing 747 400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But Compared To Modern Airlines It Was A Very Dated Experience. I Flown Several Of Airline Transatlantic And This Was By Far The Poorest Experience Given Cabin Features, Entertainment, Food And Comfort.</t>
  </si>
  <si>
    <t>ARN</t>
  </si>
  <si>
    <t>DEN via LHR</t>
  </si>
  <si>
    <t>Disappointed With Lack Of Food</t>
  </si>
  <si>
    <t>M Razzin</t>
  </si>
  <si>
    <t xml:space="preserve">  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</si>
  <si>
    <t>IKA</t>
  </si>
  <si>
    <t>Pay More For Another Airline</t>
  </si>
  <si>
    <t>Martin Sharp</t>
  </si>
  <si>
    <t xml:space="preserve">  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A Flight That Seemed To Focus On Economy. I Would Be Happy From Now On To Pay More For Another Airline.</t>
  </si>
  <si>
    <t>Andre Esteves</t>
  </si>
  <si>
    <t xml:space="preserve">  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</si>
  <si>
    <t>YUL via LHR</t>
  </si>
  <si>
    <t>Offered Excellent Attentive Service</t>
  </si>
  <si>
    <t xml:space="preserve">  Having Read So Many Negative Reviews On This Site Regarding British Airways And Their First Class Product I Was Somewhat Concerned As To What The Experience Would Be Like On Our First Class Flight From Lhr San On Ba273 On Their B747 400, I Needn'T Have Worried, This Flight Was Excellent On All Aspects. Our Domestic Connecting Flight From Man 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</si>
  <si>
    <t>SAN via LHR</t>
  </si>
  <si>
    <t>Crew Were Helpful And Attentive</t>
  </si>
  <si>
    <t>J Brown</t>
  </si>
  <si>
    <t>Flew London Gatwick To Tampa With British Airways. Gatwick Is A Modern Airport, But Check In Was Slow As Was Security. In The Departure Hall Plenty Of Places To Eat And Shop. Gate Shown About An Hour Before Departure. Waited For 30 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</si>
  <si>
    <t>Stood Waiting For Assistance</t>
  </si>
  <si>
    <t>E Damelina</t>
  </si>
  <si>
    <t xml:space="preserve">  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</si>
  <si>
    <t>A380 Is State Of The Art</t>
  </si>
  <si>
    <t xml:space="preserve">  Los Angeles To London Heathrow, And My First Time Flying Premium Economy With Ba. The A380 Is A State Of The Art Flying Machine. Food Was Very Tasty And Vast. Cabin Crew Were Friendly And Kind, The Flight Departed And Arrived On Time To London, Very Nice British Airways.</t>
  </si>
  <si>
    <t>Appreciation To Be Passed On</t>
  </si>
  <si>
    <t>Michael Abbott</t>
  </si>
  <si>
    <t xml:space="preserve">  Ba 869 From Budapest On 17Th December Was Delayed By Fog At Heathrow. The Captain Took The Trouble To Broadcast A Message To Waiting Passengers In The Departure Lounge. He Explained, Very Succinctly, About The Fog Delay And Made Sure We Knew There Was No Guarantee About Take 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</si>
  <si>
    <t>BUD</t>
  </si>
  <si>
    <t>A Dirty Seat And Cabin</t>
  </si>
  <si>
    <t>A Hillier</t>
  </si>
  <si>
    <t>Frankfurt To Cape Town Via London Heathrow. The Short Haul Legs Were Short And Efficient And Seat Is Standard For European Business Class. The Salad Was Good, I Didn'T Like The Dessert. Heathrow To Cape Town On Old Boeing 747 400,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</si>
  <si>
    <t>FRA</t>
  </si>
  <si>
    <t>CPT via LHR</t>
  </si>
  <si>
    <t>No Customer Loyalty Sought</t>
  </si>
  <si>
    <t>P Greeson</t>
  </si>
  <si>
    <t xml:space="preserve">  Baltimore Washington To London Heathrow. Bad Start For My First Trip On British Airways. Extra Cost For Decent Seat, Meant Nothing. Bought A Mid Cabin Seat For My Wife And I. Flight Delayed 4.5 Hours Due To Mechanical Problem. So For The Insult Of Paying For Reasonable Seats, My Wife And I Were Rebooked In The Very Last Row Of The Aircraft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</si>
  <si>
    <t>BWI</t>
  </si>
  <si>
    <t>Not Allowed To Choose A Seat</t>
  </si>
  <si>
    <t>Chris Masters</t>
  </si>
  <si>
    <t xml:space="preserve">  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t>
  </si>
  <si>
    <t>The Staff Were On The Ball</t>
  </si>
  <si>
    <t>P Tyler</t>
  </si>
  <si>
    <t xml:space="preserve">  This Was A Much Better Flight Than Our Outward Lhr 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</si>
  <si>
    <t>Give This Rotten Airline 0/10</t>
  </si>
  <si>
    <t>M Dammud</t>
  </si>
  <si>
    <t xml:space="preserve">  Dubai To Toronto Via London, And I Tried To Check In Online. However, This Was Blocked And Upon Enquiry To BaS Unhelpful Customer Contact Centre, I Was Told It Was A Random Security Hold By Airport Authorities. When I Questioned That The Supervisor Changed The Story To One Of Needing Eta For Travel To Canada. When I Informed Her That Could Not Be The Case As I Was A Dual Uk Canadian Citizen, She Changed The Story To One Of It Being Ascribed To The Company But That It Could Not Be Changed Because Of The Website. Only After Repeated Complaints Did She Bother To Take My Canadian Passport Details And Lift The Block Previously Described As Out Of BaS Control. The Second Joy I Had With Lovely Ba And Staff Was At Heathrow During Transit. As I Had A 6 Hour Layover I Elected Not To Go To Transit And To Meet My Parents Instead At T5 Arrivals. Upon Entering Departures, I Was Stopped By One Of Ba Senior Managers Who Forced Me To Check In My Carry On Luggage (Despite It Being Cleared By Ba In Dubai) But Was More Than Happy To Let Some Other Passengers With Same Sized Carry On Through. Perhaps She Is The Model Random Manager Ba Aspires To For Future Leadership. In Any Case, This Manager Was So Eager To Check By Carry On In, That She Left A Whole Bunch Of Company Documentation With Me At The Check In Agents Location. Such Is The Competency And Class Of This Manager But Then Again One Can Expect No Less From Ba Either. Finally, At Toronto, The Checked In Carry On Came Half Hour After The Already Delayed Regular Checked In Luggage  Adding Salt To Wound. I Flew To London From Dubai Several Times Last Year On Emirates, And On Klm/Delta/Air France To Toronto At Multiple Other Times And Never Had Any Issues With Security Or Carry 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</si>
  <si>
    <t>YYZ via LHR</t>
  </si>
  <si>
    <t>Contempt For Its Customers</t>
  </si>
  <si>
    <t>N Anderson</t>
  </si>
  <si>
    <t xml:space="preserve"> London Heathrow To Copenhagen. After Many Horrible Experiences On Ba, I Am Convinced This Airline Has Total Contempt Not Only For Its Customers But Even For Top Tier Elite Frequent Flyers. I Am Aa Executive Platinum And I Am Being Treated Worse Than Cattle   Forced To Check In Carry On Bag Which Is Within The Ba Limits On Multiple Occasions, Denied Boarding, Zero Upgrade Policy, Zero Flexibility When Being Forcefully Re 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t>
  </si>
  <si>
    <t>CPH</t>
  </si>
  <si>
    <t>Run By Bean Counters</t>
  </si>
  <si>
    <t>Ann Harley</t>
  </si>
  <si>
    <t xml:space="preserve">  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</si>
  <si>
    <t>ANU</t>
  </si>
  <si>
    <t>Terrible Customer Care</t>
  </si>
  <si>
    <t>E Tansett</t>
  </si>
  <si>
    <t xml:space="preserve">  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£200, Fine, Though If You Have Kids They Give You A Mere £12.50 To Cover Breakfast, Lunch And Dinner For Each Child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</si>
  <si>
    <t>KBP</t>
  </si>
  <si>
    <t>BFS via LHR</t>
  </si>
  <si>
    <t>S Wilkinson</t>
  </si>
  <si>
    <t xml:space="preserve">  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</si>
  <si>
    <t>Surly And Generally Unhelpful</t>
  </si>
  <si>
    <t>John H Griffiths</t>
  </si>
  <si>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£40   £50 Surcharge. Reluctant To Pay We Had Some Anxious Moments Worrying Whether We Would Sit Together. In The End It Was Ok But We Can'T Get Over The Cheek Of Charging To Book A Seat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</si>
  <si>
    <t>MAN via LHR</t>
  </si>
  <si>
    <t>It Was Hard As Rock And Very Uncomfortable</t>
  </si>
  <si>
    <t>The Return Flight From St Lucia Started Well. To My Surprise The Business Class Lounge For 1St And Club Customers At The Airport Was A Pleasant Shared Lounge And The British Airways Flight Was The Only One Leaving At This Hour. It Was Very Nice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But It Was Far More Softer To Sleep On. I Can Only Surmise The Seat, About Five Years Old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Apart From The Rude One   Were Great. The Landing At Lgw Was By A Highly Skilled Pilot   And In 35 Years Of Travel The Softest Touchdown I Can Recall.</t>
  </si>
  <si>
    <t>UVF</t>
  </si>
  <si>
    <t>Convenient To Where I Live</t>
  </si>
  <si>
    <t xml:space="preserve">  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</si>
  <si>
    <t>EDI</t>
  </si>
  <si>
    <t>Heartily Recommend</t>
  </si>
  <si>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</si>
  <si>
    <t>Seats Are So Narrow</t>
  </si>
  <si>
    <t>James Eaton</t>
  </si>
  <si>
    <t xml:space="preserve">  Flew From Heathrow To Buenos Aires. I Haven'T Flown British Airways For Around 10 Years, And With Work I Usually Fly Either Middle 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I Paid Extra For The Emergency Seat ($85!) After Reading How Narrow The Seats Were, A Wise Decision, But I Shouldn'T Be Paying Extra As All Middle East And Asian Airlines I Have Flown Have Bigger Seats, Better Food Choice, Better Entertainment   How Can They Offer Such A Poor Service?</t>
  </si>
  <si>
    <t>EZE</t>
  </si>
  <si>
    <t>Food Was Miserable</t>
  </si>
  <si>
    <t>Natalie Tan</t>
  </si>
  <si>
    <t xml:space="preserve"> Hong Kong To London. First Time Doing Long Haul On British Airways. Arm Rest Does Not Fully Go Up And I Had An Empty Seat Next To Me. Food Was Miserable   Especially The Dinner. A Giant Chicken Chunk With Some Vegetables And Potatos. Leg Room Was Terrible And Minimal For An Aisle Seat And Cramped. Inflight Entertainment Was A Bore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</si>
  <si>
    <t>The Staff Then Disappeared</t>
  </si>
  <si>
    <t xml:space="preserve">  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</si>
  <si>
    <t>Quality And Quantity Was Extremely Poor</t>
  </si>
  <si>
    <t>R Prakash</t>
  </si>
  <si>
    <t xml:space="preserve">  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</si>
  <si>
    <t>DEL via LHR</t>
  </si>
  <si>
    <t>A Cheap Airline That Cannot Be Relied On</t>
  </si>
  <si>
    <t>A Hudson</t>
  </si>
  <si>
    <t xml:space="preserve">  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</si>
  <si>
    <t>SAN</t>
  </si>
  <si>
    <t>SVQ via LHR</t>
  </si>
  <si>
    <t>Did Not Get What We Paid For</t>
  </si>
  <si>
    <t xml:space="preserve">  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t>
  </si>
  <si>
    <t>Not Up To Par With Competitors</t>
  </si>
  <si>
    <t>S Ratham</t>
  </si>
  <si>
    <t xml:space="preserve">  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Just Went Through The Motions But Didn'T Seem Particularly Interested In Passenger Service At All.The Second Meal On Lhr Bom Was The Worst Meal I Have Had On An Airplane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</si>
  <si>
    <t>BOM via LHR</t>
  </si>
  <si>
    <t>Profoundly Uncomfortable When Fully Flat</t>
  </si>
  <si>
    <t>G Dawson</t>
  </si>
  <si>
    <t xml:space="preserve">  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 Flight Kitchen Has Been Cut Back To Almost Nothing. My Upgrade Was Heavily Discounted And I Would Never Pay Full Price For Club World.</t>
  </si>
  <si>
    <t>AUS</t>
  </si>
  <si>
    <t>Had A Good Flight On The A380</t>
  </si>
  <si>
    <t xml:space="preserve">  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</si>
  <si>
    <t>Extremely Rude And Aggressive</t>
  </si>
  <si>
    <t>W Cheung</t>
  </si>
  <si>
    <t xml:space="preserve">  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 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</si>
  <si>
    <t>PVG via LHR</t>
  </si>
  <si>
    <t>Quite Enjoyable Flights Both Ways</t>
  </si>
  <si>
    <t xml:space="preserve">  Iad Lhr Return In World Traveller Plus. Quite Enjoyable Flights Both Ways With First Rate Leg Room (38In In Wtp Vs 31In In Regular Wt Remains A Strong Positive Point With Me), Some Of The Best Airline Cuisine I'Ve Had In Recent Years, An Excellent Pre Meal Drinks Service Including Tribute Cornish Ale, On Time Departure/Arrival And The Attentive, Courteous Cabin Crew Service I'Ve Received Through The Years From British Airways. (Two Tiny Flyspecks Though   No More Newspapers On Boarding And No Nibbles With The Drinks Service, But Nowhere Nearly Enough To Ruin The Overall Trip.) This Remains My Favourite Way Of Flying Between The Usa And Europe. I Am A Regular Skytrax Reader And Note The Numerous Negative Reviews Ba'S Regular Tourist Class Service Has Latterly Received In This Forum (Haven'T Flown It Myself In A Couple Of Years Though), But On This And Other Recent Showings Ba'S World Traveller Plus Premium Economy Remains As Good As Ever.</t>
  </si>
  <si>
    <t>Poor Facilities Ba Now Provide</t>
  </si>
  <si>
    <t>Simon Channon</t>
  </si>
  <si>
    <t xml:space="preserve">  Flew Club World From Chengdu To London Last Week, My First Time On Ba Long Haul For A Few Years. How They Manage To Retain Their Reputation Is A Complete Mystery, With The Onboard Product Being Simply Awful   And This On A Newer Boeing 787 Plane! The Cabin Was Tatty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 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</si>
  <si>
    <t>CTU</t>
  </si>
  <si>
    <t>Disinterested And Unhelpful</t>
  </si>
  <si>
    <t>Andrew Staton</t>
  </si>
  <si>
    <t>Appalling Food, Especially On The Orlando Gatwick Return Leg. Choice Of A Horrible 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</si>
  <si>
    <t>MCO</t>
  </si>
  <si>
    <t>Service .. We Don'T Really Care</t>
  </si>
  <si>
    <t xml:space="preserve">  London Heathrow To Seattle On A Redemption Ticket In Premium Economy. Boarding And Departure Both Efficient. A Few Empty Seats In The Separate Cabin So That Contributed To A Relaxed Flight. Service Was Casual To The Point Of We Don'T Really Care. Food Acceptable   Just. Ife Adequate. Seat Became Uncomfortable In The Last 3 Or 4 Hours Of The Flight.</t>
  </si>
  <si>
    <t>SEA</t>
  </si>
  <si>
    <t>Great Little Short Hop</t>
  </si>
  <si>
    <t xml:space="preserve">  Manchester To Heathrow, Similar To The Flight Up With Efficient Boarding And Impressive That A Trolley Service Is Squeezed In. Unfortunately Delayed Again For The Same Time As The Duration Of The Flight, Due To Gate Unavailability. Otherwise This Is A Great Little Short Hop.</t>
  </si>
  <si>
    <t xml:space="preserve">Manage A Trolley Service </t>
  </si>
  <si>
    <t xml:space="preserve">  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 American Flights.</t>
  </si>
  <si>
    <t>Like Some Cut Rate Budget Airline</t>
  </si>
  <si>
    <t>S Mallen</t>
  </si>
  <si>
    <t xml:space="preserve">  I Have Been A Loyal Ba Frequent Flyer For A Decade But With Their Recent Cutbacks This Might Well Change. On My Recent Long Haul Flight To Nairobi From London, I Was Shocked To Find That The Usual Tray Of Snacks Available Through The Flight Was No Longer Available For Free   Like Some Cut Rate Budget Short Haul Airline, You Have To Pay. However, Unlike A Budget Airline, Ba Fares Remain Higher Than Most. I Returned From Nairobi In Premium Economy   Yet Instead Of Getting Something For The Substantial Extra Fare I Paid To Be In Premium, Breakfast Consisted Of 1 Muffin   Literally 1 Muffin Only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While Paying The Same Fare. Which As Is Apparent To All, A Complete Lie And Insult To Injury. I Am Flying Again Next Week Lon   Nyc And Hope, Not Optimistically, For Better.</t>
  </si>
  <si>
    <t>NBO</t>
  </si>
  <si>
    <t>Meal Left A Little To Be Desired</t>
  </si>
  <si>
    <t xml:space="preserve">  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</si>
  <si>
    <t>Another Disappointing Experience From Ba</t>
  </si>
  <si>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 Opening The Lounge At Lgw.) The No 1 Alternative Is Okay. Boarded And Shown To Seat. Noted Floors Had Not Been Hoovered From The Inbound Flight. All Scruffy. Flight Took Off On Time To The Minute. Fas Throughout Were Fine   But No Personal Address By Name. Seats Look A Little Old   I Suspect This Plane Was One Of The First To Have The New 1St Class. The Ife Was Certainly Dated. Meal Was Sort Of Okay. No Amuse Bouche Anymore As Ba Want To Cut Further Costs. Had To Settle For Some Motley Peanuts. They Soon Run Out Of The Premium Champagne   I Suspect They Only Had Two Bottles On Board. Crab Appetizer Was Alright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But To Be Honest Over Time You Get Used To A Business Class Product In Ba 1St Class. I Noted, When I Selected My Seats, That There Was Two Unsold Seats Four Days Before The Flight And A One Way Price Was A Staggering £4500. The Flight Was Full   And If I Paid £4500 For This   I Would Be In Despair. I Was Asked Recently Why Fly Ba 1St Class At All. Its Down To Cubic Meters Of Space.   And That'S It. The Alternative Is Ba'S Business Class / Club World And That Is An Industry Joke With The Ying Yang Seats. Off To Perth In The Spring And Flying First. Guess Who We Are Not Flying With.</t>
  </si>
  <si>
    <t>Not Very Friendly Or Helpful</t>
  </si>
  <si>
    <t xml:space="preserve">  British Airways From Sydney To Barcelona Via Singapore And London. Aircraft Was A Boeing 777 300,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</si>
  <si>
    <t>Boeing 777 300 / A380</t>
  </si>
  <si>
    <t>LHR via SIN</t>
  </si>
  <si>
    <t>Paid To Book 2 Seats, Both Broken</t>
  </si>
  <si>
    <t>Denise Hagin</t>
  </si>
  <si>
    <t>London Heathrow To Cape Town With British Airways. Paid Extra To Book 2 Particular Seats. Both Were Broken. I Had To Sit Upright For 11蚋 And My Husband Had To Sit Partially Reclined To Eat His Meals. I Had Veggie Meal Which Was Served Half Hour Before Everyone Else   No Drink Until Everyone Else Served. Choice Of Meal For Husband Was Chicken Curry Or Chicken Curry. He Doesn'T Like Curry So It Was Whispered To Him That He Could Have A Veggie Meal. Same At Breakfast   Served Half Hour Early So Had To Eat Alone. When Other Breakfasts Came Out, Guess What No Meat. On Complaining To Ba Customer Services, Told Could Choose Another Meal If We Had Gone On Line And Paid Extra. Been Offered The Insulting And Derisory Compensation Of £20 Off Our Next Flight (As If There Will Be A Next Flight)   Not Even Offered A Refund Of Payment We Made For Booking Broken Seat. Both Airline And Customer Service Disgraceful.</t>
  </si>
  <si>
    <t>A Little Disappointed</t>
  </si>
  <si>
    <t xml:space="preserve"> 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</si>
  <si>
    <t>YYC</t>
  </si>
  <si>
    <t>Nothing Good To Say About This Trip</t>
  </si>
  <si>
    <t>R Schroeder</t>
  </si>
  <si>
    <t>Shocking. There Is Nothing Good To Say About This Trip: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You Have My Business.</t>
  </si>
  <si>
    <t>LIS</t>
  </si>
  <si>
    <t>I Would Not Recommend Ba</t>
  </si>
  <si>
    <t>John Speir</t>
  </si>
  <si>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</si>
  <si>
    <t>Aircraft Are Very Old</t>
  </si>
  <si>
    <t>R Christie</t>
  </si>
  <si>
    <t xml:space="preserve"> 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</si>
  <si>
    <t>The Crew Were Pleasant And Efficient</t>
  </si>
  <si>
    <t>Simon Castleman</t>
  </si>
  <si>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</si>
  <si>
    <t>Hit A New Low For Me</t>
  </si>
  <si>
    <t>C Draper</t>
  </si>
  <si>
    <t xml:space="preserve">  Singapore To Sydney In Business Class. The Price Was Lowish So We BookedNever Again. Seat Comfort Was Almost Non Existent With Appalling Ergonomics. The In Flight Service Hit A New Low For Me: Absolutely Shambolic, No Team Effort, Aloof Hostesses Were Openly Dismissive Of Passengers. Food And Drink Were Cut Price And Worsened By Late Wine And Bread. No Water Offered And Meal Items Forgotten. Entertainment Choices Were Sub Par. No Noise Cancelling Headphones. No Cosmetics In The Dirty Toilets. A Dollar Shop Amenity Bag. I Have Had Better Economy Experiences Than This Sector. Shame On You British Airways.</t>
  </si>
  <si>
    <t>SIN</t>
  </si>
  <si>
    <t>One Of The Worst Journeys</t>
  </si>
  <si>
    <t>B Najati</t>
  </si>
  <si>
    <t xml:space="preserve">  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 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</si>
  <si>
    <t>Relegating To A Low Cost Airline</t>
  </si>
  <si>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</si>
  <si>
    <t>Closer To Low Cost Carriers</t>
  </si>
  <si>
    <t>M Warburton</t>
  </si>
  <si>
    <t xml:space="preserve">  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 Cost Carriers Than Airlines Like Lufthansa Or Swiss. Staff Service Was Best Described As Perfunctory   They Provide F&amp;B And Then Rest Of The Flight In The Galley Chatting Very Loudly About Their Christmas Plans. Return Flight No Different, Except That Cabin Staff Did Manage To Say Hello As We Boarded Flight. Ba Has Become A Very Expensive And Disappointing Way To Fly.</t>
  </si>
  <si>
    <t>ZRH</t>
  </si>
  <si>
    <t>The Service Was Merely Adequate</t>
  </si>
  <si>
    <t>S Long</t>
  </si>
  <si>
    <t>What A Disappointing Experience Flying British Airways From London Gatwick To Mauritius. Flew Club Class And The Service Was Merely Adequate, They Did What They Had To Do And No More   At No Point We Were Made To Feel Valued Customers. A Request For A Cup Of Tea After Dinner, Resulted In No Tea Brought (It Was Allegedly Given To Another Passenger), When We Had Fruit As A Dessert, It Was Given With No Plate, Bread At Breakfast Was Also Given Without A Plate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</si>
  <si>
    <t>MRU</t>
  </si>
  <si>
    <t>Absolute Disgrace</t>
  </si>
  <si>
    <t>A Oldham</t>
  </si>
  <si>
    <t xml:space="preserve">  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£5 Worth Of Voucher. Surely They Can Do Better Than That. It Probably Doesn'T Mean Anything To Ba, But I Am Not A Happy Customer.</t>
  </si>
  <si>
    <t>It Was Not A Pleasant Flight</t>
  </si>
  <si>
    <t xml:space="preserve">  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</si>
  <si>
    <t>Greatest Assets Is Its Cabin Crew</t>
  </si>
  <si>
    <t>Check 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 Off But It Also Needs To Ensure That Boarding Is Carried Out Properly.</t>
  </si>
  <si>
    <t>Friendly And Attentive</t>
  </si>
  <si>
    <t>Kuhan Kandiah</t>
  </si>
  <si>
    <t xml:space="preserve">  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t>
  </si>
  <si>
    <t>A Really Good Flight</t>
  </si>
  <si>
    <t xml:space="preserve">  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</si>
  <si>
    <t>BHD</t>
  </si>
  <si>
    <t>Crew On Top Of Their Game</t>
  </si>
  <si>
    <t xml:space="preserve">  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 If Only British Airways Could Get It This Right Every Time.</t>
  </si>
  <si>
    <t>Tinted Windows Was An Issue</t>
  </si>
  <si>
    <t xml:space="preserve">  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</si>
  <si>
    <t>Boeing 787 800</t>
  </si>
  <si>
    <t>MAA</t>
  </si>
  <si>
    <t>Unobtrusive Service Provided</t>
  </si>
  <si>
    <t xml:space="preserve"> 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</si>
  <si>
    <t>Tasty Food Served Promptly</t>
  </si>
  <si>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</si>
  <si>
    <t>TLV</t>
  </si>
  <si>
    <t>Service Varies Each Time</t>
  </si>
  <si>
    <t xml:space="preserve"> Marrakesh To London Gatwick With British Airways. I Fly Ba Very Frequently And The Service Varies Each Time. The Lounge At Marrakesh Is A Joke With Only A Few Seats And Very Limited Choice Of Drinks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</si>
  <si>
    <t>RAK</t>
  </si>
  <si>
    <t>Was A Horrible Experience</t>
  </si>
  <si>
    <t>Pradeep Kumar</t>
  </si>
  <si>
    <t xml:space="preserve">  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</si>
  <si>
    <t>Ba Is Beneath Contempt</t>
  </si>
  <si>
    <t>S Caruana</t>
  </si>
  <si>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</si>
  <si>
    <t>AMS</t>
  </si>
  <si>
    <t>Always Hit And Mostly Miss</t>
  </si>
  <si>
    <t xml:space="preserve"> 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</si>
  <si>
    <t>Crew Not Overly Friendly</t>
  </si>
  <si>
    <t>London Heathrow To Toronto With British Airways. After Experiencing The Modern T5, We Boarded Our Flight On Time And Got Sat Down. We Were In An Older 777 200,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It Was Nice But The Rice Was A Bit Dry) And A Pink Looking Coleslaw As A Side Salad. The Dessert Was A Butterscotch/Chocolate Mousse, Which Was Good. The Other Alternative Was A Pasta. I Watched Some Films   There Was A Good Range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</si>
  <si>
    <t>The Value For Money Is No Longer Given</t>
  </si>
  <si>
    <t>J Caws</t>
  </si>
  <si>
    <t xml:space="preserve">  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747 400 Looks Quite A Bit Dated And Might Need A Further Upgrade Rather Than The Ife And Some Smaller Details (E.G. Carpet Should Be Replaced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t>
  </si>
  <si>
    <t>DUS</t>
  </si>
  <si>
    <t>BOS via LHR</t>
  </si>
  <si>
    <t>Could Not Fault Anything</t>
  </si>
  <si>
    <t xml:space="preserve">  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</si>
  <si>
    <t>Nightmare Experience</t>
  </si>
  <si>
    <t>R Hasinghat</t>
  </si>
  <si>
    <t xml:space="preserve">  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</si>
  <si>
    <t>DEL</t>
  </si>
  <si>
    <t>Never Be Using Ba Again</t>
  </si>
  <si>
    <t>C Bramill</t>
  </si>
  <si>
    <t xml:space="preserve">  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</si>
  <si>
    <t>Clean Looking A320</t>
  </si>
  <si>
    <t xml:space="preserve">  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</si>
  <si>
    <t>Staff Were Friendly</t>
  </si>
  <si>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</si>
  <si>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</si>
  <si>
    <t>LAS</t>
  </si>
  <si>
    <t>A Worn Out And Low Cost Discount Carrier</t>
  </si>
  <si>
    <t>B Pearson</t>
  </si>
  <si>
    <t xml:space="preserve">  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Was Told 'Yes But Have To Pay A £150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Anyway Got Through To 3Rd Leg Visiting Nigeria For 12 Days Business And Looked Like I Could Arrange To Come Home Earlier   Fired Up The Ba App On Internet Roaming Service To Find Its Not Possible To Re Book On The App As Indicated   Not Given Any Local Number To Call   Search Out Possible Ba Numbers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Ba Call Centre Call Back And Say They Can Offer A Reduced Cost   Hustling For Business Like They Are Haggling In An Open Market   However For This Option It Would Not Be Possible To Take Payment By Visa. It Had To Be Paid In Cash To Only A Single Bank Branch In Abuja (During Bank Open Hours)   Some 6 Hours And 300Km'S Away. By Now I Had Readjusted To Fly On The Original Dates Fuming With Ba Over The Mis Sold Flight And Ridiculous Impractical Conditions They Try And Enforce. Taking This Up With Ba Complaints   Takes 2 Month To Elicit A First Response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And Persuading A Bemused Passenger Out His Seat To Do This For Them That This Is Not The Former 'Flag Carrier' But A Worn Out And Low Cost Discount Carrier. Never Again.</t>
  </si>
  <si>
    <t>LHR via LAD &amp; ABV</t>
  </si>
  <si>
    <t>Food Absolutely Atrocious</t>
  </si>
  <si>
    <t>James Jose</t>
  </si>
  <si>
    <t>Heathrow To Houston With British Airways. Worst Travel Experience Of My Life. Firstly The Seats Were So Bad And Uncomfortable With Poor Cushioning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</si>
  <si>
    <t>Cutting Too Many Corners</t>
  </si>
  <si>
    <t>Anne Drew</t>
  </si>
  <si>
    <t xml:space="preserve">  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We Had Very Poor Service And The Only Difference Between Economy And Our Cabin Grade Was A Slightly Bigger Seat Pitch. Having Flown Long Haul With Ba On Numerous Occasions In The Past I Am Completely Shocked At The Service We Received   It Was More Like A Budget Airline   We Received A Half Class Of Bubbly Prior To Take Off, This Was Quickly Followed With A Drink Service (One Drink Per Passenger), We Then Received Our Meal Service. I Asked For White Wine Which Was Warm Not Chilled And There Was No Ice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Fiancé, To Be Told There Were No Drinks Left Apart From Whisky Or Red Wine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Which I Certainly Don'T Think That Justifies £350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t>
  </si>
  <si>
    <t>Staff Service Completely Forgettable</t>
  </si>
  <si>
    <t xml:space="preserve">  London Heathrow To Moscow With British Airways. Good Terminal 5 Ground Service. Reasonable Former Bmi A321 With Avod Entertainment Which Was Nice. Seat Comfort Okay For 3 Hours But Would Not Have Liked Any Longer. Staff Service Completely Forgettable From The Outset   They Really Weren'T Making The Effort. Minimal Communication And 2 Rushed Services At The Start And End Of The Flight. Food Is A Joke   A Very Small Sandwich For A 3 Hour Flight It Honestly Can'T Get Any Lower (Or Can It?) Flight Kept To Schedule   Ticket Was Quite Good Value And My Rating Is Really Based On The Value Rather Than Experience.</t>
  </si>
  <si>
    <t>DME</t>
  </si>
  <si>
    <t>A Total Embarrassment</t>
  </si>
  <si>
    <t>W Peters</t>
  </si>
  <si>
    <t xml:space="preserve"> 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</si>
  <si>
    <t>Food Not Great And Entertainment Options Poor</t>
  </si>
  <si>
    <t>Mary Clarke</t>
  </si>
  <si>
    <t xml:space="preserve"> 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</si>
  <si>
    <t>JNB</t>
  </si>
  <si>
    <t>Service Was The Usual British Airways</t>
  </si>
  <si>
    <t>Simon Crockford</t>
  </si>
  <si>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</si>
  <si>
    <t>The New Seats Are Very Comfortable</t>
  </si>
  <si>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</si>
  <si>
    <t>Low Cost Airline Standard</t>
  </si>
  <si>
    <t>K Yasimov</t>
  </si>
  <si>
    <t xml:space="preserve">  Sofia To London Heathrow, And The Flight Was On Time. However Cabin Interior Is Awful, Seats Are Cramped And Uncomfortable. On Board Service Quality Has Declined On Ba Flights And This Flight Was Not Exception. Offered Food Was Only A Sandwich (Compared To Hot Meal Recently)   It'S A Joke. Economy Class Complimentary Service Will End Soon. Cabin Crew Was Just Ok, But IM Giving 2 Stars Because They CanT Be Much Greater Than The Level Of Services Provided. Our Luggage Was Delayed 45 Mins At Heathrow Terminal 5. Ba Now Offering Low Cost Airline Standard   The Only Difference Is Price, It'S More Expensive Which Makes Poor Value For Money. I'M Still Using Ba Regularly And I Can See The Obvious Downgrade In Standards During The Last 2 3 Years And Even More Dramatic Decline In 2016. Shame On British Airways For Sliding Down To So Cheap And So Poor Image!</t>
  </si>
  <si>
    <t>Ba Continue To Cut Service</t>
  </si>
  <si>
    <t>Montreal To London And Return To Toronto. O/W Leg From Montreal Was The Most Average Club Experience To Date. Poor Third Party Lounge With Little Food Choice, Disappointing Wines And Little Ambience. Boeing 787 800 Aircraft Was Substituted By Boeing 787 900 Which Was Good On The Face Of It, Except The Same Seat Number Moved Me From The Last Row Of Biz To The One In Front Of The Toilets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777 200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Only 4 Loaded. (Seeing A Theme Here) And So Cheese Was Fetched From Club. Afternoon Tea Sandwiches Were Dry And Bland. In The Race To The Bottom, Ba Continue To Cut Service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Before It'S Too Late.</t>
  </si>
  <si>
    <t>Boeing 787 800 / 777 200</t>
  </si>
  <si>
    <t>Ba Have Refused All Responsibility</t>
  </si>
  <si>
    <t>Steve Greenway</t>
  </si>
  <si>
    <t xml:space="preserve">  I Booked Flights With British Airways From London Kuala Lumpur Bandar Kuala Lumpur 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</si>
  <si>
    <t>Space Provided For Business Class Is Just Ludicrous</t>
  </si>
  <si>
    <t>Kevin Clarke</t>
  </si>
  <si>
    <t xml:space="preserve">  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</si>
  <si>
    <t>DUR</t>
  </si>
  <si>
    <t>Cabin Was Immaculate</t>
  </si>
  <si>
    <t>J Lemon</t>
  </si>
  <si>
    <t>London Heathrow To Washington Dulles With British Airways. This Was Our Return Journey To The U.S. As We Had Flown Over To London On A Ba B747 400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</si>
  <si>
    <t>It Was Beyond Ridiculous</t>
  </si>
  <si>
    <t xml:space="preserve">  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You Can Go This Time But Next Time You Will Have To Have Marriage Certificate With You. It Was Beyond Ridiculous!</t>
  </si>
  <si>
    <t>BCN</t>
  </si>
  <si>
    <t>Excellent Service Overall</t>
  </si>
  <si>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</si>
  <si>
    <t>All We Got Was A Small Bag Of Crisps</t>
  </si>
  <si>
    <t>Flew London Heathrow To Berlin Tegel With British Airways. No Queues At Terminal 5 At Lunchtime   Everything Was Very Quick And Efficient. Flight Was Punctual And Well Organised And Service Good With One Exception. The Flight Info Said There Would Be A Snack But All We Got Was A Small Bag Of Crisps. Although It Was A Near Two Hour Flight Over Lunchtime, There Was No Food Offered Nor Could We Purchase Any. (No Shortage Of Drinks, Including Wine, Though). You Have Been Warned.</t>
  </si>
  <si>
    <t>Do Not Know If I Will Fly Again</t>
  </si>
  <si>
    <t xml:space="preserve"> 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</si>
  <si>
    <t>I Will No Longer Fly With Ba</t>
  </si>
  <si>
    <t>Matthew Jefrrey</t>
  </si>
  <si>
    <t xml:space="preserve">  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</si>
  <si>
    <t>Special When The Service Is Ok</t>
  </si>
  <si>
    <t xml:space="preserve"> Lisbon To London With British Airways. Nice Flight. Fast Boarding, Full Flight But Left Lisbon On Time And Got To London With No Delays. Food On Flight Was Nice For Such A Cheap Flight. Not Like My Return Trip But British Airways Makes Us Feel Special When The Service Is Ok.</t>
  </si>
  <si>
    <t>Another Underwhelming Experience</t>
  </si>
  <si>
    <t xml:space="preserve">  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And At This Point I Don'T Think We Had Hit The Cruise. Seven From Eight Passenger   And Only One Cod Apparently. I Had The Lamb Which Was Alright But On Short Night Flights I Prefer Not To Have Meat. My Wife'S Allocated Seat Was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Why Would There Be? We Landed On Time And Then Had To Walk Miles. Another Underwhelming Experience With Ba. I Wonder What Those Who Spent £3,000.00 One Way Thought.</t>
  </si>
  <si>
    <t>Underwhelming Due To Bean Counters</t>
  </si>
  <si>
    <t xml:space="preserve">  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£3 Saving On A £3,00O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As Well As Increasing Fares. I'D Like To See The Entire Ba Board Removed And A New Dynamic Team Of Men And Women With Vision And Inspiration For Our National Carrier.</t>
  </si>
  <si>
    <t xml:space="preserve">Bit Amateur For Business Class </t>
  </si>
  <si>
    <t>R Gordon</t>
  </si>
  <si>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 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</si>
  <si>
    <t>ALC</t>
  </si>
  <si>
    <t>Was One Bad Trip Too Many</t>
  </si>
  <si>
    <t>P Cleary</t>
  </si>
  <si>
    <t xml:space="preserve">  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</si>
  <si>
    <t>Plane Very Dated And Dirty</t>
  </si>
  <si>
    <t>Sheila Gale</t>
  </si>
  <si>
    <t>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</si>
  <si>
    <t>Cabin Crew Did A Sterling Job</t>
  </si>
  <si>
    <t>R Collins</t>
  </si>
  <si>
    <t xml:space="preserve">  This Was My First Time To Fly Into London City Airport With British Airways. I Found The Experience To Be Very Positive Indeed. The Check 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t>
  </si>
  <si>
    <t>DUB</t>
  </si>
  <si>
    <t>LCY</t>
  </si>
  <si>
    <t>Geoff Williams</t>
  </si>
  <si>
    <t xml:space="preserve">  Scheduled To Fly Out Of Johannesburg On Ba On 27Th October But Due To Aircraft Delays (A380?) Managed To Get Onto Another Flight (Boeing 747 400)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</si>
  <si>
    <t>CLT via LHR</t>
  </si>
  <si>
    <t>Service Was Second To None</t>
  </si>
  <si>
    <t>G Crowther</t>
  </si>
  <si>
    <t xml:space="preserve">  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</si>
  <si>
    <t>Goodbye British Airways</t>
  </si>
  <si>
    <t>C Drake</t>
  </si>
  <si>
    <t xml:space="preserve">  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On Overnight Flights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As We Had Flown This Class On Other Scheduled Airlines, We Were Expecting A Menu To Select Meals. How Silly. Here The Economy Trolley Brought Appalling Food With A Twin Choice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 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Not Even Nice To Have Used You.</t>
  </si>
  <si>
    <t>Getting Worse And Worse</t>
  </si>
  <si>
    <t xml:space="preserve">  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</si>
  <si>
    <t>Need To Revaluate Their Offering</t>
  </si>
  <si>
    <t>Steve Geneux</t>
  </si>
  <si>
    <t xml:space="preserve">  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On A New Aircraft? We Had A Lovely Flight All In Redeeming Avios For Occasion. The New First Is An Improvement But Ba Need To Revaluate Their Offering Against Competion, Likes Of Qatar Airways, Emirates, Singapore Etc, Because Their Products And Onboard Service Lags Behind.</t>
  </si>
  <si>
    <t>Budget Service At A High Price</t>
  </si>
  <si>
    <t>P Lee</t>
  </si>
  <si>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</si>
  <si>
    <t xml:space="preserve">  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</si>
  <si>
    <t>Boeing 767 300</t>
  </si>
  <si>
    <t>LCA</t>
  </si>
  <si>
    <t>Nothing Short Of A Joke</t>
  </si>
  <si>
    <t>Martin Roper</t>
  </si>
  <si>
    <t xml:space="preserve">  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t>
  </si>
  <si>
    <t>Cabin Looked Worn And Dated</t>
  </si>
  <si>
    <t>James Allen</t>
  </si>
  <si>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</si>
  <si>
    <t>Not Worth A Premium</t>
  </si>
  <si>
    <t>London To Geneva. I'M Not Sure British Airways Are Committed To Short Haul Business Anymore And Can See Them Going High Density Economy Seating Only As Some Others Do. Business Seat Same As Economy Everyone Now Knows About, But The Downgraded Food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</si>
  <si>
    <t>Cabin Crew Were Excellent In Every Way</t>
  </si>
  <si>
    <t>Chris Rawson</t>
  </si>
  <si>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</si>
  <si>
    <t>We Had Been Downgraded</t>
  </si>
  <si>
    <t>Chris Matthews</t>
  </si>
  <si>
    <t xml:space="preserve">  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t>
  </si>
  <si>
    <t>Will Not Use Ba Again</t>
  </si>
  <si>
    <t>S Hunt</t>
  </si>
  <si>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</si>
  <si>
    <t>BOS</t>
  </si>
  <si>
    <t>Well Worth The Money</t>
  </si>
  <si>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A Little Bit Of A Let Down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</si>
  <si>
    <t>VLC</t>
  </si>
  <si>
    <t>They Started Dropping The Ball</t>
  </si>
  <si>
    <t>Bram Vanderelst</t>
  </si>
  <si>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 Mail Service Replying To Me That No Compensation Is Possible. I Didn'T Ask For Any Money Or Anything. All I Asked For Is To Waive The Re Booking Fee If I Ever Have To Change A Flight. This Seemed Only Fair After Ba Cancels Flights Willy Nilly And Doesn'T Take The Customer Into Account. If This Is The Service Extended To A Silver Member, Then I Really Don'T Want To Know What They Do To Customers Not Part Of Their Frequent Flyer Scheme.</t>
  </si>
  <si>
    <t>SVQ via MAD</t>
  </si>
  <si>
    <t>Leg Room Was Poor</t>
  </si>
  <si>
    <t>Chris Malone</t>
  </si>
  <si>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In Short, The Less You Pay, You Get Only The Less Popular Seats With Some Not Being Available. This Is Apparently A New Policy And The Staff Member Said It Has Led To Many Complaints From Customers. The Aircraft Was A 747 400 Reg G Civv Built In 1998. The Aircraft Had Been Renovated A Couple Of Years Ago And Had New Seats And Led Lighting. However The Aircraft Tables Were Not Clean, Leg Room Was Poor And The 747 Is An Embarrassment. These Are The Words Of A Cabin Crew Member, Not Me. True   The 747 Is An Embarrassment When Compared To The New Airliners. Cabin Crew Were Very Friendly However Were Not Widely Seen, Only Towards The Start Of The Flight. Food Was Ok   Veg Lasagne And A Nice Choc Mousse. However Only One Meal Followed Towards The End Of The Flight By A Fun Size Chocolate Bar And Undrinkable Coffee. Ba Wake Up   Look To See What The Competition Is Doing Aircraft Wise And Sort Out Your Unfair Check In Policy.</t>
  </si>
  <si>
    <t>To Fly To Disappoint</t>
  </si>
  <si>
    <t>London Heathrow To Bucharest With British Airways. To Fly To Disappoint. After My Arrival In Heathrow T5 The Check In Area For Club Europe Was Clearly Marked And Separated For The Rest Of The Check In Lounge And A Host Was Guiding You To The Check In Line. After Saying Hello To The Host Making My Way To The Check In Line I Was Stop With An Unpleasant Excuse Me, This Is Business Class. Like A Naughty School Boy I Returned To The Lady And Show Her My Boarding Pass Which Allowed Me To Access The Exclusive Area. Check In Was Smooth And I Was Airside In Under 20 Minutes. Enough Time For Some Duty Free Shopping In An Airport Already Decorated For Christmas. Being A Little Bit Hungry I Was Looking For The Light Meals Or Snacks Especially Prepared For You And Drink From Our World Wine Bar As Ba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Canapés Was Offered To Passengers In Club Europe. In The London Bucharest Flight I Was Offered The Eternal Option Beef Or Fish With, Indeed, A Nice Polite Smile From The Purser. The Tray Looked Like An Economy Tray On A Tarom Or Klm Flight To Bucharest. No Salad, An Overlapping End 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</si>
  <si>
    <t>OTP</t>
  </si>
  <si>
    <t>Stewardesses Were Very Friendly And Attentive</t>
  </si>
  <si>
    <t xml:space="preserve">  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3_xdfed_ Which Was Good. In Flight Entertainment Was Very Good And It Worked. Boarding At Seoul Incheon Airport Was Surprisingly Quick. We Departed More Or Less On Time And Got To London On Time But Had To Do One Circuit Because Of Traffic. All In All A Very Good Experience.</t>
  </si>
  <si>
    <t>ICN</t>
  </si>
  <si>
    <t>Good Service Levels</t>
  </si>
  <si>
    <t>M Cowell</t>
  </si>
  <si>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 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</si>
  <si>
    <t>A380 and Boeing 737 800</t>
  </si>
  <si>
    <t>CPT via JNB</t>
  </si>
  <si>
    <t>No Longer My Airline Of Choice</t>
  </si>
  <si>
    <t>Michael Laing</t>
  </si>
  <si>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 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</si>
  <si>
    <t>Ba Crews Are Tremendous</t>
  </si>
  <si>
    <t>S Brown</t>
  </si>
  <si>
    <t xml:space="preserve"> 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</si>
  <si>
    <t>Standard Slipped Considerably</t>
  </si>
  <si>
    <t>J Fang</t>
  </si>
  <si>
    <t xml:space="preserve">  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777 300Er. Meal Served After Takeoff Was Chicken With Rice   It Was Fairly Tasteful. Cabin Crew Seemed Approachable, But After The Meal Service, Cabin Crew Disappeared And Made Very Limited Appearances During The 9.5 Hr Flight To London. I Wanted A Glass Of Water And Had To Push The Call Button   Then Waited Over 15 Minutes Until A Cabin Crew Walked By. Before Landing, Breakfast Was Served   Consisting Of A Tasteless Pretzel Bun And Granola Bar. It Is Very Evident That Ba'S Service Standard Has Slipped Considerably Since I Last Flew With Them In 2013. How The Mighty Have Fallen.</t>
  </si>
  <si>
    <t>Smart And Clean A321</t>
  </si>
  <si>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 Long Transport (Trains, Ferries) Includes Food In The Deal?</t>
  </si>
  <si>
    <t>AGP</t>
  </si>
  <si>
    <t>Pleasantly Surprised By The Experience</t>
  </si>
  <si>
    <t>Andrew Needs</t>
  </si>
  <si>
    <t xml:space="preserve">  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</si>
  <si>
    <t>Cabin Crew Were Professional And Unobtrusive</t>
  </si>
  <si>
    <t>Outward Flight Kuwait To London Was On A Refurbished 747: Flight Was On Time, Cabin Crew Were Hard Working, Breakfast Was A Full British, And Excellent, In 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 Malt Scotch For Me (Good Job, Guys). Transit Through Heathrow Was Hassle 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 Time Departure To Kuwait. This Time, An Un Refurbished 747, With The Small Seat 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 Free, With A Professional Set Of Cabin Crew And Clean, Tidy And Well Maintained Aircraft. Well Done, Ba.</t>
  </si>
  <si>
    <t>Boeing 747 400,  A320, A319</t>
  </si>
  <si>
    <t>KWI</t>
  </si>
  <si>
    <t>EDI via LHR</t>
  </si>
  <si>
    <t>Cheaper Than Easyjet</t>
  </si>
  <si>
    <t xml:space="preserve">  British Airways Was The Cheapest Airline When I Booked This Flight From Edinburgh To Gatwick, Cheaper Than Easyjet. Great Service, Ok Snack Food. Professional All Round. Captain Spoke With Me Personally. Plane Was On Time And No Issues. Best Value Flight From A Great Little Airport.</t>
  </si>
  <si>
    <t>Ba Trying To Save Money</t>
  </si>
  <si>
    <t>A Peters</t>
  </si>
  <si>
    <t xml:space="preserve">  Silver Card Holder With British Airways And Pps Card With Singapore   Singapore To London Leg   Average   When Called For Service Staff Had A Bit Of An Attitude Like It Wasn'T Their Job So Doesn'T Do Ba Any Favours. 1.5 Hours Late And They Sent The Baggage To The Wrong Part Of The Airport So 45 Mins Delay At The Baggage Area. Barcelona Flight Average. Worst Bit   Ba Codeshare. Booked Ba 2190 Find Out It'S Vueling. Ba Have Not Got Their Act Together On Codeshare At All  As Silver Card Holder Booking Ba I Had Zero Ba Rights   Tried To Charge Me For Second Bag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I Have Close To A Million Miles On Ba   I Chose Ba For This Trip   I Could Have Chose Sq /Star Alliance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</si>
  <si>
    <t>Don'T Make Same Mistake As Me</t>
  </si>
  <si>
    <t>P Hardiman</t>
  </si>
  <si>
    <t xml:space="preserve">  I Am Tall, 196Cm To Be Exact. That'S Why On A Recent Flight From London To Brussels I Couldn'T Face Being Crammed Into A Microscopic Economy Seat. Instead I Decided To Pay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 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</si>
  <si>
    <t>BRU</t>
  </si>
  <si>
    <t>Embarrass Flight Staff So Much</t>
  </si>
  <si>
    <t>E Mason</t>
  </si>
  <si>
    <t xml:space="preserve">  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t>
  </si>
  <si>
    <t>Excellent And Friendly Cabin Crew</t>
  </si>
  <si>
    <t>K Jansen</t>
  </si>
  <si>
    <t xml:space="preserve">  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Also With Mushroom!) And Enough Champagne To Make One Feel Sleepy. Saying That If You Have A Mushroom Allergy Beware As There Is No Option To Pre Order Your Meal Online Or Over The Phone For That Specific Allergy   Ba Should Do Something About This. Annoying Passengers As Per Usual When Using Lgw   For Me That'S A Holiday Airport With People Who Don'T Fly Often Yet They Claim To Be The Alfa And Omega Of Flying (To The Point That We Were Told Off By People Behind Us For Reclining Our Seats And I Quote Obviously You Don'T Fly Much   Us Being Silver With Ba And Gold With Lh...). Landed Ahead Of Schedule But Ended Up Waiting For Bags Until All Were Offloaded Despite Having A Priority Tag On Them. Excellent And Friendly Cabin Crew.</t>
  </si>
  <si>
    <t>Very Friendly But Not Attentive</t>
  </si>
  <si>
    <t xml:space="preserve">  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 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</si>
  <si>
    <t>Another Less Than Satisfactory Experience</t>
  </si>
  <si>
    <t xml:space="preserve">  London Gatwick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You Don'T. Which Means If Its Raining You Get Wet. Which We Did. The Ba Lgw Club Lounge Is Closed And We Went To A Temporary Set Up At The North Terminal. It Was Fine. Very Busy   But The Light Lunch Was Better Than Ba'S Own Set Up   The Last Time We Used It. Plane Left 40 Minutes Late As We Were Stuck On The Apron Waiting For A Slot. I Settled For A Couple Of G&amp;Ts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</si>
  <si>
    <t>The Cabin Appeared Dated And Untidy</t>
  </si>
  <si>
    <t>Ian Marsh</t>
  </si>
  <si>
    <t xml:space="preserve">  Had Pre Booked Seat 14K And, On Taking Seat, Noticed Rubbish Piled At Back Of Seat, Empty Plastic Bottles And Paper Etc. Overall The Cabin Appeared Dated And Untidy. Also The In Flight Entertainment Screen Did Not Work. On Arrival In Uk Complained To British Airways But Got A Somewhat Stock Reply Apologising And Received A Derisory £20 E Voucher As Compensation. When Flew Back To Thailand (Flight No Ba009 27 Sep) At Check 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 In. A Complete Fiasco Ensued Highlighting The Ineptitude Of British Airways Staff. Ba Motto To Fly To Serve   I Think Not.</t>
  </si>
  <si>
    <t>CNX</t>
  </si>
  <si>
    <t>LHR via BKK</t>
  </si>
  <si>
    <t>Great Welcome And Service</t>
  </si>
  <si>
    <t>Peter Morris</t>
  </si>
  <si>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Think Maybe The Guy Is In The Wrong Career. Boeing 747S Ok But A Bit Tatty All Round. I Hope They'Re Near Retirement.</t>
  </si>
  <si>
    <t>Cost Cutting To Extreme Levels</t>
  </si>
  <si>
    <t>M Ghislandi</t>
  </si>
  <si>
    <t xml:space="preserve">  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</si>
  <si>
    <t>HND</t>
  </si>
  <si>
    <t>Had A Perfectly Satisfactory Flight</t>
  </si>
  <si>
    <t xml:space="preserve">  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</si>
  <si>
    <t>Listening To Cabin Crew Moaning</t>
  </si>
  <si>
    <t>R Wood</t>
  </si>
  <si>
    <t xml:space="preserve">  San Francisco To Manchester Via Heathrow. Marginal Improvement From The Outbound Leg Of This Journey. A 2 Year Old A380, The Seats Were Much Nicer Than The 777 200 Outbound Flight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</si>
  <si>
    <t>Never Again British Airways</t>
  </si>
  <si>
    <t xml:space="preserve">  Manchester To San Francisco Via Heathrow. First Time Flying With British Airways And Will Most Certainly Be My Last. 11 Hour Flight From London Heathrow To San Francisco On A Very Very Tired Looking Boeing 777 200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</si>
  <si>
    <t>Lost My Patience With Ba</t>
  </si>
  <si>
    <t>Sandeep Mander</t>
  </si>
  <si>
    <t xml:space="preserve">  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The Answer From Ba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Ba He/She Might Have The Decency To Speak To Me), The Answer Was No, They DonT Speak To Anyone.</t>
  </si>
  <si>
    <t>Another Abysmal Flight From Ba</t>
  </si>
  <si>
    <t>Sarah Heale</t>
  </si>
  <si>
    <t xml:space="preserve">  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</si>
  <si>
    <t>BRI</t>
  </si>
  <si>
    <t>Disappointed And Expected So Much More</t>
  </si>
  <si>
    <t>Alexandros Panas</t>
  </si>
  <si>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</si>
  <si>
    <t>ATH via LHR</t>
  </si>
  <si>
    <t>Ife Poor To Say The Least</t>
  </si>
  <si>
    <t>A Gold</t>
  </si>
  <si>
    <t>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t>
  </si>
  <si>
    <t>Service Become Far More Erratic</t>
  </si>
  <si>
    <t>Paul Frankel</t>
  </si>
  <si>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 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 In Lady Left Much To Be Desired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 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 Pad Whilst Bottles And Glasses Remained At Seats Which Then Had To Be Hurriedly Removed As The Captain Announced Cabin Crew To Seats For Landing. Should I Have Apologised For Being A Mere Passenger Interrupting This Lady'S Games Session? Appalling   And Such A Contrast To Several Lhr Prg Early Morning Flights Over Recent Years When It Has Been A Joy To Fly Ba. This May Just Have Been A Bad Flight, But I Fear That This Is The Future For Ba Unless Somebody At The Top Reads These Reports And Takes Remedial Action Before It'S Good Name Is Lost Forever.</t>
  </si>
  <si>
    <t>Not Travel With Them Again</t>
  </si>
  <si>
    <t>Lai Yin Chiew</t>
  </si>
  <si>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</si>
  <si>
    <t>Used To Be Such A Class Act</t>
  </si>
  <si>
    <t>S Hards</t>
  </si>
  <si>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</si>
  <si>
    <t>No Longer The Premier Airline</t>
  </si>
  <si>
    <t>Daryl Bensons</t>
  </si>
  <si>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</si>
  <si>
    <t>NCE</t>
  </si>
  <si>
    <t>Very Poor Service</t>
  </si>
  <si>
    <t>Zafrullah Hamzah</t>
  </si>
  <si>
    <t xml:space="preserve">  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Première As Far As First Class Service Is Concerned.</t>
  </si>
  <si>
    <t>The Crew Make The Difference</t>
  </si>
  <si>
    <t xml:space="preserve">Chris Sansom </t>
  </si>
  <si>
    <t>Travelling With British Airways Is Always A Good Experience, Took A Short Break To Majorca Out On 10/10 Returning 14/10 From Lhr T5. Flew Out On G Euyy A320 And Back On G 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</si>
  <si>
    <t>PMI</t>
  </si>
  <si>
    <t>Lack Of Space Ruined An Otherwise Flawless Flight</t>
  </si>
  <si>
    <t>Pat Howard</t>
  </si>
  <si>
    <t>I Cannot Believe That British Airways Have Such A Meagre Seat Pitch On Such A Great Aircraft. I Have Been On Many Short Haul Flights That Would Have Been Far More Comfortable Let Alone A 12 Hour Flight To Seoul. I Am Not Overweight But I Am 6Ft 2Ins Tall And When The Passenger In Front Of Me Reclined His Seat There Was Absolutely No Space Remaining. The Total Lack Of Space Ruined An Otherwise Flawless Flight And Would Certainly Make Me Check Alternative Airlines For Long Haul Comfort In Future.</t>
  </si>
  <si>
    <t>Breakfast Was A Bad Joke</t>
  </si>
  <si>
    <t>Martin Cerny</t>
  </si>
  <si>
    <t>Seattle To Prague Via London Heathrow With British Airways. Check 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</si>
  <si>
    <t>PRG via LHR</t>
  </si>
  <si>
    <t>Worst Long Haul Experience</t>
  </si>
  <si>
    <t>S Kendall</t>
  </si>
  <si>
    <t>Singapore To Heathrow. British Airways Gave Me Something I Wasn'T Expecting   Probably My Worst Long Haul Flight Experience Ever. Clearly Ba'S Cost Cutting Measures Have Been Primarily Concerned With Turning Economy Travel Into The Genuine 'Cattle Class' Experience. They Really Need To Up Their Game To Compete With Singapore Airlines And Emirates   Who Deliver Economy Class Travel At A Completely Different Level. Ba   Where Do I Start? Cramped Seats   Even Felt Extremely Small To The Children (6 And 8) And Little Leg Room. That Feels Quite Tortuous After 5 Hours Of Travel, Let Alone 12. The Food Was Laughable   Yes, It Says On The Marketing Blurb There Are 12 Menus To Choose From, But It Fails To Mention That They Are Inedible. I Thought The Children'S Meals Of Macaroni Cheese Would Be A Safe Bet   The Grey Gelatinous Block That Turned Up Made Even The Cabin Crew Blush. The Entertainment System Just About Kept The Children Entertained   But The High Hopes Of Kiddie Rucksack, Quality 'Kids' Treat Food And A Warm Welcome For The Under 12S Was Completely Lacking.If You Have A Choice Go With Another Airline. Go With Emirates.</t>
  </si>
  <si>
    <t>Yet Another Abysmal Flight</t>
  </si>
  <si>
    <t>Sarah Shailes</t>
  </si>
  <si>
    <t xml:space="preserve"> 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</si>
  <si>
    <t xml:space="preserve">They Are Unreliable </t>
  </si>
  <si>
    <t>Charles Berger</t>
  </si>
  <si>
    <t xml:space="preserve">  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 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</si>
  <si>
    <t>NBO via LHR</t>
  </si>
  <si>
    <t>Not Customer Focussed In Any Way Whatsoever</t>
  </si>
  <si>
    <t>R Nelson</t>
  </si>
  <si>
    <t xml:space="preserve">  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 To Serve'. We Will Choose Any Other Airline Over British Airways In Future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</si>
  <si>
    <t>How Disappointed We Were</t>
  </si>
  <si>
    <t>Penelope Knollys</t>
  </si>
  <si>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</si>
  <si>
    <t>The Lowering Of Standards</t>
  </si>
  <si>
    <t>P Harvey</t>
  </si>
  <si>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</si>
  <si>
    <t>DBV</t>
  </si>
  <si>
    <t>Avoid British Airways At All Costs</t>
  </si>
  <si>
    <t>N Rempe</t>
  </si>
  <si>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</si>
  <si>
    <t>Boeing 787 8 / A320</t>
  </si>
  <si>
    <t>FCO via LHR</t>
  </si>
  <si>
    <t>I Dislike Them So Much</t>
  </si>
  <si>
    <t>G Streater</t>
  </si>
  <si>
    <t xml:space="preserve">  London Heathrow To Geneva Return. Appalling Airline. The Booking Process Is Dreadful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</si>
  <si>
    <t>Terrible, Uncaring Airline</t>
  </si>
  <si>
    <t>London City To Malaga Return. Things Started Badly When My 2 Year Old Son Was Out On A Separate Booking Reference. The Call Centre In India Refused To Help Fix It, Saying I Couldn'T Manage His Booking Because It Wasn'T In My Name! Then We Had A Three Hour Delay At Lcy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</si>
  <si>
    <t>This Is A Humourless Service</t>
  </si>
  <si>
    <t>Peter Cleland</t>
  </si>
  <si>
    <t xml:space="preserve">  
Come On British Airways. Really. I Have Flown Ba Long Haul On Two Journeys In The Last Four Weeks. First From Lim Lhr And Now Lhr Den. I Know That Ba Has Refurbished Some Of Their B747 400 And B777 But The Rest Are A Disgrace. As A Flag Carrier, What Message Does This Send To The Rest Of The World? On A Positive Note, The Cabin Crew Are Always Polite (Sometimes To The Point Of Being Passive Aggressive), But This Is A Humourless Service. Even London Underground Has Moved From The Dated Uniforms. The In Flight Catering Is Lack Lustre. I Choose Vegan Because The Standard Meals Are Truly Awful. You Now Even Have To Pay For The Snacks Between Meals (Unlike Klm Or Latam). I Understand The Economics Are Difficult, Given That Some Nations Subsidise Flag Carriers, But Small And Low 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</si>
  <si>
    <t>DEN</t>
  </si>
  <si>
    <t>The Food Is A Disgrace</t>
  </si>
  <si>
    <t>Being A Gold Exec Member And This Was A Redemption Flight One Should Not Really Complain. But If I Was Paying 4000 Uk For This I Would Be Out Raged. The Aircraft At B777 200 Well Past Its Sell By Date. The Crew Whilst Personable And Very Pleasent Look Bored. The Food Is A Disgrace, Wines (White Warm), Reds (Cold) So Bad As When I Asked For The Business Class Menu To Compare It With First, Was Superior In Every Way. Example Being First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</si>
  <si>
    <t>DUB via LHR</t>
  </si>
  <si>
    <t>It Was Like Being In A Time Warp</t>
  </si>
  <si>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</si>
  <si>
    <t>Plane Was Clearly Dated</t>
  </si>
  <si>
    <t xml:space="preserve">  Flew British Airways From Boston To London Heathrow. The Plane Was Clearly Dated   Judging By The Old Ife Screens And Even Some Rust Here And There   But The Plane Was Clean, The Crew Were Extremely Nice And Polite. The Food Was Good, Although I Would Say The Light Meal Just Before Arrival Could Have Been A Bit More Substantial. Overall, It Was A Nice Flight. A Note On The Ground Service: The Way It Is Set Up   With A Line For Bag Drop Among Others And Multiple Counters That Can Call For This And That Spread Out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</si>
  <si>
    <t>Crew Were Extremely Nice</t>
  </si>
  <si>
    <t xml:space="preserve">  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</si>
  <si>
    <t>Thought Ba Couldn'T Stoop Any Lower</t>
  </si>
  <si>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We Only Offer Sparkling Wine On Flights From London) No Hot Towel After Take Off But Menu Card Offered. One Round Of Drinks Followed By Dinner. Steak Was Overcooked, Dry And With A Greasy Gravy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There'S Only The Seats And Space Left! Ironically, Whilst In Lisbon The Announcement Was Made Regarding Short Haul Food And Drink Being Charged For In Economy. Ba Are Being Disingenuous To Suggest That People Are Asking For Improved Catering   Yes, They'Re Asking Because You'Ve Cut The Service Back So Much In The First Place. I'D Pay For A Decent M&amp;S Sandwich But I Enjoy My Free Drink. Charging For Tea / Coffee And Juice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</si>
  <si>
    <t>LIS via LHR</t>
  </si>
  <si>
    <t>Indifferent Attitudes Of Cabin Service</t>
  </si>
  <si>
    <t>Jeffrey Davies</t>
  </si>
  <si>
    <t xml:space="preserve">  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 5 Hours Mid Flight. Perhaps An Occasional Trip Down The Cabin Once Every Hour Or Two To Ask If Customers Need Anything? (Or Are They Fearful Of The Extra Work?).</t>
  </si>
  <si>
    <t>ATL</t>
  </si>
  <si>
    <t>Reduction In Quality Of Food</t>
  </si>
  <si>
    <t>P Reese</t>
  </si>
  <si>
    <t xml:space="preserve">  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</si>
  <si>
    <t>Luggage Misplaced In The Plane</t>
  </si>
  <si>
    <t>Amir Ghamalin</t>
  </si>
  <si>
    <t xml:space="preserve">  New York Jfk To Düsseldorf Via London Heathrow. The Online Check In Was Fast And Easy. The Choice Of Seats (Free Of Charge) Was Very Poor, Even The Plane Was Half Full. The Check 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</si>
  <si>
    <t>DUS via LHR</t>
  </si>
  <si>
    <t>Staff Were Just About Acceptable</t>
  </si>
  <si>
    <t>B Rozalla</t>
  </si>
  <si>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</si>
  <si>
    <t>Seats Hard But Okay</t>
  </si>
  <si>
    <t>Murat Nal</t>
  </si>
  <si>
    <t>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t>
  </si>
  <si>
    <t>BGO</t>
  </si>
  <si>
    <t>Staff Were Rude And Inattentive</t>
  </si>
  <si>
    <t>E Maldema</t>
  </si>
  <si>
    <t xml:space="preserve">  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</si>
  <si>
    <t>A Mistake To Choose Ba</t>
  </si>
  <si>
    <t>Michael Shortland</t>
  </si>
  <si>
    <t xml:space="preserve">  Paris To Bangkok Via London. What A Mistake To Choose Ba For This Business Class Flight. The Experience Of The Seats (With Their Weird Coffin Like Configuration, Sliding Screens, And People Climbing Over Me Almost Continually) Was Enough To Say Never Again. The Service Was Very Patchy, With Some Decidedly Long Faced And Size 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</si>
  <si>
    <t>Unlikely We Will Ever Fly With Them Again</t>
  </si>
  <si>
    <t>F Glencross</t>
  </si>
  <si>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</si>
  <si>
    <t>ZRH via LCY</t>
  </si>
  <si>
    <t>Not Fit For Purpose</t>
  </si>
  <si>
    <t>Gregory Burton</t>
  </si>
  <si>
    <t xml:space="preserve"> 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£15 To Choose A Seat In Advance On Top Of The Already High Price Of Their Tickets, Something I Personally Will Never Ever Do.</t>
  </si>
  <si>
    <t>Provided A High Quality Service</t>
  </si>
  <si>
    <t>Colin Barry</t>
  </si>
  <si>
    <t xml:space="preserve">  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 2 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</si>
  <si>
    <t>Trading On Previous Good Reputation</t>
  </si>
  <si>
    <t>Terry Pyle Corney</t>
  </si>
  <si>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This Is Vastly Inferior And I Will Never Travel Ba Again.</t>
  </si>
  <si>
    <t>SJO</t>
  </si>
  <si>
    <t>Expectations Low And Still Disappointed</t>
  </si>
  <si>
    <t>K Thomsen</t>
  </si>
  <si>
    <t>Heathrow To Bangkok With British Airways. Fast Check 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777 200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 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</si>
  <si>
    <t>Very Helpful And Attentive</t>
  </si>
  <si>
    <t xml:space="preserve"> 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 2 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</si>
  <si>
    <t>MEL</t>
  </si>
  <si>
    <t>SIN via SYD</t>
  </si>
  <si>
    <t>Crew Professional And Efficient</t>
  </si>
  <si>
    <t>Early Morning Flight To Amsterdam From London. A Complicated Schedule Cause A Little Stir At Check In But Check In Were Woderful This Morning And Did Their At Most To Assist. Straight To The Plane Which Was An Older B 767 With A 2 2 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</si>
  <si>
    <t>I Was Unable To Select A Seat</t>
  </si>
  <si>
    <t xml:space="preserve">  San Jose   London Heathrow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 Line Check In, So Next Day I Proceeded To The Airport Only To Be Told No Seat Was Available Due To Over Booking. Was Provided An $800 Compensation Credit Card To Fly The Following Day Which I Gladly Accepted. The Boeing 787 Is A Beautiful Quiet Airplane And A Good Choice Of Aircraft For This Route. Was Given Juice Upon Boarding And A Hot Towel. Only One Drink Service After Take Off And Only One Shot Of Whiskey Was Provided. Dinner Service Included A Choice From The Club World Cabin Menu. Full English Breakfast Prior To Landing. Return Trip, Given Glass Of Champagne Upon Boarding And Hot Towel. Lunch Was A Filet Of Beef. Mid Flight Snack Box Was A Let Down And Afternoon Tea Included A Pizza. Cabin Crew Were Ok And Nothing Exceptional On Both Sectors. Overall A Good Trip.</t>
  </si>
  <si>
    <t>SJC</t>
  </si>
  <si>
    <t>Start Offering Food For Purchase?</t>
  </si>
  <si>
    <t>P Herman</t>
  </si>
  <si>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</si>
  <si>
    <t>OPO</t>
  </si>
  <si>
    <t>Feel Of A Budget Carrier</t>
  </si>
  <si>
    <t>E Ivers</t>
  </si>
  <si>
    <t xml:space="preserve">  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</si>
  <si>
    <t>Boeing 747 400 / 777</t>
  </si>
  <si>
    <t>BAH</t>
  </si>
  <si>
    <t>Excellent Cabin Crew</t>
  </si>
  <si>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</si>
  <si>
    <t>Cabin Crew Were Polite, Friendly And Efficient</t>
  </si>
  <si>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</si>
  <si>
    <t>KGS</t>
  </si>
  <si>
    <t>Staff Were Professional And Helpful</t>
  </si>
  <si>
    <t>Paul Rutledge</t>
  </si>
  <si>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</si>
  <si>
    <t>Was A Nightmare Experience</t>
  </si>
  <si>
    <t>M Dreelan</t>
  </si>
  <si>
    <t xml:space="preserve">  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 Called Meal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</si>
  <si>
    <t>GVA via LHR</t>
  </si>
  <si>
    <t>Worst Experience I Have Had Flying</t>
  </si>
  <si>
    <t xml:space="preserve">  We Flew From Hartsfield 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</si>
  <si>
    <t>Need To Pay For Selecting Seats,</t>
  </si>
  <si>
    <t>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 Lhr Leg On My Trip. Boarding Was Chaotic Although This Is Nothing To Do With Ba But Its The Airport Mess. Staff Were Polite And Efficient And We Landed Ahead Of Time. On Departure We Were Given A Light Snack And Before Arrival A Full English Breakfast. Overall A Comfortable Flight.</t>
  </si>
  <si>
    <t>AUH</t>
  </si>
  <si>
    <t>Why Would Anyone Fly Ba</t>
  </si>
  <si>
    <t>N Brown</t>
  </si>
  <si>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And That Was To Say There Were No Drinks Left. Service On The Return Flight Was No Better. I Am Planning A Business Class Trip To Thailand In November And I Note The Emirates Price Is £550.00 Less Than Ba. The British Airways Plane Is Again A Boeing 777 200, Which Are Now Old And Outdated And The Emirates Are All A380 Or 777 300Er, Less Than 5 Years Old With The Most Up To Date Entertainment And Excellent In Flight Service. And They Send A Chauffeur Driven Car To Take You To The Airport!   Why Would Anyone Fly Ba If They Had A Choice?</t>
  </si>
  <si>
    <t xml:space="preserve">Race To Complete Dinner Service </t>
  </si>
  <si>
    <t xml:space="preserve">  London Heathrow To Johannesburg Return. Outward Leg Was Full. Seat Downstairs On The Aisle. I Am Tall And There Is Not Much Leg Room. Plane Was Clean And Crew Efficient. Evening Meal Of Chicken And Rice Was Passable. Departed And Landed On Time   I Was Actually En Route To Botswana So Time To Connect With That Flight. Return Leg Was Not Full, Seat Upstairs And It Seemed Quieter. No Passenger In Window Seat So I Had Aisle And Window To Myself But The Arm Rest Between The Seats Only Goes Up Half Way   Seems A Ba Design Feature And Is Annoying. This Crew Seemed To Be In A Race To Complete The Dinner Service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Something Yellow Which Pretended To Be Egg, But The Rest Was Ok. Landed On Time. Cabin Crew Seemed Younger Than Usual And Maybe They Needed A Senior To Point Out To Them That Hurrying The Serving Of Meals Is Too Obvious And Not What We Pay For.</t>
  </si>
  <si>
    <t>One Of The Worst Flight/Travel Experiences</t>
  </si>
  <si>
    <t>Mark Dixon</t>
  </si>
  <si>
    <t xml:space="preserve">  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t>
  </si>
  <si>
    <t>Food Just Gets Worse Each Trip</t>
  </si>
  <si>
    <t>S Veeren</t>
  </si>
  <si>
    <t xml:space="preserve">  Gatwick To Malaga. Aircraft On Remote Stand At Gatwick North Terminal Requiring A Shuttle Transfer And  Boarding Via Steps Without Cover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Spoken To By Other Passengers And Told To Desist. The Food Just Gets Worse Each Trip I Fly With Them   Muesli High In Sugars And Cheese Croissant Tasting Worse Than Cardboard   Is This Really The Best They Can Do? Finally To Round Off Flight, A Very Hard Landing To Conclude One Of The Worst Short Haul Flights I Have Ever Taken With Ba . Cabin Staff Great But Product Is Poor.</t>
  </si>
  <si>
    <t>Possibly Cabin Crew Were Embarrassed</t>
  </si>
  <si>
    <t xml:space="preserve">  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</si>
  <si>
    <t>Food Tasty And Staff Friendly</t>
  </si>
  <si>
    <t>Streb Lovell</t>
  </si>
  <si>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</si>
  <si>
    <t>Cabin Crew Very Apologetic</t>
  </si>
  <si>
    <t xml:space="preserve">  
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</si>
  <si>
    <t>Rude And Uncaring</t>
  </si>
  <si>
    <t xml:space="preserve">  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</si>
  <si>
    <t>By Far The Worst Cabin Crew</t>
  </si>
  <si>
    <t>Paul Bryde</t>
  </si>
  <si>
    <t xml:space="preserve">  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</si>
  <si>
    <t>No One Cares About Anything</t>
  </si>
  <si>
    <t>C Levige</t>
  </si>
  <si>
    <t xml:space="preserve">  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</si>
  <si>
    <t>BIO</t>
  </si>
  <si>
    <t>Crew Very Good, Friendly And Chatty</t>
  </si>
  <si>
    <t xml:space="preserve">  Ba Club Europe, London Heathrow   Istanbul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</si>
  <si>
    <t>Positioning As A Budget Airline</t>
  </si>
  <si>
    <t>P Latore</t>
  </si>
  <si>
    <t xml:space="preserve">  Madrid To Perth Via Singapore. So Disappointed With Ba. Really Useless Airline. Flight Delayed On Arrival To London 3 Hours And No Reason Given. Missed Connecting Flight To Perth From Singapore. Was Given Pay 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</si>
  <si>
    <t>PER via SIN</t>
  </si>
  <si>
    <t>Not Worth Paying For First Class</t>
  </si>
  <si>
    <t xml:space="preserve">A Dawson </t>
  </si>
  <si>
    <t xml:space="preserve">  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Save Yourself Some Money Because United Airlines Economy Class Is Better Than What I Experienced On This Flight.</t>
  </si>
  <si>
    <t>Ba On This Route Are A Joke</t>
  </si>
  <si>
    <t xml:space="preserve"> 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Maybe Ba Should Have A Look At Turkish Airlines Biz Cabin!) The Service Outbound Was Just Adequate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What A Joke! Nn Lounge At Krakow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</si>
  <si>
    <t>KRK</t>
  </si>
  <si>
    <t>Better To Find Another Airline</t>
  </si>
  <si>
    <t>Jon Maclaren</t>
  </si>
  <si>
    <t>London To Denver. Seat Space  Poor (I'M 6Ft 2 And Really Struggled).  Film Selection Poor, Screen Size   Poor Temperature Control, Poor Food.  Drinks Infrequent Nothing In Comparison To Emirates, Qatar, Turkish Etc   On Par With Ryanair At Best (Ryanair Doesn'T Have Films But Is Almost As Comfy But 8 Hours Of This Ba Flight Is Just Painful). Better To Find Another Airline And Route If Possible.</t>
  </si>
  <si>
    <t>Reasonable Value For Money</t>
  </si>
  <si>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 Sets And Is From The Age Of The Ark.</t>
  </si>
  <si>
    <t>More Uncomfortable Than Many Airlines</t>
  </si>
  <si>
    <t>Robert Tursan</t>
  </si>
  <si>
    <t xml:space="preserve">  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A Small Screen With Poor Resolution. Seats Were More Uncomfortable Than Many Other Airlines I'Ve Flown In Economy, Their Only Saving Grace Is The Generous Trolley Bar Allowance. I Had Connected From Mia To Bog With Avianca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</si>
  <si>
    <t>Unfair And Bad Business Practice</t>
  </si>
  <si>
    <t>Maurice Hill</t>
  </si>
  <si>
    <t>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t>
  </si>
  <si>
    <t>No Warm Food On Recent Flights</t>
  </si>
  <si>
    <t xml:space="preserve">  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t>
  </si>
  <si>
    <t>NAP</t>
  </si>
  <si>
    <t>Only 4 Seats Available To Choose From</t>
  </si>
  <si>
    <t>G Trenton</t>
  </si>
  <si>
    <t xml:space="preserve">  London Heathrow To Larnaca. I Went Into The British Airways App On My Phone 20 Seconds After Online Check In Opened, And Totally Disappointed To See Only 4 Seats Available To Choose From. This Is The Second Time This Has Happened With British Airways In The Last Few Months, Who Really Should Not Be Offering An Online Check In Service If You Not Given A Reasonable Choice Of Seat Selection! I Called Them To Enquire Why They Do This, To Which The Reply Was That Most Seats Are Restricted On Online Check In. They Did Sort The Seat I Wanted However As I'M Flying With My Mother Who Obviously I Want To Be Sat Next To. Yet When I Looked Yesterday At The Option Of Paying £15 For A Seat Reservation Before Online Check In Opens, There Was A Good Choice Available. If British Airways Really Want To Charge Extra For Choosing A Seat, And Make It Almost Impossible To Have A Seat Choice For Those Not Paying, Then They Should Abolish The Online Check In As It'S Clearly Not Providing The Service It Should Do   Online Check In Means Being Able To Choose From Several Seats, Not Being Unacceptably Limited To 4 Seat Choices Only, Just 20 Seconds After Online Check In Has Opened!</t>
  </si>
  <si>
    <t>Look At Alternatives Next Time</t>
  </si>
  <si>
    <t xml:space="preserve">  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</si>
  <si>
    <t>First Class Is Average At Best</t>
  </si>
  <si>
    <t xml:space="preserve">  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</si>
  <si>
    <t>There Are More Cutbacks</t>
  </si>
  <si>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</si>
  <si>
    <t>A Bit Disappointing Really</t>
  </si>
  <si>
    <t xml:space="preserve">  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</si>
  <si>
    <t>Very Disappointed By Gate Agents</t>
  </si>
  <si>
    <t>51 reviews</t>
  </si>
  <si>
    <t xml:space="preserve">  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</si>
  <si>
    <t>Seat Pitch On The Small Side</t>
  </si>
  <si>
    <t xml:space="preserve">  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</si>
  <si>
    <t>Service Does Not Meet Standards</t>
  </si>
  <si>
    <t xml:space="preserve">  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</si>
  <si>
    <t>Gradually Declined In Quality</t>
  </si>
  <si>
    <t>J Spencer</t>
  </si>
  <si>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</si>
  <si>
    <t>Crew Were Polite And Helpful</t>
  </si>
  <si>
    <t>Jean Doherty</t>
  </si>
  <si>
    <t>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t>
  </si>
  <si>
    <t>In All A Waste Of Money</t>
  </si>
  <si>
    <t>K Haymes</t>
  </si>
  <si>
    <t xml:space="preserve">  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 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 Attain.</t>
  </si>
  <si>
    <t>Ba Treats As A Normal Practice</t>
  </si>
  <si>
    <t>S Yergeysin</t>
  </si>
  <si>
    <t xml:space="preserve">  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</si>
  <si>
    <t>SVO</t>
  </si>
  <si>
    <t>Aircraft Was Very Old, Outdated</t>
  </si>
  <si>
    <t>Ralf Richter</t>
  </si>
  <si>
    <t xml:space="preserve">  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t>
  </si>
  <si>
    <t>MUC</t>
  </si>
  <si>
    <t>Cabin Crew Was Professional</t>
  </si>
  <si>
    <t xml:space="preserve">  Vienna   London Gatwick   Porto In March 2016 In Economy, Vie Lgw 2O Minutes Early, Lgw Opo Almost On Time After A 20 Minutes Departure Delay. Web Check Did Not Work. After Having Entered All The Required Personal And Passport Details Manually, The System Informed Me That No Web Check In Is Offered For This Flight. Quite Irritating, As This Information Could Have Been Easily Shown At The Start Of The Procedure. Having Oneworld Sapphire Status I Used The Manned Premium Check 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 Lgw Leg Was Rather Lacklustre For Ba, But Cabin Crew Was Professional And The Flight Deck   As Per Usual For Ba   Great. Much Better FaS On The Lgw 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AirlineS Lounge And Uses Pay Per Entry No 1 Lounge, Which Was So Crowded That Even Finding A Place To Just Sit Down Was A Challenge. Furthermore Food And Alcoholic Drinks Have To Be Ordered At The   Slightly Chaotic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</si>
  <si>
    <t>VIE</t>
  </si>
  <si>
    <t>OPO via LGW</t>
  </si>
  <si>
    <t>Cancelled Due To Technical Issues</t>
  </si>
  <si>
    <t>Lewis Dwyer</t>
  </si>
  <si>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</si>
  <si>
    <t>E 170</t>
  </si>
  <si>
    <t>Comfortable And Enough Legroom</t>
  </si>
  <si>
    <t xml:space="preserve">  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t>
  </si>
  <si>
    <t>Club Europe Seats Are A Joke</t>
  </si>
  <si>
    <t>Peter McDonald</t>
  </si>
  <si>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The Best I'Ve Had. To Conclude The Ba Club Europe Is A Waste Of Money Because The Seats Are Exactly The Same As Economy Class And Your Paying To Travel In More Comfort And Luxury. The Club Europe Seats Are A Joke.</t>
  </si>
  <si>
    <t>Cabin Crew Excellent</t>
  </si>
  <si>
    <t>K Morrison</t>
  </si>
  <si>
    <t xml:space="preserve">  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t>
  </si>
  <si>
    <t>The Best Thing Was The Crew</t>
  </si>
  <si>
    <t xml:space="preserve">H Ballner </t>
  </si>
  <si>
    <t xml:space="preserve">  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Smiling And Helpful, And Professional.  Overall The High Standards Of The Crew Would Be My Reason To Prefer Ba Over The Competitors.</t>
  </si>
  <si>
    <t>Crew Below Average</t>
  </si>
  <si>
    <t>S. Sepesi</t>
  </si>
  <si>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</si>
  <si>
    <t>SIN via LHR</t>
  </si>
  <si>
    <t>Breakfast Was Very Tasty</t>
  </si>
  <si>
    <t xml:space="preserve"> Early Morning Flight London Heathrow To Glasgow With British Airways. Check In Very Easy Via App. Heathrow T5 Was Fairly Busy But I Was Quickly Through Security. Full Flight Departed Gate A19 On Time. Cabin Very Smart With New Seating. Service Was Very Good With A Hot Breakfast Which Was Very Tasty.</t>
  </si>
  <si>
    <t>Seats Are Dirty And Ripped</t>
  </si>
  <si>
    <t>R Owen Browne</t>
  </si>
  <si>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</si>
  <si>
    <t>Charges For Baggage Are Outrageous</t>
  </si>
  <si>
    <t>T Bowman</t>
  </si>
  <si>
    <t xml:space="preserve">  Lisbon To Heathrow On British Airways. I Booked My Ticket With A Reputable Travel Agency And Yet When I Went To Check In Online The Ba Website Said I Had Been Sold A Seat 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 In Area For The Ba Flights. I Had To Find My Own Way To Where Ba Check In. I Joined A Queue And Was Outraged When One Of The Check In Staff Allowed A Woman With 3 Kids To Queue Jump. When Other People Objected Including Other Families In The Long Queue With Children The Check In Agent Did Nothing And Allowed The Woman To Get Away With Not Queuing. The Check 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 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 Crew Though.</t>
  </si>
  <si>
    <t>Was Like A No Frills Airline</t>
  </si>
  <si>
    <t>Shah Noor</t>
  </si>
  <si>
    <t xml:space="preserve">  Gatwick To Marrakech With My Family For A 7 Day Holiday. First Timer On British Airways. Pros: Flight On Time Comfortable Seats, Generous Luggage Allowance. Easy Online Check In 24 Hrs Before. Pleasant Flight. Con: Meal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Only Saw 2 Toilets Which Was Rather Over Used And Busy. Entertainment/Tv   None. I Expected Seats To Be Built In With Tvs So That Kids Could Be Busy And Entertained. This Was Like A No Frills Airline. Thankfully Kids Had Their Tablets With Them. Staff   Okay, But Could Be Bit More Friendly And Approachable. A Smile Would Make The Difference. Return Flight   Airplane Was Bit Dirty. I Noticed Crips Bags Tucked Under The Chair. Overall A 3 Star Airline In My Opinion.</t>
  </si>
  <si>
    <t>Chris Coates</t>
  </si>
  <si>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</si>
  <si>
    <t>No Longer Lives Up To Expectations</t>
  </si>
  <si>
    <t>Rita Farren</t>
  </si>
  <si>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</si>
  <si>
    <t>Doesn'T Cut The Mustard Any Longer</t>
  </si>
  <si>
    <t>K Simpson</t>
  </si>
  <si>
    <t xml:space="preserve">  
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 For Service And Food That Just Isn'T Forthcoming Or Varies From Flight To Flight?</t>
  </si>
  <si>
    <t>BOS, SEA</t>
  </si>
  <si>
    <t>No Longer Competes On Service</t>
  </si>
  <si>
    <t xml:space="preserve"> 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 In I Spent More Than 45 Minutes Online Trying To Pay The Junk Fee For A Single Piece Of Luggage. Again I Had To Call Ba 3 Times To Get A Bag Checked Onto My Flight. 2 Of The Calls Were To Undo The Mistake That The First Agent Made By Applying The Junk Fee For Luggage To My Return Flight Instead Of The Outbound. The Second Call Was To Get A Refund And Rebook The Junk Fee. The Third Call Was To Complain About Spending 2 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</si>
  <si>
    <t>Decline In The Ba Level Of Service</t>
  </si>
  <si>
    <t>K Larcin</t>
  </si>
  <si>
    <t xml:space="preserve">  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</si>
  <si>
    <t>WAW</t>
  </si>
  <si>
    <t>Aging Ba B747 Aircraft</t>
  </si>
  <si>
    <t>P Morley</t>
  </si>
  <si>
    <t>Manchester To New York Via Heathrow. We Were Bumped Off A Ba Connecting Flight From Manchester To London Heathrow And Put On An American Airlines B777 300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</si>
  <si>
    <t>Experience Has Really Declined</t>
  </si>
  <si>
    <t>G Mantimo</t>
  </si>
  <si>
    <t xml:space="preserve">  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They Are On Automatic Pilot. We Travel With 3 Children And The Stroller Has Become A Real Problem. Firstly They Gave A 5 Kg Maximum On Weight. Try Getting A 5 Kg Stroller That Works In Canadian Weather! So We Bought A New Light Stroller   However We Have Noticed Extreme Wait Times To Have The Stroller Brought To The Gate After A Flight Ends. Try Travelling With A 2 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 4 Hours Late (A Mixed Blessing We Made Our Layover Because Of It!). The Good In The Lounge And On Board Has Suffered As Well. Anyway, They Have To Improve. I Fly With 5 Family Members Every Year To Italy   This Time We Are Using Klm Or Lufthansa   And Another Bonus Us We Can Avoid Heathrow Terminal 5.</t>
  </si>
  <si>
    <t>Ba Has Declined Significantly</t>
  </si>
  <si>
    <t>Richard Brown</t>
  </si>
  <si>
    <t>Flew Malta To London. First The Plus Points. Generous Luggage And Hand Luggage Allowance, Even More So By Being One World Sapphire Member, Which Also Allowed Pre 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</si>
  <si>
    <t>First Class Is A Total Wate Of Money</t>
  </si>
  <si>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</si>
  <si>
    <t>Every Time I Complain About The Breakfast</t>
  </si>
  <si>
    <t>H Lowe</t>
  </si>
  <si>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Sadly To No Avail. No More Sweet Cereal Bars Please.</t>
  </si>
  <si>
    <t>Customer Services Representatives Were Unhelpful</t>
  </si>
  <si>
    <t>S Green</t>
  </si>
  <si>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</si>
  <si>
    <t>Quick And Hassle Free</t>
  </si>
  <si>
    <t>Heathrow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</si>
  <si>
    <t>Choice Between A Mini Kitkat Or A Mini Mars Bar</t>
  </si>
  <si>
    <t>Lesley Marchant</t>
  </si>
  <si>
    <t xml:space="preserve">  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</si>
  <si>
    <t>ABV</t>
  </si>
  <si>
    <t>Hope This Experience Is Not Repeated</t>
  </si>
  <si>
    <t>H Porter</t>
  </si>
  <si>
    <t xml:space="preserve">  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</si>
  <si>
    <t>Flight Time Should Justify At Least A Sandwich</t>
  </si>
  <si>
    <t xml:space="preserve"> 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t>
  </si>
  <si>
    <t>Bag Did Not Arrive Into Dublin</t>
  </si>
  <si>
    <t>Richard Tobin</t>
  </si>
  <si>
    <t xml:space="preserve">  I Was Booked To Travel British Airways From Heathrow To Dublin Airport In Ireland. I Arrived At The Airport Within The Permitted Check In Times And Was Held Up By A Longer Than Anticipated Queue. I Went To A Check 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 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t>
  </si>
  <si>
    <t>Friendly And Professional</t>
  </si>
  <si>
    <t>B Richardson</t>
  </si>
  <si>
    <t xml:space="preserve">  London Heathrow   Vancouver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 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 Moving, Snaking Line To Clear Immigration. A Marked Contrast To The Experience At Yvr.</t>
  </si>
  <si>
    <t>A380 Is Unconscionably Crammed</t>
  </si>
  <si>
    <t>W Jackson</t>
  </si>
  <si>
    <t xml:space="preserve">  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t>
  </si>
  <si>
    <t>No Respect For Economy Travellers</t>
  </si>
  <si>
    <t>R Anderson</t>
  </si>
  <si>
    <t xml:space="preserve">  I Fly This Route 3 4 Times A Year, Unfortunately There Is No Competition Other Than Air Canada. I'Ve Had Occasional Problems   Rude Staff, Freezing Planes, Poor Service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 Sized Adult. I Have Attached A Photo Of My Feet Trapped In This Space   I Offered To Send Ba This Photo But Apparently They Are Not Interested As They Ignored The Offer Along With The Content Of My Complaint, See Below. The Discomfort Caused By The Reduced Foot Space Was Compounded By A Delay Of 1.5 Hours   For Which I Did Not Blame The Airline   Meaning I Spent 8 Hours In That Position Rather Than 6.5 Hours. Then On Arrival We In Steerage Learned That The Pre Landing Snack Had Been Replaced By A Funsize Chocolate Bar, Approximately 2 Inches In Size. As A Result I Arrived Starving And Had To Go And Eat Somewhere After 10Pm, And Would Have Brought Food On The Flight Had I Known Of The Miserly Cost 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 And 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t>
  </si>
  <si>
    <t>YUL</t>
  </si>
  <si>
    <t>Very Friendly Staff</t>
  </si>
  <si>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</si>
  <si>
    <t>Crew Were Kind And Unobtrusive</t>
  </si>
  <si>
    <t xml:space="preserve">  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 Based Which Was Very Strange As Usually They Offer More Varied Options. Overall, Good Flight.</t>
  </si>
  <si>
    <t>SXF via LHR</t>
  </si>
  <si>
    <t>Superb Service Was Provided</t>
  </si>
  <si>
    <t>Chris Martin</t>
  </si>
  <si>
    <t xml:space="preserve"> 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</si>
  <si>
    <t>Boeing 777 236 ER</t>
  </si>
  <si>
    <t>Why Do They Fly Such Wrecks?</t>
  </si>
  <si>
    <t>D Andrews</t>
  </si>
  <si>
    <t xml:space="preserve">  Outbound Heathrow   Frankfurt On Ancient British Airways 767 With Old Business Class Seats Etc.. Aircraft Was Filthy Dirty With Wires Hanging Down. Why Do They Fly Such Wrecks? Inbound Frankfurt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 Called Premium Classes?</t>
  </si>
  <si>
    <t>Not Provided The Service Or Flight I Paid For</t>
  </si>
  <si>
    <t>Sally Russell</t>
  </si>
  <si>
    <t xml:space="preserve">  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</si>
  <si>
    <t>SFO via PHL</t>
  </si>
  <si>
    <t>Experience With Ba Has Been Awful</t>
  </si>
  <si>
    <t>Carolina Gomez</t>
  </si>
  <si>
    <t xml:space="preserve">  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t>
  </si>
  <si>
    <t>MEX</t>
  </si>
  <si>
    <t>AMS via LHR</t>
  </si>
  <si>
    <t>Cello Seat Needs To Have An Esta Visa!</t>
  </si>
  <si>
    <t>Jane Bevan</t>
  </si>
  <si>
    <t xml:space="preserve">  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You Have The Additional Seat Booked, Simply Turn Up At Check In And You Will Have No Problems.  Ba Denied Me Boarding Because Their System Required Not Only Me, But Also The Cello Seat Needs To Have An Esta Visa! They Were Unable To Distinguish Between A Passenger And A Cello In Their System. After 3 Hours Of Stress At Check In They Denied Me Boarding And Quoted Me Over $4,000 To Rebook Both Tickets For All Legs Of The Journey. I Made An Official Complaint And They Replied Basically Confirming No Refund. I Am Appalled My Their Total Lack Of Customer Service And Will Never Fly With Them Again.</t>
  </si>
  <si>
    <t>BWI via LHR</t>
  </si>
  <si>
    <t>Very Satisfied With Flight And Service</t>
  </si>
  <si>
    <t xml:space="preserve">  Singapore To Sydney Return On A British Airways Fifth Freedom Route. Boarding For The Outgoing Flight (Ba15) From Singapore Was A Bit Disorganised And There Was Congestion On The Aerobridge. On Board The Aircraft Had An Air 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</si>
  <si>
    <t>Great Cabin Crew On Both Sectors</t>
  </si>
  <si>
    <t xml:space="preserve">  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</si>
  <si>
    <t>NAS</t>
  </si>
  <si>
    <t>Provided Reasonable Cabin Service</t>
  </si>
  <si>
    <t xml:space="preserve">  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</si>
  <si>
    <t>Not Direct But It Was Well Worth It.</t>
  </si>
  <si>
    <t>Ben Thain</t>
  </si>
  <si>
    <t xml:space="preserve">  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</si>
  <si>
    <t>DOH</t>
  </si>
  <si>
    <t>CDG via BAH / LHR</t>
  </si>
  <si>
    <t>Main Course Was Simply Dreadful</t>
  </si>
  <si>
    <t xml:space="preserve"> 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</si>
  <si>
    <t>GRU</t>
  </si>
  <si>
    <t>Don'T Seem To Be Best At Anything</t>
  </si>
  <si>
    <t>Glasgow To Kuala Lumpur Via Heathrow. British Airways Gets Bashed A Lot, And I Get Why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They Make The Difference. I Know When I Get A Ba Flight I Will Be Looked After, Just Not Spoiled!</t>
  </si>
  <si>
    <t>KUL via LHR</t>
  </si>
  <si>
    <t>Overall, A Reasonable Flight</t>
  </si>
  <si>
    <t>Edward Smyth</t>
  </si>
  <si>
    <t xml:space="preserve">  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</si>
  <si>
    <t>Lounge At T5 Is Large And Busy</t>
  </si>
  <si>
    <t>R Coltman</t>
  </si>
  <si>
    <t xml:space="preserve">  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 9 To Kul So Everything New, Excellent Food And Service. Unlike Some Reviews, I Am A Fan Of The Business Seat Layout And Go For The Window Seats Which Provide Excellent Privacy   Once The Divider Is Raised!.</t>
  </si>
  <si>
    <t>Plane Was Spotless</t>
  </si>
  <si>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 Class Seating On Board Is Identical With Economy. But If You Fly Economy On A Good Day, This Is Pretty Much As Good As It Gets For A Short Flight.</t>
  </si>
  <si>
    <t>FLR</t>
  </si>
  <si>
    <t>Aircraft Hadn'T Been Cleaned</t>
  </si>
  <si>
    <t>B Volk</t>
  </si>
  <si>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</si>
  <si>
    <t>Cannot Fault The Airline</t>
  </si>
  <si>
    <t>Russell Edwards</t>
  </si>
  <si>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</si>
  <si>
    <t>Service Was Variable</t>
  </si>
  <si>
    <t>Richard Welfare</t>
  </si>
  <si>
    <t>Bengaluru To London Heathrow With British Airways In World Traveller. Started Badly   At Check In And Gate Boarding World Traveller Passnegers Are Made To Feel Second 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</si>
  <si>
    <t>BLR</t>
  </si>
  <si>
    <t>Lack Lustre Flying Experience</t>
  </si>
  <si>
    <t xml:space="preserve">  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</si>
  <si>
    <t>They Have Just Lost A Customer</t>
  </si>
  <si>
    <t>Bhavini Shah</t>
  </si>
  <si>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 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</si>
  <si>
    <t>Meal 3 Sandwiches And A Stodgy Cake</t>
  </si>
  <si>
    <t>Colin Bell</t>
  </si>
  <si>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</si>
  <si>
    <t>Customer Service Advisor Disinterested</t>
  </si>
  <si>
    <t>Ken Starr</t>
  </si>
  <si>
    <t xml:space="preserve">  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t>
  </si>
  <si>
    <t>O Brettel</t>
  </si>
  <si>
    <t xml:space="preserve">  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 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</si>
  <si>
    <t>ABZ</t>
  </si>
  <si>
    <t>SFO via LHR</t>
  </si>
  <si>
    <t>Definitely Not Worth It</t>
  </si>
  <si>
    <t>S Lister</t>
  </si>
  <si>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They Have Been Taught To Do Everyone Individually. That Doesn'T Work When They Have Expanded The Number Of Passengers. Cabin Crew Clearly Felt Their Only Responsibility Was To Feed Us. They Disappeared After Lunch For Many Hours   Until It Was Time For Tea. Which Is Now A Meal Less Adequate Than It Used To Be In Club. Further, First Class Food Is Far From First Class. Fewer Choices, And What Is Provided Is Not Good. Very Disappointing. First Class In Ba Used To Be Restful And The Food Was Decent.</t>
  </si>
  <si>
    <t>A Dedicated And Professional Crew</t>
  </si>
  <si>
    <t>Andrew Hickling</t>
  </si>
  <si>
    <t xml:space="preserve">  London Heathrow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</si>
  <si>
    <t>No One Climbing Over You</t>
  </si>
  <si>
    <t>New York Jfk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</si>
  <si>
    <t>Not Ba'S Finest Hour</t>
  </si>
  <si>
    <t xml:space="preserve"> 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</si>
  <si>
    <t>BSL</t>
  </si>
  <si>
    <t>Recent Experiences Have Been Good</t>
  </si>
  <si>
    <t>Flew British Airways From London To Calgary. Flight From B Gates At T5, Lounge There So Much Better Than In Main Terminal, But Poor Selection Of Food Mid 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</si>
  <si>
    <t>Never Set Foot In Another Ba Flight</t>
  </si>
  <si>
    <t>Jim Zaza</t>
  </si>
  <si>
    <t xml:space="preserve">  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</si>
  <si>
    <t>A Matter Of Fact Efficient Trip</t>
  </si>
  <si>
    <t>London Heathrow To Zurich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 On Bags With Me All The Time. In Sum, A Matter Of Fact Efficient Trip That Took Me To My Destination In Good Shape And On Time.</t>
  </si>
  <si>
    <t>No Longer Worth Any Extra Cost</t>
  </si>
  <si>
    <t>F Peters</t>
  </si>
  <si>
    <t xml:space="preserve">  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 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t>
  </si>
  <si>
    <t>Rene de Bruin</t>
  </si>
  <si>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</si>
  <si>
    <t>Extremely Disappointed</t>
  </si>
  <si>
    <t>Juan Carlos Toffano</t>
  </si>
  <si>
    <t>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t>
  </si>
  <si>
    <t>MEX via LHR</t>
  </si>
  <si>
    <t>New Club Seating, No Better Than Economy</t>
  </si>
  <si>
    <t xml:space="preserve"> 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</si>
  <si>
    <t>Not Worth It On Every Level</t>
  </si>
  <si>
    <t>Owain Cartledge</t>
  </si>
  <si>
    <t xml:space="preserve">  
The British Airways Club Europe (Business) Product Is Dreadful Value For Money. The Lounge In Geneva Airport Was Fine But Busy As Previous Flights Had Been Delayed. Boarding Wasn'T Done By Priority, Just A Free For All At The Gate   Fine But Nothing Special. My Real Issue Is With The Offering On Board: No Special Seats, Just The Middle Seat Of Three Left Free. We Were Then Served A 'Meal' Of A Few Lettuce Leaves, Two Tomatoes, Two Bits Of Cheese And A Piece Of Chicken   Really Ba? To Top It Off We Were On A Remote Stand At Heathrow And It Took A Long Time To Get The Transfer Bus To Us. Just Not Worth It On Every Level.</t>
  </si>
  <si>
    <t>Standards Have Dropped Dramatically</t>
  </si>
  <si>
    <t>R Lloyd</t>
  </si>
  <si>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</si>
  <si>
    <t>Stop Charging People Extras</t>
  </si>
  <si>
    <t>Brian Tan</t>
  </si>
  <si>
    <t xml:space="preserve">  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t>
  </si>
  <si>
    <t>BKK via KUL</t>
  </si>
  <si>
    <t>Business Class Beware</t>
  </si>
  <si>
    <t>B H Wilcox</t>
  </si>
  <si>
    <t>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Better Avoid. Business Class Beware.</t>
  </si>
  <si>
    <t>Business Configuration Is Far From Personal</t>
  </si>
  <si>
    <t>Justin Brooks</t>
  </si>
  <si>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</si>
  <si>
    <t>Generous With The Amount Of Food</t>
  </si>
  <si>
    <t>19 reviews</t>
  </si>
  <si>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</si>
  <si>
    <t>EBB via LHR</t>
  </si>
  <si>
    <t>Appalling Service Received</t>
  </si>
  <si>
    <t>Samuel Shehu</t>
  </si>
  <si>
    <t xml:space="preserve">  Absolute Appalling Service Received By British Airways, I Had A Morning Flight From Amsterdam To London Which They Cancelled For Fog, The Flight Was For 10Am And Even Though The Weather Was Clear By 9.30 Am, They Refused To Book Me On Another Flight Until 10Pm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</si>
  <si>
    <t>Lost My Business Forever</t>
  </si>
  <si>
    <t>P Sarkins</t>
  </si>
  <si>
    <t xml:space="preserve">  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</si>
  <si>
    <t>All In All Not Bad</t>
  </si>
  <si>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But Given I Paid About £450   One Way For The Ticket, Surely Ease Of Use For The Loo Is Not Unreasonable. Fas Were Sympathetic And I Filled Out A Complaint Card. All In All Not Bad, Apart From The Miserable Seat And Not Being Able To Get Off The Plane Quickly.</t>
  </si>
  <si>
    <t>Perhaps Ba Are Finally Listening</t>
  </si>
  <si>
    <t>M Marshall</t>
  </si>
  <si>
    <t xml:space="preserve"> 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</si>
  <si>
    <t>Didn'T Really Pay Attention</t>
  </si>
  <si>
    <t xml:space="preserve">  
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No Luggage Still Despite The Fact That They Have Located My Luggage.</t>
  </si>
  <si>
    <t>Let Us Sit Inside For 3 Hours</t>
  </si>
  <si>
    <t>Mesunge Mbwoge</t>
  </si>
  <si>
    <t xml:space="preserve">  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</si>
  <si>
    <t>Well Worth The Money Paid</t>
  </si>
  <si>
    <t>Judith Hamilton</t>
  </si>
  <si>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Again Quite A Long Delay Sat On Tarmac With Little Explanation And A Very Rude Attendant When My Husband Enquired About The Delay. Note To Ba   Customers Can Accept Delays If You Explain Why And At Least Offer Them A Drink While Waiting, Especially When It Is Early Morning And Most People Are Connecting From Long Overnight Flights.</t>
  </si>
  <si>
    <t>Reasonable Inflight Service</t>
  </si>
  <si>
    <t xml:space="preserve">Edward Smyth </t>
  </si>
  <si>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</si>
  <si>
    <t>SVQ</t>
  </si>
  <si>
    <t>Crew Were Superb And Professional</t>
  </si>
  <si>
    <t>Karl Doyle</t>
  </si>
  <si>
    <t xml:space="preserve"> 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</si>
  <si>
    <t>Not Fly British Airways Again</t>
  </si>
  <si>
    <t>Kate Russell</t>
  </si>
  <si>
    <t xml:space="preserve">  London Heathrow To Atlanta. A Delayed Flight Was Made Worse When The Pilot Assured Us That Arrangements Were Being Made For Our Connecting Flight. The Reality Was Standing In A Line For 6 Hours, Causing Us To Miss Flights With Other Airlines. I Will Not Fly British Airways Again.</t>
  </si>
  <si>
    <t>Absolutely Terrible Service</t>
  </si>
  <si>
    <t>C Johnson</t>
  </si>
  <si>
    <t xml:space="preserve">  Flew Marseille To London. Absolutely Terrible Service. Flight Delayed Four Hours. Check 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</si>
  <si>
    <t>MRS</t>
  </si>
  <si>
    <t>Seats Very Narrow And Close Together</t>
  </si>
  <si>
    <t>G Simpson</t>
  </si>
  <si>
    <t xml:space="preserve">  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 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t>
  </si>
  <si>
    <t>Could Not Check Our Luggage Through</t>
  </si>
  <si>
    <t xml:space="preserve">  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</si>
  <si>
    <t>British Airways Is The Worst</t>
  </si>
  <si>
    <t>Stuart Campbell</t>
  </si>
  <si>
    <t xml:space="preserve">  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</si>
  <si>
    <t>Seat Was Really Comfortable</t>
  </si>
  <si>
    <t xml:space="preserve">  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BaS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 Whilst The Queue Of People Waiting To Use The Facilities Grew Longer. However, The Toilets Were Clean. The Landing Was Smooth And We Arrived On Time 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t>
  </si>
  <si>
    <t>EWR</t>
  </si>
  <si>
    <t>Overall A Pleasant Flight</t>
  </si>
  <si>
    <t>E Daley</t>
  </si>
  <si>
    <t xml:space="preserve">  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</si>
  <si>
    <t>Handled A Difficult Situation Professionally</t>
  </si>
  <si>
    <t>Christine Brallisford</t>
  </si>
  <si>
    <t>Newcastle To Las Vegas Via London Heathrow. Heathrow To Las Vegas There Were 3 Groups Of Men Who Were Extremely Loud And Unruly   It Was Particularly Challenging For The Attendants. In My Opinion They Handled A Difficult Situation Professionally. They Were Totally Run Ragged. These Passengers Were A Total Disgrace But Well Done To The Ba Staff   They Did Really Well.</t>
  </si>
  <si>
    <t>NCL</t>
  </si>
  <si>
    <t>Passing Off Economy Seats As Business</t>
  </si>
  <si>
    <t>Y Wong</t>
  </si>
  <si>
    <t xml:space="preserve">  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 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 Boarding Process). We Were Assigned Different Seats Far From Each Other And Not According To Our Preferences In Our Exec Club, The Online Check 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</si>
  <si>
    <t>Service Is Simply Terrible</t>
  </si>
  <si>
    <t>Deborah Jones</t>
  </si>
  <si>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 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</si>
  <si>
    <t>Customer Service The Worst Going</t>
  </si>
  <si>
    <t>B Phelp</t>
  </si>
  <si>
    <t xml:space="preserve">  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</si>
  <si>
    <t>Staff Friendly But Professional</t>
  </si>
  <si>
    <t xml:space="preserve"> 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</si>
  <si>
    <t>Not An Uncommon Occurrence</t>
  </si>
  <si>
    <t>Sandra Schofield</t>
  </si>
  <si>
    <t xml:space="preserve">  At The Beginning Of The Year I Booked 4 First Class Seats London 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t>
  </si>
  <si>
    <t>MCI via ORD</t>
  </si>
  <si>
    <t>Flight Was Late And Chaotic</t>
  </si>
  <si>
    <t>N Ashton</t>
  </si>
  <si>
    <t xml:space="preserve">  For Those Who Have Alluded To There Being Haves And Have 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They DidnT Seem To Care So Good Luck To Them.</t>
  </si>
  <si>
    <t>FAO</t>
  </si>
  <si>
    <t>Book With Anyone But Ba</t>
  </si>
  <si>
    <t>Jeremy Sparrow</t>
  </si>
  <si>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Thanks Ba For Looking After Your Gold Card Holder So Well   I Highly Recommend Book With Anyone But Ba For Shortfall   Better With Easyjet, Ryanair, Cheaper And Better. If They Treat Gold Card Holders That Have 5 Confirmed Business Bookings This Way   Good Luck To Economy Travellers. I Am Embarrassed To Be Called A Gold Card Member. You Cancel Flights For Commercial Reasons Two Weeks Before And Do Not Care The Consequences For Any Long Term Clients.</t>
  </si>
  <si>
    <t>There Is No Other Choice</t>
  </si>
  <si>
    <t xml:space="preserve">  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</si>
  <si>
    <t>Did Not Have A Good Experience</t>
  </si>
  <si>
    <t>K Johnson</t>
  </si>
  <si>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</si>
  <si>
    <t>Good Selection Of Food And Drinks</t>
  </si>
  <si>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</si>
  <si>
    <t>Cabin Crew Were Excellent</t>
  </si>
  <si>
    <t>Mark Dobson</t>
  </si>
  <si>
    <t xml:space="preserve">  Very Good Flight Back To London From Barbados. Bridgetown, Barbados Is A Small Airport But The Ground Staff Are Very Friendly And Efficient And The Exec Lounge Is Good With Reasonable Snacks Given The Time Of Day (Mid 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</si>
  <si>
    <t>Staff Are Extremely Unhelpful</t>
  </si>
  <si>
    <t>H Lord</t>
  </si>
  <si>
    <t xml:space="preserve">  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t>
  </si>
  <si>
    <t>Every Flight Had Huge Problems</t>
  </si>
  <si>
    <t>H Loach</t>
  </si>
  <si>
    <t xml:space="preserve">  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For 30 Minutes, Which Held Up A Very Long Line Of Check Ins. We Are Here At Heathrow, Tired And Ready For Our Way Home. Already A 1 Hour Delay, No Explanation! Just Read That British Airways Had To Turn A Plane Around This Morning Due To Engine Issues!</t>
  </si>
  <si>
    <t>Really Does Downgrade The Experience</t>
  </si>
  <si>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</si>
  <si>
    <t>Attention To Detail Is Lacking</t>
  </si>
  <si>
    <t>K Richards</t>
  </si>
  <si>
    <t xml:space="preserve">  On The 17Th May I Reviewed British Airways 777 200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</si>
  <si>
    <t>Food Was Just Appalling</t>
  </si>
  <si>
    <t>Harold Bush Howard</t>
  </si>
  <si>
    <t xml:space="preserve">  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</si>
  <si>
    <t>Poorest Seating Arrangement</t>
  </si>
  <si>
    <t>Gerard Gartlan</t>
  </si>
  <si>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</si>
  <si>
    <t>Crew Friendly And Efficient</t>
  </si>
  <si>
    <t>A Whyte</t>
  </si>
  <si>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</si>
  <si>
    <t>PFO</t>
  </si>
  <si>
    <t>Service Was Fine But Underwhelming</t>
  </si>
  <si>
    <t>P Pomeranze</t>
  </si>
  <si>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 Fi.Not Worth The Money At All.</t>
  </si>
  <si>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</si>
  <si>
    <t>Further Delay Was Likely</t>
  </si>
  <si>
    <t xml:space="preserve">  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</si>
  <si>
    <t>A Mediocre Service</t>
  </si>
  <si>
    <t>M Steger</t>
  </si>
  <si>
    <t>A Mediocre Service On This Airline Flying From London Heathrow To Stuttgart, Which Was To Be Expected Given My Prior Flights With Them. Check In Process Was Fine At Heathrow. After Security, I Went To The First Class Lounge On The South Side Of Heathrow Terminal 5. The Lounge Had No Air Conditioning And So Was Very Hot As It Was A Fairly Warm Day Outside   This Made It Quite Uncomfortable. The Hot Food Selection Was Poor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</si>
  <si>
    <t>STR</t>
  </si>
  <si>
    <t>Good Fare From Their Sale</t>
  </si>
  <si>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Good Service. Also Very Good Fare From Their Sale Last Month.</t>
  </si>
  <si>
    <t>PHL via LHR</t>
  </si>
  <si>
    <t>Slowed Down The Process</t>
  </si>
  <si>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</si>
  <si>
    <t>Does What You Would Expect</t>
  </si>
  <si>
    <t>Shambolic Check 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</si>
  <si>
    <t>Flight Had Been Over Booked</t>
  </si>
  <si>
    <t>J Kirkpatrick</t>
  </si>
  <si>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Buyer Beware.</t>
  </si>
  <si>
    <t>Have Let Their Standards Slip</t>
  </si>
  <si>
    <t>Annika Evans</t>
  </si>
  <si>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Food Was Awful. Service Was Not Good, Not At All Friendly. I Found My Flight With Virgin Atlantic The Previous Year Far Superior On Their Updated 747S. Overall Very Poor Indeed Would Not Chose To Fly Ba Again. They Have Let Their Standards Slip Considerably.</t>
  </si>
  <si>
    <t>Little Advantage Using Ba On This Route</t>
  </si>
  <si>
    <t>S Bomford</t>
  </si>
  <si>
    <t>London Gatwick To Lima With British Airways. This Is A Recently Introduced Non Stop Route   Offers A Reasonable Price For Club Class Until You Add The Seat Reservation Charge Which Added A Further £68 To Each Seat Each Way To The Overall Charge. We Sat On The Tarmac For 2.5 Hours At Gatwick While We Waited For Someone Senior To Sign Off The Repairs / Fault. On The Return Journey The Flight Took Off 1 Hour Late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</si>
  <si>
    <t>Attendants Were Very Polite</t>
  </si>
  <si>
    <t>M Stewart</t>
  </si>
  <si>
    <t xml:space="preserve">  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</si>
  <si>
    <t>Not Better Service Than Easyjet</t>
  </si>
  <si>
    <t>M Parler</t>
  </si>
  <si>
    <t xml:space="preserve">  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 Drop; I Checked In Online So Just Had To Go Through Bag Drop. However, With Only One Agent On The Desk Dedicated To Economy Passengers (Versus 3 Agents For Business Passengers) Ba Bag Drop In Geneva Was A Slow And Painful Experience And Slower Than I Have Recently Experienced With Easyjet In Geneva.  Boarding In Geneva Was Fairly Smooth, No Better Or Worse Than Easyjet. In 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</si>
  <si>
    <t>INV via LHR</t>
  </si>
  <si>
    <t>Very Disappointing Experience</t>
  </si>
  <si>
    <t>A Trathen</t>
  </si>
  <si>
    <t xml:space="preserve">  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t>
  </si>
  <si>
    <t>Ba Falls Down On Presentation</t>
  </si>
  <si>
    <t>C Neal</t>
  </si>
  <si>
    <t xml:space="preserve">  
Going Against The Grain Somewhat I Have To Say That I Truly Prefer Flying With British Airways Over Emirates On The London Heathrow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 Dinner Drinks Service. Coffee And Tea Offered Throughout The Cabin. Real Cheese And Crackers To Finish Off The Meal (As Opposed To Soft Cheese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</si>
  <si>
    <t>Seat Was Very Comfortable</t>
  </si>
  <si>
    <t>Nicholas King</t>
  </si>
  <si>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</si>
  <si>
    <t>Overall A Negative Experience</t>
  </si>
  <si>
    <t>Carlo Mantovani</t>
  </si>
  <si>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 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t>
  </si>
  <si>
    <t>PUJ</t>
  </si>
  <si>
    <t>A Thoroughly Pleasant Flight</t>
  </si>
  <si>
    <t xml:space="preserve">  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Fiancée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</si>
  <si>
    <t>BDA</t>
  </si>
  <si>
    <t>Nice Crew And Good Food</t>
  </si>
  <si>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</si>
  <si>
    <t>Wish I'D Never Upgraded</t>
  </si>
  <si>
    <t>Richard Poppleton</t>
  </si>
  <si>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</si>
  <si>
    <t>No Systems In Place To Cope</t>
  </si>
  <si>
    <t>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 Claim Baggage, Exit Via Passport Control And Queue At Service Desk To Re Book. Unbelievably, Desk Staffed By Only One Person. People With Onward Connections Were Being Given Priority So Their Journey Could Be Re 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 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 Present To Re Check In Again Via Their Slow 'New System' And Go Again Through Security (Mercifully Top Class) And Passport Control For Evening Flight. Those Who'D Queued Longest Stayed In Hotel To Travel Next Day. No Meal Vouchers Offered. No Compensation Details Offered, Tho Given When Asked For.</t>
  </si>
  <si>
    <t>Just About Adequate</t>
  </si>
  <si>
    <t>R Bell</t>
  </si>
  <si>
    <t>My First Long Haul With British Airways For 15 Years, Bought Because It Was A Good Price For A Direct Bangkok   London Heathrow And Seating 3 3 3 (Not 3 4 3), Boarding Was Efficient And Departure On Time. Meals Were Typically British, Notably Using British Brands Or Dishes, And Acceptable, Ife And Moving Map Were A Touch Old Fashioned And Clunky, Small Screen And Limited Selection, But Still Just About Adequate. Seat Foam Was Thin, And Movements Of The Passenger Behind Could Often Be Felt, Which Was Irritating. Cabin Crew On This 12 Hour Full Flight Were Very Hard Working. Would Use Airline Again, At The Right Price.</t>
  </si>
  <si>
    <t>Boarding Was Painfully Slow</t>
  </si>
  <si>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</si>
  <si>
    <t>IBZ</t>
  </si>
  <si>
    <t>One Of My Favourite Airlines</t>
  </si>
  <si>
    <t xml:space="preserve">  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t>
  </si>
  <si>
    <t>Exception Is British Airways</t>
  </si>
  <si>
    <t>Leo Walters</t>
  </si>
  <si>
    <t xml:space="preserve">  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t>
  </si>
  <si>
    <t>Unexpectedly Served Breakfast</t>
  </si>
  <si>
    <t>Jake Walker</t>
  </si>
  <si>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Fortunately, I Got To Keep 11A. Flight Time Was 55 Mins In Which I Was, Unexpectedly, Served A Full Cooked Breakfast. The Female Member Of Cabin Crew Was Very Efficient.</t>
  </si>
  <si>
    <t>IOM</t>
  </si>
  <si>
    <t>F Kleinen Hammans</t>
  </si>
  <si>
    <t xml:space="preserve">  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</si>
  <si>
    <t>A321 / Boeing 747 400</t>
  </si>
  <si>
    <t>GRU via LHR</t>
  </si>
  <si>
    <t>Outrageous Red Tape</t>
  </si>
  <si>
    <t>T Brettel</t>
  </si>
  <si>
    <t xml:space="preserve">  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Just Pure Laziness. Anytime I Have The Option, I Will Be Flying A Different Airline.</t>
  </si>
  <si>
    <t>A Golding</t>
  </si>
  <si>
    <t xml:space="preserve">  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 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</si>
  <si>
    <t>BOM</t>
  </si>
  <si>
    <t>Rude And Obnoxious</t>
  </si>
  <si>
    <t>Kate Smyth</t>
  </si>
  <si>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</si>
  <si>
    <t>Treated Incredibly Well</t>
  </si>
  <si>
    <t>Walter Mythen</t>
  </si>
  <si>
    <t xml:space="preserve">  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</si>
  <si>
    <t>Service In A Very Discreet Way</t>
  </si>
  <si>
    <t xml:space="preserve">  I Was Scheduled To Be On Ba 114 From Jfk To Lhr On 17Th Of May. When I Conducted Online Check 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</si>
  <si>
    <t>Let Down By Inferior Product</t>
  </si>
  <si>
    <t xml:space="preserve">  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 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</si>
  <si>
    <t>Boarding Worked Well</t>
  </si>
  <si>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</si>
  <si>
    <t>No Different Than A Budget Airline</t>
  </si>
  <si>
    <t xml:space="preserve">  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Similar To That Of Easyjet. As I Purchased A Hand Luggage Only Ticket, Ba Charged £12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</si>
  <si>
    <t xml:space="preserve">Club World Configuration Is Odd </t>
  </si>
  <si>
    <t xml:space="preserve">  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</si>
  <si>
    <t>Cabin Crew Were Faultless</t>
  </si>
  <si>
    <t xml:space="preserve">  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</si>
  <si>
    <t>Food Is Minimal</t>
  </si>
  <si>
    <t>R Mortara</t>
  </si>
  <si>
    <t>Milan Malpensa To London Heathrow With British Airways. My Return Flight Did Not Start Well. 45 Minutes Queing To Check 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</si>
  <si>
    <t>Erosion Of Quality And Services</t>
  </si>
  <si>
    <t>There Are Many Negative Reviews On This Site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Accentuates The Lack Of Value. Barcelona Flights Operates Out Of Terminal 3 At Lhr. Quite Why Ba Use This Ageing And Outdated Terminal Is A Mystery. You Walk Miles And If You Are Unfamiliar With This Point, As We Were,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Basically Two Seats   With The Middle Seat Closed Down Into A Table. Cramped Leg Room. Definitely No Value Here. I Only Fly Ba When I Have To. It Really Needs A Clean Out Of The Management And A New Team With Some Vision On How To Make British Airways A World Leader   Which Right Now They Fail Miserably To Achieve, In All Their Cabins.</t>
  </si>
  <si>
    <t>Journey Was Very Cramped</t>
  </si>
  <si>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</si>
  <si>
    <t>CTA</t>
  </si>
  <si>
    <t>I Would Fly Ba Again</t>
  </si>
  <si>
    <t>C O'Hanlon</t>
  </si>
  <si>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</si>
  <si>
    <t>Probably The Worst Food Experienced</t>
  </si>
  <si>
    <t>R Klingelholler</t>
  </si>
  <si>
    <t xml:space="preserve">  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</si>
  <si>
    <t>Andrew Doherty</t>
  </si>
  <si>
    <t>Shanghai To London Heathrow With British Airways. Excellent Experience, The Check In And Boarding Was Very Efficient. Cabin Crew Friendly, Efficient And Professional. A Slight Departure Delay Was Due To Atc China But We At Arrived Lhr On Time. Round Trip Fare Of Gbp 549 Is Cheap.</t>
  </si>
  <si>
    <t>G Seeter</t>
  </si>
  <si>
    <t xml:space="preserve">  London Heathrow To Newark. Two Evenings Prior To My Flight I Used British Airways Android App To Reserve Extended Legroom Seats For My Wife And Me. At The Time, Advance Reservation Of Regular Seats Was $51 And $59 For Front Section Extended Legroom Seats. I Had No Interest In Reserving A Regular Seat (I Could Wait Until 24 Hours Before Check In For That) But I Was Interested In Purchasing The Extended Legroom Seats. So I Paid The $118 For The Two Front Section Seats. When My Wife And I Boarded The Craft, Lo And Behold, The Seats Were Not Front Section Seats At All! I Was Able To Pull Up The Confirmation Of Purchase On My Android Phone And The Cabin Services Director Did His Job Very Nicely, Apologizing To Us, Offering Us To File An Incident Report And Reassuring Us That All Would Be Taken Care Of Post Flight. However, Subsequent To The Flight, British Airways Has Been Positively Nasty In Their Response, Claiming That We Were Given The Seats For Which Our Boarding Passes Were Issued (True Enough) And Completely Ignoring The Point That They Had Misrepresented Those Seats As Front 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t>
  </si>
  <si>
    <t>Total Rip Off Ba</t>
  </si>
  <si>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</si>
  <si>
    <t>FNC</t>
  </si>
  <si>
    <t>Not A Bad Flight</t>
  </si>
  <si>
    <t>E Bartam</t>
  </si>
  <si>
    <t xml:space="preserve">  London Heathrow To Denver With British Airways. Plane Was 1Hr Late Taking Off (Again)   Checking At Previous Lhr Den Flights Revealed This Has Happened Every Day In May   So I Was Not Too Surprised We Were Late Leaving. Premium Economy Seat Was Ok But Being Close To Galley Was A Bit Annoying For The Noise. Ife Is So Outdated Now   Tiny Screen And Very Poor Choice Of Music And Only A Few Films Worth Watching. Food Was So 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</si>
  <si>
    <t>Going Downhill Ba</t>
  </si>
  <si>
    <t>Anthony Price</t>
  </si>
  <si>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</si>
  <si>
    <t>Journey Was Chaotic And Stressful</t>
  </si>
  <si>
    <t>S Williams</t>
  </si>
  <si>
    <t xml:space="preserve">  British Airways Have Seriously Gone Downhill. There Is Absolutely No Difference Between Them And Low Cost Airlines   I Would Actually Prefer Easyjet And Ryanair As At Least They Are Transparent. This Journey From Lyon To London Heathrow Was Chaotic And Stressful. Thanks To Ba Charging £30 To Check In Luggage One Way, Every Passenger Takes Cabin Baggage. This Means Everyone Flocks To Queue Up Like Cattle Well Before Any Announcements Are Even Made. The Boarding Process Made More Unpleasant By Them Calling Different Groups Out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A Pathetic Barely Edible Sandwich. As Always With Ba Flights To And From Lhr, This Flight Was Late. We Ended Up Flying Round And Round Over London For 30 Mins. The Worst Thing Is Ba'S New Policy Of Charging To Select A Seat   Even At Online Check In Opening 24 Hours Before. This Means They Assign You Any Rubbish Seat And You Have To Pay £12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</si>
  <si>
    <t>LYS</t>
  </si>
  <si>
    <t>Operated By American Airlines</t>
  </si>
  <si>
    <t>Matteo Tonelli</t>
  </si>
  <si>
    <t>Pisa To Chicago Via London Heathrow. This Route Is One That I Have Done Many Times. Bought My Ticket Using British Airways Miles And Their Part Of The Trip Did Not Disappoint. The Flight From Pisa To London Heathrow On An A320, Was Flawless. The Check 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</si>
  <si>
    <t>PSA</t>
  </si>
  <si>
    <t>ORD via LHR</t>
  </si>
  <si>
    <t>Not Very Accommodating</t>
  </si>
  <si>
    <t>S Benet</t>
  </si>
  <si>
    <t xml:space="preserve"> 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t>
  </si>
  <si>
    <t>Seats Badly Need Up Dating</t>
  </si>
  <si>
    <t>I Stranner</t>
  </si>
  <si>
    <t xml:space="preserve">  London Heathrow To Seoul Incheon With British Airways. Good Service From Fas, And A High Quality Screen For Ife. But What A Shame That Otherwise British Airways Business Class Seats Badly Need Up Dating. Once A Trail Blazer, British Airways Is Now An Also Ran. Why Didn'T They Ensure That The Company Took Advantage Of Its New Aircraft To Bring Its Facilities Up To Date, To Make Up At Least Some Of The Ground On The Gulf And Leading Asian Carriers?</t>
  </si>
  <si>
    <t>Economy Seats Sold As Business</t>
  </si>
  <si>
    <t>P Trevatt</t>
  </si>
  <si>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</si>
  <si>
    <t>JTR</t>
  </si>
  <si>
    <t>O Portich</t>
  </si>
  <si>
    <t xml:space="preserve">  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Despite Showing Our Tickets To Several Ba Employees. We Rushed To The Gate Printed On Our Tickets, Where The Woman At The Counter Informed Us Our Flight Was Departing From A10 The Terminal Where We Had Just Come From. We Had To Run With All Our Carry On Luggage And Winter Clothing The Distance The Train Normally Takes You! Upon Reaching A10, We Saw It'S Actually Sub Divided In Sections: A10 A, B, C, Etc. This Caused Even More Confusion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Small Screen With A Poor Selection And You Have To Hit Your Finger Hard Against The Screen To Get It To Work. Not To Mention, The Beginning Of Our Flight (Way Back) Until After The Food Was Served The System Was Out Of 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</si>
  <si>
    <t>Unimpressed With British Airways</t>
  </si>
  <si>
    <t>Eliza Bramwell</t>
  </si>
  <si>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</si>
  <si>
    <t>Avianca Not Part Of Oneworld</t>
  </si>
  <si>
    <t>JC Albrecht</t>
  </si>
  <si>
    <t>I Flew To Lhr T5 On British Airways With A Connecting Flight On Avianca To Bogota From Terminal 2. The Staff At Paris Airport Refused To Check 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</si>
  <si>
    <t>Cabin Crew Service Was Lacklustre</t>
  </si>
  <si>
    <t>S Lewis</t>
  </si>
  <si>
    <t xml:space="preserve">  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t>
  </si>
  <si>
    <t>Avoid Business Long Haul</t>
  </si>
  <si>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</si>
  <si>
    <t>Bumped Off This Ba Flight</t>
  </si>
  <si>
    <t>Gerard Dunne</t>
  </si>
  <si>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 Minute Confirmation Of Offloading (Which Left Us Short Of Time To Take Another Flight), A Poor Process For Transferring Airports (I Had To Bus From Gatwick To Heathrow), And Poor Follow 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 Up Let Them Down.</t>
  </si>
  <si>
    <t>Reminded Me Of The Old Ba</t>
  </si>
  <si>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 Think. Once Cutting Edge, It'S Not Fun Being Stepped Over By A Stranger And There Is A Real Lack Of Privacy. Breakfast Was Ok With The Hot Muffin Being A Confused Offereing. Returning From Heathrow 10 Days Later Started With A Very Slow Check In Process   Unusual For T5 With Agents Blaming Cancellations From The Previous Day Spilling Over. Went Straight To The Club Lounge On The B Gates Which Is A Hidden Gem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Impressive Given The Cabin Was Full. Great Rose Champagne, An Excellent Wine List   Especially The Reds, And Well Cooked Food. A Movie, Afternoon Tea And We Arrived Head Of Time Into Toronto. The Bags Almost Beat Us Off. Ba Can Be Variable In Service   Especially In Club World And Some Of The Cost Cutting In Recent Years   Though These Return Flights Reminded Me Of The Old Ba And How Good It Can Be At Its Best.</t>
  </si>
  <si>
    <t>A Cook</t>
  </si>
  <si>
    <t xml:space="preserve">  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t>
  </si>
  <si>
    <t>ACC</t>
  </si>
  <si>
    <t>Delay Outbound And Back</t>
  </si>
  <si>
    <t>John Phillips</t>
  </si>
  <si>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</si>
  <si>
    <t>Business Class Is A Joke</t>
  </si>
  <si>
    <t>Ian Vortsov</t>
  </si>
  <si>
    <t xml:space="preserve">  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It'S A Complete Joke They Call This Product Business Class   You Just Waste Your Money.</t>
  </si>
  <si>
    <t>OSL</t>
  </si>
  <si>
    <t>Better Than I'Ve Had For A While</t>
  </si>
  <si>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Arrived About 30 Min Late On To A Bridge, Bags Off Very Quick So No Complaints. I Would Use Lgw Again, Ba I Use Most Months.</t>
  </si>
  <si>
    <t>A Big Improvement</t>
  </si>
  <si>
    <t>A Big Improvement Over The Same Leg 15 Months Earlier. British Airways In Economy From Heathrow To Miami Outbound, Business Class Chicago To Heathrow Inbound. Lounge Service In Chicago Excellent For Me (Mum) And Acceptable For My Daughter   This Time There Was At Least Some Simple Ish Food Which Was Child Friendly. Staff Were Friendly To The Children On Both Legs, Took Time To Fill Out Her Flyer Logbook.</t>
  </si>
  <si>
    <t>Good Job In Economy</t>
  </si>
  <si>
    <t>British Airways Generally Does A Good Job In Economy, With Reasonably Friendly And Efficient Service. The Onboard Food And Drinks Are A Shadow Of What They Used To Be But Fares In Real Terms Are Much Lower These Days And This Is An Acceptable Trade 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</si>
  <si>
    <t xml:space="preserve">  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</si>
  <si>
    <t>Flight Was Excellent</t>
  </si>
  <si>
    <t>Seb Kupers</t>
  </si>
  <si>
    <t xml:space="preserve">  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747 400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t>
  </si>
  <si>
    <t>I Have Not Been Impressed</t>
  </si>
  <si>
    <t xml:space="preserve">  Rome To London Heathrow With British Airways, And The Flight Itself Was Efficient And On Time. Comfortable Seat, Nice Entertainment. But The Ground Service Was Terrible   We Were The First Flight Of The Day And The Clerks At The Counter Arrived To Find 20 30 Of Us Standing In Queue. They Got Their Stuff Ready To Work, Sat In Their Chairs, Then Just Sat Their And Ignored Us For 15 Minutes Or So. The Cabin Crew Didn'T Win Any Awards For Friendliness Either   They Did Their Job But I Won'T Say Much More. The Food Served Was Adequate At Best. This Was My Second Time Flying British Airways, And I Have Not Been Impressed Either Time. There Are Better Choices.</t>
  </si>
  <si>
    <t>Was The Worst Flight</t>
  </si>
  <si>
    <t>A Hall</t>
  </si>
  <si>
    <t xml:space="preserve">  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t>
  </si>
  <si>
    <t>Days Of Glory Are Long Gone</t>
  </si>
  <si>
    <t>E Larries</t>
  </si>
  <si>
    <t xml:space="preserve">  Travelled British Airways From Manchester To Dubai Return Via Heathrow With Family. The Outbound Flight Was A Night Service And Dinner Was Served At 1Am. The Children DidnT Eat As They Were Fast Asleep But The Food Was Nothing Special 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 He Was Vegetarian And They Had Run Out Of Pasta. From My Experience I WonT Fly Or Recommend British Airways Anymore. The Days Of Glory Are Long Gone.</t>
  </si>
  <si>
    <t>DXB via LHR</t>
  </si>
  <si>
    <t>Cares Nothing For Its Passengers</t>
  </si>
  <si>
    <t>Arthur Kay</t>
  </si>
  <si>
    <t xml:space="preserve">  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</si>
  <si>
    <t>Change In Attitude From Staff</t>
  </si>
  <si>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</si>
  <si>
    <t>Style And Attention To Detail</t>
  </si>
  <si>
    <t>Mark Freyton</t>
  </si>
  <si>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</si>
  <si>
    <t>Most Exhausting Trip</t>
  </si>
  <si>
    <t>Sohrab Rafie</t>
  </si>
  <si>
    <t xml:space="preserve">  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</si>
  <si>
    <t>HKG via LHR</t>
  </si>
  <si>
    <t>Experience Was Fantastic</t>
  </si>
  <si>
    <t>Alastair Birkett</t>
  </si>
  <si>
    <t xml:space="preserve">  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t>
  </si>
  <si>
    <t>Fas Were Brilliant</t>
  </si>
  <si>
    <t>S Redfern</t>
  </si>
  <si>
    <t>Flew British Airways From London Heathrow   Sao Paulo Guarulhos On The 14/04 On The Upper Deck And It Was Probably My Best Flight. The Fas Were Brilliant And The Service Outstanding. The Plane Is Showing It'S Sign Of Age But It Was Still Ok. The Flight Departed A Little Bit Late As One Passenger Decided Not To Fly.</t>
  </si>
  <si>
    <t>Very Quick And Efficient</t>
  </si>
  <si>
    <t xml:space="preserve">  London Heathrow   Nairobi Kenya. Boeing 777 Not New But Clean. Departed On Time. Food Was Very Average And Was Served At 11.30 Am As A Lunch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t>
  </si>
  <si>
    <t>Food Was Average</t>
  </si>
  <si>
    <t xml:space="preserve">  Left Nairobi More Or Less On Time Had To Wait For A Thunderstorm To Pass Before Take Off. Premium Economy Seat Is Better Than Economy In That There Is More Leg Room. Flight Was Packed And The 777 Was Subdivided Into First, Club, Business, Premium Economy And Economy   Not Sure Whether All These Subdivisions Are Really Necessary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A Pot Of Yoghurt And A Dreadful, Dry Cereal Bar. Arrived On Time And Immediately Went For A Coffee And A Snack At The Airport Which Of Course Should Have Been Served As A Breakfast On The Flight. British Airways Needs To Wake Up And Check What Other Airlines Offer On The Same Flight.</t>
  </si>
  <si>
    <t>A Very Uncomfortable Flight</t>
  </si>
  <si>
    <t>Wayne Williams</t>
  </si>
  <si>
    <t xml:space="preserve">  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 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</si>
  <si>
    <t>Would Avoid Again</t>
  </si>
  <si>
    <t>John O Connor</t>
  </si>
  <si>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</si>
  <si>
    <t>LHR via BAH</t>
  </si>
  <si>
    <t>Better Alternatives Out There</t>
  </si>
  <si>
    <t>A Davies</t>
  </si>
  <si>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 Deck. My Business Colleagues Before Me Passed Through The Gate Without Problem, However I Was Told To Wait A Moment As There Was An Issue With My Boarding Card   Just A Moment Sir, Oh It Looks Like You'Ve Been Approved For An Upgrade To First Which Is On The Lower Deck   No, Sorry, My Mistake   You'Re Still In Business Upstairs But I'M Afraid We'Ve Had To Move You From Your Selected Seat (The One I'D Paid The Not Inconsiderable Sum Of £80 To Reserve In Advance By The Way)   But Not To Worry, It'S Still A Window Seat. Except It Wasn'T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BaS Club World However Is Its Ridiculous Layout Whereby People Have To Step Over Each OtherS Legs   I DonT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Ba Have Missed A Real Opportunity To Shake Things Up With Their New Fleet Of A380S. Whilst Some Airlines Have Been Creative And Had On Board Bars, Lounges And Showers, Ba Has Just Packed In As Many Seats As Possible  There Are 7 Abreast In Club World Upstairs And 8 Downstairs Which Is Staggering And An Insult When Paying Premium Prices. I Should Have Known Better Having Flown On One Of BaS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 Haul With Ba Again However, Unless I Have To. There Are Far Better Alternatives Out There.</t>
  </si>
  <si>
    <t xml:space="preserve">Deeply Distressing Flight </t>
  </si>
  <si>
    <t>N Rawler</t>
  </si>
  <si>
    <t xml:space="preserve">  I Am Writing To Complain About My Deeply Distressing British Airways Flight From London Heathrow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Back And Forth For Around 2 Hours. No Staff Were Helpful Even Though I Was Crying And Feeling Completely Bewildered.</t>
  </si>
  <si>
    <t>Customer Service Non Existent</t>
  </si>
  <si>
    <t>D Provan</t>
  </si>
  <si>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</si>
  <si>
    <t>Worse Than Ryanair Or Easyjet</t>
  </si>
  <si>
    <t>D Rigby</t>
  </si>
  <si>
    <t xml:space="preserve">  Cancelled A British Airways Flight To Gibraltar Within Cooling Off Period, They Advised Refund Takes 24 Hrs. Many Calls Later Still No Refund. Promised On 11 April Would Get Refund Within 72 Hours. As Of 15 April Ba CanT Say When Will Be Refunded. Payment Due 17 April  For Replacement Ba Flight Booked After First Flight Was Cancelled And Need Refund To Pay Balance. Ba DonT Care, Holding £353 And WonT Say When It Will Be Refunded. Loyal Customer For 28 Years. Appalling Customer Service And Ba Say If Payment Due On 17Th April Not Made For Replacement Booking It Will Be Cancelled And I Will Lose £150 Deposit Despite The Fact They Are Keeping £353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</si>
  <si>
    <t>GIB</t>
  </si>
  <si>
    <t>Very Pleased With The Experience</t>
  </si>
  <si>
    <t>Mike Saunders</t>
  </si>
  <si>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</si>
  <si>
    <t>Journeys Were Uneventful</t>
  </si>
  <si>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</si>
  <si>
    <t>The Service Is Good</t>
  </si>
  <si>
    <t xml:space="preserve">  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</si>
  <si>
    <t>PEK</t>
  </si>
  <si>
    <t>Food Was Above Average</t>
  </si>
  <si>
    <t>S Davis</t>
  </si>
  <si>
    <t xml:space="preserve">  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 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 Flight Entertainment System Is Also Very Out Dated, Pictures Were Not Clear And Colours Were Rather Misleading.</t>
  </si>
  <si>
    <t>Happy That It Was On Time</t>
  </si>
  <si>
    <t xml:space="preserve">  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t>
  </si>
  <si>
    <t>The Flight Was Satisfactory</t>
  </si>
  <si>
    <t xml:space="preserve">  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</si>
  <si>
    <t>Service And Food Were Very Good</t>
  </si>
  <si>
    <t xml:space="preserve">  To Our Amazement, We Went To Board Our Flight Back To London After Our Holiday In The West Coast Of The Usa And Found We Were Upgraded From Economy To Club World. It Was Especially Nice For My Fiancée Who Has Only Flown Economy Previously. The Service And Food Were Very Good And The Flat Bed Seat Made The Flight Much More Pleasant. The A380 Is A Lovely Aircraft Because It Is So Quiet And Looks Very Smart Inside.</t>
  </si>
  <si>
    <t>Treat Myself To Premium Economy</t>
  </si>
  <si>
    <t xml:space="preserve">  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</si>
  <si>
    <t>A380 For The First Time</t>
  </si>
  <si>
    <t xml:space="preserve">  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</si>
  <si>
    <t>Better Than Easyjet Or Ryanair</t>
  </si>
  <si>
    <t>London Heathrow To Athens On Ba642 (2/4/16) And Returned On Ba643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</si>
  <si>
    <t xml:space="preserve">Made Me Check In The Trolley </t>
  </si>
  <si>
    <t>Raphael Goossens</t>
  </si>
  <si>
    <t xml:space="preserve">  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Surprise It Was Within Size   Then She Looked At My Laptop Case Which Was 1 Cm Too Large And Made Me Check In The Trolley   Worst Of All Was Her Attitude In This. I Feel That Her Customer Bashing Behavior Definitely Did Not Comply With The Ba Image And Expectations From Businesses Class Passengers.  I Will Search Other Options Before Choosing Ba Again.</t>
  </si>
  <si>
    <t>RUH</t>
  </si>
  <si>
    <t>Used To Be Better Than This</t>
  </si>
  <si>
    <t>Mark McCullough</t>
  </si>
  <si>
    <t xml:space="preserve">  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</si>
  <si>
    <t>Pre Allocated Me A Middle Seat</t>
  </si>
  <si>
    <t xml:space="preserve">  It Is Very Irritating That British Airways Pre 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</si>
  <si>
    <t>Not What You Call A Happy Customer</t>
  </si>
  <si>
    <t>Myriam Mansouri</t>
  </si>
  <si>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</si>
  <si>
    <t>Hit And Miss At Times</t>
  </si>
  <si>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</si>
  <si>
    <t>Ba Got Us All Home</t>
  </si>
  <si>
    <t>Kenny Alexander</t>
  </si>
  <si>
    <t xml:space="preserve">  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</si>
  <si>
    <t>SAAB 2000</t>
  </si>
  <si>
    <t>Not Up To Ba Standards</t>
  </si>
  <si>
    <t xml:space="preserve">  This Flight From Copenhagen To London Heathrow Was British Airways, But Operated By Jet Time, Who Are Operating Some Ba Services On The Lhr Cph Route This Summer. The Aircraft Was Definitely Not Up To Ba Standards   Old, Very Worn Inside. Cabin Service I Cannot Comment On As Fortunately I Had 3 Seats Together So Slept Most Of The Flight. I Really Hope This Is A Temporary Move On Ba'S Part As This Really Is Not The Standard I Have Come To Expect From Them On This Route.</t>
  </si>
  <si>
    <t>Felt A Bit Like Catching A Bus</t>
  </si>
  <si>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 170 Is A Fun Little Plane To Travel In, With Steep Ascents Out Of Lcy And Some Tight Turns. Cabin Crew Excellent And A Small Snack (Shortbread, Popcorn Or Crisps) And Drink Were Served On This 40 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T5 Is Far More Pleasant Than Lcy.</t>
  </si>
  <si>
    <t>RTM</t>
  </si>
  <si>
    <t>Seat Selection Costs Extra</t>
  </si>
  <si>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</si>
  <si>
    <t>TXL via LHR</t>
  </si>
  <si>
    <t>Absolutely No Complaints</t>
  </si>
  <si>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</si>
  <si>
    <t>Same Seat As Economy Class</t>
  </si>
  <si>
    <t xml:space="preserve">  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</si>
  <si>
    <t>Absurd Cost Cutting Measure</t>
  </si>
  <si>
    <t>B Wijesinghe</t>
  </si>
  <si>
    <t xml:space="preserve">  Washington To Dubai Return Via Heathrow, On British Airways.  Outbound Segment On An A380 And Three Others On Refurbished B747 400 Aircraft.  As A Regular 20 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 Cutting Measure On A British Airline, As I Discovered On The Lhr Iad Sector. It Is Sad To See This Airline Not Working Harder In Response To The Competition.</t>
  </si>
  <si>
    <t>A380 / Boeing 747 400</t>
  </si>
  <si>
    <t>Aircraft Was Very Old And Dated</t>
  </si>
  <si>
    <t>R Carter</t>
  </si>
  <si>
    <t>Miami To Manchester Via London Heathrow With British Airways. The Aircraft Was Very Old And Dated, And Too Hot With No Airconditioning Above The Seat. Food Was Disgusting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</si>
  <si>
    <t>Approaching A National Tragedy</t>
  </si>
  <si>
    <t>British Airways In My Mind Is Fast Approaching A National Tragedy. As One Who Has Flown Them On/Off For 35 Years I Suggest I Am Qualified To Have A View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Tinned Fruit. Plane Was A Newish Plane And The So Called New Club Europe. Three Seats   With The Middle One As A Table. Tables Are Usually In Front Of One   Not To The Side. Zero Legroom Unless You Are In Row 1. Last Month I Flew The Regional Business Class On Singapore Airlines, Malaysian Airlines And Vietnam Airlines. Needless To Say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But Ba Need Some Serious Management Changes To Build Value Into Their Key Products.</t>
  </si>
  <si>
    <t>Worst Flight For Some Time</t>
  </si>
  <si>
    <t>Tim Francis</t>
  </si>
  <si>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</si>
  <si>
    <t>Less Comfortable Than Older Style</t>
  </si>
  <si>
    <t xml:space="preserve">  Return From Seville To Gatwick On British Airways A320 In Economy. Flight Left A Few Minutes Ahead Of Schedule And Landed Early As Well. Seating Was Face Lifted Economy Class, And I Think Less Comfortable Than The Older Style We Flew Out On In An A319. Sandwich And A Drink Okay. I Do Think British Airways Could Come Around With A 2Nd Drink Or Water Service On A 2.5 Hour Flight. Overall Okay.</t>
  </si>
  <si>
    <t>Will Fly Again With Ba</t>
  </si>
  <si>
    <t xml:space="preserve">  Flew British Airways From Oslo To London Heathrow On 19 March.  Crew Were Happy And Helpful, Cabin Clean And Looked New. It Wasn'T A New Plane But The Seats Were New. Served A Turkey And Cheese Croissant. Will Fly Again With Ba. Was On Time And Landed Early</t>
  </si>
  <si>
    <t>Better Than Most Shorthaul</t>
  </si>
  <si>
    <t>John Rolfe</t>
  </si>
  <si>
    <t xml:space="preserve">  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</si>
  <si>
    <t>Seat Let Down Very Good Flight</t>
  </si>
  <si>
    <t>Gregory Martinez</t>
  </si>
  <si>
    <t xml:space="preserve">  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</si>
  <si>
    <t>SEL via LHR</t>
  </si>
  <si>
    <t>Same Leg Room As In Economy</t>
  </si>
  <si>
    <t>J Dand</t>
  </si>
  <si>
    <t xml:space="preserve">  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The Only Row With Reasonable Leg Room. Service Was Fine And The Food Quite Good, But No Entertainment At All. From Now On I'Ll Book Economy And Pay For Exit Seats   It'S A No Brainer. Either That Or Fly Turkish Airlines, An Airline Which Is Going From Strength To Strength.</t>
  </si>
  <si>
    <t>Philip Djaferis</t>
  </si>
  <si>
    <t xml:space="preserve">  London Heathrow To Houston On British Airways, And Very Friendly And Efficient Service. We Chose Asian Vegetarian As Meals Which Turned Out To Be Tasty. Hadn'T Flown Ba Long Haul For Over 10 Years And Improvement Was Noticeable. Free Beverages Were Offered And There Was A Wide Choice Too. Baggage Allowance Was Very Adequate. The Transfer At Terminal 5 At Lhr Worked Very Well.</t>
  </si>
  <si>
    <t>Ba.Com Been Truly Appalling</t>
  </si>
  <si>
    <t>Joanne Le Bon</t>
  </si>
  <si>
    <t xml:space="preserve">  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For A Long Planned Family Easter Holiday. The True Test Of A Company Is Not When Things Are Going Well, It Is What They Do When There Is A Problem. Ba.Com Have Been Truly Appalling. The Email Cancelling Our Flight Did Not Even Include A Phone Number To Call For Rebooking.</t>
  </si>
  <si>
    <t>Overall Experience Was Pleasant</t>
  </si>
  <si>
    <t>J Lawrence</t>
  </si>
  <si>
    <t xml:space="preserve">  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 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</si>
  <si>
    <t>Boeing 747 400 /A380</t>
  </si>
  <si>
    <t>Food Served Has Declined</t>
  </si>
  <si>
    <t>Terry Stevens</t>
  </si>
  <si>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</si>
  <si>
    <t>The Most Uncomfortable Flight</t>
  </si>
  <si>
    <t>K Ong</t>
  </si>
  <si>
    <t xml:space="preserve">  Gatwick To Amsterdam In Business Class Was Truly The Most Uncomfortable Flight Of My Life. I Thought That With British Airways I Might Expect Something A Little Better   What A Stupid Mistake. The Business Class Seats Are Standard Economy Class, With Middle Seat Empty. Food For Breakfast Was Okay Although Not Enough If You Were Hungry. But Luckily They Provide Champagne During The Flight.</t>
  </si>
  <si>
    <t>Terrific In Flight Service</t>
  </si>
  <si>
    <t>Chicago To London Heathrow, And Terrific In Flight Service And Food. The Updated In Flight Entertainment Service Is Great With A Very Large Selection Of Films And Tv Shows. The Menu Was Not Extensive, But Very Nicely Presented. The Staff Both In The Lounge And Onboard The Flight Were Great. The Transfer From T3 To T5 Is A Great Feature.</t>
  </si>
  <si>
    <t>A Drinks And Meal Service</t>
  </si>
  <si>
    <t>Lhr 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</si>
  <si>
    <t>Degraded Its Economy Product</t>
  </si>
  <si>
    <t>A Asprakis</t>
  </si>
  <si>
    <t>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 Cost Fares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I Was Able To Choose A Regular Seat For Free At The Time Of Booking, And I Will Accrue The Full Amount Of Miles That I Am Actually Flying. Although Ba Staff Were Courteous And Competent On This Trip, That Does Not Make Up For The Current Sad State Of The Economy Product.</t>
  </si>
  <si>
    <t>Prefer The 767 On This Route</t>
  </si>
  <si>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</si>
  <si>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 Cost Fares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</si>
  <si>
    <t>Seat Was Truly Dreadful</t>
  </si>
  <si>
    <t>Martine Sullivan</t>
  </si>
  <si>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</si>
  <si>
    <t>In My Case Worth The Money</t>
  </si>
  <si>
    <t>Chris Harper</t>
  </si>
  <si>
    <t>Travelled British Airways From London To Nairobi Return And Excellent Flight Both Ways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As Is Usual At Nairobi With Multiple Security Checks, But Its A Known Fact That Different People Notice Different Things, So I See Multiple Checks Are A Good Thing.</t>
  </si>
  <si>
    <t>Seats Feel Very Cramped</t>
  </si>
  <si>
    <t>A Douas</t>
  </si>
  <si>
    <t>British Airways, Athens   London Heathrow   Los Angeles And Return. Shorthaul   It Seems The Drink Service Is Less Often Than Usual Compared To Previous Ba Flights. The New Slimline Seats Feel More Spacious, But In My Opinion It Has Less Padding Compared To The Old Ones. Food Quite Good, Pilots Great As Always. Longhaul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</si>
  <si>
    <t>Staff Are Very Professional</t>
  </si>
  <si>
    <t>Flew British Airways Club Europe From London Heathrow To Prague, As Always, The Staff Are Very Professional. You Can See That They Enjoy What They Do. The Flight Was Fast And Easy, No Issues. The Crew Made Sure I Felt Comfortable And I Had All That I Needed On This Short Flight.</t>
  </si>
  <si>
    <t>Lunch Was One Of The Best</t>
  </si>
  <si>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</si>
  <si>
    <t>TRN</t>
  </si>
  <si>
    <t>Turf You Into Cattle Class</t>
  </si>
  <si>
    <t>Meg Ferguson</t>
  </si>
  <si>
    <t>Austin To London Heathrow. I Spent A Considerable Amount Of Time In Jan And Feb, Booking These Seats, And I Had To Pay Over £70 For The Privilege. Ba Systems Were Not Working Properly And I Had To Get Phone Help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</si>
  <si>
    <t>Staff Energetic And Motivated</t>
  </si>
  <si>
    <t>Tapani Utunen</t>
  </si>
  <si>
    <t>Finland</t>
  </si>
  <si>
    <t>Flew British Airways From Helsinki   London Heathrow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 Lhr Bom As Well As The Rerouting That Was Carried Out In An Exemplary Manner Make Us Praise British Airways. Very Good Experience Made By Experienced And Cooperative Ba Staff At All Stations. Will Fly Again.</t>
  </si>
  <si>
    <t>HEL</t>
  </si>
  <si>
    <t>Crew Polite But Not Friendly</t>
  </si>
  <si>
    <t>We Flew British Airways From Gatwick To Punta Cana In Economy And Flew Back In Premium Economy. Was It Worth It? Well We Didn'T Pay Too Much More, So Probably Overall Yes   Just About. But Other Than Slightly More Legroom You Don'T Get Much! Same Food As Economy As Far As I Could Tell. Main Meal Was Nice. Breakfast Was Not Good Enough For An Airline Of This Supposed Calibre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</si>
  <si>
    <t>Seats Are Very Uncomfortable</t>
  </si>
  <si>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</si>
  <si>
    <t>Rather Typical Ba Attitude</t>
  </si>
  <si>
    <t>Heathrow To Zurich With British Airways. Check In At T5 Heathrow With Problems: 3 Check In Machines Did Not Recognize My Credit Card And Not My Frequent Flyer Card. But Very Friendly Staff At Premium Check 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</si>
  <si>
    <t>Friendly And Attentive Crew</t>
  </si>
  <si>
    <t>Check 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Arrived At T5 B, Take A Train To T5 And Walk And Walk Until You Exit Terminal.</t>
  </si>
  <si>
    <t>Sarah Hopkins</t>
  </si>
  <si>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</si>
  <si>
    <t>Not Overly Happy With Experience</t>
  </si>
  <si>
    <t>M Haugh</t>
  </si>
  <si>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</si>
  <si>
    <t>What A Mistake</t>
  </si>
  <si>
    <t>D Finlay</t>
  </si>
  <si>
    <t>My First Long Haul Flight With British Airways For Some Years And What A Mistake! I Flew Premium Economy Expecting It To Be On Par With Its Competitors Especially Lufthansa Or Virgin Atlantic   Not So At All. At The Airport, It Took Over 1 Hour To Check 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 4 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Avoid British Airways On The Hong Kong Route If You Are Flying On A Boeing 777. My Advise Is To Check The Plane Type Before Booking Or You Will Suffer An Expensive 13 Hour Flight Reminiscent Of Over 20 Years Ago!</t>
  </si>
  <si>
    <t>Polite And Professional</t>
  </si>
  <si>
    <t>Alison Poole</t>
  </si>
  <si>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</si>
  <si>
    <t>Never To Be Repeated By Us</t>
  </si>
  <si>
    <t>Erica Quarterman</t>
  </si>
  <si>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</si>
  <si>
    <t>Premium Economy Recommended</t>
  </si>
  <si>
    <t>Steven Carrie</t>
  </si>
  <si>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</si>
  <si>
    <t>Ife About 10 Years Out Of Date</t>
  </si>
  <si>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</si>
  <si>
    <t>Cabin Was Comfortable</t>
  </si>
  <si>
    <t>F Raveney</t>
  </si>
  <si>
    <t>British Airways Flight From London To Singapore On January 30Th Was Perfect, A Superb Crew, Helpful And Chatty Without Being Obtrusive. Cabin Was Comfortable, Amenities, Pyjamas Etc Of Good Quality. Food Was Rather Dull, And Not Well Prepared, Perhaps 5 Spice Duck Is Not The Best For An Airline Cabin. Wines And Spirits Were Of Good Quality, And We Arrived On Time And In Good Shape. De 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 Claim Nowadays.</t>
  </si>
  <si>
    <t>Lounge Closed For Some Time</t>
  </si>
  <si>
    <t>N Cumbers</t>
  </si>
  <si>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</si>
  <si>
    <t>Not Sure I'D Pay For Premium Economy</t>
  </si>
  <si>
    <t>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t>
  </si>
  <si>
    <t>End To End Experience Poor</t>
  </si>
  <si>
    <t>D Day</t>
  </si>
  <si>
    <t>Flight From Heathrow To Chicago  Delayed Over Three Hours, With A Litany Of Excuses For Boeing 747 400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 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 To End Experience With Ba Was Poor, And Evidently They Don'T Care. It Is Far, Far, Short Of A First Class Experience. This Is What You Get With A Quasi Monopoly To The Usa From London. The Only Merit Was The Superb A380. Let Us Hope Ba Replace Their Aged Boeing 747 400 With This Aircraft, But In Doing So, Improve The Terrible Seat Configuration Of First And Club Class.</t>
  </si>
  <si>
    <t>Product Can Be So Variable</t>
  </si>
  <si>
    <t>Jeff Evans</t>
  </si>
  <si>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No Complaints. My Worry Is The Accountants That Run The Airline And Always Chipping Away At The Soft Product.</t>
  </si>
  <si>
    <t>A Good Experience Flying Ba</t>
  </si>
  <si>
    <t>Klaus Malling Olsen</t>
  </si>
  <si>
    <t>Copenhagen To Accra Via London Heathrow. After A Chaotic Boarding, The Flight Lhr 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Ba Should More Strictly Control The Hand Luggage Of The Passengers Is Within The Limits Given   Way Too Many Passsengers Ignored This On This And The Return Flight.</t>
  </si>
  <si>
    <t>ACC via LHR</t>
  </si>
  <si>
    <t>Seat Space Same As Economy</t>
  </si>
  <si>
    <t>Flew British Airways From London Heathrow To Munich. Generally Excellent Both Ways Except The Poor Seat Space. Flights On Time, Nice New / Refurbished Plane, Cabin Crew Worked Hard Throughout. Food Actually Quite Decent   Nice Breakfast Out And Tea On The Way Back. Sadly The Seat Space Same As Economy, When The Guy In Front Reclined I Couldn'T Even Open The Paper, Just About Ok For 90 Minutes. So Worth Paying A Little More For Against Economy But Not Too Much.</t>
  </si>
  <si>
    <t>You'Re Flying Cattle Class</t>
  </si>
  <si>
    <t>Stockholm To London Heathrow Was Not A Pleasant Experience. British Airways Has A Good Way Of Reminding You That You'Re Flying Cattle Class. The Interior Was Tired And Worn, And The Seat Was Hard. The Legroom Was Inadequate For A Short 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Requests Promptly Obliged. Perhaps I Should Have Taken The Advantage Of This Generosity To Make The Flight More Bearable.</t>
  </si>
  <si>
    <t>Food Offered Was Pretty Basic</t>
  </si>
  <si>
    <t>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t>
  </si>
  <si>
    <t>Excessive Hand Baggage</t>
  </si>
  <si>
    <t>Flew From Edi Lhr Phl Lhr Edi In World Traveller. Outbound Shuttle To Heathrow Was A Boeing 767 300 In All Economy Layout, Managed To Bag Seats 1F/1G Using Online Checkin. Cheery, Friendly Crew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 Phl Upgraded To The Rearmost Group Of Two Seats On Row 35 On  Boeing 777 200. Ba Has Now Cheekily Increased The Cost Of These To £48 Each   Used To Be Only £33 Like The Rest Of The Cabin. Wisecracking Captain Over The Tannoy Made The Flight A Little More Entertaining   Again Great Crew, I Could Eat The Meal For Once. Only Thing That Went Wrong Was The Ife On My Seat Crashed In The Last 90 Minutes Of The Flight   I Could Only View The Flight Tracker. On A Side Note, I Wish Ba Would Upgrade The Album Choice, They Haven'T Changed It In The Last Year. Flight Was On Time No Delays. Inbound Phl Lhr I Reserved A Seat For £33 Each, But Note You Cannot Buy The Back Row On The Middle Group   Reserved For The Crew. Plane Encountered Severe Turbulence Between Nantucket And Newfoundland, Crew Had To Rush The Drinks And The Meal Service As A Result.  No Apologies From The Pilots About This Which Ba Usually Does. Lhr 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I Booked It Through Ba Holidays, And It Being Off Season Meant The Total Cost Was £940 (Before Seat Upgrades) Including 8 Days Car Rental. One Observation However It That It Is Now Clear That Ba Cares Little About Its Economy Passengers (Who Now Seem To Exist To Make Up The Numbers)   Everything Now Seems To Be Geared Around Their High 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</si>
  <si>
    <t>Friendly Staff</t>
  </si>
  <si>
    <t>Rob Ward</t>
  </si>
  <si>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</si>
  <si>
    <t>VCE</t>
  </si>
  <si>
    <t>Seat Was Comfortable</t>
  </si>
  <si>
    <t>Ken Lim</t>
  </si>
  <si>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I Had A Mixture Of A Western Starter And Asian Main. Breakfast Was Ok   Eggs Were Solid Bullets, But Everything Else Great. The Crew Were Pleasant.</t>
  </si>
  <si>
    <t>Decided To Upgrade</t>
  </si>
  <si>
    <t>J Garin</t>
  </si>
  <si>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 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</si>
  <si>
    <t>Seat Pitch Only 31 Inches</t>
  </si>
  <si>
    <t>Flew With Ba In Economy Class On Their Third Oldest Boeing 777 300Er.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t>
  </si>
  <si>
    <t>On Board Service Okay</t>
  </si>
  <si>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</si>
  <si>
    <t>A320, Boeing 767 300</t>
  </si>
  <si>
    <t>LHR   EDI to LHR</t>
  </si>
  <si>
    <t>LHR - EDI</t>
  </si>
  <si>
    <t>J Sarson</t>
  </si>
  <si>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So Much Better!</t>
  </si>
  <si>
    <t>Cabin Looks A Bit Shabby</t>
  </si>
  <si>
    <t>P Weber</t>
  </si>
  <si>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</si>
  <si>
    <t>Do What They Say They Will Do</t>
  </si>
  <si>
    <t>S Lammi</t>
  </si>
  <si>
    <t>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And Given An Exit Row Seat As A Tall Person, When There Was One And I Am 6'6.</t>
  </si>
  <si>
    <t>OUL</t>
  </si>
  <si>
    <t>LHR via HEL</t>
  </si>
  <si>
    <t>They Have Lost My Business</t>
  </si>
  <si>
    <t>J Joseph</t>
  </si>
  <si>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</si>
  <si>
    <t>Shocking Lack Of Legroom</t>
  </si>
  <si>
    <t>Charles Stevenson</t>
  </si>
  <si>
    <t>Bucharest To London Heathrow And The Worst Thing Above All Are The British Airways Business Class Seats And The Shocking Lack Of Legroom. Cramped Into A Space Which Is Less Than Many Economy Seats. And This Was Club Europe! Poor Breakfast   One Slice Of Bacon, Half Tomato A Few Tinned Mushrooms And An Omelette So Overcooked It Was Grey Inside. Seat Itself Was Comfortable And Staff Were Good. Toilet Waste Bin Had Tape Around It And So A Sack Was Used For Rubbish Instead! Not A Good Flight Overall.</t>
  </si>
  <si>
    <t>Flight Was Amazing</t>
  </si>
  <si>
    <t>Mark Kamensek</t>
  </si>
  <si>
    <t>Washington To Heathrow With British Airways And I Have To Say That The Iad Ground Crew And Inflight Crew Are Fantastic. I Sprained My Neck Just 2 Days Before Departure And Was Given The Option To Pre Board, Which Made All The Difference. The Flight Itself Was Amazing   The A380 Is Just Like A Rock In The Sky, I Didn'T Feel A Thing. The Seat Comfort On The Upper Deck In Coach Is More Than Adequate   In Fact It Reminds Me Of Economy Plus On United. The Premium Economy Is More Like Domestic Business Class On Most Us Carriers (Older Style Business Class Not The New Business First). The Major Downside   As I Write This In The Middle Of My Trip   Is The Ground Staff At Heathrow. They Are Hard To Find If They Even Exist. I'M In The Middle Of A Terminal To Terminal Connection, Still Wearing My Brace   And When Asking About Gate Assignments And Better Options For Seating, The Best I Got Was A Brusque Sorry That'S All There Is. When You See Someone Limping Away From Your Desk   At Least Ask If They'D Like Some Assistance Getting To The Departure Lounge. I Know That With United, They May Not Offer Club Access For Free, But You Can At Least Buy It And I Have Found Their Ground Staff At Heathrow Far Superior To The Uk'S Flagship Carrier   Unfortunately.</t>
  </si>
  <si>
    <t>No Entertainment</t>
  </si>
  <si>
    <t>Barry Dennis</t>
  </si>
  <si>
    <t>First Time My Partner And I Have Flown British Airways For Some Years And We Will Not Be Returning After Our Flight From London Heathrow To Cape Town. I Booked The Flights Several Months Before And Had To Pay £40 To Pre Select Our Seats Both Ways (£160). On Both Outward And Inward Flights My Entertainment System Was Not Working. Attempts By Staff To Re Boot The System Failed So I Had To Cope With Two 12 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</si>
  <si>
    <t>Ba Has Become So Complacent</t>
  </si>
  <si>
    <t>Gordon Hulme</t>
  </si>
  <si>
    <t>British Airways From Manchester To Rio De Janeiro Via Heathrow. Weren'T Invited To The Lounge At Man Due To A Rather Arrogant Check In Agent. The Concord Lounge At Lhr Has Seen Better Days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</si>
  <si>
    <t>GIG via LHR</t>
  </si>
  <si>
    <t>Customer Service Is Abysmal</t>
  </si>
  <si>
    <t>Debra Alexander</t>
  </si>
  <si>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</si>
  <si>
    <t xml:space="preserve">Service Top Notch </t>
  </si>
  <si>
    <t>Ray Santos</t>
  </si>
  <si>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 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</si>
  <si>
    <t>Staff Friendly And Efficient</t>
  </si>
  <si>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 Glare Screen Is Hard To See From You Need To Keep Adjusting The Brightness Of The Screen Throughout The Movie. The Range Of Movies Was Good. Food Was Ok Nothing Special And Not Really A Choice.</t>
  </si>
  <si>
    <t>Dingy And Tired Looking</t>
  </si>
  <si>
    <t>S Bryan</t>
  </si>
  <si>
    <t>Gatwick To Cancun Return. My First Time Using British Airways And It Will Be My Last. My Main Issues Were The Dreadful Cabin Crew. The Were Rude And Poorly Turned Out.  I Was Unimpressed In The Standard Of The Cabin It Was Dingy And Tired Looking.</t>
  </si>
  <si>
    <t>Like Sleeping On A Park Bench</t>
  </si>
  <si>
    <t>Flight Got Off To A Good Start With A Reasonable Dinner In The Malaysian Airlines First Class Lounge. I Was Looking Forward To My First Flight On The Boeing 787    So Much So, I Switched From Singapore / Lhr To Kl When I Discovered The 787 9 Operated On This Route. The New Plane Is Very Nice Indeed   The So Called New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We Have To Get Used To. The Seat Is Definitely More Constrained Than The 777 And A380 1St Class; Its Tighter And Smaller. In Bed Mode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So You Have Two Black Orbs Staring At You Through The Flight. Ba Seem Clueless When It Comes To A Top End 1St Class. I Will Avoid This Plane In Future. A Jaw Dropping Disappointment.</t>
  </si>
  <si>
    <t>Paid Extra For Exit Row Seats</t>
  </si>
  <si>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</si>
  <si>
    <t>Flight Just About Adequate</t>
  </si>
  <si>
    <t>J Gwizdala</t>
  </si>
  <si>
    <t>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All Of 3 Metres Away. I Suspect People Need To Be Seen Receiving Value For Higher Ticket Prices, Because They Will Of Course Get There First! The Flight Was Just About Adequate. My Video Screen Did Not Work And Despite Requests To 2 Cabin Crew This Was Not Rectified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t>
  </si>
  <si>
    <t>Unlikely I Will Fly Ba Again</t>
  </si>
  <si>
    <t>Blair Dubois</t>
  </si>
  <si>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 On Bag Which She Has Used In Our Travels On Many Airlines Around The World Without Question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 On Luggage Screening In Lhr Makes It Unlikely That I Will Fly Ba Again.</t>
  </si>
  <si>
    <t>TLV via LHR</t>
  </si>
  <si>
    <t>Crew Were Welcoming</t>
  </si>
  <si>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Not Bad And Served Nicely Crew   The Only Reason I Would Commend These Two Flights Baggage Service   Disappointing. Seats  Disappointing. Like The Empty Middle Seat But Front Row Was Awful.</t>
  </si>
  <si>
    <t>Service Was Satisfactory</t>
  </si>
  <si>
    <t>Casey Frasi</t>
  </si>
  <si>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</si>
  <si>
    <t>Never Travel With Ba Again</t>
  </si>
  <si>
    <t>Tom Lewis</t>
  </si>
  <si>
    <t>Heathrow To Toronto With British Airways. Fast Check 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Such A Lengthy Delay Is Unacceptable. Hotels/Meals Etc Were Organised Fairly Efficiently But Not Once Was Any Offer Made To Re Accommodate On Other Flights Until I Made A Fuss (Due To Commitments The Next Day) And Was Reluctantly Booked On Air Canada At 0900 The Next Morning ; It Had Empty Seats In Both J And Y Cabins. Several E Mails To Ba Customer Service About This Have Yielded The Usual Stereotypical And Nonsensical Responses   They Have Ensured That I Will Never Travel With Ba Again, We Do Have A Choice.</t>
  </si>
  <si>
    <t>No Storage Around The Seat</t>
  </si>
  <si>
    <t>Toronto To Heathrow, My Last Flight With British Airways. Check In And Security Efficient And Quick : Lounge Was Fine And The Food Provided For Pre 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</si>
  <si>
    <t>Adequate Leg Room</t>
  </si>
  <si>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</si>
  <si>
    <t>Not Responsible For Luggage</t>
  </si>
  <si>
    <t>Manny Ferreira</t>
  </si>
  <si>
    <t>I Travelled From Vancouver To Lisbon With A Connection In London On January 9Th 2016. Our Flight Was Late   Which Does Happen   However We Had A To Run To Catch Our Connector Flight Resulting In Our Luggage Not Following Us   Upon Arrival In Lisbon No Luggage. We Were Told Our Luggage By The Local Luggage Handlers Who Contacted British Airways Would Be On The Next Flight 3.5 Hours Later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</si>
  <si>
    <t>Efficient Check In</t>
  </si>
  <si>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</si>
  <si>
    <t>Food Was Outstanding</t>
  </si>
  <si>
    <t>Mark Williams</t>
  </si>
  <si>
    <t>My First Time In First Class On Any Airline. Joined The Flight From A Connection So Didn'T Do First Check In But Boarded Without Incident. Met At The Door By The Purser, Greeted By Name And Shown To My Seat. Masses Of Space, Very Comfortable And Private, Given It Is Semi 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 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The Other Cabins Are Average At Best, Although I Will Still Be Flying Ba Regularly.</t>
  </si>
  <si>
    <t>LHR to MIa</t>
  </si>
  <si>
    <t>MIa</t>
  </si>
  <si>
    <t>Seating Configuration Is Odd</t>
  </si>
  <si>
    <t>P Cartwright</t>
  </si>
  <si>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</si>
  <si>
    <t>Being Second Rate</t>
  </si>
  <si>
    <t>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t>
  </si>
  <si>
    <t>Clean New Leather Seats</t>
  </si>
  <si>
    <t>R Brown</t>
  </si>
  <si>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</si>
  <si>
    <t>Crew Were Upbeat And Attentive</t>
  </si>
  <si>
    <t>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t>
  </si>
  <si>
    <t>Definitely Fly Them Again</t>
  </si>
  <si>
    <t>A D Storey</t>
  </si>
  <si>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</si>
  <si>
    <t>Good Food And Drink</t>
  </si>
  <si>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</si>
  <si>
    <t>Cost Cutting Being Evident</t>
  </si>
  <si>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 Cutting At Ba Being Evident In Recent Years. The Washrooms Were Reasonable, But Not Up To The Standard Of Competitors. The Flight Was On Time, And My Bags Transferred At Lhr To My Next Flight To The Usa.</t>
  </si>
  <si>
    <t>Incompetent Staff At Check In</t>
  </si>
  <si>
    <t>David Singh</t>
  </si>
  <si>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Please Train Your Check In Staff Or Fire The Incompetent Ones. Luckily, As A Very Frequent Flyer, I Was Not Going To Accept The Nonsense Of The First Check In Who Suggested We Should Fly In The Evening?</t>
  </si>
  <si>
    <t>In Need Of Urgent Update</t>
  </si>
  <si>
    <t>F Camara</t>
  </si>
  <si>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</si>
  <si>
    <t>Good Hand Baggage Only Deal</t>
  </si>
  <si>
    <t>D Bourne</t>
  </si>
  <si>
    <t>After Several Bad Experiences With British Airways Over The Last Year I Used Them For A Short Hop From Ukraine To The Uk. On Check 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</si>
  <si>
    <t>First And Last Time</t>
  </si>
  <si>
    <t>Matt Reed</t>
  </si>
  <si>
    <t>Vancouver To Heathrow, And The First And Last Time I Will Fly With British Airways. The Aircraft From The Stand Looks Impressive But Soon As We Boarded You Could Tell That The Aircraft Was At Least 30 Years Old And It Was So Dated On The Inside. My Flight Home Was Delayed   Yes This Does Happen To Every Airline, But They Allowed Us To Board The Plane And There Was An Electrical Fault, The Professionalism Of Ba Staff Was Appalling.</t>
  </si>
  <si>
    <t>Very Nice Welcome</t>
  </si>
  <si>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</si>
  <si>
    <t>Service Was Excellent</t>
  </si>
  <si>
    <t>Derek Salter</t>
  </si>
  <si>
    <t>I Took Four Flights With British Airways Last Month   Johannesburg Via London Heathrow To New York Jfk And Return. On All The Service Was Excellent. At The Three Airports Again All Went Smoothly. With Ba The Unknown Is The Age Of The Plane That You Get. The A380 Was Excellent, Quiet, Clean And Good Space   I Was On The Upper Deck; The B777 Also Good With Reasonable Space And Good Entertainment, The B747 Less So   One Had Been Upgraded And The Other   The Final Leg   Lhr To Jfk Was Old   Seats Reasonably Comfortable But The Entertainment System Aged   Screen The Size Of A Large Postage Stamp   And Poor Picture. Really Does Depend How Much The Entertainment Means To You I Guess. I Also Tried The Special Menus From Lhr   Business Quality Food For Which You Pay A Small Premium. Well Presented, Tasty And A Nice Treat.</t>
  </si>
  <si>
    <t>Not A First Class Experience</t>
  </si>
  <si>
    <t>Thanks To A Time Change From 23.55 To 00.05, Which Brought Forward Our Departure By Almost 24 Hours, We Very Nearly Missed Our Flight Back From Rio De Janeiro To London. The Check 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</si>
  <si>
    <t>Shockingly Poor</t>
  </si>
  <si>
    <t>Michael Traynor</t>
  </si>
  <si>
    <t>London To Calgary With British Airways. Would Not Let Me Use Avios Points To Upgrade Even Though I Had Plenty. They Only Allocate 10% Of Cabin Occupancy For This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</si>
  <si>
    <t>Not Overwhelming First Class</t>
  </si>
  <si>
    <t>London To Singapore With British Airways, And The Plane Left 90 Minutes Late Due To Technical Fault With One Of Their Aging 747 400 That Found Itself Minus Two Wheels Stuck On The Runway. First Class Was Full. One Would Think Ba Would Put Themselves Out On This Route Given The Competition From Singapore Airlines. Wrong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But The Beef Main. She Was Very Complimentary Of The Meal. White Wine Was Luke Warm. Solution   The Miserable Fa Came Back With A Paper Cup Of Ice Cubes And Dumped The Lot In My Glass. Brilliant. Wash Bag Of Freebies Was Cheap And Tacky. The Seat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It Was Okay   But Not Overwhelming As First Class Should Be.</t>
  </si>
  <si>
    <t>Crew Were Fine But Nothing Special</t>
  </si>
  <si>
    <t>Glenn Standish</t>
  </si>
  <si>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</si>
  <si>
    <t>A320, A380, Boeing 777 300</t>
  </si>
  <si>
    <t>Nick Berry</t>
  </si>
  <si>
    <t>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t>
  </si>
  <si>
    <t>Very Little Seat Privacy</t>
  </si>
  <si>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Canapés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</si>
  <si>
    <t>Staff Were Loud And Abrupt</t>
  </si>
  <si>
    <t>M Stanger</t>
  </si>
  <si>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£65 To Bring The Bag. When I Complained Said It'S Not My Problem. I Asked If They Could Call United To Clarify The Bag Issue, But They Refused, Saying We Don'T Even Talk To United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</si>
  <si>
    <t>Another Dreadful Experience</t>
  </si>
  <si>
    <t>Juliane Okot Bitek</t>
  </si>
  <si>
    <t>Vancouver To Dar Es Salaam Via London / Doha. Yet Another Dreadful Experience With British Airways! Why Do I Travel With Them? This Time, Ba Advised Me That My Return Itinerary Was Changed Because Of A Cancellation By Their Codeshare Partner Qatar Airways To The Dar Es 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 Code Share Partner That Cost Them More Than The Cost An Overnight Hotel In Doha   Something They Refused To Consider. Go Figure! Never Again With British Airways.</t>
  </si>
  <si>
    <t>Extremely Moody Check In</t>
  </si>
  <si>
    <t>F George</t>
  </si>
  <si>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</si>
  <si>
    <t>An Excellent Service</t>
  </si>
  <si>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</si>
  <si>
    <t>Last Time With Ba Ever</t>
  </si>
  <si>
    <t>Ann Habens</t>
  </si>
  <si>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</si>
  <si>
    <t>MLE</t>
  </si>
  <si>
    <t>Great At Helping Us</t>
  </si>
  <si>
    <t>Julie Johnston</t>
  </si>
  <si>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Their Fault. Usually Ba Are Brilliant When We Fly With Them And I Cannot Fault Any Of The Frontline Staff. Just That Blooming Computer. So I Am 80 Euros Down On The Taxi And 32 Euros For A Transfer I Couldn'T Use.</t>
  </si>
  <si>
    <t>Think Twice About Booking</t>
  </si>
  <si>
    <t>T Carr</t>
  </si>
  <si>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But No More Service After That. Overnight No Water Was Offered, We Had To Keep Getting Up To Go And Ask, And Then Only Got Small Measures Not Bottles. Breakfast Choice Was Fair But The Food Was Awful! Luke Warm Gunge, Cheap Cereal, Tepid Tea   Truly Not Worth Bothering With. I Believe This Is Usual As My Brother Had Similar Experience A Month Ago Flying Business Class From Mexico. I Will Think Twice About Booking British Airways Again If I Have A Choice.</t>
  </si>
  <si>
    <t>Zero Customer Service Skills</t>
  </si>
  <si>
    <t>J Goulding</t>
  </si>
  <si>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Instead Of Zero Greeting, No Thank You'S And Blank Faces.</t>
  </si>
  <si>
    <t>Very Pleasant Flights</t>
  </si>
  <si>
    <t>David Bollaert</t>
  </si>
  <si>
    <t>British Airways Return From Glasgow To New York Via Heathrow On A321 And Boeing 747 400. The Domestic Flights Are Nice Enough, Good Legroom And Comfortable Seat, Drink And Packet Of Crisps Or Biscuit Provided. Lhr To Jfk Both Ways On The 747 400, The Crew Friendly, And The Seats Are Comfy For The 7 Hour Flight   They Maybe Difficult On A Longer Flight But For This Perfect. In Flight Entertainment Is Very Good. Very Pleasant Flights And Would Recommend.</t>
  </si>
  <si>
    <t>Best Sets Of Flights</t>
  </si>
  <si>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 Flight Entertainment And The Food. When I Headed Out To The Galley To Grab A Single Malt Scotch Mid 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 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</si>
  <si>
    <t>Extra Fare Not Justified</t>
  </si>
  <si>
    <t>Christopher Duffey</t>
  </si>
  <si>
    <t>Vancouver To London With British Airways, Premium Economy Seat 12A. In Flight Tv Was Inoperative And The Food Was Awful. On The Way Out From London The Food Was Very Good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</si>
  <si>
    <t>My Bags Haven'T Arrived</t>
  </si>
  <si>
    <t>J Donaldson</t>
  </si>
  <si>
    <t>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t>
  </si>
  <si>
    <t>SFO via EDI</t>
  </si>
  <si>
    <t>Nice Cabin Attendants</t>
  </si>
  <si>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 Eu Passports). Inefficient Baggage Reclaim Given I Still Had To Wait For My Luggage After The Long Immigration Queue.</t>
  </si>
  <si>
    <t>Check In Was Efficient</t>
  </si>
  <si>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</si>
  <si>
    <t>SZG</t>
  </si>
  <si>
    <t>The Lack Of Service</t>
  </si>
  <si>
    <t>Susan Walker</t>
  </si>
  <si>
    <t>Miami To Manchester Via London Heathrow, And From The First Flight On 28Th December Until Our Return From Miami On 12Th January, Our Flights And Issues With British Airways Were Dreadful. Zero Customer Service, Change Of Planes, Awful Food, Rude Staff, And Lost Luggage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</si>
  <si>
    <t>Won'T Be Using Ba Again</t>
  </si>
  <si>
    <t>James Deverick</t>
  </si>
  <si>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 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 Fi, No Charge Points For Mobile Devices. This Is Again In Contrast With Emirates, Thai Airways And Eva. All In All,  I Have To Say It Was A Disappointing Experience. I Won'T Be Using Ba Again On My Next Flight To The Uk.</t>
  </si>
  <si>
    <t>Good Value For Money</t>
  </si>
  <si>
    <t>Hong Kong To London Heathrow With British Airways. Efficient Check In At The Airport Express In 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 English Ones) Can Be Expanded. Cup Noodles Was Offered As Mid Flight Snack. Breakfast Was Horrendous. As Always Very Long Immigration Queues At Heathrow, Especially When The Flight Is Delayed With Many Other Long Haul Flights Landing Before My Flight. Overall Good Value For Money.</t>
  </si>
  <si>
    <t>Needs To Up Its Game</t>
  </si>
  <si>
    <t>Tim Brear</t>
  </si>
  <si>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I Dont Give A Damn Attitude Of British Airways Once Their Mistake Was Discovered.  British Airways Needs To Up Its Game.</t>
  </si>
  <si>
    <t>Old But Comfortable Boeing 767</t>
  </si>
  <si>
    <t>N Brandts</t>
  </si>
  <si>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</si>
  <si>
    <t>Champagne Almost As Warm As Cup Of Tea</t>
  </si>
  <si>
    <t>Hans Roloff</t>
  </si>
  <si>
    <t>Late Evening Departure On Ba28 From Hong Kong To Heathrow, Plane Fully Booked (Pre Christmas Season) In All Classes. My Seat Was 2K, The Senior Male Purser Presented Himself And Addressed Me With My Christian Name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Or 30 Minutes After Takeoff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</si>
  <si>
    <t>Time To Upgrade The Cabin</t>
  </si>
  <si>
    <t>J vanRooyen</t>
  </si>
  <si>
    <t>Club Class On British Airways Between Cape Town And London. Boeing 747 400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 4 2 Layout, With One Passenger Facing Forward And The One Adjacent Facing Backward, At The Side Row   The Middle Row Has Two Forward And Two Backward Facing. This Is Something I Never Understood   Why Facing Backward Because It Just Makes No Sense. The Seats Are Separated By A Hard Plastic Cseparator That Moves Up And Down With The Push Of A Button. Theoretically, The Air Hostess Should Walk Behind The Front Facing Seat To Serve The Backward Facing Passenger At The Window   However, On My Flight The Air Hostess Insisted On Leaning Over Me, Pushing The Button To Lower The Separator And Serving The Accross My Seat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A Big Mistake. In Theory This Is Supposed To Expedite Your Progress Through Customs As A Club Passenger, But In Practice It Was A Disaster   There Were Only Two Or Three Border Agents Present At Any Time And It Took 45 To 60 Minutes To Get Through The Fast Track Immigration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</si>
  <si>
    <t>They Really Do Not Care</t>
  </si>
  <si>
    <t>P Wood</t>
  </si>
  <si>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</si>
  <si>
    <t>LHR via MIA</t>
  </si>
  <si>
    <t>Would Fly Them Again</t>
  </si>
  <si>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 Flight We Got Additional To The Usual Blanket And Pillow, A Small Toothbrush And Paste. The Food Was Good (Served 2 Times Plus Snack) And So Was The Spanish Wine They Gave Us. I Enjoyed The Complementary Drinks, Alcoholic Or Non Alcoholic. The Crew Were Nice And Polite And Careful With Our Needs. Some Of Them Were Even Wearing Santa Claus Hats Making Christmas Feel Like Home. I Would Fly Them Again, Not Only For The Tea They Serve.</t>
  </si>
  <si>
    <t>Where Have Standards Gone?</t>
  </si>
  <si>
    <t>Ian Taylor</t>
  </si>
  <si>
    <t>Copenhagen To London On A Very Full Plane, With British Airways Staff Not Limiting Cabin Baggage. Some People Boarding With 4 Bags  Overcoats Led To Overloaded Bins. Crew Frantically Trying To Move Bags To Any Spare Space In And Around Seats. My Nicely Pressed Suit Jacket Rammed Into A Gap By A Staff Member Ended Up Like A J Cloth. People Using Their Laptops Throughout Take Off And Landing Despite Announcements To The Contrary. Ran Out Of Drinks And Ice, So No Drink On A 2 Hour Flight. Where Have The Standards Gone? Have Raised This With British Airways But No Satisfactory Response After 4 Weeks.</t>
  </si>
  <si>
    <t xml:space="preserve">Not Sure I'D Fly British Airways </t>
  </si>
  <si>
    <t>Pat Malcolm</t>
  </si>
  <si>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</si>
  <si>
    <t>Really Slipping Down</t>
  </si>
  <si>
    <t>Michael Ingram</t>
  </si>
  <si>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</si>
  <si>
    <t>Seats Generally Okay</t>
  </si>
  <si>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</si>
  <si>
    <t>JED</t>
  </si>
  <si>
    <t>Standards Are Slipping</t>
  </si>
  <si>
    <t>Andrew Blakesley</t>
  </si>
  <si>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</si>
  <si>
    <t>Abyssal Customer Service</t>
  </si>
  <si>
    <t>Leigh Moore</t>
  </si>
  <si>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I Couldn'T Be Bothered To Try A Third And Decided To Just Get Some Sleep. The Staff Insisted On Forming A Cliquish Huddle And Were Speaking So Loudly I Couldn'T Even Sleep With Ear Plugs In.</t>
  </si>
  <si>
    <t>It'S Disappointing</t>
  </si>
  <si>
    <t>S Bird</t>
  </si>
  <si>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</si>
  <si>
    <t>iAH to LHR</t>
  </si>
  <si>
    <t>iAH</t>
  </si>
  <si>
    <t>Claudiu Savulescu</t>
  </si>
  <si>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 London Route.</t>
  </si>
  <si>
    <t xml:space="preserve">Questioning My Loyalty </t>
  </si>
  <si>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Very Random And Fragmented Delivery By An Assortment Of Crew. The Meal Service Was Fast With Drinks Served First. The Evening Meal Was Average At Best And Overcooked, With The Tray Delivered With The Starter And Dessert Already On It With The Hot Entrée Dumped On The Tray And That Was It. Had To Ask For Cheese And A Second Coffee. Across The Piece, You Can See The Cuts And Money Saving British Airways Are Making To Business Class. Even Now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</si>
  <si>
    <t>Better Than Club World</t>
  </si>
  <si>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</si>
  <si>
    <t>They Are Old Planes</t>
  </si>
  <si>
    <t>E Eyre</t>
  </si>
  <si>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The Attendents Were Unable To Override The Light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Nothing The Cabin Staff Could Do Then Either. Apparently They Are Old Planes! We Are Still Waiting For A Response From British Airways.</t>
  </si>
  <si>
    <t>Paul Budd</t>
  </si>
  <si>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In Fact It Was Better Than Previous Club World Meals I'Ve Had On Recent Trips. All In All Good Value For Money When Not Paying Full Fare, And Given That Club World Is So Mediocre, Premium Economy Is Adequate For Flights 7 Hours Or Under.</t>
  </si>
  <si>
    <t>Ba Should Have Done More</t>
  </si>
  <si>
    <t>Alan O'Brien</t>
  </si>
  <si>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</si>
  <si>
    <t>Another Shabby Experience</t>
  </si>
  <si>
    <t>E Thomson</t>
  </si>
  <si>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</si>
  <si>
    <t>Seats Quite Comfortable</t>
  </si>
  <si>
    <t>Sebastian O'Connor</t>
  </si>
  <si>
    <t>Malta To Gatwick. I Have Gripes About British Airways Pre 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 Packed Lunchbox. I Wish Ba Would Offer Inflight Wifi And Power Outlets, But If All Ba Flights Are This Good And Only A Bit More Expensive Than Ryanair/Easyjet I Will Fly With Them More Often.</t>
  </si>
  <si>
    <t>Service Was Terrible</t>
  </si>
  <si>
    <t>Gayle Lee</t>
  </si>
  <si>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</si>
  <si>
    <t>Food Was Pretty Good</t>
  </si>
  <si>
    <t>J Brett</t>
  </si>
  <si>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It Almost Negates The Benefit Of Using An Award Ticket. All Told, British Airways Is Better Than U.S. Airlines, But Not At The Level Of Iberia (Which I Flew On My Way To Tel Aviv) And Probably Well Below Emirates, Singapore And The World'S Best Airlines.</t>
  </si>
  <si>
    <t>Staff Was Very Helpful</t>
  </si>
  <si>
    <t>Daniel Oliva</t>
  </si>
  <si>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</si>
  <si>
    <t>Most Unpleasant Experience</t>
  </si>
  <si>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</si>
  <si>
    <t>Gave Their Friends First Class Champagne</t>
  </si>
  <si>
    <t>Paige Marshall</t>
  </si>
  <si>
    <t>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t>
  </si>
  <si>
    <t>A Very Poor Experience</t>
  </si>
  <si>
    <t>John Davey</t>
  </si>
  <si>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</si>
  <si>
    <t>Experience Was Adequate</t>
  </si>
  <si>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</si>
  <si>
    <t>YVR LIS via LHR</t>
  </si>
  <si>
    <t>Was A Good Flight</t>
  </si>
  <si>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</si>
  <si>
    <t>Professional Attentive Cabin Crew</t>
  </si>
  <si>
    <t>Nicholas Benito</t>
  </si>
  <si>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</si>
  <si>
    <t>C Walker</t>
  </si>
  <si>
    <t>Copenhagen To Chicago Via London Heathrow. British Airways Club World Is The Worst Business Class Cabin I'Ve Flown. Tvs Are Tiny And The Picture Quality Is Awful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 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</si>
  <si>
    <t>Only Book Ba If Lowest Fare</t>
  </si>
  <si>
    <t>British Airways From Vienna To Newcastle Via Heathrow Return, Flights On Time. Economy On An A320. FaS Much Better On Domestic Legs, While Both Times On Vie Legs The FaS Were Professional, But Nothing More And Not Doing More Than Absolutely Required. Information From The Flight Deck Was Friendly And Excellent. A Snack And Drinks Were Served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 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 Vie Carry On Luggage Was Heavily Policed. Although My Carry 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 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BaS European Economy Was A Great Product And I Was Using Ba Regularly For Those Flights. However, After All These Recent Changes, I Will Only Book Ba If They Offer The Lowest Or Close To The Lowest Fare. For Flights To The Uk, Klm Starts To Look Pretty Good Again.</t>
  </si>
  <si>
    <t>NCL via LHR</t>
  </si>
  <si>
    <t>Cost No More Than Ryanair</t>
  </si>
  <si>
    <t>J Fairclough</t>
  </si>
  <si>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Why, When This Is The British National Flag Carrier, Does The Drinks Trolley Not Stock Some British Beer, Rather Than Identikit Continental Fizzy Lagers? Departure And Arrival In Bcn Was On Schedule, And Exiting The Airport A Breeze.</t>
  </si>
  <si>
    <t xml:space="preserve">Sad To See The Same Old Planes </t>
  </si>
  <si>
    <t>Rob Jacobs</t>
  </si>
  <si>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If Only The Aircraft Quality Matched Their Pilots!</t>
  </si>
  <si>
    <t>Clean And Efficient</t>
  </si>
  <si>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</si>
  <si>
    <t>Service Onboard Was Dreadful</t>
  </si>
  <si>
    <t>A Saraiva</t>
  </si>
  <si>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Lisbon. Such A Shame, Especially As When You Are Really Scared Of Flying You Could Do With A Crew With A Different Approach To Passenger Service.</t>
  </si>
  <si>
    <t>Entirely Unsympathetic</t>
  </si>
  <si>
    <t>James Cohen</t>
  </si>
  <si>
    <t>I Booked A Non 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 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 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</si>
  <si>
    <t>Rowan Michaels</t>
  </si>
  <si>
    <t>London Heathrow To Vancouver With British Airways. It Is Okay But Really For Business Class You Expect More. The Lounge At Vancouver Crowded With No/Inedible Food. Plane Ancient And Cabin Filthy   Really Falling Apart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</si>
  <si>
    <t>Robert Overbury</t>
  </si>
  <si>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</si>
  <si>
    <t>Siobhan Steinhagen</t>
  </si>
  <si>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Making Us Very Stressed About Catching Our Flight Home On Time. The Service And Food Was Ok ,But The Fact That They Lost My Luggage On My Return Flight From Geneva To Cape Town Was Really Hugely Inconvenient. I Expected Much More From British Airways.</t>
  </si>
  <si>
    <t>I Am Left Disappointed</t>
  </si>
  <si>
    <t>M Spielbichler</t>
  </si>
  <si>
    <t>Having Previously Flown With British Airways On Their European Routes, I Thought I Would Take A Long Haul Flight With Them. I Arrived 2 Hours Before Departure At Heathrow Terminal 3 And Couldn'T Quite Understand What Was Going On; The Queue To Actually Drop My Pre 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747 400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 Haul Services Unless I Were To Fly In Business Or First. The Ground Service Is Terrible. I Am Left Disappointed Given How Decent Their Short Haul Flights Are, And How Much They Pride Themselves On The Quality Of Their Products In That Market.</t>
  </si>
  <si>
    <t>Tired And Jaded Aircraft</t>
  </si>
  <si>
    <t>Sayantan Biswas</t>
  </si>
  <si>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B747 400, Poor Seats, Poor Entertainment Equipment Which Had To Be Rebooted Thrice Before It Worked. Once Airborne The Crew Said That People Were Hungry So There Will Not Be A Drink Service They Will Be Serving Lunch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</si>
  <si>
    <t>Upped Their Game With Food</t>
  </si>
  <si>
    <t>Mark Dawes</t>
  </si>
  <si>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</si>
  <si>
    <t>Excellent Flights</t>
  </si>
  <si>
    <t>Shirley Scott</t>
  </si>
  <si>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</si>
  <si>
    <t>MUC via LHR</t>
  </si>
  <si>
    <t>Tired, Overpriced Airline</t>
  </si>
  <si>
    <t>G Black</t>
  </si>
  <si>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Could Not Be Turned Off. Complained But It Took 3 Months To Get A Satisfactory Reply And All They Offered Was A £100 Voucher For Future Ba Flights! Like I'M Ever Going To Travel With Them Again. They'Re A Tired, Overpriced Airline.</t>
  </si>
  <si>
    <t>Don'T Bother With British Airways</t>
  </si>
  <si>
    <t>Alex Sawle</t>
  </si>
  <si>
    <t>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t>
  </si>
  <si>
    <t>SSH</t>
  </si>
  <si>
    <t>We Are Disappointed</t>
  </si>
  <si>
    <t>A Bhatia</t>
  </si>
  <si>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 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</si>
  <si>
    <t>Satisfactory And Recommended</t>
  </si>
  <si>
    <t>S Siauw</t>
  </si>
  <si>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</si>
  <si>
    <t>Seat Very Comfortable</t>
  </si>
  <si>
    <t>D Goodman Anders</t>
  </si>
  <si>
    <t>We Flew Gru 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 15 Mins After Disembarkation. My Only Complaint I Could Find Was The Entertainement Was Slightly Limited, And There Was No Usb To Charge My Phone, But This Is An Older Aircraft.</t>
  </si>
  <si>
    <t>Good Experience For The Price</t>
  </si>
  <si>
    <t>D Giertlova</t>
  </si>
  <si>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</si>
  <si>
    <t>Food Was Decent</t>
  </si>
  <si>
    <t>Mad Syd Via Lhr With British Airways. Overall Good Experience. All Flights On Time. Transfer In Lhr T5 Very Fast And Easy. For The Long Haul Flights: Comfortable Seats, Personal Ife, Lots Of Choices Availeable. Food Was Decent For Economy. The Only Downside: Flight Attendants Failed To Give A Good Service On All 4 Sectors. Not One Staff Member Gave A Service With A Smile.</t>
  </si>
  <si>
    <t>Sydney via LHR</t>
  </si>
  <si>
    <t>Service Very Good And Friendly</t>
  </si>
  <si>
    <t>Brian Park</t>
  </si>
  <si>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</si>
  <si>
    <t>Recommend British Airways</t>
  </si>
  <si>
    <t>Flew From Lgw 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</si>
  <si>
    <t>Absolutely Chaotic Boarding Process</t>
  </si>
  <si>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</si>
  <si>
    <t>Would Not Pay The Asking Price</t>
  </si>
  <si>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</si>
  <si>
    <t>Staff Seem Preoccupied</t>
  </si>
  <si>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</si>
  <si>
    <t>Definitely To Be Avoided</t>
  </si>
  <si>
    <t>Graham Turner</t>
  </si>
  <si>
    <t>Rio De Janeiro To London Heathrow. Several Weeks After Booking Our Flights On Line, For Reasons Unknown Ba Moved Us From The Flight We Had Booked And Put Us On To The Previous Day'S Flight. I Had To Phone Them (It Took 20 Minutes To Get Through) And Re Book Us On To The Flight We Had Booked In The First Place. The Customer Service Department Is Totally Useless. I Have Sent Several E Mails Asking Why They Did What They Did, And All I Get Is Meaningless 'Off The Shelf' Standard Replies. I Have Asked Three Times For The Name. Position And Address Of Someone I Can Write To About This But They Consistently Fail To Give Me This Information. I Presume The Tactic Is To Make Me So Fed Up That I'Ll Just Give Up And Go Away. A Second Rate Airline Which Is Definitely To Be Avoided.</t>
  </si>
  <si>
    <t>Linda Sharp</t>
  </si>
  <si>
    <t>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t>
  </si>
  <si>
    <t>Adequate Inflight Service</t>
  </si>
  <si>
    <t>A Bailey</t>
  </si>
  <si>
    <t>Full Flight Efficient Boarding, Friendly Greeting From Purser. Flight Crew Kept Us Updated On Hold Up, Efficient And Adequate Inflight Service For A Short Domestic Flight, Cabin Interior Immaculate. I Had No Checked Baggage So From The Plane To The Tube Was Just 7 Minutes.</t>
  </si>
  <si>
    <t>Thoroughly Enjoyed The Food</t>
  </si>
  <si>
    <t>Cameron Smith</t>
  </si>
  <si>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 Yang Seats In Club World Were Narrow At The Shoulder For Me, But Once In The Lie Flat Position I Found The Seat Very Comfortable. Avod Was A Bit Slow And Clunky But Did Work, Screen A Bit Smaller And Duller Than Comparable Screens I'Ve Used With Air France</t>
  </si>
  <si>
    <t>Layout Of Seating Poor</t>
  </si>
  <si>
    <t>James Snow</t>
  </si>
  <si>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</si>
  <si>
    <t>Enough Legroom For A Tall Man</t>
  </si>
  <si>
    <t>Andrew Hopkin</t>
  </si>
  <si>
    <t>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t>
  </si>
  <si>
    <t>Consistent Erosion In Quality</t>
  </si>
  <si>
    <t>Andrew Thomas</t>
  </si>
  <si>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</si>
  <si>
    <t>Service Was Lacking In Finesse</t>
  </si>
  <si>
    <t>Flew British Airways From London Gatwick To Salzburg. Agent At Baggage Drop Was Rude And Off Hand, She Tried To Take My Well Under Maximum Sized Cabin Bag For Free Check 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</si>
  <si>
    <t>Not A Pleasant Experience</t>
  </si>
  <si>
    <t>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t>
  </si>
  <si>
    <t>Continues To Set High Standards</t>
  </si>
  <si>
    <t>Neil Turner</t>
  </si>
  <si>
    <t>Excellent Flight With British Airways From London Heathrow To Singapore Changi. Boeing 777 300 Was A Great Aircraft And Must Have Been Nearly New. Wonderful Staff Onboard And Good Food. British Airways Continues To Set High Standards. We Look Forward To Our Next Flights With You.</t>
  </si>
  <si>
    <t>Impressive All Round</t>
  </si>
  <si>
    <t>B Crockford</t>
  </si>
  <si>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</si>
  <si>
    <t>Efficient And Friendly Service</t>
  </si>
  <si>
    <t>Very Abrupt Check 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</si>
  <si>
    <t>Suffered With Seat A By The Window</t>
  </si>
  <si>
    <t>Flew British Airways From Lhr To Sea. Very Good Check In At Lhr T5 And Fortunate With Efficient Security Checks. On Board, Very Full Flight And Hadn'T Paid Extra To Book Seat Early So Suffered With Seat A By The Window. Old Fit Out 747, Small Screens Very Poor For Watching What Was A Decent Selection On Ife. Paid Extra For Enhanced Meal Service Which Was A Big Plus. Could Be Improved By Offering Better Quality Wine As Meal Is B Class Standard. Definitely Worth The Extra (In The Context Of Onboard Catering).</t>
  </si>
  <si>
    <t>Patrick Beet</t>
  </si>
  <si>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</si>
  <si>
    <t>Definitely Fly Again</t>
  </si>
  <si>
    <t>A Zanier</t>
  </si>
  <si>
    <t>Flew British Airways Txl Lhr 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t>
  </si>
  <si>
    <t>Ba Really Did Not Care</t>
  </si>
  <si>
    <t>E Davis Bennett</t>
  </si>
  <si>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 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 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It Felt Overcooked And Choices Limited And Short. The Pilot Did Come Out And Asked If Ba Could Call Me And He Was Very Apologetic (I Guess A Steward/Ess Mentioned The Faux Pas'S    I Consented. Disappointment Ran Consistent From Beginning To End   No Call, No Email, No Apology   In My Opinion That Is The Epitome Of Service From Beginning To End. It Left Me Feeling That Ba Really Did Not Care About Any Of It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Even If It Was More Simplistic. My Review Is For First Only.</t>
  </si>
  <si>
    <t>Relaxing And Luxurious</t>
  </si>
  <si>
    <t>Tim Farr</t>
  </si>
  <si>
    <t>Fantastic Flight In Club World With British Airways From London Gatwick To Punta Cana. On Time Departure From Gatwick On A 777 200   It'S True The Plane Was Showing Its Age With A Little Wear And Tear In The Cabin, But Seats 2A And 2B Were Comfortable And Functioning Perfectly. Greeted By Friendly Mixed 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 Looking Thunderstorm Near Landing With Aplomb. All In All This Was A Relaxing And Luxurious Way To Begin Our Holiday And A Great To Example Of Ba At Their Best.</t>
  </si>
  <si>
    <t>Very Friendly Crew</t>
  </si>
  <si>
    <t>D Marsh</t>
  </si>
  <si>
    <t>Lgw To Tpa With British Airways. Boeing 777 200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t>
  </si>
  <si>
    <t>Unlimited Legroom And A Speedy Exit</t>
  </si>
  <si>
    <t>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t>
  </si>
  <si>
    <t>Very Little Leg Room</t>
  </si>
  <si>
    <t>Lydia Lee</t>
  </si>
  <si>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</si>
  <si>
    <t>Wasn'T As Unpleasant As I Had Expected</t>
  </si>
  <si>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</si>
  <si>
    <t>Cabin Now Feels Outdated</t>
  </si>
  <si>
    <t>C Adams</t>
  </si>
  <si>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 Seat Power, And A Very Small Ife Screen. The Best Part Was The Larger Seat And Extra Room, Which Made A Big Difference To Comfort. Flight Attendant Service Was Professional.</t>
  </si>
  <si>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</si>
  <si>
    <t>BRU via LHR</t>
  </si>
  <si>
    <t>Never Been So Disappointed</t>
  </si>
  <si>
    <t>Thomas Wengler</t>
  </si>
  <si>
    <t>Las Vegas To London Heathrow In November, After The Thanksgiving Holidays, We Splashed Out Some Avios Points For A First Class Upgrade. I Have Never Been So Disappointed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</si>
  <si>
    <t>Comfortable, If Narrow, Seats</t>
  </si>
  <si>
    <t>Richard Hodges</t>
  </si>
  <si>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 4 2 Layout With Fellow Passengers Having To Clamber Over People To Go To The Rest Room Etc. Reasonable Meal (Beef) Accompanied By An Outstanding Chablis Premier Cru And A Very Nice Sauvignon Blanc. My Wife Slept For 5 Straight Hours   I Could Only Sleep Fitfully As Not Much Room At Shoulder Level But At Least The Seats Were Comfortable. Terrible Selection Of Films On The Entertainment System. Took Off On Time, And Landed Slightly Early. Fa'S Quite Smiley And Nice.</t>
  </si>
  <si>
    <t>Crummy Boeing 747S</t>
  </si>
  <si>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7 Inches Of Extra Legroom Is So Much More Comfortable Than Coach.</t>
  </si>
  <si>
    <t xml:space="preserve">Never Going To Fly Them Again </t>
  </si>
  <si>
    <t>M Taylor</t>
  </si>
  <si>
    <t>London Heathrow To Las Vegas With British Airways. Online Check In And Seat Allocation Facility 24 Hours Before Departure Are A Con! I Checked The Available Flight Seats Approximately 30 Hours Prior To Check In And Virtually 95% Of The Flight Was Pre 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An Utter Farce! British Airways Refused To Acknowledge Their Systems Were At Fault And Had Use Of My Funds For Almost A Month Yet Had I Been Advised Of My Seats Prior To Check In I Would Not Have Paid Them £70. They Knowingly Do This To Encourage People To Pre Pay For Something They Knowingly Cannot Deliver. The Aircraft Was Dirty When We Boarded As The Fight Was Late, The Toilets Were Blocked Around 10 Minutes Into The Flight And Stank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They Offered No Form Of Apology That Was Meaningful Or Relevant To What I Was Complaining About And Disowned Responsibility For The Corrupt Way Their Online Booking System Works.</t>
  </si>
  <si>
    <t>Disappointed By Lack Of Care</t>
  </si>
  <si>
    <t>Richard Sheppard</t>
  </si>
  <si>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 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</si>
  <si>
    <t>Horrid Excuse For Customer Service</t>
  </si>
  <si>
    <t>Gary Barnes</t>
  </si>
  <si>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Local Time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 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</si>
  <si>
    <t>Staff Bordering On Rude</t>
  </si>
  <si>
    <t>Kevin Barrance</t>
  </si>
  <si>
    <t>Flew To Kuala Lumpur With British Airways On An Old Boeing 777 200 In Business Class (Upgrade) Which Was Ok Although Choice Of Ife Very Poor. Crew Pleasant But Not Particularly Efficient And Since My Wife And I Were Seated Together In The Middle Rear Facing Seats It Is An Odd Practice To Serve Us Separately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</si>
  <si>
    <t>Flights Therefore Very Uncomfortable</t>
  </si>
  <si>
    <t>Nadia Ramia</t>
  </si>
  <si>
    <t>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 8 Hours While The Bassinets Are Empty. The Priority Seating Chart Is For That Purpose Useful.</t>
  </si>
  <si>
    <t>Pleasantly Surprised</t>
  </si>
  <si>
    <t>Paul Cartwright</t>
  </si>
  <si>
    <t>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t>
  </si>
  <si>
    <t>Vegetarian Salad Was Welcome</t>
  </si>
  <si>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</si>
  <si>
    <t>Miserable Business Class Experience</t>
  </si>
  <si>
    <t>Peter Ingham</t>
  </si>
  <si>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</si>
  <si>
    <t>Lynn Ting</t>
  </si>
  <si>
    <t>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t>
  </si>
  <si>
    <t>Aircraft Are Old And Shabby</t>
  </si>
  <si>
    <t>A Sommerville</t>
  </si>
  <si>
    <t>Glasgow To Bangkok Via Heathrow With British Airways. We Never Received Paid For Seats That We Have Just Had £160.00 Refunded Back On To My Credit Card After Complaining That We Never On Both Legs Of Our Flights. We Had Been Told That We Would Not Get Refund As We Had Assistance? I E Mail Them And Informed I Had My E 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</si>
  <si>
    <t>The Food Was Shocking</t>
  </si>
  <si>
    <t>P O'Sullivan</t>
  </si>
  <si>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</si>
  <si>
    <t>BNE via SIN</t>
  </si>
  <si>
    <t>Treat Passengers Poorly</t>
  </si>
  <si>
    <t>Manchester To Mumbai Via Heathrow Return, An A320 For The Shorter Leg And A Boeing 777 300Er On The Long Haul Leg. Sadly British Airways Seems To Have It'S Most Rude And Arrogant Staff On Flights To India, Who Treat Passengers Poorly And Don'T Really Care. Flew Man Lhr Bos Return Last Month And The Staff On Those Flights Seemed To Be Much Better. Same With The Food   Food On The Flight To And From India Wasn'T Great   I Asked For A Specific Meal On The Outward Journey Which Wasn'T There And Was Instead There On The Return Leg   Which I Did Not Need. When I Queried This   The Answer Was You Must Have Made A Mistake And The Attitude Was Of A Take It Or Leave It.</t>
  </si>
  <si>
    <t>Made Me Check My Carry On Bag</t>
  </si>
  <si>
    <t>G Silvin</t>
  </si>
  <si>
    <t>Rome To London With British Airways. Very Uptight Woman Checking Myself And Husband In Made Me Check My Carry On Bag That Was Substantially Smaller Than Other Bags Taken Onboard The Plane. When I Arrive To London I Find I Have No Bag For My Vacation! No Pajamas, No Toothpaste, No Change Of Clothes, No Toothbrush And It'S Pouring Down Rain And Cold Here.</t>
  </si>
  <si>
    <t>Service Very Mediocre At Best</t>
  </si>
  <si>
    <t>M Palmer</t>
  </si>
  <si>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</si>
  <si>
    <t>Disgusted By Such Treatment</t>
  </si>
  <si>
    <t>G Bradley</t>
  </si>
  <si>
    <t>I Travel Quite Often To Europe And Elsewhere But Have Avoided Flying British Airways Due To Bad Experiences In The Past. However I Decided To Try The Airline Again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</si>
  <si>
    <t>Large And Very Private Seating</t>
  </si>
  <si>
    <t>P Beet</t>
  </si>
  <si>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</si>
  <si>
    <t>Just About Okay Overall</t>
  </si>
  <si>
    <t>Graham Norman</t>
  </si>
  <si>
    <t>London Heathrow To Krakow, Good Flights With Efficient, Friendly Crews, Although The Seating Is So Cramped These Days   Not A Business Class Experience Any More. Reasonable Food And Plenty Of Drinks. No Lounge In Krakow And Nothing Like Enough Seats At Gate Made It A Poor Airport Experience There. Just About Okay Overall.</t>
  </si>
  <si>
    <t>Excellent Flight On A380</t>
  </si>
  <si>
    <t>Charles Price</t>
  </si>
  <si>
    <t>Excellent Flight On The A380 From Lhr And Back From Jnb. No Problems Encountered. Boarding Was Speedy And Efficient Good, Pleasant Service From Fa'S. Food And Drinks Good, With A Very Good Choice Of Entertainment Will Fly Ba As Long As The Price Is Reasonable.</t>
  </si>
  <si>
    <t>Pleased With My Flight</t>
  </si>
  <si>
    <t>D Cusator</t>
  </si>
  <si>
    <t>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t>
  </si>
  <si>
    <t>Is Well Worth The Extra</t>
  </si>
  <si>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747 400, Old But In Good Condition And Very Clean. Still No Window Seat But I Do Feel That Premium Economy Is Well Worth The Extra Coin.</t>
  </si>
  <si>
    <t>Sunk To New Depths</t>
  </si>
  <si>
    <t>Peter Jones</t>
  </si>
  <si>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</si>
  <si>
    <t>Uncomfortable Business Class Flight</t>
  </si>
  <si>
    <t>Vernon Hills</t>
  </si>
  <si>
    <t>London Heathrow To São Paulo With British Airways Was One Of The Most Uncomfortable Business Class Flights I Have Taken In Recent Years. The Boeing 747 400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</si>
  <si>
    <t>Not Great, Not Bad, Just Ok</t>
  </si>
  <si>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</si>
  <si>
    <t>Service Pretty Good</t>
  </si>
  <si>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</si>
  <si>
    <t>Crew Competent And Approachable</t>
  </si>
  <si>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</si>
  <si>
    <t>This Policy Is Ridiculous</t>
  </si>
  <si>
    <t>Michael Orshan</t>
  </si>
  <si>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</si>
  <si>
    <t>Inconsistency With Cabin Crew</t>
  </si>
  <si>
    <t>Trevor Slade</t>
  </si>
  <si>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</si>
  <si>
    <t>Return Trip Not Worth It</t>
  </si>
  <si>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t>
  </si>
  <si>
    <t>Hannover</t>
  </si>
  <si>
    <t>Not Received A Refund</t>
  </si>
  <si>
    <t>Patrick Moore</t>
  </si>
  <si>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</si>
  <si>
    <t>Dried Up Sandwich</t>
  </si>
  <si>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</si>
  <si>
    <t>Out Of Date With Modern Standards</t>
  </si>
  <si>
    <t>Sylvia Goddard</t>
  </si>
  <si>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</si>
  <si>
    <t xml:space="preserve">Not A First Class Experience </t>
  </si>
  <si>
    <t>R Tomkins</t>
  </si>
  <si>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Came Out In The Middle Of Everyone Elses. The Simple Question To Ask Is Was It Worth It   If I Had Paid For It, A No. Not A Big Enough Upgrade On Business Class To Justify The Difference And Not A First Class Experience In Some Important Aspects.</t>
  </si>
  <si>
    <t>Uninterested And Unfriendly</t>
  </si>
  <si>
    <t>A Aryan</t>
  </si>
  <si>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 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 In Time). As A Result, I Am Seriously Considering My Use Of British Airways.</t>
  </si>
  <si>
    <t>Kiev</t>
  </si>
  <si>
    <t>Dublin via LHR</t>
  </si>
  <si>
    <t>Pleasant Ambience Onboard</t>
  </si>
  <si>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</si>
  <si>
    <t>Paying For Seat Selection</t>
  </si>
  <si>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</si>
  <si>
    <t>Costs Double The Average</t>
  </si>
  <si>
    <t>British Airways London City Airport To Zurich Costs Double The Average. The Service Is At Average Or Below. British Airways Loyalty Program Makes It Difficult To Reach Decent Level Even Travelling Weekly And Now They Reserve Fast Track To Gold Only.</t>
  </si>
  <si>
    <t>Four Excellent Flights</t>
  </si>
  <si>
    <t>Glasgow To Rome Return Via Heathrow On A Ba City Break Package. Short Delay Outbound Due To Fog In Glasgow And About 1 Hr Delay On Return From Rome. Four Excellent Flights, Heathrow Glasgow Leg Re Booked In Rome By Check 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</si>
  <si>
    <t>First Class Was Underwhelming</t>
  </si>
  <si>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747 400 Toilets Are Ridiculously Small For Changing In And Out Of Clothes. Overall, The Experience Was Underwhelming.</t>
  </si>
  <si>
    <t>Not The Brand They Were</t>
  </si>
  <si>
    <t>British Airways Are Not The Upmarket World Class Brand They Were. Fact. Everything Is About Saving Whilst Extorting. The Lounge At Gatwick And T5 Had No Hot Food Until Certain Times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t>
  </si>
  <si>
    <t>Service Was Lousy On Both Flights</t>
  </si>
  <si>
    <t>Michael Schulz</t>
  </si>
  <si>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 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</si>
  <si>
    <t>Loyalty May Have Come To An End</t>
  </si>
  <si>
    <t>D Cadogan</t>
  </si>
  <si>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</si>
  <si>
    <t>Just Did Not Care At All</t>
  </si>
  <si>
    <t>A Boyle</t>
  </si>
  <si>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t>
  </si>
  <si>
    <t>Farcical Flight To Be Honest</t>
  </si>
  <si>
    <t>H Singh</t>
  </si>
  <si>
    <t>Heathrow To Las Vegas With British Airways, And A Farcical Flight To Be Honest. 2 Hours Into A 10 Hour Flight Running Out Of Beer For Those Who Drink Is A Joke. Not Having The Choice Of Food By The Time It Comes To You On 4 Occasions Over The 2 Flights Is Pathetic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</si>
  <si>
    <t>Meal Was Past Terrible</t>
  </si>
  <si>
    <t>Janet Robinson</t>
  </si>
  <si>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</si>
  <si>
    <t>So Much Cabin Baggage</t>
  </si>
  <si>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</si>
  <si>
    <t>Really Below Average</t>
  </si>
  <si>
    <t>L Aritonang</t>
  </si>
  <si>
    <t>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t>
  </si>
  <si>
    <t>Luanda</t>
  </si>
  <si>
    <t>Interior Very Old And Dirty</t>
  </si>
  <si>
    <t>Nima Ghaemi</t>
  </si>
  <si>
    <t>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B747 400 From Denver To Europe. I Am Aware That The Boeing 747 400 Isn'T The Newest Aircraft, However Lufthansa Had Re Done The Interior With New Seats And Side Panels So Very Up To Date Inside. With British Airways The Whole Interior Was Very Old And Dirty, The Seats Hadn'T Been Changed And The Tv'S In The Back Of The Seats Were Such Poor Quality It Was Embarrassing. The Food Was Of A Poor Standard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Obviously I Am Aware Some Customers Would Have Had A Better Experience Than Me On Newer Planes With Different Food And Air Hostesses, However Be Aware When Booking With British Airways As They Are Very Over Rated And Not Good Value For Money.</t>
  </si>
  <si>
    <t>Business Seats Are Horrid</t>
  </si>
  <si>
    <t>Stephen Riches</t>
  </si>
  <si>
    <t>Roundtrip With British Airways From Bangkok To London In Club World. Really The Only Good Thing To Talk About Is The Baggage Allowance. The Seats Are Horrid. Cramped And You Feel Like You'Re In A Coffin If You Have The Backward Facing Window Seats. It'S Unbelievably Cramped And When I Pay More Than 4X The Economy Ticket, I Expect A Place To Keep A Water Bottle When The Seat Is In Bed Mode. The Main Meal Outbound Was Not Heated And Had To Be Returned.  The Pre 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 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t>
  </si>
  <si>
    <t>Awful Customer Service</t>
  </si>
  <si>
    <t>Jim Dennis</t>
  </si>
  <si>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£250   My Booking Was Over £2500.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£2100 Down The Pan Months Before Take Off, So Plenty Of Time For Ba To Double Their Money On My Seats. Never Again!</t>
  </si>
  <si>
    <t>Maureen Pratten</t>
  </si>
  <si>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</si>
  <si>
    <t>Isn'T As Good As Singapore And Emirates</t>
  </si>
  <si>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</si>
  <si>
    <t>Not At All Impressed</t>
  </si>
  <si>
    <t>H Balakrishnan</t>
  </si>
  <si>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</si>
  <si>
    <t>Food Was Very Poor</t>
  </si>
  <si>
    <t>London To Kuala Lumpur On British Airways Boeing 777. Outbound In First, Return In Club World (Business Class). Flights On Time Both Ways. Comfortable Seats/Beds And Very Helpful And Friendly Staff. The Quality Of Food And Drink Served, (Particularly The Food) Was Very Poor.</t>
  </si>
  <si>
    <t>A Good Experience</t>
  </si>
  <si>
    <t>Jeremy Ross</t>
  </si>
  <si>
    <t>Nice To Las Vegas Via Heathrow. Overall British Airways Premium Economy Is A Good Product, Seat Is Great Day Seat But Not Really Good To Sleep In. Food Was Average, Not Sure Why They Insist On Beef And Then Overcook. Service On The Way Was Terrific, On The Way Back Was Average   The Stewardess Was Bitter And Not Happy. Entertaiment Needs To Be Updated. A Separate Cabin And Bathroom Is A Plus, And The Fact That You Are Behind First Class Cabin Means You Get Off Right Away. All In All A Good Experience, But With Some Things That Need To Be Fine Tuned.</t>
  </si>
  <si>
    <t>They Are So Greedy</t>
  </si>
  <si>
    <t>Mary Durst</t>
  </si>
  <si>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</si>
  <si>
    <t>A Great Experience</t>
  </si>
  <si>
    <t>British Airways First Class Seats Are Very Good Compared To Their Business Class. Truly A Great Experience. Loving The Windows, ThereS A Cover That Can Open, Shade Or Close. The Pods Are Quite Private. 1 2 1 Configuration.  Service Very Attentive And Personal. They Will Address You By Name The Moment You Walk In, Escort You To Your Seat And Supply Welcome Drinks, Towels, Etc. Food Is Reasonable To Good. If You DonT Like (Parts) Of The Meals, You Can Replace From (Parts) Of Other Sets, Turning It In Fact Into Semi  A La Carte. Return Flight Was Over 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t>
  </si>
  <si>
    <t>Not Flying British Airways Again</t>
  </si>
  <si>
    <t>L Angus</t>
  </si>
  <si>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</si>
  <si>
    <t>Way British Airways Handled This Was Atrocious</t>
  </si>
  <si>
    <t>Erin Methered</t>
  </si>
  <si>
    <t>I Was Among The Several Hundred Passengers Whose British Airways Flight Was Canceled Last Night From Dallas Ft Worth To London. No Status Indicating Canceled Was Put On The Displays At The Gate, Once The Decision Was Made. They Were Not Updated. People Were Told To Call 1 800 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 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</si>
  <si>
    <t>Recommend The A380</t>
  </si>
  <si>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</si>
  <si>
    <t>Try To Avoid Ba In The Future</t>
  </si>
  <si>
    <t>J Griffiths</t>
  </si>
  <si>
    <t>Shameful Service From British Airways Travelling From Heathrow To Delhi. A Problem With Seat I Had Booked And Paid Extra For, Ground Staff Said They Had No Authority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</si>
  <si>
    <t>Treatment Was Appalling</t>
  </si>
  <si>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Moscow Office Was Closed, And All Was Offered Is For My Mother To Call Then Next Day. Needless To Say, She Had To Travel Next Day, And It Was Unacceptable Option. So, At No Point My Mother Was Offered Anything Required By Regulations 261/2004, Articles 8, 9 And 14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</si>
  <si>
    <t>No Space To Work</t>
  </si>
  <si>
    <t>A Long</t>
  </si>
  <si>
    <t>I Would Never Fly British Airways On London Istanbul London Route Again. Business Class Seat Is Awful, Same As Economy Seat, No Space To Work Or Even Space For Your Legs, No Entertainment, No Tv. Ba Thinks They Can Get Away With Making So Much Profit And Ripping You Off. Definitely Going For Turkish Airline In The Future.</t>
  </si>
  <si>
    <t>Courteous And Professional</t>
  </si>
  <si>
    <t>Geneva To Beijing Via Lhr. First Flights On British Airways For Six Years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777 300 Series And My Seat Was 37A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t>
  </si>
  <si>
    <t>A319 / Boeing 777 300</t>
  </si>
  <si>
    <t>PEK via LHR</t>
  </si>
  <si>
    <t>Exemplary In Every Way</t>
  </si>
  <si>
    <t>John Geoffrey Pierson</t>
  </si>
  <si>
    <t>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t>
  </si>
  <si>
    <t>Snottiest Crew I Ever Came Across</t>
  </si>
  <si>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Not Good Enough. Crew On Return Over Familar In First, Ground Crew At Heathrow Looked Bored. Its The Business Class Seat Gets Me This Face To Face At A Stranger   Who Designed These? I Would Never Use It Again, This Shutter Up And Down, The Snottiest Crew I Ever Came Across With A Steward With An Attitude Problem. Food Shocking In Club, First Was Good. Great Wines. Overall Its Tired Hardware, Good Crew Except Lhr Auh On The 31St. I Suggest Willie Walsh Flies Qatar Airways   That'S True Business Class And First Class.</t>
  </si>
  <si>
    <t>AUH via LHR</t>
  </si>
  <si>
    <t xml:space="preserve">Going Back To Virgin Atlantic </t>
  </si>
  <si>
    <t>Brenda Hayden</t>
  </si>
  <si>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 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Even The Ones At Newark.</t>
  </si>
  <si>
    <t>Dismayed By The Ba Agent</t>
  </si>
  <si>
    <t>Kath Boddy</t>
  </si>
  <si>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 In The Flight Experience Was Excellent.</t>
  </si>
  <si>
    <t>Seats Are Very Tired</t>
  </si>
  <si>
    <t>Andrew MacLeod</t>
  </si>
  <si>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</si>
  <si>
    <t>Cabin Crew Did A Great Job</t>
  </si>
  <si>
    <t>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 To The Minute Information From The Flight Deck And Service From Cabin Crew.</t>
  </si>
  <si>
    <t>Lack Of Service Amazed Me</t>
  </si>
  <si>
    <t>R Kohn</t>
  </si>
  <si>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</si>
  <si>
    <t>You Will Get Value For Money</t>
  </si>
  <si>
    <t>R Ninikova</t>
  </si>
  <si>
    <t>I Flew With Ba In September And Cannot Complain About Anything. Everything Went Smoothly And Cabin Crew Were 
Nice And Willing To Help. Food Was Of Expected Quality For A Short Haul Flight. Ground Service Was Excellent And Seats Were Perfectly Acceptable For 2 Hours Long Flight. I Use To Fly With Ba Quite Often And I Never Had Any Problem. To Be Fair, You Cannot Expect Luxury Of Emirates For This Price, But With Ba You Will Get Value For Money.</t>
  </si>
  <si>
    <t>Indifferent Cabin Crew</t>
  </si>
  <si>
    <t>N Beri</t>
  </si>
  <si>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</si>
  <si>
    <t>Prefer The 747 Upper Deck</t>
  </si>
  <si>
    <t>Uri Dotan</t>
  </si>
  <si>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</si>
  <si>
    <t>Fa'S Showed No Enthusiasm</t>
  </si>
  <si>
    <t>After Flying With Ba Long Haul For The First Time On One Of Their Newer A380S, The Flight Back To Lhr Was With Their B747 400 Which Is My Favourite Aircraft Along With The A340 400.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 5 Rows Behind. The Seat Is No Surprise, Their Older Product With The Outdated Ife. Cabin Temperature Was Boiling. Passengers Were Requesting Fas To Turn It Down A Little Which They Have Mid Way Through The Flight When Everyone Was Asleep. The Seat Pitch On The Boeing 747 400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B747 400S.</t>
  </si>
  <si>
    <t>Ba Really Need To Address This</t>
  </si>
  <si>
    <t>Amanda Russell</t>
  </si>
  <si>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</si>
  <si>
    <t>Once A Great Airline Is Going Downhill</t>
  </si>
  <si>
    <t>Flew Return With British Airways From Bkk On A 777 200 In Premium Economy. Don'T Bother Paying Extra To Pre 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</si>
  <si>
    <t>Flight Attendants Seemed Friendly</t>
  </si>
  <si>
    <t>John Sheridan</t>
  </si>
  <si>
    <t>Having Flown With Both Va And Ba I Choose Ba For My Trip To/From Sfo. On Both Legs The Flight Attendants Seemed Friendly And We Were Fed And Watered At Regular Intervals. Ife Was Ok But The Music Options Were Poor. Hoping To Fly With Ba Again To Denver Mid 2016 But Only If They Replace Their Old 747'S On That Route With Something Newer.</t>
  </si>
  <si>
    <t>Extremely Friendly And Competent</t>
  </si>
  <si>
    <t>Claudio Aliverti</t>
  </si>
  <si>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</si>
  <si>
    <t>A Mediocre Performance From Ba</t>
  </si>
  <si>
    <t>Nicholas Ware</t>
  </si>
  <si>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</si>
  <si>
    <t>Chengdu</t>
  </si>
  <si>
    <t>Personal Space Is Rather Limited</t>
  </si>
  <si>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</si>
  <si>
    <t>Very Spacious Suite</t>
  </si>
  <si>
    <t>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</si>
  <si>
    <t>Will Use Other Carriers</t>
  </si>
  <si>
    <t>Jonathon Marshall</t>
  </si>
  <si>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B747 400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</si>
  <si>
    <t>Boeing 747  400</t>
  </si>
  <si>
    <t>The Seat Was Roomy</t>
  </si>
  <si>
    <t>M Dye</t>
  </si>
  <si>
    <t>I Recently Got An Unexpected Upgrade To World Traveller Plus Whilst On My Way To New York. There Was Free Cava Before Take 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 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 Landing Snack Wasn'T Up To Much Though. It Was A Dull Sandwich, Much Like Those That Ba Hand Out On Short 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</si>
  <si>
    <t>Heathrow (London)</t>
  </si>
  <si>
    <t>JFK (New York City)</t>
  </si>
  <si>
    <t>Fa'S Were Happy To Assist</t>
  </si>
  <si>
    <t>J R Garin</t>
  </si>
  <si>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 Landing Meal Was Also Given With Two Options: Pasta Or Chicken Casserole, I Went For The Latter. Again, Portions Could Be Better. Overall, I Would Fly Long Haul With Ba Again On Their New Product (A380, B777 300Er And B787).</t>
  </si>
  <si>
    <t>Very High Standard Of Service</t>
  </si>
  <si>
    <t>Shaleel Kesavan</t>
  </si>
  <si>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</si>
  <si>
    <t>Very Good Flying Experience</t>
  </si>
  <si>
    <t>Phil Carter</t>
  </si>
  <si>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</si>
  <si>
    <t>Not Helped By Customer Service</t>
  </si>
  <si>
    <t>K Riley</t>
  </si>
  <si>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</si>
  <si>
    <t>Keep Expectations In Check</t>
  </si>
  <si>
    <t>The 747 Is Definitely Showing It'S Age. Nonetheless It Was Comfortable. Pre Take Off Drinks Offered Included Water, Oj Or Sparkling Wine. Ba Also Gives The Option Of Pre 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t>
  </si>
  <si>
    <t>Nothing Was Offered To Help</t>
  </si>
  <si>
    <t>K Anderson</t>
  </si>
  <si>
    <t>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t>
  </si>
  <si>
    <t>St Kitts</t>
  </si>
  <si>
    <t>Lot Of Money For Little In Return</t>
  </si>
  <si>
    <t>Peter Dimblad</t>
  </si>
  <si>
    <t>My Wife And I Recently Flew To California, Outbound On A380 Into Lax, Returning To Lhr From Sfo On Boeing 747 400. Both Legs In Wt (Premium Economy). The Boeing 747 400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 As Makes No Difference Twice The Price Of Wt) With The Word Premium In The Title You Should Expect A Premium Product. Ba Do Not Offer Free Pre Seating (Unless You Book This 24 Hours Before Departure Thus You Cannot Guarantee To Be Seated Together If The Flight Is Full Or Near Full), Priority Check In, Priority Boarding, The Pre Take 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 Order Your Meal And They Serve Wine As A Pre Take Off). In Addition, Wt On The 380 Is Upstairs In A Small, Cosy Cabin, Light And Airy With A Very Useful Storage Bin On The Window Seats. These May Be Small Points On Their Own, But Combine To Take The Shine Off A Very Expensive Upgrade.</t>
  </si>
  <si>
    <t xml:space="preserve">Complain About The Way We Were Treated </t>
  </si>
  <si>
    <t>Arthur Savage</t>
  </si>
  <si>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</si>
  <si>
    <t>Service However Lacked Shine</t>
  </si>
  <si>
    <t>L Rowland</t>
  </si>
  <si>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</si>
  <si>
    <t>Horrible Return Flights</t>
  </si>
  <si>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 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</si>
  <si>
    <t>B0eing 747 400</t>
  </si>
  <si>
    <t>Lounge More Like A Refugee Centre</t>
  </si>
  <si>
    <t>British Airways Still Trade On The 'You Are Lucky To Be Flying With Us' Mentality. 8Am On A Friday Morning, At The 'Flagship' Terminal At Home Base, And There Are Just 3 Business Class Check In Desks Open, So Queued For Nearly 30 Minutes Just To Drop A Bag. South Gallery Lounge More Like A Refugee Centre Than A Premier Cabin Lounge. People Sleeping Across Sofas And Chairs, Full To Almost Standing Room Only, But Managed To Perch On The Arm Of A Sofa, Before Giving It Up As A Waste Of Time. Boarding Very Low 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 Luggage Bins Sit, So It'S Quite An Exercise To Extricate Yourself. No Wifi, And Although There'S A Video On Demand System, It'S The Same Fuzzy Focus, Bleached Colour Quality That I Remember From When I First Started Flying With Ba Decades Ago.</t>
  </si>
  <si>
    <t>Haneda</t>
  </si>
  <si>
    <t>Cracks Are Starting To Appear</t>
  </si>
  <si>
    <t>G Muir</t>
  </si>
  <si>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</si>
  <si>
    <t>Seats Are Just The Same</t>
  </si>
  <si>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</si>
  <si>
    <t>Advise Not To Waste Your Money</t>
  </si>
  <si>
    <t>S Wroe</t>
  </si>
  <si>
    <t>Don'T Ever Fly With British Airways! We Went Cancun For Our Honeymoon, And On The Way There They Seated My Husband At The Opposite End Of The Plane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</si>
  <si>
    <t>Cancun via Madrid</t>
  </si>
  <si>
    <t>Plenty Of Legroom</t>
  </si>
  <si>
    <t>S Jamieson</t>
  </si>
  <si>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 In Or Boarding/Luggage. Toilets Are In Economy Cabin And Could Be Lengthy Waits, Whilst Other Airlines Provide Dedicated Toilets For Premium Economy. However, The Fare For Syd Lhr Return Pretty Good Value.</t>
  </si>
  <si>
    <t>SYD via SIN</t>
  </si>
  <si>
    <t>Premium Economy Pathetic</t>
  </si>
  <si>
    <t>B Whitehead</t>
  </si>
  <si>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</si>
  <si>
    <t xml:space="preserve">Last Time Using British Airways </t>
  </si>
  <si>
    <t>Paul Todd</t>
  </si>
  <si>
    <t>Booked A British Airways Trip From Sydney To London Via Singapore Through Travel Agent, Not Knowing The Business Class Seating Plan (Big Mistake On My Part). Seat Plan Is 2 4 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</si>
  <si>
    <t>A Huge Improvement</t>
  </si>
  <si>
    <t>J Reed</t>
  </si>
  <si>
    <t>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t>
  </si>
  <si>
    <t xml:space="preserve">British Airways Really Don'T Care </t>
  </si>
  <si>
    <t>There Are So Many Poor Reviews Here For British Airways, And I Am Just About To Add Another One. The Return Trip Started In The Shared Lounge At Pisa. Its Comfortable Enough   But Forget It If You Are Hungry. There Is No Food To Snack On   Just A Few Bags Of Crisps, Nuts And Sealed Croissants. Booze Choice Is Okay. Quite Why, In Italy Of All Places, A Platter Of Mixed Meats, Cheeses And Typical Antipasti Cannot Be Provided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That'S It Basically! Not A Lot. Anyway We Left 10 Minutes Early And Arrived 20 Minutes Ahead Of Schedule. Nice Smooth Flight But I Could Have Had That On Ryanair. British Airways Really Don'T Care As The Many Reviews On Here Clearly Show.</t>
  </si>
  <si>
    <t>How Underwhelmed We Were</t>
  </si>
  <si>
    <t>Steven Murphy</t>
  </si>
  <si>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</si>
  <si>
    <t>My Seat Was Broken</t>
  </si>
  <si>
    <t>S Khans</t>
  </si>
  <si>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</si>
  <si>
    <t>Food And Wine Excellent</t>
  </si>
  <si>
    <t>Nicholas Berry</t>
  </si>
  <si>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</si>
  <si>
    <t>Lot Of Catching Up To Do</t>
  </si>
  <si>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 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</si>
  <si>
    <t>Minimized The Leg Space</t>
  </si>
  <si>
    <t xml:space="preserve">I  Iliopoulos </t>
  </si>
  <si>
    <t>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This Applies Even To Business Class!</t>
  </si>
  <si>
    <t>Cabin Crew Efficient</t>
  </si>
  <si>
    <t>D Orchard</t>
  </si>
  <si>
    <t>San Diego To Heathrow. Check 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</si>
  <si>
    <t>Sarah Howell</t>
  </si>
  <si>
    <t>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t>
  </si>
  <si>
    <t>Food Was Indifferent</t>
  </si>
  <si>
    <t>ian depper</t>
  </si>
  <si>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</si>
  <si>
    <t>Leg Room Was Good</t>
  </si>
  <si>
    <t>Owen Evans</t>
  </si>
  <si>
    <t>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The Place Is Huge With Very Confusing Signposts And For Some Reason If You Connect T4S To A T4 Departure You Have To Go Through Security, But If You Do A T4 To T4S Connection There'S No Additional Security.</t>
  </si>
  <si>
    <t>Clearly Cost Cutting Now</t>
  </si>
  <si>
    <t>J Rodder</t>
  </si>
  <si>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</si>
  <si>
    <t>Tv Did Not Work Entire Flight</t>
  </si>
  <si>
    <t>Ian Lancaster</t>
  </si>
  <si>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 Setting It Remotely From Ground!</t>
  </si>
  <si>
    <t>Obvious Cost Cutting</t>
  </si>
  <si>
    <t>Trip Got Off To A Disappointing Start With The British Airways Lounge Crammed To The Rafters. We Struggled To Find A Seat. Breakfast Choice Was Okay, Nothing Exciting. The Second Lounge Below Floor Has Long Been Closed And Shows No Sign Of Re Opening. Classic Ba Thinking Regular Flyers Wont Notice   But We Do! The Furniture, Seats Etc Are Long Overdue For Replacement. All Very Tatty. The Plane Was Quite New, Clean, But Had The Old Club Europe Seats Which Is Neither Here Or There. We Were In 1A And 1C And Had Decent Leg Room. Took Off 40 Minutes Late Due To Delays At Pisa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 Turn Landing Which (As An Aviation Enthusiast) I Rather Enjoyed. We Were Parked On The Tarmac Like A Ryanair Flight. We Used To Have An Airbridge When Flying British Airways   Which Justified In Part The Higher Costs. Now We Don'T   Another Obvious Cost Cutting Exercise By The Accountants At British Airways Hq. Bags Delivered Within Minutes Which Given We Were One Of 2 Planes On The Ground Was To Be Expected.</t>
  </si>
  <si>
    <t>A Total Rip Off</t>
  </si>
  <si>
    <t>Sylvia McConnell</t>
  </si>
  <si>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</si>
  <si>
    <t>Service Was Efficient And Friendly</t>
  </si>
  <si>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The Champagne Also Not Bad!</t>
  </si>
  <si>
    <t>Stuart Veazey</t>
  </si>
  <si>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</si>
  <si>
    <t>L Payson</t>
  </si>
  <si>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</si>
  <si>
    <t>Cabin Crew Was Not The Friendliest</t>
  </si>
  <si>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 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</si>
  <si>
    <t>Pay To Choose Seats</t>
  </si>
  <si>
    <t>Daniel Baldock</t>
  </si>
  <si>
    <t>British Airways From London To Rome, Almost Perfect On My Last 3 Flights. Food Was Edible, The Flight Attendant Very Pleasant. The Problem With Them Is Their Policy To Make People Pay To Choose Their Seats, Very Ryanair.</t>
  </si>
  <si>
    <t>Behind Their Competitors</t>
  </si>
  <si>
    <t>Scott Harris</t>
  </si>
  <si>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</si>
  <si>
    <t>767 300</t>
  </si>
  <si>
    <t>Great Choice Of Films</t>
  </si>
  <si>
    <t>Andrew Kirkpatrick</t>
  </si>
  <si>
    <t>Originally Booked With Easyjet, Manchester To Moscow And They Cancelled My Return Flight Without Offering Re Routing. Then Re 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</si>
  <si>
    <t>SVO via LHR</t>
  </si>
  <si>
    <t>Disgraceful Attitude</t>
  </si>
  <si>
    <t>Y Shachar</t>
  </si>
  <si>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</si>
  <si>
    <t>Decent Service For A Short Flight</t>
  </si>
  <si>
    <t>Lhr Ams 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</si>
  <si>
    <t>A Disgrace And Inedible</t>
  </si>
  <si>
    <t>D Taylor</t>
  </si>
  <si>
    <t>British Airways From London To Bahrain And Return. Both Flights On A Very Old Boeing 777, Apparently There Are Only A Few Of These Left. Advantage Is That The Seats Are Still 3 3 3 And Not 3 4 3. Both Flights On Time. Outbound Flight Very Full, Cabin Crew Worked Hard But Without Much Enthusiasm. Meal Was Very Poor, The So 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 Presumably Pretending To Be Egg, With A Round Coin Shaped Structure Which Was So Called Chicken And Four Potato Discs. It Was A Disgrace And Inedible. British Airways Has To Do Something About Its Catering, It Compares Very Poorly With Other Airlines. If The Food Is Not Worth Eating Then They Should Not Serve It.</t>
  </si>
  <si>
    <t>Paul Karagounis</t>
  </si>
  <si>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</si>
  <si>
    <t>Cabin The Biggest Disappointment</t>
  </si>
  <si>
    <t>T Long</t>
  </si>
  <si>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 Time. If British Airways Are Running A New Plane On Your Route, Its Likely Okay, But If It Is One Of Their Boeing 777'S (Old Planes), I Would Consider Other Airlines.</t>
  </si>
  <si>
    <t>Failed To Provide Information</t>
  </si>
  <si>
    <t>A Puhakka</t>
  </si>
  <si>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 In Desks Open Even There Were Two Flights Cheking 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</si>
  <si>
    <t>A Pleasant Flight</t>
  </si>
  <si>
    <t>B Degener</t>
  </si>
  <si>
    <t>British Airways 3 Class Boeing 777 200 Is Used On This Flight To Bangkok. I Was Seated In 26D Which Is A Bulkhead Seat On The Aisle, Behind The Premium Economy Cabin. I Like The Fact That Ba Still Have 3 3 3 Seat Layout On The B777 In Economy While Many Airlines Are Using 3X4X3 Lay Out. I Had Plenty Of Legroom And On This Particular Flight I Had The Best Sleep. Meals Were Average, Certainly Not Bad. Cabin Crew Kind And Professional. All In All A Pleasant Flight.</t>
  </si>
  <si>
    <t>Plane Was Really Scruffy</t>
  </si>
  <si>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</si>
  <si>
    <t>Legroom Could Be Better</t>
  </si>
  <si>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 Haul Was Good.  If Only Ba Could Have Given Us A Couple Of Inches Of Extra Legroom.</t>
  </si>
  <si>
    <t>Fuereventura</t>
  </si>
  <si>
    <t>Will Now Be Considering Other Airlines</t>
  </si>
  <si>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</si>
  <si>
    <t>Inflight Entertainment Is Rubbish</t>
  </si>
  <si>
    <t>T Ronayne</t>
  </si>
  <si>
    <t>I'M Starting To Go With British Airways Less And Less. I Must Warn You About Ba'S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</si>
  <si>
    <t>MIA via London</t>
  </si>
  <si>
    <t>No Passenger Baggage Arrived</t>
  </si>
  <si>
    <t>David Trounce</t>
  </si>
  <si>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</si>
  <si>
    <t>Need Help To Get The Service Right</t>
  </si>
  <si>
    <t>Nick Read</t>
  </si>
  <si>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One I Do Very Regularly On Other Carriers But Chose Ba This Time For A Change. Bags Were Tagged As Priority But In Sydney They Came Out After About 120 Other Pieces Of Luggage, Meaning I Nearly Missed My Onward Connection To Melbourne. Staff Gossip In The Galleys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</si>
  <si>
    <t>You Could Care Less</t>
  </si>
  <si>
    <t>E Ohler</t>
  </si>
  <si>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 In Or Security, No Priority Boarding For Wtp Passengers. In Fact Wtp Passengers Were The Very Last To Board? Even United, Delta And American Offer Priority Check In And Boarding. I Contacted British Airways To Inquire Why And The Reply Was The Usual Corporate Speak We'Re Very Sorry You Were Disappointed, Blah,Blah,Blah. Okay British Airways, You Could Care Less.</t>
  </si>
  <si>
    <t>Fawlty Towers Of Customer Service</t>
  </si>
  <si>
    <t>Steve Purkis</t>
  </si>
  <si>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All They Tried To Do Was Sell Me Something And Had No Idea That I Was Trying To Complain. They Said They Would Get Customer Services To Call Me, But Guess What, No Call!</t>
  </si>
  <si>
    <t>Seamless And Effortless</t>
  </si>
  <si>
    <t>Leon Rossouw</t>
  </si>
  <si>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</si>
  <si>
    <t>New Plane, Tired Old Seat Design</t>
  </si>
  <si>
    <t>The A380 Is A Splendid Aircraft With A Great Passenger Experience. I Chose To Fly Mel 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</si>
  <si>
    <t>Airline With Very Mixed Quality</t>
  </si>
  <si>
    <t>C Jasper</t>
  </si>
  <si>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</si>
  <si>
    <t>Food Choice Was Great</t>
  </si>
  <si>
    <t>C Volk</t>
  </si>
  <si>
    <t>I Use The Las Vegas To London Heathrow Route As My Primary Choice Getting To Europe. Flight Was On Time, British Airways Cabin Staff Provided Excellent Customer Service. Food Choice Was Great. Past Reviews Are On Mark About The Inflight Entertainment Needing An Update.</t>
  </si>
  <si>
    <t>Brusque Drinks Service</t>
  </si>
  <si>
    <t>G Leach</t>
  </si>
  <si>
    <t>British Airways From Heathrow To Manchester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</si>
  <si>
    <t>Our Luggage Left At Heathrow</t>
  </si>
  <si>
    <t>Marion Bailey</t>
  </si>
  <si>
    <t>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Not A Problem Normally. But It Had Cost £90.00 Extra To Book These Seats, And Not One Of The Staff Was Interested, Just A Take Or Leave It Attitude.</t>
  </si>
  <si>
    <t>Boeing 747 Horribly Outdated</t>
  </si>
  <si>
    <t>T Lambord</t>
  </si>
  <si>
    <t>London Heathrow To San Francisco With British Airways And Unimpressed. Checked In Online But Had A Bag To Drop: I Was Issued With A Fresh Boarding Pass At The Airport, And Was There Plenty Early Enough. Everything Seemed Normal Until I Reached The Gate For Boarding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</si>
  <si>
    <t>Very Disappointed In British Airways</t>
  </si>
  <si>
    <t>A Boyd</t>
  </si>
  <si>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 Year Old Daughter And Myself On British Airways Lhr To Chicago, Returning From Washington Dulles To Lhr. Both Flights In Business Class. Booking Process Online Reasonably Good, With Helpful Assistance From A Real Person When There Was A Problem   Which Happened 3 Times In The Months Before Departure. No Common Sense Used When Flights Are Cancelled And Suitable Alternatives Booked, When Seats Had Been Pre Purchased, When Clearly Travelling With A Child. Check 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So No Entertainment Screen For Mummy! Thank Goodness I Had My Kindle. No Apologies From Staff. More Interested In The Male Business Travellers. Return Flight After Christmas From  Washington Dulles To Lhr Was Slightly Better. Evening Meal Available In Lounge Prior To Boarding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</si>
  <si>
    <t>Disgraceful Level Of Cleanliness</t>
  </si>
  <si>
    <t>Jonathan Green</t>
  </si>
  <si>
    <t>Nairobi To London With British Airways. The Service Was Good, Except That They Gave Given Up On Collecting Jackets. Seat Is Getting Tired   Bits Coming Off. Disgraceful Level Of Cleanliness   Between The Seat And The Side Of The Cabin Was A Very Old Accumulation Of Fluff, Mouldy Peanuts, Crumbs, An Old Sandwich Wrapper And A Mini Mars Bar (Very Old). Felt Sick. Given This Was Highlighted In The Press Recently   It Must Be That British Airways Really Does Not Care.</t>
  </si>
  <si>
    <t>Staff Were Great</t>
  </si>
  <si>
    <t>Peter Driscoll</t>
  </si>
  <si>
    <t>Outward On The 06.30 Flight 7Th September   Good All The Way. Snack Was Fine, Coffee Nice. Staff Were Great. Checked In On Ine But Long Queue For Bag Drop   Ba Need To Improve This. Security Again A Long Queue But That Is Reflective Of The Troubled Times We Live In I Fear. Return On 16.35 Flight 22Nd September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</si>
  <si>
    <t>lgw</t>
  </si>
  <si>
    <t>alicante</t>
  </si>
  <si>
    <t>Seats Are Far Too Cramped</t>
  </si>
  <si>
    <t>W Sardar</t>
  </si>
  <si>
    <t>I Recently Travelled British Airways From Phoenix To London Heathrow. This Is My 3Rd Time I Have Flown This Route Onboard One Of The Boeing 747 400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t>
  </si>
  <si>
    <t>Crew Were Friendly And Attentive</t>
  </si>
  <si>
    <t>Rhys Crompton</t>
  </si>
  <si>
    <t>Check 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t>
  </si>
  <si>
    <t>Clapped Out Aircraft</t>
  </si>
  <si>
    <t>P Hilliard</t>
  </si>
  <si>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 Out Aircraft Every Day. We'Ve Been Travelling To South Africa Several Times A Year For The Past Decade And This Was Our First Time Travelling With British Airways. Clearly It Will Also Be Our Last. Avoid British Airways Or Their Boeing 747 400S At All Costs.</t>
  </si>
  <si>
    <t>Pretty Much A Low Cost Airline</t>
  </si>
  <si>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 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The Additional Charges Are Displayed During The Booking Process And If One Commits To Checking Luggage During The Booking Process, The Charges Are Lower. With The Exception Of A Free Drink And Sandwich, British Airways Economy Product Is Now Pretty Much A Low Cost Airline Product. Being Oneworld Sapphire Does Not Help Either. No Privileges Here; Still The Same Charges For Seat Selection And Checking Luggage. While Vie Lhr Was On Time, The Return Lhr 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 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 Cost Airline Concept Also Means That The Times When I Was Willing To Pay Higher Prices Just For Flying With Ba Over Easyjet Or Austrian On This Route Are Unfortunately Over.</t>
  </si>
  <si>
    <t>Seats Were Extremely Small</t>
  </si>
  <si>
    <t>Travis Rodgers</t>
  </si>
  <si>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</si>
  <si>
    <t>A Smile Would Go A Long Way</t>
  </si>
  <si>
    <t>Suzi Bashford</t>
  </si>
  <si>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</si>
  <si>
    <t>Made To Feel A Huge Inconvenience</t>
  </si>
  <si>
    <t>J Dall</t>
  </si>
  <si>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</si>
  <si>
    <t>Janet Kay Cox</t>
  </si>
  <si>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</si>
  <si>
    <t>Fare Paid Very Similar To Easyjet</t>
  </si>
  <si>
    <t>Raymond Dowling</t>
  </si>
  <si>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 Off To Landing.</t>
  </si>
  <si>
    <t>Pre Boarding Not A Premium Product</t>
  </si>
  <si>
    <t>Sharm El Sheikh To Gatwick. I Checked In At British Airways Business Class Counter And The Agent Was Unprofessional And Unwelcoming. All My Questions Involved Him Having To Ask A Colleague In The Adjacent Economy Class Check In. I Asked Staff Where The Lounge Access Was Located And Was Abruptly Told There Was No Lounge Access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 In Agent Had Booked Me In Economy Class Row 8D, Which Was Listed As Business Class At On Line Check In. After A Wait Of 10 Minutes, A New Boarding Bass Was Issued For Seat 1C, And The Aircraft Bus Had To Be Called Back To Pick Me Up. Onboard Things Did Improve And Chatted With Friendly Crew. However The Pre Boarding Did Not Represent A Premium Product.</t>
  </si>
  <si>
    <t>We Were Pleasantly Surprised</t>
  </si>
  <si>
    <t>G Thomas</t>
  </si>
  <si>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</si>
  <si>
    <t>Cabin Crew Tend To Forget You</t>
  </si>
  <si>
    <t>R Dunigan</t>
  </si>
  <si>
    <t>British Airways Boeing 747 400 Was A Bit Long In The Tooth, With Old Style Club World Seat, Old Video System, Audio Jack Loose And Needed Constant Fiddling To Keep Sound Coming Through Both Ears. The Isolation Of The Window Seat In Ba Club World Is A Double Edged Sword : Privacy Is Great But Cabin Crew Tend To Forget You   On This Flight, I Did Not Receive A Hot Towel Or An Offer Of A Second Drink, Though Everyone Else Around Me Did. All Said And Done, The Flight Was On Time, Food And Wine Were Good, And I Was Pretty Comfortable.</t>
  </si>
  <si>
    <t>Compared With Old Seats, Not Very Comfortable</t>
  </si>
  <si>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</si>
  <si>
    <t>They Did Not Have My Vegetarian Meal</t>
  </si>
  <si>
    <t>Suzanne Bougham</t>
  </si>
  <si>
    <t>London To Seattle With British Airways, And I Was Very Disappointed When Dinner Was Being Served, And To My Surprise They Did Not Have My Vegetarian Meal Onboard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</si>
  <si>
    <t>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I Always Feel That A Bigger Option Should Be Provided On A 7 Hour Flight, Since It Is Too Small For You Not To Have To Eat Again When You Arrive. Ife Had A Good Selection And Worked Fine. I Like The Way They Have Set Out The Club World Cabin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t>
  </si>
  <si>
    <t>Lose Some Of Their Arrogant Approach</t>
  </si>
  <si>
    <t>B Weaver</t>
  </si>
  <si>
    <t>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t>
  </si>
  <si>
    <t>Product And Service Is So Old And Tired</t>
  </si>
  <si>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They Had To Keep Resetting It (This Has Happened On The Last Two Ba Club Flights I Have Been On), The Seats Are Tired, It Was Not Very Clean   The Lockers By The Windows On The Upper Deck Were Dirty And Falling Apart. The Food Was Quite Good Except The Dessert Was Awful   They Always Seem To Serve The Same Lemon Dessert On This Leg. The Crew Were Pleasant, But The Planes Are Too Old And Tired Now To Make This An Attractive Option. I Look To Avoid British Airways When I Can For Business Class.</t>
  </si>
  <si>
    <t>For Just £39 Was A Bargain</t>
  </si>
  <si>
    <t>Michael Shoesmith</t>
  </si>
  <si>
    <t>Barcelona To London Heathrow And Late Again! British Airways Really Need To Sort Out Their Schedules. I Can Always Guarantee A Late Out Of Foreign Terminal, But Early Or On Time When Flying Outbound. Lateness Is Normally Due To Baggage Or Missing Person Or Someone Who Has Not Turned Up To Travel. The Food Service Is Still Complimentary Thank Goodness. You Get A Twin Pack Of A Roll And Currant Bun On The Barcelona Route   Better Than A Huge Panini They Used To Serve. Drinks Service Is Extremely Limited As Always, One Serving Only Of Tea/Coffee. For The Price, Using A Schedule Service Into London Heathrow And Complimentary Light Snack For Just £39 Was A Bargain!</t>
  </si>
  <si>
    <t>British Airways Could Not Care Less</t>
  </si>
  <si>
    <t>Fiona Beck</t>
  </si>
  <si>
    <t>My Son And His Fiance Travelled To St Kitts To Get Married. They Spent Ten Days On Their Wedding 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</si>
  <si>
    <t>Gatwick via Antigua</t>
  </si>
  <si>
    <t>British Airways A Cut Above Us Carriers</t>
  </si>
  <si>
    <t>C Garzich</t>
  </si>
  <si>
    <t>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t>
  </si>
  <si>
    <t>Not Recommend Flying Long Haul With Ba</t>
  </si>
  <si>
    <t>Y Cole</t>
  </si>
  <si>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Running Out Of Drinks Etc. As We Were Sitting In The Back Of The Plane There Seemed To Be No Choices By The Time We Were Offered Food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Really Would Not Recommend Flying Long Haul With Them If You Can Help It. You Can See They Have Made Cuts To The Budget!</t>
  </si>
  <si>
    <t>Wouldn'T Recommend Spending Extra For Club Europe</t>
  </si>
  <si>
    <t>B Jones</t>
  </si>
  <si>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</si>
  <si>
    <t>My Wife And I Were Seated 4 Rows Apart</t>
  </si>
  <si>
    <t>M Bailey</t>
  </si>
  <si>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 In Person Said They Would Try And Get Us Two Seats Together When We Presented At The Gate, But As Usual When You Present At The Bag 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 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</si>
  <si>
    <t>Flight Experience Was Great</t>
  </si>
  <si>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
    ? British Airways Ranking</t>
  </si>
  <si>
    <t>Cabin Interior Looked Old And Worn</t>
  </si>
  <si>
    <t>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t>
  </si>
  <si>
    <t>Customer Service Was Poor</t>
  </si>
  <si>
    <t>Patrick Johnson</t>
  </si>
  <si>
    <t>London Heathrow To Copenhagen With British Airways, And I Was Surprised By The Service. Customer Service Was Poor, Particularly On My Outward Trip. Some Of The Cabin Crew Seemed Disinterested And Did Not Even Greet You As You Came Onboard   They Continued To Talk Amongst Themselves And Ignore Customers. The Seats Were Uncomfortable, And The Little Lunch They Provided Was Atrocious.</t>
  </si>
  <si>
    <t>Best Pasta Dish I Have Had On A Plane</t>
  </si>
  <si>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</si>
  <si>
    <t>JFK via SNN</t>
  </si>
  <si>
    <t>Efficient, Punctual And Comfortable</t>
  </si>
  <si>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</si>
  <si>
    <t>Look At Competitors. Otherwise Book Economy</t>
  </si>
  <si>
    <t>Brian Rippingale</t>
  </si>
  <si>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</si>
  <si>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</si>
  <si>
    <t>British Airways Service Getting Worse And Worse</t>
  </si>
  <si>
    <t>B Holmes</t>
  </si>
  <si>
    <t>I Fly About 1 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I'D Recommend It. Also, How Does This Airline Not Have Wifi On Their Long Haul Yet? Once A Pioneer Of The Air World. British Airways Is Now A Half Dead Dinosaur With No Real Sense Of Direction.</t>
  </si>
  <si>
    <t>British Airways Service Slipping Rapidly</t>
  </si>
  <si>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</si>
  <si>
    <t>Seats In Club Europe Identical To Economy</t>
  </si>
  <si>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A Cold Salad Dish With Dried Out Rolls Accompanied By Vinegary Wine. No Lounge At Granada, No Fast Track At Granada, Coupled With A Single Check In Desk Most Of The Time And Long Queues I Complained To Ba About This   The Initial Response Was That Club Europe Left The Middle Seat Free To Allow More Room. Whoever Responded Obviously Didn'T Even Think To Check The Aircraft, As There Is No Middle Seat On The Embraer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By All Accounts Their Business Class Is Comparable To British Airways First Class. I Shall Review This Some Time Next Year!</t>
  </si>
  <si>
    <t>Granada</t>
  </si>
  <si>
    <t>What Has Happened To British Airways</t>
  </si>
  <si>
    <t>A Macpherson</t>
  </si>
  <si>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</si>
  <si>
    <t>Paris via LHR</t>
  </si>
  <si>
    <t>Enjoyed The Flight In Club World</t>
  </si>
  <si>
    <t>C Sansom</t>
  </si>
  <si>
    <t>Have Just Returned On British Airways From St Lucia And Enjoyed The Flight In Club World On The Return Journey. Cabin Crew, Especially The Purser Made The Trip Very Comfortable. Tasty Dining And Free Flowing Drinks. A Safe And Comfortable Flight.</t>
  </si>
  <si>
    <t>I Will Still Avoid British Airways If I Can</t>
  </si>
  <si>
    <t>Lhr 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 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</si>
  <si>
    <t>Greedy Company Who Are In Decline</t>
  </si>
  <si>
    <t>Tony Handley</t>
  </si>
  <si>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</si>
  <si>
    <t>British Airways Has Fallen Prey To Greed</t>
  </si>
  <si>
    <t>Vikramaditya Singh</t>
  </si>
  <si>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</si>
  <si>
    <t>British Airways Have Gradually Deteriorated</t>
  </si>
  <si>
    <t>British Airways From Heathrow To Vancouver Outbound, Toronto Heathrow Inbound, Both On Rather Ancient Boeing 747 400. Both Flights Operated Within 30 Minutes Of Schedule And The Fare Was Competitive. Check 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 Class Carrier And Can Never Hope To Compete On Customer Service With The Airlines From The Middle And Far East. What A Shame.</t>
  </si>
  <si>
    <t>Boeing 747 400 Well Past A Major Refurbishment</t>
  </si>
  <si>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747 400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</si>
  <si>
    <t>Cape Town via LHR</t>
  </si>
  <si>
    <t xml:space="preserve">Will Never Fly British Airways Again </t>
  </si>
  <si>
    <t>Greg Pile</t>
  </si>
  <si>
    <t>I Have Flown Business Class Long Haul On Emirates, Qatar Airways, Air France, Klm, American, Singapore, Thai Airways, Cathay Pacific And Most Recently British Airways For Work Within The Last 24 Months. I Fly Long Haul 8 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</si>
  <si>
    <t>IAD via LHR</t>
  </si>
  <si>
    <t>Overall A Pleasant Experience</t>
  </si>
  <si>
    <t>Nice And Professional British Airways Crew. The Seat Is Comfortable And Two Usb Ports And The In Seat Power Outlets Are Nice. Food Was Ok. In Flight Entertainment System Far Away From Cathay. But The 3D Map Was Cool. Overall A Pleasant Experience, And Worth The Money.</t>
  </si>
  <si>
    <t>British Airways Customer Service Is Laughable</t>
  </si>
  <si>
    <t>Philip Sharp</t>
  </si>
  <si>
    <t>British Airways Lost Case By Labeling My Case With The Wrong Name And Destination. Lost Luggage Office At Amsterdam Was Difficult To Find, But Staff Were Helpful. Form Given With Email Contact Address To Keep You Informed Was  Totally Useless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</si>
  <si>
    <t>Seat Comfortable In World Traveller Plus</t>
  </si>
  <si>
    <t>This Aging British Airways Boeing 747 400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t>
  </si>
  <si>
    <t>I Will Avoid British Airways In The Future</t>
  </si>
  <si>
    <t>Julie Green</t>
  </si>
  <si>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</si>
  <si>
    <t>Denver via LHR</t>
  </si>
  <si>
    <t>Very Nice Seats And Comfortable</t>
  </si>
  <si>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</si>
  <si>
    <t>I Was Very Disappointed With British Airways</t>
  </si>
  <si>
    <t>Daryl Marshall Tarling</t>
  </si>
  <si>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</si>
  <si>
    <t>Boeing 777 200 Needs Replacing Soon</t>
  </si>
  <si>
    <t>British Airways Flight From Moscow To London On An Old Boeing 777 200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 British Airways Ranking</t>
  </si>
  <si>
    <t>Overall A Comfortable Short Flight</t>
  </si>
  <si>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 British Airways Ranking</t>
  </si>
  <si>
    <t>Even Us Carriers Offer Superior Seating</t>
  </si>
  <si>
    <t>Jason Duckling</t>
  </si>
  <si>
    <t>I Flew From Los Angeles To London With British Airways, Who Seem To Be Working Hard To Improve Things. What I Cannot Understand Is Why They Still Have Not Updated Their Club World Seating After So Many Years. Even The Us Carriers Offer Superior Seating These Days. I Don'T Get It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 British Airways Ranking</t>
  </si>
  <si>
    <t>Customer Service Gone Out Of The Window</t>
  </si>
  <si>
    <t>Cynthia Norman</t>
  </si>
  <si>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</si>
  <si>
    <t>Not Recommend British Airways To Worst Enemy</t>
  </si>
  <si>
    <t>Michelle Scott</t>
  </si>
  <si>
    <t>30Th Wedding Anniversary Ruined Due To British Airways Not Loading Baggage Onto Flight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</si>
  <si>
    <t>Rome FCO</t>
  </si>
  <si>
    <t>Never Recommend British Airways To Anyone</t>
  </si>
  <si>
    <t>Jordan Heseltine</t>
  </si>
  <si>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</si>
  <si>
    <t>Seat Was Not Fit For Purpose</t>
  </si>
  <si>
    <t>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t>
  </si>
  <si>
    <t>Never Fly British Airways First Class Again</t>
  </si>
  <si>
    <t>The Concorde Lounge Is A Long Way In The Terminal, And After Queuing, Placed On The Bus To The Aircraft Along With All The Other Passengers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To Be Told There Was No Steak Left.  It Was 'Suggested' I Try The Fish, I Do Not Like Fish, So I Was Left With Vegetarian Option. The Dinner Arrived Half An Hour Later, Not The Two Hours Later As I Requested.  I Would Never Choose To Fly British Airways First Class Again.</t>
  </si>
  <si>
    <t>Space For Improvement At British Airways</t>
  </si>
  <si>
    <t>Maddalena Bitonte</t>
  </si>
  <si>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</si>
  <si>
    <t>Milan via LHR</t>
  </si>
  <si>
    <t>British Airways Is Simply Terrible</t>
  </si>
  <si>
    <t>Evilasio Silva</t>
  </si>
  <si>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</si>
  <si>
    <t>Seats Comfortable For A Short Flight</t>
  </si>
  <si>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</si>
  <si>
    <t xml:space="preserve">Problem Is How Inconsistent British Airways Is </t>
  </si>
  <si>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Why Should I Give That Up When Someone Else Brings On More Bags. This Needs To Be Looked At. Short Flight   On Time And Service On Board Ok Given That Timeframe.</t>
  </si>
  <si>
    <t>Plane Was Freezing Both There And Back</t>
  </si>
  <si>
    <t>Ray Woodward</t>
  </si>
  <si>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</si>
  <si>
    <t>Space In Economy Is Abysmal</t>
  </si>
  <si>
    <t>Las Vegas To London Heathrow With British Airways. What We Were Expecting And What We Got Are Two Separate Things.  We Boarded The Aircraft On Time, And Were Greeted At The Doorway, But Once Inside, The Cabin Crew Were More Interested In Themselves And Chatting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No They Don'T, As It Would Be Too Much Of An Effort For Them. The Only Good Thing About The Flight Was Arriving Early So We Could Get Off It. Would We Fly British Airways Again   On This Experience No, You Would Have More Room In A Tin Of Sardines! British Airways Need To Get Their Finger Out And Start Offering A Quality Service To Everybody On The Flight   Not Just The Passengers In The Posh Seats, And Maybe Send Some Of The Staff On A Customer Care Course.</t>
  </si>
  <si>
    <t xml:space="preserve">Club Europe Seats Not Fit For Purpose </t>
  </si>
  <si>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</si>
  <si>
    <t>Frye Callaghan</t>
  </si>
  <si>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</si>
  <si>
    <t>Manchester via LHR</t>
  </si>
  <si>
    <t>Other Budget Airlines Better Wake Up</t>
  </si>
  <si>
    <t>Ian Pattison</t>
  </si>
  <si>
    <t>I Have Used Ryanair For European Destinations And Have Always Been Very Happy, But While Searching I Found Iberia/British Airways Offering Return To Barcelona For £75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</si>
  <si>
    <t>The Worst Lounge Experience Ever</t>
  </si>
  <si>
    <t>My Return British Airways Flight From Dubai To Lhr Started Badly With The Worst Lounge Experience I Have Ever Visited. A Shared Lounge For Club And First Class   In Either Class It Is Terrible. Tatty And Years Past A Refurbishment. Given That Ba Has Flown This Route For Decades, One Does Wonder What They Are Playing At. I Could Only Enviously Look At A Pristine Emirates Lounge Across The Departure Hall. My Wife Tried The Breakfast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Starter Of Dried Asian Duck Was Fantastic. Soup Very Good. Grilled Salmon Okay   A Bit Dry. Wines Very Good And Chilled Properly, Which Is Often Not The Case. Only Four Passengers In First   Including My Wife And I. It Wasn'T Too Bad   But There Is No Wow Factor. Shame.</t>
  </si>
  <si>
    <t>What Is There To Like About Ba</t>
  </si>
  <si>
    <t>Roger Tilling</t>
  </si>
  <si>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</si>
  <si>
    <t>Dirt Between Seats That Is Disgusting</t>
  </si>
  <si>
    <t>Jeremy Ferendinos</t>
  </si>
  <si>
    <t>Absolutely Disgusted, Delayed By 45 Min With No Reasons On A Quiet Night With One Other International Flight. Baby Seat Too Small, No Infant Meal Available After Confirmation At Check In. Entertainment System Stuck On A Loop And Not Working. Dirt Between Seats That Is Disgusting. Old Seats And Flight. Flying In 2015 This Must Be A 20 Year Old Flight, Not Comfortable. However Good Leg Room.</t>
  </si>
  <si>
    <t>Too Much Money For Such Mediocre Service</t>
  </si>
  <si>
    <t>Jeremy Fry</t>
  </si>
  <si>
    <t>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 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</si>
  <si>
    <t>Simply Not Worth The Premium Prices</t>
  </si>
  <si>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</si>
  <si>
    <t>New York via LHR</t>
  </si>
  <si>
    <t>Ba Have Improved Both Service</t>
  </si>
  <si>
    <t>Susan Dennis</t>
  </si>
  <si>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Much Better Than Emirates. However, Ba Had A Disappointing Selection Of Films.</t>
  </si>
  <si>
    <t>Service Ok</t>
  </si>
  <si>
    <t>Lhr Arn 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</si>
  <si>
    <t>I Would Struggle To Get Comfortable</t>
  </si>
  <si>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747 400.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ItS Like A Coffin And Storage Space For Personal Effects Not Worth A Light. A Cabin Crew Told Me They Will Hang On To The Newer Boeing 747 400S For Another 5 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DonT Listen. It Can Only Be Perceived As Arrogance. Food Was Fine. Very Nice Mezza, Nice Soup And Spicy Middle Eastern Style Chicken; Not Bad At All. Champagne Very Basic And Krug Has Long Vanished From British Airways Routes. Cabin Crew Were Terrific  Faultless. Travelling A Boeing 777 On The Way Back. Hopefully A Better Seat.</t>
  </si>
  <si>
    <t>Strange New Club Europe Seats</t>
  </si>
  <si>
    <t>Brussels To Heathrow With British Airways. Lounge At Brussels Very Acceptable. Plenty Of Space. Reasonable Snacks (I WouldnT Call It A 'Meal'.) Plane Pushed Back On Time And We Were Airborne In Minutes. The Flight To Lhr Was Just 40 Minutes And Straight In Without Stacking  Landing From The East. Barely Enough Time For A Meal, But A Number Of Passengers Took Advantage Of The Reasonable Looking Prawn Salad. I Was Happy With A Couple Of Gin And Tonics. Seated In Row One, So Leg Room Was Okay In The Strange New Club Europe Seats. Overall Not Bad.</t>
  </si>
  <si>
    <t>Need To Up Their Game</t>
  </si>
  <si>
    <t>David Passmore</t>
  </si>
  <si>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</si>
  <si>
    <t>Our Last Flight With British Airways</t>
  </si>
  <si>
    <t>Marcus Hoellrich</t>
  </si>
  <si>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Only Available In The Uk. Disaster At The Check In Counter When 400 Travellers Were Asking For Accomodation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</si>
  <si>
    <t>Supposed Legacy Airline</t>
  </si>
  <si>
    <t>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t>
  </si>
  <si>
    <t>Staff Amiable And Present</t>
  </si>
  <si>
    <t>Chris Hall</t>
  </si>
  <si>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</si>
  <si>
    <t>Cannot Fault The Service</t>
  </si>
  <si>
    <t>Diane Mothersole</t>
  </si>
  <si>
    <t>Flight Home After A 2 Week Break In Various Parts Of Europe. The Cabin Crew Were Fantastic. Made Us (Me And My Australian Companions) Very Welcome And Were Most Accommodating Throughout Our Flight Home. Cannot Fault The Service.</t>
  </si>
  <si>
    <t>Great Flight With Ba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</si>
  <si>
    <t>David Hookway</t>
  </si>
  <si>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Center Rear Facing Seats. Comfortable But Lacking Any Type Of Space (The Lie Flat Bed Was Good) Cabin Crew Were On Auto Pilot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</si>
  <si>
    <t>Ste Morris</t>
  </si>
  <si>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</si>
  <si>
    <t>Given Ba'S Bizarre And Relentless Assault On Its Premium Passengers, Dropped Back To Economy As No Point Flying Club Europe Given Seat Leg Room Now The Same. Nice New Interior So Clean, Adequate Seat, Flight Left On Time, Quick Baggage Pick Up 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</si>
  <si>
    <t>Kim Dollery</t>
  </si>
  <si>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Despite Me Constantly Stressing That I Had A Child With A Fractured Leg And Medical Assistance All Linked To The Flight. Long Story Short, I Was Dumped On Next Flight After 3 Hours Waiting At Desk With 5 Children, No Explanation Of What Was Going On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</si>
  <si>
    <t>I Have Been Flying With British Airways On The Lhr 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</si>
  <si>
    <t>Neil Oakshott</t>
  </si>
  <si>
    <t>The Sad Decline Of Our National Flag Carrier Seems To Be Continuing Unabated. I Fly The Lhr Phx Lhr Route On A Monthly Basis And Although I'Ve Spoken To Colleagues About Changing Carrier, As Ba Offers The Only Direct Route Into Phoenix I Have Stuck With Them. But Where To Begin? The 747 400S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</si>
  <si>
    <t>Karen Hibbert</t>
  </si>
  <si>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</si>
  <si>
    <t>Boston via Heathrow</t>
  </si>
  <si>
    <t>The British Airways Plane I Flew On From Larnaca   An Ageing 767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</si>
  <si>
    <t>Ray Fan</t>
  </si>
  <si>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</si>
  <si>
    <t>O Mcgann</t>
  </si>
  <si>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Movies Well Past Their Sell By Date. Back To Emirates For Us.</t>
  </si>
  <si>
    <t>London to Kuala lumpur</t>
  </si>
  <si>
    <t>Kuala lumpur</t>
  </si>
  <si>
    <t>I Do Not Like This New Business Class Arrangement In Short Haul. I Am Wondering If Is Is Worth Paying A Premium For No Extra Leg Room And A Side Table. New Seats Are Better. Service Attentive. Food Okay.</t>
  </si>
  <si>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</si>
  <si>
    <t>J Mackenzie</t>
  </si>
  <si>
    <t>A Slight Delay In Boarding (Ba 816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</si>
  <si>
    <t>A Coogans</t>
  </si>
  <si>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</si>
  <si>
    <t>Kwong Yu</t>
  </si>
  <si>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</si>
  <si>
    <t>Boeing 737 400</t>
  </si>
  <si>
    <t>Kenneth Barton</t>
  </si>
  <si>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 Aisle Aircraft Of Air France, Which I Fly Regularly, Are Far More Comfortable.</t>
  </si>
  <si>
    <t>Desmond Jones</t>
  </si>
  <si>
    <t>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t>
  </si>
  <si>
    <t>Colin Pay</t>
  </si>
  <si>
    <t>No Problems On This Short Flight. Left And Arrived On Time. Drink And Snack Served.</t>
  </si>
  <si>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</si>
  <si>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B777 236, But The Seat Remains The Same, Comfortable, But With A Poorly 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 Flight Service By The Same Fa Was Very Good, But The Finesse Of Excellent First Class Service Was Lacking A Bit. Still He Was Always Visible Throughout The Flight, And That Was Good. Arrived On Time At Iad And The Bags Were On The Carousel Quickly.</t>
  </si>
  <si>
    <t>I Have Been A Loyal Ba Customer Since 1996, Maintaining Gold Tier Membership In Recent Years, And Silver Tier For Many Prior Years. Ba Is Consistent In The Seat Types It Offers On Its Long Haul Fleet, But In 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 Service, So The Dinner Menu Was Minimal, But Breakfast Didn'T Compensate Well For That Either. Cost 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</si>
  <si>
    <t>Boeing 777 236</t>
  </si>
  <si>
    <t>Mark Cowell</t>
  </si>
  <si>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</si>
  <si>
    <t>Emma L Robson</t>
  </si>
  <si>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 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</si>
  <si>
    <t>Ground Handling Is Not Great At Bari But Once On Board Was Quickly Forgotten. Great Flight With Attentive Cabin Crew. Delicious Afternoon Tea With Unlimited Champagne. Very Good Experience.</t>
  </si>
  <si>
    <t>Hiba Ahmed</t>
  </si>
  <si>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</si>
  <si>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 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</si>
  <si>
    <t>Hanan Shamrani</t>
  </si>
  <si>
    <t>The Staff Were Not Friendly Or Even Helpful. A Pregnant Lady Beside Me Asked For Help With Her Carry On And The Rude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Don'T Fly This Airline Unless You Have No Other Choice.</t>
  </si>
  <si>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</si>
  <si>
    <t>First Time Travelling In A Premium Class So Compared With Economy It Was Great. Check 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</si>
  <si>
    <t>Simon Bush</t>
  </si>
  <si>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</si>
  <si>
    <t>Raheel Zia</t>
  </si>
  <si>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 In. Ba Is More Expensive Than Virgin Atlantic, And Delivers Worse Service. Virgin Allows Passengers To Pick Their Seats On Booking, Ba Charges Passengers For That Option. I'Ve Booked 60 Tickets On Transatlantic Flights Over The Past 5 Years   Ba, Virgin, Delta And By Far The Best Experience Was Virgin/Delta. I Wont Be Booking Ba   Not Very Good Value For Money</t>
  </si>
  <si>
    <t>H Ballard</t>
  </si>
  <si>
    <t>The Crew Were Very Enthusiastic And Helpful. The Service Was Very Fast And We Were Served A Drink And A Snack. For Such A Short Flight It Was Great. I Would Recommend.</t>
  </si>
  <si>
    <t>K Ballantine</t>
  </si>
  <si>
    <t>Customer Service At Its Worst, Rude And Impatient Staff At The Baggage Drop And Only One Person To Help At The Check In Machines. Usually I Would Recommend Flying British Airways But After Today'S Appaling Service I Will Think Twice.</t>
  </si>
  <si>
    <t>Steve Pilibbossian</t>
  </si>
  <si>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</si>
  <si>
    <t>Boarding Delayed In Mia Due To Weather But Ba Kept Passengers Updated. On Boarding, Offered Drinks And Fa'S Welcomed Passengers. After Take Off, Staff Took Meal Order And Came Around With Drink Trolley. Fa'S Checked On Passengers And Made Sure If Everyone Was Comfortable. Food At A High Standard And Filling. Entertainment System A Bit Outdated But Movies Very New. The Seat Was Comfortable, But Since It Was A Rear Facing Seat It Made The Take Off A Bit Odd. Lhr Bru Excellent Service. Friendly Fa'S, Nice Meal And Comfortable Seat.</t>
  </si>
  <si>
    <t>J Stower</t>
  </si>
  <si>
    <t>Our Return Flight From Barbados To England Was Delayed By 25 Hours. The Experience At The Airport Was Dreadful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Lack Of Communication. I Was Never Contacted Directly   People In The Group Were Updated By Ba On Twitter. Great If You Have Internet/Twitter.  Despite Putting In A Claim From Ba For Flight Delay I Have Not Yet Had A Response From A Human Being. Not Sure Re Star Ratings   This Site Does Not Appear To Let Me Put A Zero Star Rating.</t>
  </si>
  <si>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</si>
  <si>
    <t>Boeing 747 300</t>
  </si>
  <si>
    <t>Antonis Asprakis</t>
  </si>
  <si>
    <t>I Have Been A Long Time Supporter Of Ba, But They Have Successfully Managed To Degrade The Economy Product To Such An Appalling Level That I Suspect That Us Based Carriers Now Offer A Better Product. From Ridiculously Expensive Fees To Book Seats In Advance, To Child Sized Low Quality Meals On Board, To Planes On Our Route That Only Offer The Dense 3 3 3 Configuration, And New Policies Limiting The Amount Of Avios You Can Earn With Economy Tickets, I Have Had Enough. My Partner And I Left Both The Transatlantic Flight To Lhr From Phl, As Well As The Lhr To Txl Flight Absolutely Starving. A Very Sad State Of Affairs For Ba.</t>
  </si>
  <si>
    <t>Yvonne Attridge</t>
  </si>
  <si>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</si>
  <si>
    <t>R Gudavalli</t>
  </si>
  <si>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</si>
  <si>
    <t>Phoenix via LHR</t>
  </si>
  <si>
    <t>M Nal</t>
  </si>
  <si>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</si>
  <si>
    <t>John Simonyan</t>
  </si>
  <si>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We Had 3 Hours To Fly, And  We Were Hungry. Ba, You Almost Ruined My Wedding, You Ruined All My Friends Staying, He Received His Bag On A Last Day Vacation. All Ba Flight To Nassau That Week Were All Delayed, From 2 To 6 Hours. Never, Ever Again.</t>
  </si>
  <si>
    <t>Mary J Dinan</t>
  </si>
  <si>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</si>
  <si>
    <t>Vancouver via London Heathrow</t>
  </si>
  <si>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</si>
  <si>
    <t>Sean Patterson</t>
  </si>
  <si>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</si>
  <si>
    <t>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t>
  </si>
  <si>
    <t>Bologna   London Was In Economy Class, They Gave Us A Sandwich, Flight Attendants Not Super Polite And Not Unpolite    Doing Their Job. London To Montreal I Was In Businness Class And Liked The Seats. One Flight Attendant Was Italian And She Was Informed That Me And My Collegue Are Italian, She Gave Us A Warm Welcome And Took Good Care Of Us During The Flight. The Amenities Weren'T Amazing   Just 1 Small Lotion, Sleeping Mask, Socks And 1 Pen. The Food Wasn'T What You Expect From A Businness Class, It Looked Like The Same As They Serve In Economy Class.</t>
  </si>
  <si>
    <t>Walter Williams</t>
  </si>
  <si>
    <t>This Is A Very Mediocre Business Class Product And Definitely Not Up To The Standards Of Other Airlines. The Seats Are Tight With No Storage Space For Even A Bottle Of Water And The Configuration Is Poor. I Had 16K As I Was Told It Is The Best Seat In The Cabin   Back Corner, Rear Facing But Very Private. Forget Any Meal Choice   Being At The Back Means You Get What You Are Given. Wines Were Ok But The Food Was Ordinary. The Crew Were Probably The Best Part Of The Whole Experience   But They Are Nowhere Near The Standard Set By Qantas Crew. You Can Do Far Better With Qantas, Emirates Or Cathay   Forget Travelling With Ba As It'S Just Not Worth It.</t>
  </si>
  <si>
    <t>I Was Booked In First Class (As A Paying Passenger) On This Airline But Went To Check In And Was Told They Had Oversold The Flight. I Was Bumped Onto A Qantas Flight Leaving Half An Hour Later (Via Dubai) Which May Have Been A Blessing In Disguise As Qantas Was Outstanding   See My Seperate Review. I Chose The Flight With Ba Via Singapore For Timing Reasons For Sleep   And For The Use Of The First Class Arrivals Lounge At Heathrow As I Had A Flight Onto Berlin Several Hours Later. By Going Via Dubai It Threw My Sleep Out And No Arrivals Lounge To Use. I Had To Change Terminals And Beg My Way Into A Standard Ba Lounge   Which Was No Mean Feat. What Really Annoyed Me About This Was Ba'S Attitude To The Whole Thing. Firstly, I Am Of The Opinion That No Plane Should Be Oversold, Least Of All First Class. I Was After Some Compensation For The Inconvenience They Caused   And Eventually They Offered Me A £200 Voucher After Weeks Of Back And Forth Emails. I Had A Business Class Return Ticket To Sydney And Was After An Upgrade As Compensation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</si>
  <si>
    <t>T Farr</t>
  </si>
  <si>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 15 Minutes In Total And Staff Were Helpful Throughout. Overall An Excellent Experience And As A Silver Card Holder, My Loyalty To Ba Remains Intact.</t>
  </si>
  <si>
    <t>Flew Ba Club Europe From Lhr 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Drinks Plentiful And Free Flowing. Flight Made Good Time And Kept Informed By Friendly Captain Throughout. Priority Luggage And Fast Track Security We'Re Honoured And Overall This Was Another Excellent Experience With Ba.</t>
  </si>
  <si>
    <t>Gla 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t>
  </si>
  <si>
    <t>DME via LGW / LHR</t>
  </si>
  <si>
    <t>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 Wheeled Trolley Case, Rendering It Unusable. I Mentioned This To The Ground Handling Agent, But She Confirmed That Unlike Some Of The Low Cost Carriers, Ba Do Not Take Responsibility For Such Damage.</t>
  </si>
  <si>
    <t>Boeing 747 400 / A321</t>
  </si>
  <si>
    <t>GLA via LHR</t>
  </si>
  <si>
    <t>Shannon O'Hara</t>
  </si>
  <si>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</si>
  <si>
    <t>Orlando via Miami</t>
  </si>
  <si>
    <t>Paul Ackroyd</t>
  </si>
  <si>
    <t>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t>
  </si>
  <si>
    <t>A Wade</t>
  </si>
  <si>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</si>
  <si>
    <t>Keith Giddard</t>
  </si>
  <si>
    <t>If Brirish Airways Honestly Thinks They Are A Premium, Quality Airline They Need A Look At People Like Myself Who Have Had One After Another Bad Experiences   Arrogance, Trading On Past Glories, Old Cabins, High Prices, The List Goes On. I Booked A Flight To Florence Through Ba Website, Received A British Airways E 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    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t>
  </si>
  <si>
    <t>Riaz Osmani</t>
  </si>
  <si>
    <t>British Airways Short 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</si>
  <si>
    <t>M Hatoum</t>
  </si>
  <si>
    <t>British Airways Charged Me $100.00 For A Too Large Carry On Leaving My Destination, Even Though I Used The Same Carry On Traveling To My Destination Without Charge And Have Never Been Charged For This Carry On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</si>
  <si>
    <t>Lebanon</t>
  </si>
  <si>
    <t>Michelle Bennett</t>
  </si>
  <si>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 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 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 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</si>
  <si>
    <t>Lisbon via LHR</t>
  </si>
  <si>
    <t>Daniel Wilkie</t>
  </si>
  <si>
    <t>I Am A Silver Card Holder, Work In Aviation And Fly Around 3 4 Times A Week. Up To 2 Months Ago I Was Loyal To Ba As It Is An 'English Airline With English Values' But This Loyalty Was Unfounded. My Main Issue Now With Ba Is The Age And Quality Of The Aircraft They Are Now Flying. On Frequent Trips To Dubai With Ba On A 30 Year Old 747 400,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 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t>
  </si>
  <si>
    <t>Nigel Diepering</t>
  </si>
  <si>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</si>
  <si>
    <t>The Flight Left On Time And Arrived Early, Which Was Great. The B747 400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</si>
  <si>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No Bags, Even Though We Spent More Than 5 Hours In Chicago Airport And Were Assured Our Bags Were On The Flight. That Was Sunday Now It Is Tuesday, No On Has Contacted Us And No Updates.</t>
  </si>
  <si>
    <t>David George</t>
  </si>
  <si>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 Flight Entertainment Or The Vod (Video On Demand) System Apeared To Be Vhs And Was Broken For My Seat, One Of The Cabin Crew Had To Do A Reset It Which Took Over Ten Minutes. The Screen Was Very Pixelated And The Sound Did Not Work Very Well Which Meant That Watching The In 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</si>
  <si>
    <t>Richard Newport</t>
  </si>
  <si>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It Took 3 Fas When I Asked Them And Almost 10 Minutes. Why Does Ba Put These Awful Tables In? Nobody Uses Them And When I Complained To Ba, I Was Told Don'T Sit In A Window Seat   What Sort Of Customer Relations Is That. Never Again Ba Business Class Shorthaul For Me, I Have Flown Many Years With Them Including Holding A Ff Gold Card For 3 Years And Numerous Silver Cards. As I Said At The Beginning   Nothing More Than A Con.</t>
  </si>
  <si>
    <t>What Has Happened To Ba In Recent Years? It Has Been A Long Time Since I Ventured Onto Their Long Haul Flights, And After This Trip I Will Steer Very Clear Again And Stay With Cathay Pacific And Japan Airlines. Airport Service In Narita Is Always Good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Anyone That Travels A Reasonable Amount Will Know That Ba Is Now Well Down The Quality List, And It Is About Time Skytrax Downgraded Them To 3 Star Airline Maximum   They Do Not Meet 4 Star. Ba Markets Itself As This Slick, British Style, When The Reality Is That They Are A Substandard Member Of Oneworld Now, And Should Be Avoided If You Have A Proper Choice Of Airline   Many Uk Companies And Uk Departments Stipulate Ba As A No 1 Choice, And Frankly They Are Throwing Their Money Down The Pan. If You'Re Proud To Be British, I Would Recommend You Give Ba A Wake Up Call And Avoid This Very Poor Airline Until They Wake Up And Improve Standards. As A Closing Point, I Recently Travelled China Southern Airlines On My Outbound Sector To Guangzhou, And They Are Streets Ahead Of Ba In Almost Every Element, Excepting Some Language Skills.</t>
  </si>
  <si>
    <t>G Bale</t>
  </si>
  <si>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</si>
  <si>
    <t>San Fran via London</t>
  </si>
  <si>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</si>
  <si>
    <t>C Lindsay</t>
  </si>
  <si>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These Tickets Are Not Cheap. However The Return Flight (31/7/15) Which Was In Economy   Also Not Cheap, Was Not Good At All. The Attitude Of The Staff Was Really Below Par. The Food Choice Was An Iced Bun And A Chicken/Bacon Bun. Seeing The Choice I Asked For The Vegetarian Option Couscous With A Few Slices Of Pepper   All Of Which Were Tasteless.  When Asked Would I Like A Drink I Replied   Bloody Mary. I Should Have Known Better, As This Was The Attendant Who Having To Do A Live Safety Demo Chewed And Smirked The Whole Way Through, Produced The Drink Without Any Ws. I Asked If I Could Have Some And Then Watched Him Add A Good 1Cm To The Drink   Turning The Tomato Juice A Dark Brown. Ba Need To Remember We As The Customers Pay Their Wages.</t>
  </si>
  <si>
    <t>John Durkin</t>
  </si>
  <si>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</si>
  <si>
    <t>Short Trip To Vienna In Ba Economy Class From Terminal 3. New A320 Cabin On The Flight Out   Looks Nice And Fairly Comfortable For A Couple Of Hours. Other Than The Cheap, Highly Processed Cheese And Ham Croissant And A Coffee You Are Given It Is No Different To A Low Cost Airline. Staff Service Minimal   They Served Breakfast And Collected The Leftovers, Basically In The Cabin Twice During The Entire 2 Hour And 10 Minute Flight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</si>
  <si>
    <t>B Stauffer</t>
  </si>
  <si>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 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 Stop Flight Between Cape Town And London, But Next Time I Will Fly Emirates Via Dubai Even If That Means Adding 4 Hours To The Trip.</t>
  </si>
  <si>
    <t>Yang Zhou</t>
  </si>
  <si>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</si>
  <si>
    <t>Michaël Steiner</t>
  </si>
  <si>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</si>
  <si>
    <t>Zurich via LHR</t>
  </si>
  <si>
    <t>Eamon Callan</t>
  </si>
  <si>
    <t>I Have Flown In Business Class With Ba On Many Occasions And Found The Service To Be Hit And Miss. If You Get An Indifferent Crew   Which, In My Experience, Is Not Far Off Half The Time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 Heathrow Flight. I Thought I'D Try It. It Was A Waste Of Money. The First Sign Of Trouble Was The Fact That I Was Not Welcomed Or Addressed By Name   An Absolute Must I Think. Then The (Male, And They Tend To Be The Worst On Ba, I Am Sorry To Say) Flight Attendant Came Round Handing Out Menus As Though We Were In Economy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 Changing Lighting Doesn'T Compensate For The Dark, Monotone Blue Of The Seats And Carpet. The In 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</si>
  <si>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 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</si>
  <si>
    <t>Dublin via Heathrow</t>
  </si>
  <si>
    <t>A Gibson</t>
  </si>
  <si>
    <t>Quick Online Check 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 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</si>
  <si>
    <t xml:space="preserve">MAN LHR </t>
  </si>
  <si>
    <t>MAN-LHR</t>
  </si>
  <si>
    <t>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I Can'T Think Of Any Other Major Airline That Has This Any More In Business Class. I Am Told By A Ba Contact That They Considered Changing The Configuration For The A380S, But Didn'T In The End. Worst Of All, I Find The Onboard Service Incredibly Inconsistent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Effectively Implying That I Was Making A Fuss Over Nothing.</t>
  </si>
  <si>
    <t>K Weller</t>
  </si>
  <si>
    <t>Booked For Our Trip To Uganda, In Feb 2015 We Spent £1450 For 2 Return Tickets, Had To Pay An Additional £100 To Reserve Seats On The Flights. About 2 Days Ago I Received A Text Message (Not A Call) Saying That Our Flight Had Been Cancelled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t>
  </si>
  <si>
    <t>Entebbe</t>
  </si>
  <si>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</si>
  <si>
    <t>Istambul</t>
  </si>
  <si>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</si>
  <si>
    <t>Lawrence Hunt</t>
  </si>
  <si>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Not To Fly, Not To Serve?</t>
  </si>
  <si>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</si>
  <si>
    <t>Booked A Hand Luggage Only Fare At Short Notice So It Was Pricey. Allocated A Decent Seat But Amazed At Charge Of 26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</si>
  <si>
    <t>Jeffrey Elledge</t>
  </si>
  <si>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</si>
  <si>
    <t>I Had The Misfortune To Travel Up To Newcastle On A Hand Baggage Only Fare Which, For Some Reason, Doesn'T Entitle You To Choose A Seat. I Was Allocated Seat 11A Which Had The Tightest Leg Room I Have Experienced, Luckily It Was Only A Short 50 Min Flight. These Fares Aren'T Cheap And Ba Seem To Be Focussing More On Extracting As Much Money As Possible Rather Than Providing A Good Service Which Is A Real Shame.</t>
  </si>
  <si>
    <t>M Hawthorn</t>
  </si>
  <si>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In Some Cases Portray The Feeling That Because They Wear A Ba Uniform They Think They Are So Excellent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Again, This Seemed To Be Done For The Amusement Of His Fellow T D'S. As A Oneworld Emerald (Not With Ba!), I Stick With Oneworld Members, But Austrian Offer A Much Better Service And Quality Standard Than Ba.</t>
  </si>
  <si>
    <t>VIE return</t>
  </si>
  <si>
    <t>Gina Valdez</t>
  </si>
  <si>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 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</si>
  <si>
    <t>Tampa International</t>
  </si>
  <si>
    <t>The Baggage Check In Took Forever, It Was 45 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 Of International Travel Of Hearing This Excuse.</t>
  </si>
  <si>
    <t>LHR BOM</t>
  </si>
  <si>
    <t>Edwin Ng</t>
  </si>
  <si>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</si>
  <si>
    <t>Singapire</t>
  </si>
  <si>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No Games, Small Screen Compared With The Likes Of Singapore Airlines, Emirates Etc. Some Cost Cutting Evident   No Menus, Hot Towels, Metal Cutlery   Which Is Fine By Me.  Would Be Happy To Fly With Them Again.</t>
  </si>
  <si>
    <t>N Sunder</t>
  </si>
  <si>
    <t>Both Flights On Time, Aircraft Appeared To Be Well Maintained. Ba Should Be Commended For Retaining 9 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</si>
  <si>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 European Flight. Crew Were Professional, But Not Particularly Helpful Or Engaging.</t>
  </si>
  <si>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</si>
  <si>
    <t>A Ray</t>
  </si>
  <si>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</si>
  <si>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</si>
  <si>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777 200 Aircraft In Seats 10Ab Or 10Jk, But I Do Prefer The Upper Deck On The 747, Sad Will Be The Day They Retire The Good Old Jumbo, I'M Not A Lover Of The New A380.</t>
  </si>
  <si>
    <t>Charles Kemp</t>
  </si>
  <si>
    <t>Lhr Bkk Lhr. Started Badly With All The Ryanairesque Baggage Warnings At Terminal 5. Ba'S Low 23Kg Baggage Allowance Had Me Nervy. Seating Offered Less Legroom Than Competitors And Seat Not Very Comfy. Outward Food Superb, Best Economy Meal I'Ve Had In A Long Time. Return Trip Horrible. At Check In I Was Under 30Kg But Over The 23Kg Derisory Ba Limit. Was Asked For £65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 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</si>
  <si>
    <t>Richard Wilson</t>
  </si>
  <si>
    <t>Lhr Ncl 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Cheap, Comfy, Free Wifi) But Not Swiss (Dreadful Customer Service). Ba Cabin Staff Continue To Be Very Mixed : Some Attentive, Polite And Helpful. Others Are Downright Rude (As One Was On This Flight) Overall, Ba Can Be Great, But Sometimes Not So Much.</t>
  </si>
  <si>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</si>
  <si>
    <t>Bob Motto</t>
  </si>
  <si>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</si>
  <si>
    <t>Pauline James</t>
  </si>
  <si>
    <t>I Was Amazed That This Airline Charges Extra To Book A Seat In Advance. I Have Never Seen That On Any Of The Non Discount Carriers, Especially In Business Class. When I Pay For A Business Seat I Expect That Seat Section Will Be Free And I Won'T Be Charged For Another $147. The B Class Is Not Uncomfortable, Just Configured Weirdly, With Little Storage Space Near The Seat. The Fas Have To Constantly Lean Over The Person In The Aisle To Get To The Person At The Window, Which Is Annoying And Probably Makes Extra Work For Them. The Food Was Flat Out Lousy It Looked Like Bad Microwave Fare. The Service Was Ok, Nothing Special. Although I Wasn'T Going To Watch Any In Flight Entertainment, I Did Check It Out. Pretty Meager Selection. If Given A Choice, I Don'T Think I Will Fly Ba After This Trip Is Over.</t>
  </si>
  <si>
    <t>Vancouver Canada</t>
  </si>
  <si>
    <t>Robert Borman</t>
  </si>
  <si>
    <t>First Leg Cai Lhr Was On Time, Flight Crew Was Pleasant, But The Seating Was Very Cramped And Legroom Almost Non Existent. The Second Leg Lhr 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</si>
  <si>
    <t>CAI</t>
  </si>
  <si>
    <t>N Reeves</t>
  </si>
  <si>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</si>
  <si>
    <t>Richard Dalgleish</t>
  </si>
  <si>
    <t>Ba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</si>
  <si>
    <t xml:space="preserve">Benjamin Bar </t>
  </si>
  <si>
    <t>Flight On Time, Nice Crew On The Plane, Very Comfortable Seat And Great Food. Snacks And Beverages Served During My 6 Hour Flight. The Entertainment System Screen Was Big, But With Not A Lot Of Tv Shows And Movies. Everything Was Perfect, Even The Arrival Was Great.</t>
  </si>
  <si>
    <t>London LHR</t>
  </si>
  <si>
    <t>Alan Spencer</t>
  </si>
  <si>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</si>
  <si>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</si>
  <si>
    <t>John Duffus</t>
  </si>
  <si>
    <t>Having Encouraged Passengers To Check 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 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</si>
  <si>
    <t>Ba2678, Lgw Dbv, 16/06/15, Return Ba2679, Dbv 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</si>
  <si>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</si>
  <si>
    <t>Paul Hillsmith</t>
  </si>
  <si>
    <t>If I Could Give It A Zero I Would. From The Moment We Checked Flight Departure Time And Were Incorrectly Informed Resulting In Waiting To Board For Over 3 Hours, To The Incorrect Arrival Time As Stated On The Ife Screen. A 12 Hour Flight With Only 1 Main Meal Plus A Snack Served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</si>
  <si>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 In Style Armrest To Make The Row Configuration 2 Seats Instead Of 3.</t>
  </si>
  <si>
    <t>D Powell</t>
  </si>
  <si>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</si>
  <si>
    <t>Same Tired Plane Back To London. Ground And Cabin Staff Were Friendly, Pleasant And Helpful. A First On This Series Of Flights. Flew On The Same Plane On The Way From Lhr To Ist (See Other Recent Reviews). Moved To Row 1 For More Space. Still Sub Standard And Why, Why Put Economy Seats In Business Class? Lounge Was Crammed And Noisy Pre 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</si>
  <si>
    <t>Paul Nesbitt</t>
  </si>
  <si>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</si>
  <si>
    <t>Ash Aryan</t>
  </si>
  <si>
    <t>I Have Been Flying Between Dublin And London Once Every 2 Weeks On Average Since The Beginning Of The Year, And I Have Regularly Used British Airways At The Beginning. However, I Have Found Their New Policy Of Asking For £15 For Seat Selection (Even At Check In) Really Annoying, Unnecessary And Insulting To Loyal Customers. Fair Enough If They Want To Charge For Pre Booking Of Seats, But At Least They Should Allow Selection At Check In Time In Line With Their Direct Competitors On The Same Route (Aer Lingus). I Have Also Found The Service (Food, Drinks Etc) Extremely Poor For The Fare Charged, Even For The Short Sector. If They Continue Their Money Grabbing Policy I Will Definitely And Happily Give More Of My Business To Aer Lingus And Cityjet Which Operate The Same Route And Seem To Not Treat Their Customers As Infinite Cash Cows.</t>
  </si>
  <si>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</si>
  <si>
    <t>Expected Club World Got Club Europe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</si>
  <si>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</si>
  <si>
    <t>Angela Chadwick</t>
  </si>
  <si>
    <t>Adult Meals Ran Out, Just Sausage And Potato Left, No Children'S Meals Available! Return Flight Delayed By 7 Hours As Plane Was Not In A Safe Condition. Scheduled Flight At 8Pm Departed At 3.30Am! They Had To Fly One In To Orlando All The Way From Cardiff   A Bad Joke. No Children'S Meals Available.</t>
  </si>
  <si>
    <t>Orlando MCO</t>
  </si>
  <si>
    <t>Ben Millard</t>
  </si>
  <si>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</si>
  <si>
    <t>JFK via Shannon</t>
  </si>
  <si>
    <t>Ronald Pinto</t>
  </si>
  <si>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And To Add Insult To Injury The Food Tasted Vile, And Ended Up Eating The Bread Roll Only. I Will Use Ba Now As A Last Option.</t>
  </si>
  <si>
    <t>Geraldine Marshall</t>
  </si>
  <si>
    <t>Flew Back 30 June, Lgw 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</si>
  <si>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</si>
  <si>
    <t>Jenny Phan</t>
  </si>
  <si>
    <t>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 To 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 Dairy Options And The Stewardess, Takes The Food From My DaughterS Tray And Says I Guess YouRe Just Going To Have To Eat That Salad. It WasnT What She Said That Bothered Me, It Was The Way She Said It. She DidnT Offer Pretzels Or Non Dairy Snacks Or Anything. This Was My First Experience With British Airways, And I Was Disappointed. It WasnT Until My Flight Back Home That I Felt A Bit Better. On My Ride Back With British Airways, Not This Flight In Specific (From Lhr To Las), I Encountered A Steward Who Was Very Pleasant, Polite And Very Professional.</t>
  </si>
  <si>
    <t>TAV via LHR</t>
  </si>
  <si>
    <t>Benedict Hung</t>
  </si>
  <si>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Very Confusing Communication. I Arrived In Rome To Discover My Parents Flight Was Delayed For Four Hours. With More Ba Flights Arriving Into The Terminal, The Service Desk Was Closed Before My Flight Even Arrived. There Are No Ba Reps Anywhere To Seek Assistance.</t>
  </si>
  <si>
    <t>JinDao Zhou</t>
  </si>
  <si>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</si>
  <si>
    <t>Returning From Chicago To Berlin, The Overall Flight Experience Was No Better Than The Outward Sectors A Week Earlier. I Opted To Skip Dinner And Instead Have Breakfast Since The Flight Landed Around 10:00. Breakfast Was A Hard Slab Of Cake With One Drink   A Total Disgrace! Once Again The Cabin Was Too Warm And I Saw No Passengers Using Their Blankets. The Berlin Flight Ex 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 Like Conditions. The Captain Kept Us Informed And Then Made Up A Bit If Time, Although We Still Landed 35 Minutes Late.</t>
  </si>
  <si>
    <t>B777 300 / A319</t>
  </si>
  <si>
    <t>Berlin via London Heathrow</t>
  </si>
  <si>
    <t>I Rodriguez</t>
  </si>
  <si>
    <t>My Experience Chimes With The General Consensus On The Club World Service Lhr 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Where Did My Fruit And Cheese Platter Go? Had To Ask For Coffee/Tea Refills After The Meal. Brewed Coffee Only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</si>
  <si>
    <t>Lee Bailey</t>
  </si>
  <si>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</si>
  <si>
    <t>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t>
  </si>
  <si>
    <t>Los Angesles</t>
  </si>
  <si>
    <t>Felix Maltchinski</t>
  </si>
  <si>
    <t>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t>
  </si>
  <si>
    <t>Heather Worthington</t>
  </si>
  <si>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 Up Cake And A Weak Coffee   No Mention Of Fruit Juice. I Couldn'T Really See What My Extra Costs Were Getting Me That Those In Economy Had For Less   The Extra Leg Room Was Rather Negated By The Passenger In Front'S Fully Reclined Seat. I Will Not, If At All Possible, Be Travelling With Ba Again. It Left A Rather Sour Taste At The End Of Our Holiday.</t>
  </si>
  <si>
    <t>Check In At Tegel Was A Disaster And Ludicrously (For It Has A Lot Of Ba Flights) I Was Told There Are No Ba Staff At That Airport To Sort Out Problems. 100 Minutes Prior To Departure, 2 Check In Desks Were Open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 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</si>
  <si>
    <t>A320 / Boeing 777 300</t>
  </si>
  <si>
    <t>Chicago via LHR</t>
  </si>
  <si>
    <t>After My Flight To Vienna With Ba I Was Hoping For A Slight Improvement On The Way Back   However The Service Was Very Boring. Drink Service Was Rushed With The Stewardess Pouring An Entire Miniature Of Vodka Into A Drink Before Putting A Drop Of Tomato Juice In When I Asked For A Tomato And Vodka   Unpalatable. Was Glad To Be Off The Plane In All Fairness. Hoping That One Day Ba Will Wow Me.</t>
  </si>
  <si>
    <t>Slightly Disappointing Flight In An Aircraft That Was Showing It'S Age. It Seems Very Little Effort Is Put Into Cabin Decor Meaning It Looks Quite Tawdry In All Fairness. Food Was Okay   Ham And Cheese Croissant   But Nothing To Write Home About. Seats Weren'T Great For Someone My Height And All In All I Was Left Feeling Underwhelmed   Budget Level Offerings At A High Price</t>
  </si>
  <si>
    <t>Lhr 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</si>
  <si>
    <t>John Gray</t>
  </si>
  <si>
    <t>It Appears Ba Continues To Adopt A Do As Little As Possible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 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 Up Thinking! You CouldnT Make It Up. Post Flight I Found The Ba Customer Complaints Dept To Be Dreadful, And Left Me Far More Disappointed With The Service Than At The End Of My Flights.</t>
  </si>
  <si>
    <t>Grand Cayman via Nassau</t>
  </si>
  <si>
    <t>Flight Home Was As Good As The Flight Out. Had Long Delay To Depart, In Part From A Missing Passenger Who Checked In, Then Disappeared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</si>
  <si>
    <t>Andrew Coogans</t>
  </si>
  <si>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</si>
  <si>
    <t>John Reed</t>
  </si>
  <si>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</si>
  <si>
    <t>Aaron Edy</t>
  </si>
  <si>
    <t>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t>
  </si>
  <si>
    <t>British Airways Never Fails To Surprise. I Find The Business Lounge In Geneva Quite Reasonable And On This Last Occasion Was Impressed With The Manner In Which The Lounge Manager Handled A Cranky Passenger Who Was Accusing Him Of Destroying Her Favourite Newspapers. Then, Once On Board, I Discovered That Business Class On Some Of Ba'S European Routes Have A Seat 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 Flight Magazine.</t>
  </si>
  <si>
    <t>B Vincent</t>
  </si>
  <si>
    <t>Flight Was Delayed 2 Hours   I Was Given Reasonable Notice, But Then Had To Rearrange My Connecting Flight And Ended Up With A Lot More Time At Heathrow Than I Would Have Liked. Check In Was Fine, And Cabin Staff Attentive, Food Average   But I Do Have An Issue With Space. The 747 Fuselage Tapers At The Back   There'S Not Enough Room For 3 4 3 Seating, And Rows 51 On Have 2 4 2 Configuration. Rows 49/50 Don'T Have Enough Room For 3 4 3 Seating Either, But Ba Do It Anyway By Sneakily Making The Outer Seats Narrower Than The Rest. I Endured A 9 Hour Night Flight In One Of These Horrible Seats, My Back Was Twisted And Sore For Weeks After. This Is Just Not Acceptable For A Long Haul Flight, Especially At Night   Ba Charges Extra For Seats Identified As Having More Room, By The Same Principle These Seats Should Be Advertised As Having Less Room And Cash Back Offered For Anyone Prepared To Accept Them (Small Children, Perhaps).</t>
  </si>
  <si>
    <t>B747 400 / A319</t>
  </si>
  <si>
    <t>C Barkei</t>
  </si>
  <si>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</si>
  <si>
    <t>LUX</t>
  </si>
  <si>
    <t>Lhr Ncl Lhr. I Was Rather Disappointed To Learn That My Early Morning Sunday Flight Was Cancelled Without Any Reason On The Afternoon Before The Morning I Was To Fly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 Booking It Was Via The Ba App. What It Didn'T Tell Me Was That The Flight I Re Arranged To Fly Out With Was Severely Delayed And My Heart Sank As I Received A A Text/App Notification Telling Me So   I Think This Was Very Sneaky Not To Mention Before Re Booking And I Spent A Couple Of Hours Getting To Know Terminal 5. The General Feedback From Here And From Friends Is Flights On This Particular Domestic Route Are Often Subject To Delays And Cancellation, And For A Full Service Airline That Is Simply Unacceptable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</si>
  <si>
    <t>Lhr To Santorini. Lounge Was Busy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Instead Of A Seat. Lunch Was Very Good Indeed. I Had The Thai Chicken   My Wife Had The Cheeks Of Beef Which She Said Was Excellent. Fas Were Very Friendly. Smooth Flight All The Way. Its Sort Of Worth The Extra Money I Guess   The Privacy And The One Wc For The Front End Of The Plane. It Could However Be So Much Better, With Wider Seats And Doing Away With The Silly Central Table.</t>
  </si>
  <si>
    <t>Neil Astley</t>
  </si>
  <si>
    <t>Fantastic From The Word Go. Check In Was Great, Concorde Lounge Great Along With The Spa Elemis Treatment Which Was Lovely. Good Service And Attention To Detail. Crew Onboard Delightful. Food Was Nice And Was A Real Pleasure.</t>
  </si>
  <si>
    <t>Karen Lolley</t>
  </si>
  <si>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</si>
  <si>
    <t>777 200</t>
  </si>
  <si>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</si>
  <si>
    <t>Tom Moore</t>
  </si>
  <si>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</si>
  <si>
    <t>Michael Stanley</t>
  </si>
  <si>
    <t>Lhr To Bkk June 13Th 2015 Club World (Business). While The Aircraft Is Starting To Show Its Age, Seats Were Reasonably Comfortable   As Long As You Don'T Mind The Unusual Seating Configuration Where Some Passengers Travel Facing Backwards. Cabin Service And Food Quality Were Good   With One Of The Best Breakfasts We Have Had In The Air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</si>
  <si>
    <t>Denise Hanlon</t>
  </si>
  <si>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 Booked Travelling Plans For The Day After Arrival.</t>
  </si>
  <si>
    <t>Richard Vines</t>
  </si>
  <si>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</si>
  <si>
    <t>boeing 787</t>
  </si>
  <si>
    <t>Nazira Khatun</t>
  </si>
  <si>
    <t>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t>
  </si>
  <si>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Muscat Due To The Short Duration, Even If You Booked And Paid For The Items Online And Were Hoping For An Onboard Delivery.</t>
  </si>
  <si>
    <t>J Harrison</t>
  </si>
  <si>
    <t>Ended Up On A 25 Year Old 747, The Second 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 Up To Standard Aircraft, The Flight Was Pleasant Enough.</t>
  </si>
  <si>
    <t>Steve Gatenby</t>
  </si>
  <si>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</si>
  <si>
    <t>Andrew Gascoyne</t>
  </si>
  <si>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Rethink!</t>
  </si>
  <si>
    <t>James Williamson</t>
  </si>
  <si>
    <t>28Th May 2015, Lhr 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</si>
  <si>
    <t>LHR DEN</t>
  </si>
  <si>
    <t>9/6/15, Ord Lhr, 777 300,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
Several Items Not Given Out. Other Than That The Crew Were Excellent And Very Attentive.  The Seat Was Full Lie Flat Though Pretty Narrow I Thought Compared To Other Carriers Business Class. Entertainment System Was Also Very Good And Up To Date.</t>
  </si>
  <si>
    <t>777 300</t>
  </si>
  <si>
    <t>ORD LHR</t>
  </si>
  <si>
    <t>10/6/15, Lhr 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</si>
  <si>
    <t>LHR GLA</t>
  </si>
  <si>
    <t>28 May 2015, Gla Lhr. A321 (New Seating) Seat 4A.  Flight Was On Time And About Half Full.  I'Ve Read Complaints About The New Seating However Found It To Be Comfortable And Roomy.  Drink And Snack Service Was Fine And The Cabin Crew Were All Very Friendly.</t>
  </si>
  <si>
    <t>GLA LHR</t>
  </si>
  <si>
    <t>Fra Lhr On A319, We Sat On The Plane At The Gate For Almost 40 Minutes Due To One Runway Closed, No Drinks Offered. No Veg Meal For My Wife, Empty Bottle Under The Middle Seat Tray. Landed Allegedly Almost On Time Due To The Excessive Time Scheduled For The Leg.</t>
  </si>
  <si>
    <t xml:space="preserve">FRA LHR </t>
  </si>
  <si>
    <t>FRA-LHR</t>
  </si>
  <si>
    <t>Mike Dickinson</t>
  </si>
  <si>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 In In Economy Section. Missed Club World Check 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</si>
  <si>
    <t>Sasha Guignard</t>
  </si>
  <si>
    <t>Ukraine</t>
  </si>
  <si>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</si>
  <si>
    <t>D Lee</t>
  </si>
  <si>
    <t>This Is More Of A General Review Having Travelled Almost Exclusively With Ba Longhaul As A Family For The Past 3 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 In Is A Great Bonus For Checking In A Family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</si>
  <si>
    <t>D Ross</t>
  </si>
  <si>
    <t>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t>
  </si>
  <si>
    <t>London Vancouver return</t>
  </si>
  <si>
    <t>Club World From Lhr Ord. Busy Flight On The Ageing 747 400. Seats Comfortable As Always And A Calm Cabin On The Upper Deck. Only Fault Were The Crew. They Seemed Just Out Of Training School. Although Very Pleasant And Friendly, The Two Made Quite A Few Mistakes With Orders And Drinks And Appeared Nervous. Flight Left And Landed On
Time. An All Together Good Experience.</t>
  </si>
  <si>
    <t>LHR ORD</t>
  </si>
  <si>
    <t>This Review Refers To A Return Trip From India Bom 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 Class Citizens And Barely Do Their Job. That And The Awful Food   The Worst I'Ve Had On A Long Haul Flight Has Made Me Seriously Re Think My Choice Of Carrier Next Time I Fly The Route.</t>
  </si>
  <si>
    <t>BOM LHR</t>
  </si>
  <si>
    <t>This Review Concerns Lhr 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t>
  </si>
  <si>
    <t>Family Of 3   747 Out (Upper Deck) 777 Back. Fortunate To Be A Silver Member So Get To Allocate Seats When Booking. Flights On 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Too Many Seats In An Inconvenient Layout. I Do Wonder If Ba Have Given Up Going For The Business Traveller In Premium Classes On Some Long Haul Routes Now (As They Have For Short Haul Club) And Now See The Higher Spending Families As Their Revenue Source   Maybe That'S Why We Got The Antiques To Fly In.</t>
  </si>
  <si>
    <t>Tarun Thadani</t>
  </si>
  <si>
    <t>Worst Customer Experience On Ba Flight. I Have A Confirmed Flights For British Airways From Singapore To Sydney For Tomorrow. When I Tried To Check Online The System Did Not Allow Me To Do Online Check 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</si>
  <si>
    <t>Thomas Varughese</t>
  </si>
  <si>
    <t>I Had This Terrible Experience Of Traveling British Airways From Heathrow To Calgary. The Plane Was Parked In A No 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 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</si>
  <si>
    <t>A Anderson</t>
  </si>
  <si>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</si>
  <si>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</si>
  <si>
    <t>Her Lgw. Our Return Flight Confirmed Our View That Club Europe Is A Waste Of Money On This New Route. Her Is Infamous As A Relic Of The 70S And Ba Have Done Nothing To Improve That. Check 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</si>
  <si>
    <t>Bradley Baker</t>
  </si>
  <si>
    <t>I'M Very Disappointed With My Ba Flight As It Was Very Poor. I Was Traveling From Gla Glasgow 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</si>
  <si>
    <t>Conrad Winchester</t>
  </si>
  <si>
    <t>Ba006 19Th May 2015. Awful Premium Economy Service   Bad Old Cabin With Faulty Inflight Entertainment And They Even Split My Wife And I Up When Travelling Back From Japan   How Is That Acceptable?</t>
  </si>
  <si>
    <t>D Evans</t>
  </si>
  <si>
    <t>Flew From Heathrow To San Francisco On May 1St With Ba. What A Disappointment! I Had To Pay Over £120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</si>
  <si>
    <t>Sean Kyte</t>
  </si>
  <si>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</si>
  <si>
    <t>Peter Gordon</t>
  </si>
  <si>
    <t>Lhr Yyz In World Traveller Plus (Upgrade) In A 777 Yyz 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</si>
  <si>
    <t>W Woon</t>
  </si>
  <si>
    <t>Ba873 Krk Lhr 17 May   A New Sector Launched Just Early This Month And My First Time Flying Ba. I Was Pleasantly Surprised (For My Friend) That He Was Able To Check In His Big Carry On For Free While I Paid For Check 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 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Quite Chatty Over The Pa And With Some Passengers Though Not Necessarily Friendly To All Customers. 2.5 Hours On An A320 Passed By Without Any In Flight Entertainment (To Be Expected For Regional Flights) And With Some Food And Refreshments (Which Were Good).</t>
  </si>
  <si>
    <t>Ba 10 Bangkok To London Heathrow May 26Th 2015 World Traveller Plus (Premium Economy). First The Positives: Check 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</si>
  <si>
    <t>Clive V Drake</t>
  </si>
  <si>
    <t>Zrh Lhr. A Bit Of A Disaster. My Flight Ba 719 Was Delayed 90 Minutes   And So Was The Preceding Flight. So One Is Acceptable   Two Is Well A Co Incidence. (Or Not). Left 90 Minutes Late (About 20 Minutes) After The Earlier Late Departure Got Stacked Over Kent   Landing About 2 Hours Late   From A 80 Minutes Flight. Plane Was Almost Brand New. Crew Was Great   But In The End Couldn'T Care Less. Ba At Its Worst. Pathetic.</t>
  </si>
  <si>
    <t>D Southee</t>
  </si>
  <si>
    <t>A380 Lhr 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</si>
  <si>
    <t>Grant Cooper</t>
  </si>
  <si>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</si>
  <si>
    <t>Lucas Robert</t>
  </si>
  <si>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 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 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 Up. I Guess That Was Ba'S Apology? Totally Disgraceful Ba Andwe Still Don'T Know Why We Were Delayed.</t>
  </si>
  <si>
    <t>A Stevenson</t>
  </si>
  <si>
    <t>Punta Cana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t>
  </si>
  <si>
    <t>Rod Cobain</t>
  </si>
  <si>
    <t>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 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Ba Membership.</t>
  </si>
  <si>
    <t>Clare Roberts</t>
  </si>
  <si>
    <t>Sadly Flying British Airways Is No Longer About A Great Experience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An Ice Cold Hard Croissant After 7 Hours Of No Food? Really Poor Service And Even Worse Customer Services.</t>
  </si>
  <si>
    <t>I Treated Myself To Premium Economy On My Pek Lhr Flight Ba38 Because It Was Only An Extra £120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t>
  </si>
  <si>
    <t>I Flew Lhr Pek For A Holiday On A 747 400.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t>
  </si>
  <si>
    <t>David Hardy</t>
  </si>
  <si>
    <t>Lhr Atl Lhr. Out 3Rd May. Back 12Th May. First Both Ways. Outstanding Experience. Check In And Security Straight Through. Concorde Lounge   Quiet And Comfortable  Food Lovely. Boarding Very Efficient. Superb Flight Seats Excellent Food Great Ife Good. Crew Brilliant. Straight Through Immigration. Exactly Same On Return. 777 Both Ways Will Definitely Fly With Ba Again. Could Not Have Been Better.</t>
  </si>
  <si>
    <t>K Tinashe</t>
  </si>
  <si>
    <t>Jnb Lhr Ba056 May 13 2015. Lhr Jnb Ba055 May 23 2015 On The Airbus A380. Departed And Landed On Time. Friendly Flight Attendants And Fairly Comfortable Seats. Food Not Exactly 5 Star But I Didn'T Have Very High Expectations Either. Overall No Complaints At All And I Will Definitely Fly Ba Again!</t>
  </si>
  <si>
    <t>Lgw Her. A320 On One Of Ba'S New Tourist Orientated Routes. Sadly This Felt More Like A Charter Flight With Screaming Kids In The Row Behind An Appalling Hot Breakfast And The Penny Pinching 'New' Club Europe Seats Which Are Identical In Width And Pitch To Economy. If This Is The Way Ba Are Going It Doesn'T Make Sense To Pay The Extra. They Really Should Think Again About Their Premium Service.</t>
  </si>
  <si>
    <t>M Neave</t>
  </si>
  <si>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 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</si>
  <si>
    <t>K Jackson</t>
  </si>
  <si>
    <t>Lgw Cun 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</si>
  <si>
    <t>Gatwick Naples Returning Barcelona 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But Other Passengers Seem Pleased. Should Offer An Alternative Such As Crisps Or Nuts To Go With Wine.</t>
  </si>
  <si>
    <t>L Laidlaw</t>
  </si>
  <si>
    <t>Business Class Tampa   Gatwick. Fantastic Service And Attentive Staff. However Seat 10A Feels Very Claustrophobic You Also Have To Step Over The Footrest Of 11B If You Want To Go To The Loo Or Take A Wee Walk During The Flight.</t>
  </si>
  <si>
    <t>B Crompton</t>
  </si>
  <si>
    <t>Used Avios To Upgrade Return Flights To Grenada. Previously Enjoyed This Route In Business Class But The Food Choices And Champagne Ran Out. Same Problem With The Food Choices Ie Only Four Scallop Starters Between 7 Passengers Some People Might Have Paid The Full Fare Of £3400.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</si>
  <si>
    <t>P Alderson</t>
  </si>
  <si>
    <t>Lhr 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777 300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 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</si>
  <si>
    <t>Farouk Zuhair</t>
  </si>
  <si>
    <t>Flew From Jeddah On Ba132 In Club World On A 777 200Er.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</si>
  <si>
    <t>Damon Goodman</t>
  </si>
  <si>
    <t>Lgw Rak 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</si>
  <si>
    <t>J K Suykerbuyk</t>
  </si>
  <si>
    <t>Yyz Lhr Bru: First   Club World: Check In In Toronto Was Smooth With Very Nice And Friendly Ground Staff. Used Pre 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</si>
  <si>
    <t>Richard Taylor</t>
  </si>
  <si>
    <t>Travelled With My Wife From Barbados To London Gatwick On Tuesday'S Overnight Flight. Boarding By Row Numbers Was Well Co 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</si>
  <si>
    <t>J Sales</t>
  </si>
  <si>
    <t>Lgw 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</si>
  <si>
    <t>Franci Ghe</t>
  </si>
  <si>
    <t>Blq Lgw And Return. Operated By A319 Clean Tidy And With A Spacious Legroom. The Service At The Desk And From The Cabin Crew Was Really Smart And Friendly. Both Flight Were On Time And Both Landing Were Great. I Will Fly Again Ba.</t>
  </si>
  <si>
    <t>A Domican</t>
  </si>
  <si>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</si>
  <si>
    <t>Lgw   Antigua   Lgw. Easy Check In At The Club World Desk And Then Quickly Through Security Etc. Unusually For Ba At Gatwick Boarding Was Very Well Organised And We Were Quickly On Board The Ageing 777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</si>
  <si>
    <t>D Chamberlain</t>
  </si>
  <si>
    <t>Lhr To Istanbul   Excellent Service On The Outbound Flight On What Was A Very Busy Flight. Cabin Crew Worked Very Hard And Consistently. Good Management On The Ground And For Boarding Excellent Cabin Crew. T5 Lounge Ok But Breakfast Food Soon Ran Out And Rather Slow In Service.</t>
  </si>
  <si>
    <t>Brilliant Service From The Cabin Crew And Captain/First Officer On This Much Delayed Lisbon Lhr Flight. Ba Have Questions To Answer   Another Lisbon Lhr Flight Which Was Heavily Delayed (This Happens Regularly) Another Ba Flight From Lisbon With A Remote Boarding Location And Poor Management Prior To Boarding. Our Two Hour Delay   All After We Had Boarded   Was Handled Brilliantly By The Crew With Regular Communication Refreshments And As Jovial Atmosphere As Was Possible. But Ba Must Face Up To The Astonishingly Poor Lounge In Lisbon The Poor Management Of Boarding And A Limp Response To Questions.</t>
  </si>
  <si>
    <t>W Coenik</t>
  </si>
  <si>
    <t>Business Class. Scheduled To Fly From Rome To Gatwick On 7 May On Ba2543. The Day That The Fire Broke Out At Rome Airport. We Had A 12.45Pm Flight. I Received A Text From Ba At 6.30Am Advising Of Flight Cancelled Due To The Fire And To Contact Ba. I Called Them And They Rebooked Us On Flight Ba555 At 8.15Pm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t>
  </si>
  <si>
    <t>P Evans</t>
  </si>
  <si>
    <t>Ba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Welcome Drink Newspaper Hot Towel Menu Noise Cancelling Headphones Upgraded Blanket And Much Better Food Than Economy (Steak) Bread Selection Etc. One Flight Attendant For The Whole Cabin But He Was Super Efficient. Flight Attendant Was Excellent   Friendly Professional With None Of The Ba Attitude That Some Have. Toilet Just For Premium Economy. Negatives: 747 Aircraft Is Old And You Can Feel That. Inflight Entertainment Is Ancient Small Screen Limited Selection In Both Video And Music Seat Space And Functionality Good But Not Air Nz. Toilet Hygiene Remains Ba Achilles Heel   They Just Don'T Keep Them Clean Vs. Asian Airlines. This Product Is Much Improved From Previous Times I Have Taken It.</t>
  </si>
  <si>
    <t>S Carver</t>
  </si>
  <si>
    <t>Madrid London City Return. Excellent Experience. Flights On Time In Fact 25 Minutes Early Into Lcy And Arrival And Departure Procedures At Both Mad And Lcy Fast And Efficient. The Velazquez Lounge At Mad T4 Is Extremely Comfortable And Well 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</si>
  <si>
    <t>Kathleen Lee</t>
  </si>
  <si>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t>
  </si>
  <si>
    <t>Y Karanjia</t>
  </si>
  <si>
    <t>Ba 138 13/5/2015. Ba 273 13/5/2015. Just Completed My First Ba Flight In Club World. The Experience Can Be Summed Up In A Single Word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t>
  </si>
  <si>
    <t>Jerry Wiseman</t>
  </si>
  <si>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</si>
  <si>
    <t>J Clark</t>
  </si>
  <si>
    <t>Ba108 Dxb 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</si>
  <si>
    <t>19 April Kwi Lhr Ba157. Lhr Edi Ba1454. 3 May Edi Lhr Ba1459. Lhr Kwi Ba156. Kwi Lhr Edi Lhr Kwi: Booked World Traveller Plus (Premium Economy) But Upgraded To Club World (Business Class) On The Outward Trip. An Excellent Experience: As Always The Cabin Crew Make The Difference. On All Sectors Professional Well Turned Out Staff Who Were Genuinely Friendly Cheerful And Helpful. Food Was Excellent (Chicken Or Pasta Seem To Be A Thing Of The Past   I Was Not Offered Either) Nicely Presented And For Me In Sufficient Quantity. Water/Orange Juice Runs On A Regular Basis Washrooms Clean And Tidy And Well Stocked A Wide Range Of Entertainment On The Kwi Lhr Sector (It Kept Me Entertained For A 6 Hour Flight And Because I Flew Out In April And Back In May The Selection Had Changed On The Return Flight). Smooth Flights (The 747'S On The Kwi Lhr Sector Although Old Were Well  Maintained And Everything Worked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Ba Seem To Have Improved Immensely Since I Last Flew With Them In 2014: The Cabin Crew And Check In Staff Seem To Make The Difference And For This Reason I Use Ba In Preference To The Carriers From The Middle East Especially As Terminal 5 At Heathrow Is A Very Civilised Place To Transfer (At Least In My Experience).</t>
  </si>
  <si>
    <t>Bru Lhr Yyz: Club Europe   Club World; This Time Again Check 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t>
  </si>
  <si>
    <t>J Southwell</t>
  </si>
  <si>
    <t>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</si>
  <si>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</si>
  <si>
    <t>Marta Cremades</t>
  </si>
  <si>
    <t>Cpt Lhr Mad In Club. Check 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 The Very Small Screen Of The Old First Class. The Bed Was Made By The Staff Using An Extra Mattress. A Good Nights Sleep In A Comfortable Bed. Cabin Crew Excellent Always Smiling And Professional. Lhr 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t>
  </si>
  <si>
    <t>G James</t>
  </si>
  <si>
    <t>Flew Man Lhr Yyz And Return. Outward In Premium Economy On A 777 There Was Plenty Of Leg Room And A Good Entertainment System Food Was Nice And Plenty Of Options For Drinks. Cabin Crew Good. Flew Back From Yyz 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t>
  </si>
  <si>
    <t>A Veccio</t>
  </si>
  <si>
    <t>Flew Ba On Open Jaw Route Bru Lhr Lax Returning One Week Later Sfo Lhr Bru. Bru Lhr Was On An A319 Newly Refurbished Plane. I Paid For Seating Selection Weeks Before. The Day Before On Line Check In Opened I Saw That Some Seats On The Front Of The Plane Became Available To Economy Travellers With No Surcharge So I Took One Of Them To Deplane As Quick As Possible (The Plane Landed A Little Bit Ahead Of Schedule Anyway). Lhr Lax On The A380 Was A Really Nice Experience Really Smooth Flight And Incredibly Quiet Upper 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 Lhr Still On The A380 Departed A Little Bit Late Due To A Malfunction Of One Of The Doors But Crew Kept Us Informed Of The Situation. Same Nice Experience Nice Crew And So On. Lhr 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 Paid Seating Which I Could Take Into Account When Choosing Between Ba And An Another Airline That Let You Choose Free Of Charge When Booking Your Flight. Besides That I Won'T Hesitate To Fly Ba In The Future.</t>
  </si>
  <si>
    <t>K Doyle</t>
  </si>
  <si>
    <t>Travelled Lgw Mco 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t>
  </si>
  <si>
    <t>Jordan Charles</t>
  </si>
  <si>
    <t>Lhr Eze Business Class On Board B777. Tired Old Cabin Old Ife System. Business Class Seat Layout Cramped And Uncomfortable With Forward And Rear Facing Seats. However Cabin Crew Deserve Praise For Their Excellent Attention.</t>
  </si>
  <si>
    <t>Pisa 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Because The Whole Point Over Flying Ba Instead Of The Three Bright White Blue And Yellow Planes Of The Irish Airline'S Planes Parked Next Door   Is Convenience. This Has In The Past But Did Not This Time Include The Use Of An Air Bridge. (More Ba Cuts I Wonder) Plane Was A Newish A319   And Pushed Back To The Minute   And Left Bang On Time. All Clean And Tidy Including The Wash Rooms. Seats Rather Old And Worn   But We Were Comfortable In Seats 1 A And 1 C. Afternoon Tea Served On Board   Nothing Exceptional (Not A Lot One Can Do With This Sort Of Meal)   But As My Wife Was Driving When We Landed I Happily Drank Three Gin And T'S. Fa'S Very Pleasant And Friendly. Even Offered Me A 4Th G&amp;T Which I Declined. All In All A Good Experience. (Seats Could Be Much Better Though). Landed Ahead Of Schedule.</t>
  </si>
  <si>
    <t>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t>
  </si>
  <si>
    <t>N Goodwin</t>
  </si>
  <si>
    <t>Flew First From London To Seattle Checked In At T5 And Escorted To Check 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t>
  </si>
  <si>
    <t>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t>
  </si>
  <si>
    <t>Rene van Mierlo</t>
  </si>
  <si>
    <t>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t>
  </si>
  <si>
    <t>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t>
  </si>
  <si>
    <t>Bru Lhr Dfw Sat. Bru Lhr: Club Europe Smooth Check In With Friendly Ground Crew Small But Clean Lounge With A Delicious Croissant And Coffee Greeted By Friendly Cabin Crew Who Gave Us An Excellent Service On This Small Flight Starting With Hot Towels Tasting Hot Breakfast And Excellent Tea Seats Are Comfortable But Narrow For This Short Flight. Lhr Dfw: First Class With Fast Security Process Concorde Room With Online Reserved Cabana Was Again An Island Of Rest And Comfort. Clean 777 300 Greeted By Name Flight Crew Were Excellent. Flight And Service Couldn'T Be Better. Food Was Good Amenity Kit Contains Everything You Need On A 10 Hours Flight Slippers And Pyjamas Were Comfortable. Service Was Private Excellent And On Request Always With A Smile Asking If Everything Was Alright. Screen In First Is Still On Of The Best With A Good Selection Of Movies. Dfw 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</si>
  <si>
    <t>David Rees</t>
  </si>
  <si>
    <t>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t>
  </si>
  <si>
    <t>A Khasawneh</t>
  </si>
  <si>
    <t>Ist 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t>
  </si>
  <si>
    <t>John Murray</t>
  </si>
  <si>
    <t>A Short Hop From Lcy Zrh. Nice Clean Embraer Which Was Only About 30% Full On A Monday Afternoon. Off On Time Landed Early Decent Pasta Salad Meal And A White Wine In Flight. Smooth And Efficient Journey At A Very Good Price.</t>
  </si>
  <si>
    <t>Lgw Pisa. I Wrote A Positive Experience A Few Weeks Ago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Not To Crowded. Flight Left 10 Minutes Late. Very Nice Meal On Board. Really Tasty And Fresh. Nice Smoked Salmon And So On. A Few Gin And T'S Washed It Down. Friendly Fa'S. Smooth Flight. My Only Gripe We Were Parked Off Station On The Outer Airport   Like Ryanair. A Small Hassle With A Walk Over The Tarmac. Bags Were Not Given Priority Which Was Annoying. All In All   A Good Experience.</t>
  </si>
  <si>
    <t>Brian Humphries</t>
  </si>
  <si>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t>
  </si>
  <si>
    <t>R Stuart</t>
  </si>
  <si>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t>
  </si>
  <si>
    <t>Lhr Syd Lhr Via Singapore. I Hadn'T Flown Ba Long Haul For Over Fifteen Years And So Given Some Of The Rather Negative Reviews On This Site I Approached The Experience With Trepidation. However I Needn'T Have Worried: Everything Was Tip Top From On Line Check In Bag Drop Lounges Boarding On Time Departure And Arrival On Both Legs And Prompt Luggage Collect. The Aircraft Both Ways Was A Newish 777 300Er Clean And Well Maintained And While The Herring 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Screen On The Small Side But Very Good Definition And Audio. Food Was Simple But Very Good Quality Fresh Well Presented And Lots Of It. Very Generous With The Booze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t>
  </si>
  <si>
    <t>Rey Sales</t>
  </si>
  <si>
    <t>Lhr Mad With Ba462 On A Boeing 767 300Er.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</si>
  <si>
    <t>For My Annual Trip Ath 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t>
  </si>
  <si>
    <t>Ed Roggeveen</t>
  </si>
  <si>
    <t>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t>
  </si>
  <si>
    <t>Lhr Sfo Lhr. Missed Out On The A380 And Both Legs Were In A 747 400.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t>
  </si>
  <si>
    <t>Heathrow To Bilbao. This Is One Of Ba'S New Routes (Although They Used To Fly The Route Years Ago On A B757) And We Got Our Return Flights For A Bargain Â£74.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t>
  </si>
  <si>
    <t>R Mehta</t>
  </si>
  <si>
    <t>Ncl Lhr Return. Great Alternative To Rail Travel Which Is Sometimes More Expensive. Check 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 Baggage Only Fares!</t>
  </si>
  <si>
    <t>W Roberts</t>
  </si>
  <si>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 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t>
  </si>
  <si>
    <t>Club Europe Lhr 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t>
  </si>
  <si>
    <t>Smith Christine</t>
  </si>
  <si>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t>
  </si>
  <si>
    <t>Stephen Mordey</t>
  </si>
  <si>
    <t>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</si>
  <si>
    <t>Gary O'Neill</t>
  </si>
  <si>
    <t>Hong Kong To London In World. It Was On The A380   First Time Aboard And Must Say I Was Impressed. A Much Better Experience Than The Emirates A380. Great Mood Lighting Large Windows. Nice To Have A Number Of Small Cabins On Both Decks. Friendly Service From The Crew.</t>
  </si>
  <si>
    <t>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</si>
  <si>
    <t>G Alexander</t>
  </si>
  <si>
    <t>April 3 2015 Sydney 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 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t>
  </si>
  <si>
    <t>Telli Ali</t>
  </si>
  <si>
    <t>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 Ist Flight And Waited In A Queue For 3 Hours To Go To Our Hotel. While A Clerk Was Trying To Complete Our Check 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</si>
  <si>
    <t>April 15 Lhr Sydney (Via Singapore). I Flew First As Part Of A Promotion For No Additional Cost With Purchase Of Business Seat On Syd 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</si>
  <si>
    <t>C Hadjinicolaou</t>
  </si>
  <si>
    <t>Ba662 31St March. Ba662 14Th April. Ba Makes Us Think 'Better Quality'. However The Flight To And From Cyprus Is Now Disappointing In Terms Of Food Offered. The Duration Is Over 4 Hours And It Is Not Acceptable For Them To Offer 2 Cold Sandwiches.</t>
  </si>
  <si>
    <t>Patrick Ferrall</t>
  </si>
  <si>
    <t>Ba 730 Lhr Gva 20 Apr 15. Are Fooling No One With Their New Club Europe Business Class Seats   They Look Nice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t>
  </si>
  <si>
    <t>Alex Knisely</t>
  </si>
  <si>
    <t>Lhr Phl Ba067 19Th April. One Of The Features Of A British Airways (Ba) Flight That Attracted Me In The Past Was The Breadth Of Special Meal Options. This Until Recently Included A Seafood Meal. Indeed Ten Years Ago Ba Had Fisherman'S Pie As An Option In Economy Class Not Just The Horrible And Relentless Chicken Or Pasta   Then They Boasted Of Their Support For The British Fishing Industry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 Or Pasta. Really What Would It Take To Offer A Cold Seafood Meal A Tuna Fish Salad And A Bread Roll? One More Reason To Choose Ba Is Gone. One More Reason To Fly With A Middle Eastern Airline Such As Etihad Who Still Care About Service Of A Sort That Ba Has Started To Abandon.</t>
  </si>
  <si>
    <t>Chansoon Wanwisa</t>
  </si>
  <si>
    <t>Ba0010 World Traveller 4 Apr 2015. Bangkok Heathrow (London). Ba0009 World Traveller 17 Apr 2015 Heathrow (London)   Bangkok. The Check In Staff Were Unhelpful And Refused To Check My Luggage Through Despite It Being Done On The First Leg Of My Trip I Also Met Others On The Same Flight Where This Was Allowed. The Plane Was Old. The Cabin Crew Were Professional However Compared To The Middle Eastern Airlines The Service Wasnt Nearly As Good.</t>
  </si>
  <si>
    <t>Lhr 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</si>
  <si>
    <t>Lhr Ams 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</si>
  <si>
    <t>Alastair Finch</t>
  </si>
  <si>
    <t>Flew Ba1385/175 Man 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</si>
  <si>
    <t>Gursoy Metin</t>
  </si>
  <si>
    <t>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t>
  </si>
  <si>
    <t>F Mackirdy</t>
  </si>
  <si>
    <t>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I Did Have To Remind Staff On The Last Leg To Offer Me A Drink When They Served Everyone Else'S Meal. Film Selection Was Excellent   Travelling Shortly After Oscar Season Meant Most Of The Big Nominated Films Were Available! I Will Definitely Pay For Pe Again On Long Haul.</t>
  </si>
  <si>
    <t>K Jona</t>
  </si>
  <si>
    <t>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t>
  </si>
  <si>
    <t>My Return Flight From Heathrow To Bologna Last Week Reminded Me Of How Good Ba Is For Short Haul In Economy. Even A Two 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</si>
  <si>
    <t>G Scholes</t>
  </si>
  <si>
    <t>Del Lhr Ba 256. Seats 17Ab Downstairs In Business Class In B747 400 G Bnly. The Aircraft Is An Old Lady Now But The Interior Is Well Maintained. Her Age Was Most Noticeable Looking At The In 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</si>
  <si>
    <t>A Gurevich</t>
  </si>
  <si>
    <t>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 Planing First. Don'T Waste Your Money Unless Someone Else Is Paying For It.</t>
  </si>
  <si>
    <t>J McDonald</t>
  </si>
  <si>
    <t>Flew Ba256 From Delhi To Heathrow   Usual Ba Issues Which Have Been Repeated Here Many Times. Firstly The First Cabin Was Not Clean (At All) With Debris On The Floor Food Still In The Seat   It'S Pretty Pathetic When You Have To Spend 5 Minutes Cleaning Your Area When You Board! The Food   The Food Can Only Be Described As Truly Awful! To Be Honest I Would Be Complaining If I Received This Standard Of Food In Economy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t>
  </si>
  <si>
    <t>9 April 2015 Ba 777 Business Class Seattle Usa   Heathrow. Check 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Ba Will Let You Choose Seats 7 Days In Advance If You Are A Mileage Plan 1St Elevated Tier Or Better Member But If Not Then You Have To Wait Until 24 Hours Ahead. Of Course You Can Always Fork Over Another $113 To Pre Reserve A Seat. Talk About Biting The Hand That Feeds You.</t>
  </si>
  <si>
    <t>Lynn Ryder</t>
  </si>
  <si>
    <t>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t>
  </si>
  <si>
    <t>H Geyer</t>
  </si>
  <si>
    <t>Substandard Food In Business Class (London To Mauritius) Arbitrary Upgrade Policy   As We Could Not Afford Bus Class On Return Flight Booked Premium Economy We Told That Because We Were Bus On Way Out We Would Get Priority Consideration On Way Back. Charging For Seat Selection Is A Rip Off Was Separated From My Wife On Way Out!</t>
  </si>
  <si>
    <t>M Clay</t>
  </si>
  <si>
    <t>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</si>
  <si>
    <t>Ba 208 Mia Lhr In Club. Leg Four Of A Seven Leg Ba Adventure. Another Disappointment Which Is Becoming Commonplace. As In Leg One Bkk Lhr My Pre 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 Assigned Seat As There Is Simply No Guarantee You Will Get What You Pay For. Moral Of The Story Part 2: Fly Another Carrier If You Can As It Can'T Be Much Worse Than Ba.</t>
  </si>
  <si>
    <t>Lyn Neil</t>
  </si>
  <si>
    <t>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t>
  </si>
  <si>
    <t>P Lewis</t>
  </si>
  <si>
    <t>Lhr 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Yes I Know You Can Only Normally Sign In 1 Guest But For My Other 50 Flights A Year I Never Sign In Anyone! Still No Joy Computer Said No. So I Asked The Guy Behind Me If He Would Mind Signing My Wife Into The Lounge At Which Pointthe Staff Member Told Him Quite Aggressively 'That Is Not Protocol'. We Walked Away Having Been Made To Feel Like Naughty Kids. Rest Of The Trip Was Fine In Fact I Would Go As Far As To Say The Flight Was Excellent 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t>
  </si>
  <si>
    <t>Williams Keith</t>
  </si>
  <si>
    <t>Travelled Man Lhr Atl And Back. Boarding At Man Chaotic With Queue In A Corridor (Probably Not Ba'S Fault). Delayed Departure From Lhr On A Very Full 777 200.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</si>
  <si>
    <t>D Russell</t>
  </si>
  <si>
    <t>Ba0676 Ist 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t>
  </si>
  <si>
    <t>Lgw Szg In Business Class. Not Sure What The Point Is With The New Reduced Legroom Club Europe Seats. Ok Breakfast But Was Able To Get Breakfast In The Lounge Beforehand Anyway. Only Reason For Going Ce Was Because Only £30 More Than Flexible Economy Ticket. If There Was A Big Difference I Wouldn'T Bother. Flight Was On Time.</t>
  </si>
  <si>
    <t>J Gill</t>
  </si>
  <si>
    <t>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</si>
  <si>
    <t>P Michaels</t>
  </si>
  <si>
    <t>Lhr Jfk/Iad 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t>
  </si>
  <si>
    <t>A Bouzid</t>
  </si>
  <si>
    <t>Flew 30Th March 2015 Lhr 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747 400 There Were More Seats Per Aisle But This Made The Cabin Feel Quite Cramped. One Recommendation For Them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t>
  </si>
  <si>
    <t>Russell David</t>
  </si>
  <si>
    <t>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t>
  </si>
  <si>
    <t>B Lakin</t>
  </si>
  <si>
    <t>Lhr To Philadelphia But Return From Jfk. Booked Club World And Upgraded To First With Avios. Great Service As Always In First And The Concorde Room Continues To Excel.</t>
  </si>
  <si>
    <t>Fang Jun</t>
  </si>
  <si>
    <t>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t>
  </si>
  <si>
    <t>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t>
  </si>
  <si>
    <t>R Simon</t>
  </si>
  <si>
    <t>Lgw Jer Lgw Day Trip On March 25 Both Flights In Economy Morning Flight On Airbus 319 Evening Flight Back On A 737 400 Still Featuring The More Comfortable Old Seats. Both Flights On 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 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</si>
  <si>
    <t>Lilliam Washburn</t>
  </si>
  <si>
    <t>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t>
  </si>
  <si>
    <t>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t>
  </si>
  <si>
    <t>M Coyle</t>
  </si>
  <si>
    <t>Return Lhr Yvr Boeing 747 400.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</si>
  <si>
    <t>Egli Nicolaidou</t>
  </si>
  <si>
    <t>I Usually Have Very Positive Experiences When Flying Ba. This Time Travelling On 30/03/15 Lca 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</si>
  <si>
    <t>Vie Lhr On March 24 And Return Lhr Vie On March 30 Both Straight Forward Point To Point Midday Flights Both Flights In Economy On An Airbus A320 With A Mixed Fleet Crew Both Legs On Time Or Early.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Quite Untypically For Ba   Rather Robotic In Their Actions And Announcements. Again Additional Drinks Were Served If Requested. Both Legs Featured The New Slim Seats In The Cabin With Reduced Legroom. I Am Really Missing The Older More Comfortable Ba Seats. Flying With Hand Baggage Only We Used Web Check 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t>
  </si>
  <si>
    <t>I Stevenson</t>
  </si>
  <si>
    <t>Flew Lhr Iad 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Ba Over The Years But This Was Definitely Ba As It Should Be.</t>
  </si>
  <si>
    <t>A Storey</t>
  </si>
  <si>
    <t>Lhr 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t>
  </si>
  <si>
    <t>Michael Eidenschink</t>
  </si>
  <si>
    <t>Very Disappointing Experience. Arrived At Airport For A Flight To Nice And Learnt It Was 1.5 Hours Late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 Opened The Flight And Got Me On. The Only Excuse Was It'S The Rules (Obviously Ba). Staff In Addition Took Calls Whilst Handling My   Urgent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</si>
  <si>
    <t>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t>
  </si>
  <si>
    <t>W Harris</t>
  </si>
  <si>
    <t>London Gatwick (Lgw) To Lanzarote (Ace). We Haven'T Flown Ba For Sometime And To Be Honest We Have No Desire To Fly With Ba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t>
  </si>
  <si>
    <t>Tommy Desmet</t>
  </si>
  <si>
    <t>Bru Ewr Via Lhr And Jfk 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</si>
  <si>
    <t>Christopher Willett</t>
  </si>
  <si>
    <t>23/3/2015 Lhr 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t>
  </si>
  <si>
    <t>Lhr 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Much Room For Improvement Here. Decent Wines But Whites/Champagne Always Warm On The Return As Kept Unchilled During The Turnaround. T5 Experience Fine Both Ways As Mid Week And Time Of Year Not So Busy. Lounges Good And Lounge Staff Friendly Both Lhr And Phl.</t>
  </si>
  <si>
    <t>K Rahman</t>
  </si>
  <si>
    <t>Del Lhr 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t>
  </si>
  <si>
    <t>G O'Neill</t>
  </si>
  <si>
    <t>Day To Trip To Hamburg Booked The Day Before Travel. Great Value For Money. Outbound Flight Was On Refurbished A320. Great New Cabin Comfortable Seats   With Enough Legroom And Great New Lighting. On Return Was Another A320 Class   Not Refurbished. Definitely Will Be Good Once All Are Refitted.</t>
  </si>
  <si>
    <t>C Goldhill</t>
  </si>
  <si>
    <t>I Flew Today From San Francisco To Heathrow Business Class And As Always It'S A Delight Flying With Ba. Staff Were Helpful And Polite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t>
  </si>
  <si>
    <t>Clare Alan</t>
  </si>
  <si>
    <t>Gru 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</si>
  <si>
    <t>C Watson</t>
  </si>
  <si>
    <t>Gva Lgw Gva A319 Out And A320 In. On Time In Both Directions Staff Were Professional And Polite. Sandwich Out And A Choice Of Snacks (Crisps Biscuits Or Chocolate Raisins) In As Well As Complementary Drinks Including Alcohol. Smooth Through Geneva Airport In And Out; Stuck In A 40 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 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I'D Actually Rather Have The Choice Friendliness And Flexibility You Get With Easyjet.</t>
  </si>
  <si>
    <t>G Sainty</t>
  </si>
  <si>
    <t>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</si>
  <si>
    <t>R Beech</t>
  </si>
  <si>
    <t>Lhr Lax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</si>
  <si>
    <t>K Kirby</t>
  </si>
  <si>
    <t>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t>
  </si>
  <si>
    <t>Sharma Anita</t>
  </si>
  <si>
    <t>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 In Of Hand Baggage Was Enforced. Then For Our Sfo Lhr Del Flight The Sfo Lhr Got Delayed But Again Check 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t>
  </si>
  <si>
    <t>D Corderoy</t>
  </si>
  <si>
    <t>Comfortable Seats And Plenty Of Space But The Food Was Poor And The In 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t>
  </si>
  <si>
    <t>Flew To And From Punta Cana From Gatwick. Two Good Flights. Orderly Check 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t>
  </si>
  <si>
    <t>Malcolm Shortt</t>
  </si>
  <si>
    <t>We Travelled Cun 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</si>
  <si>
    <t>Karen James</t>
  </si>
  <si>
    <t>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</si>
  <si>
    <t>Milan Zelcevic</t>
  </si>
  <si>
    <t>Yyz Dxb Via Lhr. Outbound Flight Yyz 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I'M 6Ft 4In So I Asked For Bulkhead Seats. I Ordered A Special Meal And It Was Ready For All Four Sections Of My Journey. Lhr Dxb Portion All Good (B747). On The Way Back Dxb Lhr Was Great (B777)   I Took The 3.20Pm Outbound Flight Right After My Business Was Completed (As Opposed To Taking Those 1 2Am Flights That Are Offered By Other Air Carriers). Lhr Yyz Flew On The New Dreamliner 787. I Was Not Too Impressed With The Seat Configuration And Space. To Me The 777 Was More Comfortable. All In All I Was Pleased With Ba'S Service And Comfort.</t>
  </si>
  <si>
    <t>D J Downing</t>
  </si>
  <si>
    <t>British Airways Business Class Is Outclassed By Rivals. The Lay Out Of The Seats Needs Sorting   I Do Not Expect People To Step Over Me When I Have My Seat Extended In Order To Get Out Of Their Seating Area. The Inflight Food Was Poor. Drinks Were Offered Occasionally   3/4 Times On A Ten Hour Flight   Slightly Warm Coffee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No Hot Food Apart From Porridge (We Checked In At 9.00Am) A Few Pieces Of Cold Toast Plus The Usual Cold Meats And Cheese. Booking Business Class With British Airways Is Definitely Not Worth The Money.</t>
  </si>
  <si>
    <t>J Bryant</t>
  </si>
  <si>
    <t>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 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t>
  </si>
  <si>
    <t>J Gonzaga</t>
  </si>
  <si>
    <t>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t>
  </si>
  <si>
    <t>Garry McMinigal</t>
  </si>
  <si>
    <t>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Even First Class Looked Shoddy!</t>
  </si>
  <si>
    <t>A Crow</t>
  </si>
  <si>
    <t>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t>
  </si>
  <si>
    <t>S M Chapman</t>
  </si>
  <si>
    <t>My Partner And I Booked A Long Weekend Break With Ba In Nyc Including Flights From Manchester And Accommodation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Even With The Priority Transfer Notes It Was A Very Close Call And Very Stressful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t>
  </si>
  <si>
    <t>Susie Brownings</t>
  </si>
  <si>
    <t>Lgw Tfs 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t>
  </si>
  <si>
    <t>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t>
  </si>
  <si>
    <t>C Cutts</t>
  </si>
  <si>
    <t>Lhr Sof 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t>
  </si>
  <si>
    <t>I Gowon</t>
  </si>
  <si>
    <t>This Is Not Reflective Of Ba In General Only This Particular Flight. I Flew Lhr 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t>
  </si>
  <si>
    <t>Richard Lightbody</t>
  </si>
  <si>
    <t>I Flew From Lhr To Sin; The Aircraft Was A Boeing 747 400 Which Was Tired And Old. The Ife Had To Be Re 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t>
  </si>
  <si>
    <t>Lhr Sof 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</si>
  <si>
    <t>R Hanstock</t>
  </si>
  <si>
    <t>I Took A Flight From Gatwick To Barcelona. Although It Had A Ba Flight Number It Was Operated By Vueling And That Meant I Couldn'T Use The Ba Lounge Despite My Silver Executive Club Membership. I Didn'T Choose Vueling I Was Under The Impression I Had Chosen Ba And Would Get The Ba Perks Just The Same. There Was No In Flight Entertainment (Hence 1/5   It Should Be 0 Of Course).</t>
  </si>
  <si>
    <t>Desmond Whelan</t>
  </si>
  <si>
    <t>I Travel World 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</si>
  <si>
    <t>E Giraud</t>
  </si>
  <si>
    <t>Heathrow   Mexico And Cancun   Gatwick In Economy. Entertainment Fine Food Ok Spacious Seats Nice Crew And Excellent Landing. I Shall Fly Again With Ba.</t>
  </si>
  <si>
    <t>C Patterson</t>
  </si>
  <si>
    <t>We Flew With Ba On 6Th February To Goa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I Had To Keep Moving Them Off. Just One Bit Of Advice For The Stewards   Make Sure During Meal Times You Are Vigilant In Ensuring That Passengers Put Their Seats Up!</t>
  </si>
  <si>
    <t>David Graham</t>
  </si>
  <si>
    <t>Flew Lhr Jfk 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 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t>
  </si>
  <si>
    <t>Robin Middleton</t>
  </si>
  <si>
    <t>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t>
  </si>
  <si>
    <t>Lhr Washington In Club World. My Disappointment Continues With Ba On The A380 Club World Seat. In Theory Being The Flagship Plane   It Should Have The Flagship Business Class Seat. As A Regular Traveller With Ba I Know The Club Product Well And This Seat Is A Lot More Cramped Than The Older 777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Don'T. I Notice Because I Used To Experience It. Meanwhile Prices Have Shot Up   And Quality Has Shot Downwards. Very Disappointing.</t>
  </si>
  <si>
    <t>Allan Simpson</t>
  </si>
  <si>
    <t>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t>
  </si>
  <si>
    <t>Brad Basler</t>
  </si>
  <si>
    <t>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Unless I Paid An Extra $53.00 For Each Flight. I Did So But Was Given An Aisle Seat On The Outbound Flight Anyway. Both Overseas Legs Were On 747S That Were Extremely Cramped For Someone Over 6 Ft. Tall. On The Way Out My Antiquated In 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t>
  </si>
  <si>
    <t>C Childs</t>
  </si>
  <si>
    <t>My Return Flight From Cape Town To Heathrow Ba0042 30/1/15 Was A Miserable Experience. My Entertainment System Was Not Available For Three Hours Despite Being Told That It Could Easily Be Re Set. (No One Was Available To Do It). When It Did Become Available It Was Lights 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t>
  </si>
  <si>
    <t>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Even When I Call And Request Assistance On Long Haul First Flights (Ex. Lhr To Hkg) That Involve Changes In Planes Between T3 And T5 At Lhr. Ba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Ba   Your Premium Fare Paying Customers Are Irate Over This Lack Of First Product Amenities Including Full Ground Support (Especially Upon Special Request) For Paying First Passengers.</t>
  </si>
  <si>
    <t>B Starkey</t>
  </si>
  <si>
    <t>Flew Ba2043 Gatwick To Male In World Traveller Plus. Plane A Boeing 777 Which Was Very Old And Thus The Entertainment Screen Was Small. The Main Dissatisfaction Was The Food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t>
  </si>
  <si>
    <t>Louise Robinson</t>
  </si>
  <si>
    <t>I Have Always Travelled Ba And Have Recently Been Upgraded To Bronze Which I Would Have Thought Had A Few Perks? Wrong! My 15 Year Old Son And I Travelled From Lhr Nyc On Ba But It Was A Code Share With American Airlines. I Couldn'T Check In Online So We Stood In The Long Queue And Couldn'T Book An Aisle Seat Either. Ba At The Airport Apparently Couldn'T Help Because It Was A Code Share Even Though I Had Bought Through Ba! The Flight Was On Time And Seats A Reasonable Size. Coming Back We Flew From Washington Dulles Airport   There Was A Snow Storm And It Was Freezing. The Plane Which Was An Airbus 380 Was Supposed To Leave At 6.35Pm And Showing Departing On Time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t>
  </si>
  <si>
    <t>P Seligman</t>
  </si>
  <si>
    <t>I Fly Ba Business Regularly Between Delhi And London. I Was Surprised At How Dirty The Plane Was   On 2 Of My Last Three Flights My Table Was Sticky And The Area Around Me Stained. The Food Quality Is Generally Pretty Poor   Especially On The Delhi To London Leg. Also Why Not Get Some Decent Magazines   Country Life Decanter The Economist Rather Than A Dull Inflight Magazine And A Grubby Copy Of Hello! I Residually Like Ba But They Have To Up Their Game.</t>
  </si>
  <si>
    <t>N Ingram</t>
  </si>
  <si>
    <t>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t>
  </si>
  <si>
    <t>Lgw 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t>
  </si>
  <si>
    <t>John Ince</t>
  </si>
  <si>
    <t>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 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Don'T Make Me Laugh.</t>
  </si>
  <si>
    <t>Joseph Gallagher</t>
  </si>
  <si>
    <t>Heathrow To Boston On What Was Once Called Queen Of The Sky Now Grandmother Of The Sky. Went Wtp On Ancient 747 With Tiny Monitors With Badly Scratched Screen And Awful Selection Of Movies And Music. Food Just Ok But Crew Very Good. Not Worth The Money Better Off In Economy.</t>
  </si>
  <si>
    <t>D Sampayo</t>
  </si>
  <si>
    <t>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t>
  </si>
  <si>
    <t>M Dawes</t>
  </si>
  <si>
    <t>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Ba Invested Some Money On The Gatwick Club World Cabins. The Heathrow Product Is 100 Times Better But The Price Difference Does Not Reflect The Difference In Standard Of Service And Product Delivered.</t>
  </si>
  <si>
    <t>Carlos Blanco</t>
  </si>
  <si>
    <t>Lhr 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t>
  </si>
  <si>
    <t>Gerry van de Linde</t>
  </si>
  <si>
    <t>My Wife And I Travelled With Our Daughter And Her 20 Month Old Baby To London. We Travelled In First Class. We Did The Same Trip Last Year But Without Our Daughter And Her Son. Naturally We Were A Little Bit Nervous About Travelling With The Baby But The Staff Were So Accommodating Helpful And Friendly That We Had Nothing To Worry About. The Staff On Both Legs Were Superb In Every Respect. The Food Was Excellent And The First Class Sleeping Pods Were Excellent In Every Respect. Comfortable Clean And Well Appointed. We Will Travel With British Airways Every Time We Could Not Fault Them In Any Way. Just One Minor Thing That Is No Fault Of British Airways. When They Call The Flight There Is A Dedicated Boarding Row For First Class Passengers But It Seemed That Everyone Was Able To Use This Lane Which Means That We Had To Join The Queue Rather Than Just Walk Straight Through. I Know That This Sounds Rather Pathetic But Surely If One Is Prepared To Pay The Additional Fare One Should Be Entitled To Some Form Of Privileges. We Have Travelled With British Airways On Many Occasions And Each Time We Have Had The Same Wonderful Experiences.</t>
  </si>
  <si>
    <t>M Thompson</t>
  </si>
  <si>
    <t>Flew F Class On The A380 Iad Lhr Iad. Iad Lounge Was Charming Great Bar Nice Concorde Dining Room With Good Service Nice Food And On My Visit An Excellent Soup. Greeting Staff Very Nice And Bartenders That Knew How To Do Their Job. Only The Slightest Downfall Was In The Club Class Section Of The Lounge The Finger Sandwiches Were Dry As Sand And Just As Flavorful. Station Manager Captain And Inflight Crew Were Was Kind And Generous With Their Time. Food Was Decent Champagne Was Great! Ifs Was Strange And Not Easy To Use But Got Help From Fa'S On Both Flights. Arrival At T5 Was Shocking. Like A Heard Of Rabid Bovine Charging For The Exits. Shoved Like Sardines Into Small Trains With Nothing To Hold Onto Everyone Started To Tumble. Processing Through Fast Track However Was A Breeze. Return. F Check In Is At The Far End Of The Terminal Agent At The Counter Had The Personality Of Wall Paper Paste. Concorde Room Staff Were Delightful Breakfast Was Nice Massage Was Ok. Train To Gate Not Nearly The Terror It Was On Arrival. Boarding For First Was A Snap Fa'S Top Notch Food Ok. Arrival Into Iad Was As Joyus As Surgery With Long Walks Confusing Machines Little Help. Overall After Reading So Much Negative About Ba I Was At Least Made To Feel Special At Every Stop Except Check In At T5.</t>
  </si>
  <si>
    <t>Lhr Zurich. The Trip Got Off To A Good Start As The North Lounge Was Not To Busy And This Made The Whole Experience Relaxing Rather Than An Endurance Test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But Isn'T. Unless You Are Seated In Row 1   The Leg Room Is Appalling And The Same As Economy. As With The Old C.E. Seat   The Centre Seat Between 3 Seats   Is A Table. Quite Why This Is Logical Escapes Me   Because It Seems To Imply That If It Suits Ba They Will At A Whim Seat Three Passengers And Not Two. This Was A Grand Opportunity To Stand Out From The Competition And Clearly Establish A Comfortable   Wide C.E. Seat. At The Same Time Justify The Higher Pricing. Its No Wonder Ba Have Very Few   If Any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t>
  </si>
  <si>
    <t>G Campbell</t>
  </si>
  <si>
    <t>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t>
  </si>
  <si>
    <t>V Pervaaz</t>
  </si>
  <si>
    <t>I Have Been A Loyal Customer For The Last 10 Years And Have Progressively Seen The Service Cleanliness And Interest In Client Satisfaction Decline. I Just Came Back From A Nyc Lhr Dubai Trip And Will Not Fly Ba Again. Several Reasons: My Seat In Business Class Was Noticeably Filthy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t>
  </si>
  <si>
    <t>M Gents</t>
  </si>
  <si>
    <t>Flew Ams Lhr Jfk Return 26Th Dec   31St Dec. Ams Lhr Ams On A321 The First Thing You Notice Is The Cabin Interior. Although Clearly An Older Bird The New Interior Has A Very Comfortable And Warm Feel To It   Yet Also Modern. Nice And Comfy Leather Seats Leg Room Just Sufficient For Flight Under Say 2 Hours. Service Is As Expected A Quick Drink And Some Nuts (Though A Sandwich Would Be Nice On A Mid Morning Flight). They Are Clearly Matching Their Product With The Competition On This Route As Free Newspapers Where Available Upon Boarding Contrary To The Intercontinental Stretch. Lhr Jfk Lhr On B744 Totally Different Experience. Transferring Through T5 At Lhr Easy Enough Although I Got The Feeling They Like To Control The Passenger Flow To The Max   But Hey This Is The Uk After All. Also Ba Advertise T5 As Like It'S One Building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t>
  </si>
  <si>
    <t>C Harper</t>
  </si>
  <si>
    <t>Out From Lhr To Jnb On 14Th Jan Flight Ba55 Check In Poor As We Were E 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t>
  </si>
  <si>
    <t>H Wilson</t>
  </si>
  <si>
    <t>Flew From Lhr To Cai New Years Day Business Class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t>
  </si>
  <si>
    <t>I Kroum</t>
  </si>
  <si>
    <t>Lhr Lax Lhr Economy. Both Legs On Lower Deck Of The A380 Professional Yet Friendly Service Plenty Of Drink Runs Between Meal Services. Seat Comfort Superior To Lh And Af380S. Travelled With An Elderly Passenger Attentive Gate Staff Allowed Us To Pre Board On Both Flights. Both Flights Arrived Ahead Of Schedule. So Far Best Transatlantic Experience On An A380.</t>
  </si>
  <si>
    <t>G Guy</t>
  </si>
  <si>
    <t>Sydney To Singapore Return Late Jan/Early Feb 2015. The Economy Seats Were Relatively Comfortable But Could Be A Bit Softer. The Away Leg (Ba16) Was Quite Good Except For The Meal Which Was Barely Edible. The Flight Back Had A Much Improved Meal But The Entertainment System Had Repeated Issues And Had To Be Restarted About 4 Times. Another Problem With The Return Leg (Ba15) Is That If You Get On The Plane In Singapore And Not In London By The Time Online Check In Is Open For You There Are Almost No Seats To Choose From. I Wanted A Window Seat And Had Not A Single Window To Choose From At The Moment The Online Check In Opened For Me. Service On Both Flights Was Good. I Was Feeling A Bit Dehydrated And Asked For Plenty Of Water On The Return Flight And Had No Problems At All. All The Staff Was Nice And Accommodating.</t>
  </si>
  <si>
    <t>R Simpson</t>
  </si>
  <si>
    <t>My Wife And I Flew Business Class Lhr Hkg 23/1/15 On A 777 200 Seats 11 E&amp;F. Check 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t>
  </si>
  <si>
    <t>Daniel MacDonald</t>
  </si>
  <si>
    <t>Miami To Heathrow On 23Rd January 2015. Very Old 747 With Old Style Interior In Economy. A Real Disappointment After A Series Of Long Haul Flights In The New Cabin. This Really Needs Replaced. Anyone Who Has Not Flown With Ba Before Would Leave With A Terrible Impression. Seats Worn Cramped And Many Falling Apart With Outdated Ife. Food And Drinks Service Usual Good Standard Though. Please Ba Get Rid Of This Old Interior Once And For All. It Really Lets Your Airline Down And Does Nothing For The Passenger Experience.</t>
  </si>
  <si>
    <t>P Ellis</t>
  </si>
  <si>
    <t>We Travelled Ba In Business Class Lhr To Vegas Before Xmas And Returned To Lhr From San Diego In January. Business Class Travel Is A Rare Treat For Us And I Can'T Understand Why Ba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t>
  </si>
  <si>
    <t>J Gerwin</t>
  </si>
  <si>
    <t>Flew Business Class Den Lhr Auh Mct Lhr 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Ba Reverts To The Old Style One Day.</t>
  </si>
  <si>
    <t>A Pascale</t>
  </si>
  <si>
    <t>Flew Back From Milan Lin On Jan 4Th. Because Of Mist (The Pilot'S Actual Characterization) Most Flights That Morning Had Been Delayed/Canceled In/Out Of Lhr. No Delay Info Given At Check In Nor At Gate. Upon Boarding The Captain Informed Us That Because Of Mist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And Faster. Crossing The Border Control Took Just As Long. Upstairs It Took Me 5 Hours Just To Get Closer To The Desks But Still At Least A Couple Hours Away. I Finally Managed To Join The Free Wifi And Call Ba'S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 Sfo Because Of Issues With The Ba Ticket. It Took 90 Minutes And Multiple Interactions With 3 Different Desks To Get It Solved. I Nearly Missed The Flight To Jfk Too. My Suitcase Was Never Loaded On That Flight And I Didn'T Get It At Jfk. It Took Me 5 Days To Get My Suitcase Back. I Will Never Fly British Airways Again.</t>
  </si>
  <si>
    <t>Tracy Elliott</t>
  </si>
  <si>
    <t>Flew Syd Sin 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t>
  </si>
  <si>
    <t>Flew Mia Lhr In First. Seats 5A And 5K.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t>
  </si>
  <si>
    <t>P Carter</t>
  </si>
  <si>
    <t>Lgw Acf 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t>
  </si>
  <si>
    <t>James Little</t>
  </si>
  <si>
    <t>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 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t>
  </si>
  <si>
    <t>Niall Farnan</t>
  </si>
  <si>
    <t>Took A Return Trip To Dublin Over Christmas And Found Ba To Be Extremely Disappointing. My Principal Complaint Is The Dirt   The Seats And Floor Area Looked As If They Had Not Been Cleaned For Many Flights. Also At 5'8 I Am Not That Tall But Still Found The Seats Cramped And Uncomfortable.</t>
  </si>
  <si>
    <t>Travelled Business A380 Lhr Hk And Returned On 777 Bkk Lhr. Found T5 Lounge Great As Usual Seats Were Fine Slept Ok In The Cabin. Food Onboard Was Tasty And Cabin Crew Professional But Friendly. Wash Bag Was Poor For Business But Hey It'S Not A Deal Braker. Ife Was Ok Touchscreen On Both Flights.</t>
  </si>
  <si>
    <t>S Davison</t>
  </si>
  <si>
    <t>Ncl Lhr 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t>
  </si>
  <si>
    <t>G Tonge</t>
  </si>
  <si>
    <t>Flew Bkk 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t>
  </si>
  <si>
    <t>A Ferguson</t>
  </si>
  <si>
    <t>Lhr 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Far Outshone Ba. The Ba First Product Is A Waste Of Money And Crew Need A Re Train.</t>
  </si>
  <si>
    <t>Jack Whiteley</t>
  </si>
  <si>
    <t>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t>
  </si>
  <si>
    <t>P Brennan</t>
  </si>
  <si>
    <t>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t>
  </si>
  <si>
    <t>D Rogers</t>
  </si>
  <si>
    <t>Ba191 19Th Jan London Heathrow To Austin. Legroom In Economy Is Too Small. I'M 6'2 And Just Don'T Fit. On A Long Haul Flight Recently I Sat With My Knees Sticking Out Into The Aisle And Adjacent Seat Space For 10 Hours.</t>
  </si>
  <si>
    <t>Tony Vanovitch</t>
  </si>
  <si>
    <t>I Returned From Jfk Last Friday Morning Reasonable Flight Although Delayed For An Hour And A Half. Main Meal Was Okay But The Breakfast Was Appalling A Stale Croissant With Some Jam. I Paid Good Money For This Flight. Really Disappointed Quality Is Slipping Away.</t>
  </si>
  <si>
    <t>Cpt Jnb 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t>
  </si>
  <si>
    <t>C Legard</t>
  </si>
  <si>
    <t>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t>
  </si>
  <si>
    <t>Tarazi Marwan</t>
  </si>
  <si>
    <t>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t>
  </si>
  <si>
    <t>A Cameron</t>
  </si>
  <si>
    <t>Ba 870 22Nd Dec 2014. Flew From London To Budapest. Very Satisfied With Service Staff Friendly And Professional. Even Though This Was A Fairly Short Trip Food And Beverages Were Very Satisfactory. Will Definitely Recommend This Airline.</t>
  </si>
  <si>
    <t>E McIver</t>
  </si>
  <si>
    <t>Lhr   Helsinki In Business Class. I Happened To Fly On This Flight As I Booked A Flight To Shanghai With Finnair In Business And Ba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Ba Short Hall Flights In The Late 90S. Furthermore I Recently Flew On A China Eastern Airlines Domestic Flight Of Similar Length On Business Class On A New A320 And The Seats Were In A 4 Abreast Configuration With Much More Legroom And I Was Served With A Hot Meal! There Was No Personal Entertainment   The Overhead Screens Showed The Moving Map For The Duration Of The Flight. I Do Like Ba But If You Are Flying Short Hall And Are Considering Club Europe I Suggest Saving Your Money And Flying In The Economy Cabin. These Low Ratings Reflect My Expectations Of Business Class And Not The Airline Overall.</t>
  </si>
  <si>
    <t>W Brash</t>
  </si>
  <si>
    <t>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Cattle Class The Cabin Staff Were Efficient And Professional The Food Was Fine. I Am Not A Large Person Certainly Not Overweight But I Was Badly Cramped. I Would Never Choose Ba For A Long Haul Flight Again. We Travel From Manchester To Las Vegas 2 Or 3 Times A Year. Ba Is By Far The Worst Carrier We Have Flown With Especially When You Add In The Extra Costs For Seat Selection Etc. Very Poor!</t>
  </si>
  <si>
    <t>S Blood</t>
  </si>
  <si>
    <t>Regularly Travel From Bcn To Lhr. In Addition To Booting Us Out Of T5 Making International Connection More Difficult It Is Now Using The Newly Refurb'D A320S On This Route. The Ones Where Ba Sneaks Another Row Of Seats In Between 1 And 10. Already Faced With Overpriced Flights Its Now Insisting On Make Journeys Less Comfortable. Less Costs More.</t>
  </si>
  <si>
    <t>B Watts</t>
  </si>
  <si>
    <t>I Have Not Travelled With Ba For Almost 7 Years As A Result Of Moving To Asia And Using Carriers Like Af/Sq/Emirates. I Flew Premium From Lhr To Mia On A 747 And Horrified To See That The Premium Product Has Not Changed In The Last 10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Ba The Worlds Favourite Airline But Sadly They Have Slipped Quite A Long Way Back.</t>
  </si>
  <si>
    <t>Patricia Walton</t>
  </si>
  <si>
    <t>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t>
  </si>
  <si>
    <t>E Barr</t>
  </si>
  <si>
    <t>Lhr To Hkg In Club   777 300Er.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Only Real Niggle Was The 8 Abreast Cabin Which Seems Inferior To Cathay / Virgin Herringbone Design.</t>
  </si>
  <si>
    <t>R Franklin</t>
  </si>
  <si>
    <t>Cairo Lhr Sfo Lhr: Overall Ba Are Suffering From A Fleet Which Desperately Needs Replacing. The 747 To Sfo Must Have Been 20 Odd Years Old And Looked It. Ancient Ife With Tiny Screen Virtually Inaudible Sound And Minuscule Choice. Seats Were Ok Actually Moderately Comfortable For Economy Staff Better Than They Used To Be. The Flight From Cairo On A Much Newer Airbus A320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T5 Only To Put A Bottle Neck Of 5 Or Ten Transfer Desks For The Tens Of Thousands Changing Planes Every Few Hours? That Transfer Hall Should Be Massive And Full Of Staff Rather Than Anxious Travellers Fretting About Missing Their Connection. If I Were Ba I Would Sort That Or Else Keep Losing Transfers To Schiphol Or Cdg. Overall I Get The Impression Ba Is Living Off The Captive Market London Provides  Hundreds Of Thousands Of Very Rich People Wanting Long Haul Direct Flying For Which There Is No Competition. If There Is Ever Global De Regulation Ba'S Long Haul Business Will Go The Way Of Short Haul With Emirates Playing Easyjet'S Role This Time.</t>
  </si>
  <si>
    <t>Pidlaoan Christian</t>
  </si>
  <si>
    <t>Ba On Lcy To Dub In December Flight Almost Full But Cabin Crew Attentive And All Smiling And Offered A Choice Of Popcorn Or Chips. Good Value Considering Other Airlines On This Route Does Not Serve Complimentary Snack At All.</t>
  </si>
  <si>
    <t>R Shoebridge</t>
  </si>
  <si>
    <t>Flew Mex Lhr Tls With Ba And Was Very Surprised Having Seen Some Negative Feedback On Here. Flight Departed On Time We Were Received Well By Staff At Check In And Had No Problems Leaving Mex. Aircraft A 747 Which Was Old Yet Fairly Clean. Entertainment System Was A Little Dated But Once They Got It Working Provided Light Relief. Service Was Very Good Staff Were Attentive Whilst Not Overwhelming Which Is Important On A Night Flight: We Were Not Disturbed But Knew Refreshments Could Be Brought When Requested. Terminal 5 Was Easy To Navigate And Flight To Tls Left Almost On Time. Uneventful Second Flight But Nevertheless A Good Experience. Overall Good Service And Communicative Staff Dated Aircraft And Equipment. Would Definitely Recommend Service Far Better Than Other Transatlantic Airlines I Have Experienced.</t>
  </si>
  <si>
    <t>S Morley</t>
  </si>
  <si>
    <t>Washington (Iad) To Heathrow On Christmas Day Returning January 5Th. I Find Myself Nodding In Agreement To Many Of The Reviews Written Here By Other Passengers Regarding The Slippage In Standards Of Ba Especially Considering What They Once Were. Having Arrived At Dulles In Good Time To Check In There Were Paper Notices On The Desk To Say That Check In Would Not Open 'Til 5.00 Pm. Okay It Was Christmas Day But All Other Carriers Both Domestic And International Were Open (The Airport Was Busy) And I Along With Other Passengers Had To Sit And Wait For 1.5 Hrs Until Staff Arrived. The Same Was True Of The Lounge Which Having Made It Through Security Was Not Open 'Til 6.30 Pm. Again The Other Airline Lounges Were Open. Having Eventually Gained Access The Lounge Was Great And The Bar And Dinner Service (I Was On A Sleeper Flight) Were Very Good With Plentiful Drinks And Fine Food. We Boarded On Time And My Seat Was Upstairs On The A380. This Aircraft Is Of Course Huge But The Club World Seat Is As Many Have Noted Much Less Comfortable Than The Boeing 777 Or 747. It Is Narrower And Whilst Okay For Seating Very Hard And Difficult To Find The Right Position For Sleeping. Ba Seem To Have Missed A Great Opportunity Here To Do Something Really Special Along The Lines Of Some Of The Asian Carriers. The Crew Were Very Good   Friendly And Attentive. Breakfast Before We Landed Was Very Average. The Bacon Rolls Were Dried Out And Are Always A Challenge To Eat. Yoghurt And Fruit Were The Alternatives Which I Went For. Check In For The Return Journey Was Lamentable At Heathrow Terminal 5.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Ba To Friends And Would Like To Keep Doing So But Feel That Especially Given The High And Rising Cost Of Paying For Club These Days Ba Need To Adopt A Slightly Less 'Take' Attitude And Give A Little More Especially When It Comes To Spending Avios Which They Are Very Keen For One To Accrue But Reticent To Allow One To Use.</t>
  </si>
  <si>
    <t>S Adlam</t>
  </si>
  <si>
    <t>Ba284 Dec 29 2014. Sfo Lhr First. Great Flight With Seat 1K At The Nose Of The Jumbo. Cabin Was Half Full So Service Was Professional Friendly And Efficient. Felt Very Much Taken Care Of Throughout The 10 Hour Flight. Cabin Looked Good And Seat Was Comfortable Especially In Bed Mode. The Sfo Lounge Needs Some Work As Not Really First Class More Business The Entertainment Could Be A Little Better In Selection And Screen Quality. Overall A Really Good Product With Exceptional Service Which Ba Is Known For In First.</t>
  </si>
  <si>
    <t>B Michael</t>
  </si>
  <si>
    <t>I Have Used British Airways Over A Number Of Years For Work And Leisure Trips Non Exclusively And Must Say I Have Noted A Gradual But Continued Decrease In Service Quality. On A Recent Return Flight From Johannesburg Travelling With An Infant We Were Delayed For Over 30 Hours. The Way In Which The Delay Was Handled Was Terrible. Minimal Staff Meant It Took Three Plus Hours To Get Checked In To A Hotel. Then Trying To Arrange The Return Minimising Waiting Time For The Little One Took 5 Hours With Two Staff Serving 400 Passengers With No Concern For Customers. Tried Calling Head Office And They Were Less Helpful Than The Booking Agents.My Intention Is To Avoid Where Possible And In Many Cases They Are Cheaper Alternatives.</t>
  </si>
  <si>
    <t>Derek Greenaway</t>
  </si>
  <si>
    <t>Lgw 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Ba Think They Are Going To Get Away With This Type Of Robbery For Much Longer I Don'T Know. Unless There Is An Alternative Carrier Offering Proper Club Facilities Then Its Low Cost Airlines For Me Around Europe.</t>
  </si>
  <si>
    <t>Simon Prestcote</t>
  </si>
  <si>
    <t>Return Trip (Lhr To Jfk) In Business Class. Excellent Trip. We Were Celebrating My Wife'S Birthday On The Way Out And The Staff Were Outstanding. Professional Attentive But Also Able To Have A Laugh With Customers. The Food Was Excellent And The Wine Selection Very Good As Well. Lounge At Heathrow Was Also Very Good (T5 Is A Pleasure To Use). Return (Overnight) Flight Also Very Good   Efficient Staff And Seats Comfortable Enough To Get Some Sleep.</t>
  </si>
  <si>
    <t>M Gibson</t>
  </si>
  <si>
    <t>Man Lhr Lax. Flew Manchester To Lax Via Heathrow On Christmas Day In Club World On The A380. Check In And Boarding Were Extremely Smooth At Manchester And The Lounge Was Also Quiet Due To The Fact It Was A Holiday.Upon Arrival Lhr Was Much Busier So Much So That We Struggled To Find A Seat In The South Lounge. When It Came Time To Board The Aircraft It Was Quite Frankly Carnage. There Didn'T Seem To Be Any Real System And We Had To Fight Through The Crowds Just To Be Able To Get In The (Long) Line For Club Passengers. The Downside Of Such A Big Aircraft Is The Number Of Passengers Even In Club World. Once On Board It Was A Fairly Standard Offering Club World On Ba Is Pretty Consistent Across All Aircraft I Now Find. Seat And Service Were All Fine Not Exceptional But Acceptable. My One Main Gripe Us That We Were Seated On The Lower Deck (Seats 13A And 13B)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Weren'T Too Keen On Being Disturbed. Whilst There'S No Doubt The A380 Is A Quieter Aircraft I Feel Its Size And The Number Of Passengers Takes Something Away From The Level Of Service Which You'D Expect To Be High Given The Price Paid For Club World Tickets.</t>
  </si>
  <si>
    <t>M Vermeire</t>
  </si>
  <si>
    <t>Miami To Brussels With A Change At Heathrow Terminal 5. Lounge In Miami Was Ok Ample Choice Of Spirits But Very Basic Champagne. Food: Lots Of Cold Cuts Cheeses And Some Pastries. Plane: Rather Dated 747 And Not Very Clean. Fa'S Very Courteous And Extremely Friendly   Great Choice Of Very Good Champagnes Wines And Spirits. Where Ba Fails: The Poor Quality Of The Food   Extremely Basic Without Any Luxury Items   Not Acceptable At All For A First Product   Ife Just Ok. Seat Kk   Fa Gave Assistance For The Sleeping Position. Connecting Flight To Brussels: I Was Informed By The   Once Again Very Friendly And Courteous Fa   That Ba Did Cancel The Fruit Platter As A Special Meal. Is Fruit Also Too Expensive? Will Move To Other Companies For Long Distance Flights.</t>
  </si>
  <si>
    <t>Lgw Cun Club World Seat 4A. To Be Honest I Wasn'T Looking Forward To This Flight As It Was One Of Ba'S So Called Leisure Flights. However I Was Pleasantly Surprised At The High Level Of Service Quality Of Food And Wine And Friendliness Of The Crew. Seat 4A Is Recommended As You Don'T Have To Step Over Anyone To Access The Aisle. I Was First On The Plane And First Off It Just A Pity My Bags Were Not The First To Arrive.</t>
  </si>
  <si>
    <t>Recently Completed A Round Trip Lgw Barcelona. Flying Out I Was In Economy A Bit Tight But Service Was Very Friendly. Only Complaint Would Be That Drinks Took A Long Time To Be Served In Fact By The Time They Reached The Back It Was Well Past An Hour Into The Flight And Long After The Sandwiches Had Been Handed Out. A Second Drinks Or Coffee/Tea Service Would Have Been Appreciated. Flew Club Europe On Inbound (Jan 7 13.40 Flight) And Although I'M Not A Seasoned Business Class Traveller I Thought It Was Impeccable For The Modest Premium Paid. 737 Had The Old Layout So No Complaints About Seat Comfort Not Sure If I'D Say The Same With The Newer Seating Arrangement From What I'Ve Read On This Forum. Crew Member Serving The Club Cabin Could Not Have Been Better   Everything Was Served With The Most Gracious Of Smiles And The Mood In The Cabin Was Relaxed But Convivial. Food And Drinks Very Good And Appropriate For Time Of Day And Length Of Flight. Miro Lounge In Barcelona Top Notch. Will Definitely Try To Book Club In The Future.</t>
  </si>
  <si>
    <t>R Rodway</t>
  </si>
  <si>
    <t>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t>
  </si>
  <si>
    <t>Mike Rickett</t>
  </si>
  <si>
    <t>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 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t>
  </si>
  <si>
    <t>T Jones</t>
  </si>
  <si>
    <t>Flew Lhr To Denver Colorado On 26/12/14   6/1/15 For A Ski Holiday. Absolutely Disappointed And Outraged At The Rubbish Food Served On Both Flights And Obviously What I Consider As Edible And What Ba Class As Edible We Shall Truly Disagree On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t>
  </si>
  <si>
    <t>S Maitra</t>
  </si>
  <si>
    <t>After Flying Iberia Mad Scl The Return Journey From Buenos Aires To Lhr Was Underwhelming. Old Tired Plane (777) With A 3 4 3 Set Up For A 13 Hour Flight (Compared To A Far More Comfortable 2 4 2 On Iberia) Ife Screens Smaller Than Any Other Airline With Very Limited Options Uncomfortable Seats With Minimal Leg Room. Fa'S Adequate As Was The Meal. I Don'T Understand Why Ba Is 4 Star Rated And Iberia And Lan Are 3 Stars Or How They Can Charge Much More Than Any Other European Airline? They Don'T Even Want To Try And Being British I Am Really Disappointed With The State Of Our Flagship Carrier. How Are They Going To Compete With Emirates Qatar Etc?</t>
  </si>
  <si>
    <t>S Reay</t>
  </si>
  <si>
    <t>Flew On 23 December From Shanghai To Lhr In First. Only 3 Of Us In The Cabin So Service Was Excellent And Very Personal. Found The Seat And Bed Both Very Comfortable And Food And Drink Selection Was Excellent. Ife Wasn'T Amazing   Found Stuff To Watch But Easily Got Bored. First Lived Up To My Expectations On Ba And I'D Love To Repeat It.</t>
  </si>
  <si>
    <t>S Bain</t>
  </si>
  <si>
    <t>Wednesday 24Th December   787 Dreamliner Lhr To Calgary In Club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£1000 Return In The November Sale   I Would Not Like To Have Paid The Usual £6K Return As It Is Not Value For Money.</t>
  </si>
  <si>
    <t>Andrew Tobin</t>
  </si>
  <si>
    <t>Club World To St Lucia On The 16Th December And The Service Was Dreadful   Even For Ba. When We Boarded The Aircraft My Wife Asked For A Glass Of Champagne While We Waited For Take 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£60 But Only Against The Cost Of Another Ba Ticket. As Far As I Am Concerned They Can Keep Their Voucher As My Wife And I Will Not Fly Ba Again   Ever.</t>
  </si>
  <si>
    <t>B Harrison</t>
  </si>
  <si>
    <t>British Airways Call Themselves A Full Service Airline. This They Seem To Think Means Providing A Packet Of Crisps Or A Cookie With Your Drink Of Choice. How Can It Be Called Full Service If They Even Run Out Of Crisps On A 45 Minute Flight Between London City And Amsterdam? Really Poor.</t>
  </si>
  <si>
    <t>Lhr Sfo Lhr. Why Do I Keep Thinking Ba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Ba Please Travel On Emirates Just Once And See How It Should Be Done. Staff On Way Out On Upper Deck Very Nice And Attentive However On Return To Lhr On Upper Deck Staff Were Verging On Can'T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t>
  </si>
  <si>
    <t>Muscat   Abu Dhabi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t>
  </si>
  <si>
    <t>Bob Kumar</t>
  </si>
  <si>
    <t>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Ba'S Food Has Been Suspect Either Their Club Europe Service To Gibraltar Also Serves Up Light Cold Snacks Though Charging Up To £750 Return For A 2.5Hour Flight. For Those Looking To Fly Ba The Lounges Aircraft And Staff Are Good To Go But The Food Needs To Be Improved.</t>
  </si>
  <si>
    <t>M Lomax</t>
  </si>
  <si>
    <t>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 3 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t>
  </si>
  <si>
    <t>Kayleigh Collins</t>
  </si>
  <si>
    <t>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t>
  </si>
  <si>
    <t>Cathy Collison</t>
  </si>
  <si>
    <t>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t>
  </si>
  <si>
    <t>Lhr Jnb Cpt. Upper Deck On A380. 2X3X2 Arrangement Far From Ideal For The Trio In The Middle Although Dividing Up The Club World Cabin Helps. Seats Otherwise Identical To Usual Ba Business Class. Window Seats Are Best Because Of Lockers At The Side. Take Off Remarkably Quiet And Smooth. Dinner Service Quick   In Marked Contrast To Recent Emirates Flight On A380. Food Actually Very Good Including A Main Course Salad With 'Warmed Salmon' Which Was As Good As In Any Restaurant. Slow Disembarkation At Jnb. Huge Confusion About Whether Luggage Had To Be Retrieved And Re Checked In (Check In At Lhr Informed Us It Was Ticketed All The Way To Our Final Destination) And Where We Had To Go For Domestic Transfer. Eventually Arrived In Excellent Slow Lounge 45 Mins After Leaving Plane. 2 Hr Flight On 737 To Cpt Uneventful And Quick Baggage Retrieval.</t>
  </si>
  <si>
    <t>Ham Lhr Club Europe Seat 2F New Cabin. Dear Oh Dear   Surely No One Within Ba Could Have Said This Seat As Adequate For People Paying A Premium. I Find The New Seat Absolutely Horrible. It'S Very Tight And I Am Unable To Use My Laptop. Flying Ba Club Europe Is No Longer Justifiable Because Its No Longer Possible To Work During The Flight. Yes The Luggage Rack Moved To Eye Level. It Does Not Give The 4 Inches Or So Lost By Moving The Seats Closer Together. Seats Are Also Very Hard And Extremely Uncomfortable. Dear Ba   Please Reconsider This Terrible New Seat An Attractive Cabin Alone Does Not Make For A Business Class That Is Useful To Business People.</t>
  </si>
  <si>
    <t>David Russell</t>
  </si>
  <si>
    <t>Ba662 26/12/14 Lhr Lca Economy Seat 27K. 37 Minutes Late Leaving Heathrow But That'S Not Unusual For This Service Made Up Some Of The Time But Still Arrived 30 Minutes Late Into Larnaca. Flight Was On An Old Boeing 767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t>
  </si>
  <si>
    <t>Morrison Jack</t>
  </si>
  <si>
    <t>Travelled Club From Mia To Lhr Last Week Having Made The Outbound Trip On A Codeshare Aa Flight (Which Was Excellent!) We Paid An Extra £170 To Pre Book Seats Upstairs Which Was Ridiculously Expensive. It'S Been Several Years Since I Last Tried Ba Club On A Transatlantic Flight And I Was Frankly Shocked At How Bad The Product Has Become. Compared To The Emirates Business Class I'D Experienced From The Far East Just 6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No Alternative! Never Again Ba!</t>
  </si>
  <si>
    <t>C Pedersen</t>
  </si>
  <si>
    <t>Had A Good Ba Flight Out To Barcelona But Found On Return Switched To Vueling. On This Flight We Had To Pay For Refreshments. I Wrote In To Ba To Complain And Had No Reply. After Several Weeks I Re Wrote And Eventually Received An Apology But No Explanation As To Why We Had To Pay For Food.</t>
  </si>
  <si>
    <t>David Walsh</t>
  </si>
  <si>
    <t>Flew Lhr Cph In Business Class On 23Rd December 2014. New Cabin And Seats Are A Vast Improvement And The New Clean Planes Are Good. Food Was Ok With An Afternoon Tea. Lots Of Drinks Offered And The Flight Caught Up The Delay On Departure. Nice Friendly Staff Too.</t>
  </si>
  <si>
    <t>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t>
  </si>
  <si>
    <t>James Walters</t>
  </si>
  <si>
    <t>San 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777 200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Very Slow. Seats Were Hard And Chipped And Broken. I'Ll Never Fly The San 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t>
  </si>
  <si>
    <t>N Bhettay</t>
  </si>
  <si>
    <t>Really Like The New Business Class Cabins On The Ba A380 (Lhr Jnb)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t>
  </si>
  <si>
    <t>Washington   Lhr. We Arrived Early For Our 18.30 Departure As We Intended Eating In The New Ba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The Last Being On A 777 To Antigua In 2010. I Am Absolutely Sure This New Seat Is Smaller. We Pushed Back On Time And As Soon As The Lights Dimmed I Well Put It This Way Tried To Get Some Sleep. It Was A Horrendous Experience. In 35 Years Of Aviation Travel I Have Completed Hundreds Of Flights And This Was By Far The Worse   Ever ! I Simply Could Not Get Comfortable And Drift Off To Sleep. The Temperature Was Fine. Noise Level Was Minimal. The Bed Was Rock Hard. To Narrow. To Short. The Seat Controls Were Fiddly And Not User Friendly. I Arrived Into Lhr Without So Much As 15 Minutes Of Sleep. I Had No Difficulty In Sleeping On The 777 Club Product   And Back Then I Was 20 Kilos Heavier. This Product Is Not Cheap (On Some Sectors Its As High As £7000 Return)   Although We Purchased Our Tickets On Avios   With A 1St Class Outbound And Club Return. The Saving Grace Was A Strong Tail Wind That Shot Us Across The Pond In 6.5 Hours. I Couldn'T Wait To Get Off.</t>
  </si>
  <si>
    <t>John Frewen Lord</t>
  </si>
  <si>
    <t>A380 To Hong Kong Wt. Wonderful Plane Slept For A Number Of Hours (Which For Me Is All But Unheard Of). Food Much Better Than I Was Expecting Considering That Wt Is Supposed To Get The Same Food As Wt. Plane Left On Time And Arrived Early. Crew Friendly   I Had Little Call To Ask Them For Much But Any Request Was Quickly Attended To. Return From Bangkok Incoming Flight (And Hence Departure From Bkk) Delayed To Atc In Uk Ba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t>
  </si>
  <si>
    <t>A380 Club World Hkg Lhr. Overall A Very Good Flight With Ba.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Ba. While The Menu Sounds Great And Dishes Generally Look Good They Often Fall Down When You Actually Eat Them. As This Was An Overnight Flight The Meals Were Designed Lighter And The Champagne And Canapés Starter Sounded Perfect They Were However 3 Limp Tasteless Bite Sized Things. This To Me Is Ba'S Weakest Area And They Really Need To Improve Their Catering Offering In Order To Compete With Other Airlines. Service From Cabin Crew Were Very Good Friendly And Efficient And Always Calling Me By My Name Wherever They See Me In The Cabin.</t>
  </si>
  <si>
    <t>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t>
  </si>
  <si>
    <t>D Choy</t>
  </si>
  <si>
    <t>Lhr Sfo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t>
  </si>
  <si>
    <t>Charlie Walker</t>
  </si>
  <si>
    <t>The Tv Is The Worst I Have Ever Experienced And I Mean Of All Tvs Ever Not Just Airline Tvs! The Contrast Was Non 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£3000 For A Flight. It Was My First Time Flying Club With Ba And I Had Expected A Level Of Service Equivalent To Business Class With Other Airlines How Wrong I Was!</t>
  </si>
  <si>
    <t>J Scholfield</t>
  </si>
  <si>
    <t>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t>
  </si>
  <si>
    <t>S Balaz</t>
  </si>
  <si>
    <t>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t>
  </si>
  <si>
    <t>Waddell Ian</t>
  </si>
  <si>
    <t>London Prague London. Smart New Looking A320 From T3 Which Was Nice. Early Flight So No Delays Ahead Of The Atc Cock Up That Day. Good Crew There And Back On Time And Generally Excellent Service. The One Thing Which Places Ba Apart From Easyjet (I Won'T Even Mention Ryanair) Is The Speed Of Cabin Service Because No Money Changes Hands. On Easyjet The Trolley Makes Glacial Progress Down The Aisle Whereas On Ba Things Move Much More Quickly.</t>
  </si>
  <si>
    <t>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t>
  </si>
  <si>
    <t>Steven Miller</t>
  </si>
  <si>
    <t>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t>
  </si>
  <si>
    <t>H Kieran</t>
  </si>
  <si>
    <t>Flew With Ba Back In June From London Heathrow (Lhr)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Ba Is Definitely Improving With Such Brilliant Service!</t>
  </si>
  <si>
    <t>Robert Wright</t>
  </si>
  <si>
    <t>Tpa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t>
  </si>
  <si>
    <t>Lhr Washington On A 777 200. Trip Got Off To A Good Start In The Ba Concorde 1St Class Lounge. Nice Champagne And A Nice Quiet Ambiance Which I Like. The Place Is Starting To Show Signs Of Wear And Tear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£5543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Ba Really Are Clueless When It Comes To Understanding Quality.</t>
  </si>
  <si>
    <t>Sfo Lhr Sfo In Premium Economy In December 2014. Outbound Flight   An Older 747 400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747 400S Need Retiring Very Soon. Premium Economy Seats Are Ok But Get Cramped After A Few Hours Of Sitting.</t>
  </si>
  <si>
    <t>H Blackhall</t>
  </si>
  <si>
    <t>Lgw 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t>
  </si>
  <si>
    <t>Vie Lhr On Nov 29 On An Airbus 320 In Economy   Straightforward Evening Point To Point Flight With A Mixed Fleet Crew. Flight Departed On Time And Landed Ahead Of Time In Heathrow Which Is A Rare Thing These Days. No Luggage To Check And Web Check 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Required Service Of Sandwich Drink And Duty Free The Crew Was Pretty Much In Hiding Mode. Service Not Quite Up To Usual Ba Standards. Ba Uses A Shared Lounge In Vie Which This Time Was Quite Busy But Not Overcrowded. Lounge As Such Is Acceptable But Far From Great. Still Believe That Ba Offers One Of The Best Economy Products On The European Market And Flying Them Is In General A Pleasant Experience. (Oneworld Sapphire).</t>
  </si>
  <si>
    <t>T Hanan</t>
  </si>
  <si>
    <t>Man Lhr Zrh And Return. Very Smooth Online Check In And Seat Selection. Lightly Loaded Flights So I Ended Up With An Empty Seat Next To Me On Every Leg Of The Journey. The Catering Was Pretty Basic The Usual Crisps Biscuits Or Nuts But A Full Complimentary Bar. Every Flight Was On Time Or Early   When The Return Flight Arrived At Lhr Ahead Of Schedule They Even Agreed To Rebook Me On An Earlier Connection To Man Which Then Also Arrived Early At Man. All In All An Impressive Experience.</t>
  </si>
  <si>
    <t>S Scott</t>
  </si>
  <si>
    <t>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t>
  </si>
  <si>
    <t>A Chan</t>
  </si>
  <si>
    <t>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t>
  </si>
  <si>
    <t>Tom Gleinser</t>
  </si>
  <si>
    <t>We Flew Business/1St Class From London To Dublin And Then Berlin To London Recently On An Airbus A 130 (Like A 737). Three Seats On A Side. The Only Thing Different From Coach Was They Put A Tray Table Over The Center Seat. The Seats Were As Cramped As Southwest Airlines. The Service Was Excellent But The Seats Made It A Bad Deal.</t>
  </si>
  <si>
    <t>Vivienne Pinnell</t>
  </si>
  <si>
    <t>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Ba Is Certainly The Best Airline Flying To Seattle.</t>
  </si>
  <si>
    <t>Bell Neill</t>
  </si>
  <si>
    <t>Lax Lhr Lax On The A380.The First Thing I Noticed: You Can No Longer Upgrade With Avios. Unlike The Days Of Ba Miles Any Attempt Just Brings Up No Availability Or The Web 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t>
  </si>
  <si>
    <t>I Lancaster</t>
  </si>
  <si>
    <t>Lhr To Ist In Economy. Excellent! I Thought It Was A New A320 But Fa Told Me It Was Not New It Was Refurbished. Well Done Ba On A Good Re Design: New Lighting Seats Clever Seat Back Storage Etc. I Believe They'Ve Reduced The Economy Seat Pitch But The Design Is Such That You Don'T Notice. Dinner Was Served On This Evening Flight   A Very Tasty Chicken Curry With Cheese/Crackers And Chocolate Mousse Desert. A Very Decent Meal For A 4 Hour Flight In Economy. Fas Were Courteous And Efficient. The Only Negative Was Security At Lhr T5 Where There Was A Long Delay Because Of Installation Of New Machines And Security Alert That Morning.</t>
  </si>
  <si>
    <t>J Turunen</t>
  </si>
  <si>
    <t>Lhr Hel Club Europe / Hel Lhr Economy. Club Has Improved A Lot. Great Service From Staff. Greeting You By Your Name. However The Food Was Just Cold Cuts And Salad   Dessert Thin Slices Of Fruit. The New Seats Are Not Very Comfortable But I Sat In The First Row So Had Ample Leg Room. Not Sure If Worth A Full Fare But As A Part Miles Ticket It Was Enjoyable. The Return In Economy Was Fine. Again The New Seats Are Not Comfortable   Much Prefer The Old Ones Although The Cabin Does Look Very Nice. In Economy You Were Served A Sandwich And Drinks Including Beer. I Fly The Same Route Regularly In Finnair And Ba Is A Superior Service. The Flight Attendants Did A Good Job. Not Overly Friendly But Quite Attentive. The Lounge At Lhr Terminal 3 Is Ok But Breakfast Was Pretty Bad. Egg Muffins With No Taste At All   Do Recommend Club Europe But Only When Not Paying Top Fare.</t>
  </si>
  <si>
    <t>Robert Davidson</t>
  </si>
  <si>
    <t>Bgi Lgw Premium Economy August 2014. Silver Tier Status. Older Plane With Older Version Of Ba Pe Seat. Adequate Leg Room Though. Cabin Crew Barely Visible For The 8 Hour Flight And Quite Short Tempered When They Served Dinner And Breakfast. On Ba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t>
  </si>
  <si>
    <t>R Jones</t>
  </si>
  <si>
    <t>Amsterdam For Two Nights On Business. Used Ba. I Have To Say That Their Economy Euro Product Is Good And Covers All Angles For Smooth And Efficient Journey. Check In At Lhr T5 Takes Seconds And Security Minutes. The Aircraft Was The Early Bird And Was Full. Breakfast Snack And Tea Served Minutes After Take Off. Even A Tea Refill Offered. Good Value For Money Too.</t>
  </si>
  <si>
    <t>Have Just Completed Four Flights With British Airways All In Economy And All Long 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My Special Meals Came As Ordered. Flights On Time Or Early And Staff Helpful And Pleasant. Heathrow T5 Can Be A Problem Depending On When You Travel And The Main Section (A) Can Get Very Busy As People Wait To Learn The Gate Details.</t>
  </si>
  <si>
    <t>J Dob</t>
  </si>
  <si>
    <t>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t>
  </si>
  <si>
    <t>Ba216 From Washington To London In World Traveller Plus On Ba'S New A380 (Upper Level)   One Of The Smoothest Quietest Flights I'Ve Experienced In 45 Years Of Flying. Practically Everything Went Off Perfectly   Less Jet Noise Than On Other Aircraft Decent Food Great Leg Room And Seat Width A Relaxing Cabin Layout And A Top Notch Cabin Crew (No Rating For Entertainment Since Apart From The Flight Tracker I Don'T Use It)   Even The Boarding And Disembarkation Despite Being On Two Levels Seemed More Orderly Than In The Past On Other Aircraft. A Success All Round.</t>
  </si>
  <si>
    <t>Lhr Bgo On A319. Flight On Time And Only Half Full. Drinks And Snack On This Early Departure. Crew Very Good.</t>
  </si>
  <si>
    <t>Lhr Sfo Lhr. Out In Economy And Return In Economy Plus Both In A 747 400.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£240 Which Is Quite Steep But The Dinner Was Better As Was The Space And Seat. Service On Return Was Excellent. Breakfast Really Disappointing Cereal Bar And A Bag Of Dried Fruit Who On Earth In Management In Ba Came Up With This Menu?</t>
  </si>
  <si>
    <t>Christine Coombes</t>
  </si>
  <si>
    <t>I Feel As Though I Am The Only Traveller In The World Who Has Not Enjoyed The Experience On The Dreamliner. I'Ve Travelled With Ba For The Past 30 Years. When On Business I Travel Business Class And When On Personal Travel It Varies Between Economy And Club   Depending On Distance And Budget. This Year I Travelled To Toronto On Vacation And Were Assigned Economy Seats On The New Dreamliner. We Chose Not To Upgrade Seats As The Dreamliner Blurb Gushed About Seat Space. How Foolish We Were. At Just 5'7 And 5'4 Respectively We Are Not In Any Way Shape Or Form Giants. But The Absolute Honest Truth Is We Were Squashed In Tight. The Restricted Space Was Possibly Not So Much The Leg Room But The Seat Width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t>
  </si>
  <si>
    <t>Donna Burchett</t>
  </si>
  <si>
    <t>Iah 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t>
  </si>
  <si>
    <t>T Harvey</t>
  </si>
  <si>
    <t>Yvr Lhr Ams. An Uneventful Journey With Ba But Their Boeing 747 From Vancouver Was A Flashback To The 1990'S. Dated Interior With Cold Colours Old Seats That Recline Practically Into Your Face Making The Already Cramped Space Even More Uncomfortable   You Could Also Occasionally Feel The Person'S Knees Pushing Into The Back Of Your Own Seat. The In Flight Entertainment Was Equally Old With A Blurry Screen And Limited Choice Of Entertainment. The Cabin Crew Were Courteous And Friendly. Arrival And Transfer In Ba'S Terminal 5 Was Very Smooth And Relaxing. The Connecting Flight To Amsterdam Was A Modern Airbus A319 With Bright And Comfortable Interior/Seating. Unless Ba Revamp Their Ageing 747 Fleet Consider Fly With Virgin Air Canada Or Even Air Transat For The Vancouver London Route.</t>
  </si>
  <si>
    <t>Worcester David</t>
  </si>
  <si>
    <t>Lca Lhr In Club Europe. Decided To Check A Bag In To See How T5 Baggage Arrivals Performed. Pleasant Check 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 Bound Passengers All Of Whom Get Ultra Priority Boarding. So Boarding Took Longer Despite The Fact That Whilst Business Class Was Almost Full Economy Wasn'T. On Board Service Was Ok. Hot Towels No Menus Drinks And A 3 Course Meal Salad Main Dessert Or Cheese But Somehow The Service Was Not As Impressive As My Outbound. Queue Longer To Get Through The E Passport Channel Than The Regular Immigration Route But At Least Arriving In The Baggage Hall Our Bag Was On The Carousel. All In All A Satisfactory Flight.</t>
  </si>
  <si>
    <t>M McDermott</t>
  </si>
  <si>
    <t>Travelled First Class   Ruh To Edi Via Lhr. Stress Free Luxurious And Totally Pleasant Experience. The Cabin Crew Were Well Turned Out Friendly And Welcoming And They Maintained A Quiet Professional Air That Reassured Me As I'M Not The Most Confident Flyer.</t>
  </si>
  <si>
    <t>Lhr 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t>
  </si>
  <si>
    <t>Balaji Krishnamoorthy</t>
  </si>
  <si>
    <t>London To Istanbul And Return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t>
  </si>
  <si>
    <t>L Cameron Lewis</t>
  </si>
  <si>
    <t>Check In In Toronto Was Ok No Fast Track Was Apparent Although It Was Purportedly Offered. Lounge In Yyz Was Nice Pre Flight Dinner Was Just About Ok With Modest Quality Wines Offered. Chose An Aisle Seat Yyz Lhr Bad Idea. Seats Are Incredibly Narrow Not Quite Wide Enough For My Shoulders. Tried To Sleep But Not Possible With In Flight Staff Constantly Leaning Across Me Lowering The Partition And Speaking To The Window Seat Passenger Who Appeared To Be A Ba Staff Member Who Was Determined To Drink All Night. Didn'T Eat Dinner But Breakfast Was Adequate. Decided On A Window Seat For The Return Lhr 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 Cooked I Mean Grey Vegetables That Disintegrated On Your Fork And Meat That Was So Dry And Stringy That It Was Actually Really Unpleasant. Hadn'T Flown Ba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t>
  </si>
  <si>
    <t>London City To Florence. Lcy Is A Great Stress Free Airport. On Time Flight Great Crew And A Really Good Economy Service. We Expected The Usual Ba Biscuit Or Snack But Were Served A Tasty Couscous And Chicken Salad With Dessert With Plenty Of Drinks. Ba Offers A Good Product From Lcy.</t>
  </si>
  <si>
    <t>Hkg Lhr Bergen: Stockholm Lhr Hkg   A380 On Long Haul/A319 For Short Haul. I Always Like The Forward Club Cabin On Ba'S A380 Upper Deck Despite The 7 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 Haul Is Merely Sleep. The Qantas Lounge In Hkg Is Excellent And So No Need To Have Dinner In Flight. Also Skipped Breakfast As There Is An Excellent One In The Arrivals Lounge. With Ba Having Cancelled The Morning Flight To Bergen About 5 Months After I Booked My Ticket I Was Stuck With A Lengthy 12 Hour Connection. En Route To Bergen The Service For Just 10 Club Passengers Was Poor   Way Below Expectations. With Only 12 Meals Boarded Of Which 6 Were A Fish Curry That No 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t>
  </si>
  <si>
    <t>Nbo Lhr Club World And Lhr 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 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t>
  </si>
  <si>
    <t>Ronca David</t>
  </si>
  <si>
    <t>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Ba Again.</t>
  </si>
  <si>
    <t>G Arnold</t>
  </si>
  <si>
    <t>I Had Not Flown Ba Long Haul For Over 30 Years Before This Flight. I Flew Yvr Lhr As The Final Sector Of A Round  The World Trip And I Have To Say I Will Not Be In A Hurry To Repeat The Experience. The 747 436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t>
  </si>
  <si>
    <t>Alan Mackenzie</t>
  </si>
  <si>
    <t>Cph Lhr Cph October 2014. Air Travel Just Keeps Getting Better. The Latest Boon On Ba Is The Mobile Phone Boarding Pass App. Wonderful. No More Searching For A Printer Making Life So Much Easier. Well Done Ba!</t>
  </si>
  <si>
    <t>Lhr To Dxb On November 6 An Overnight Relatively Short Flight. Departing At 9:45 Pm. Crew Managed To Serve Dinner In Record Time Leaving Maximum Hours For Sleep. Wine Selection Limited But Of Good Quality. Dinner Was Fine   Interesting First Of Meze Followed By A Lamb That Withstood The Long Transition From Preparation To Plate. An Excellent Experience In Total.</t>
  </si>
  <si>
    <t>Lhr 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Ba.</t>
  </si>
  <si>
    <t>Patel Niri</t>
  </si>
  <si>
    <t>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Perfect For Changing.</t>
  </si>
  <si>
    <t>M Sears</t>
  </si>
  <si>
    <t>Lhr  Lax Club World A380 Return A Week Later Lax 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 Never A Wait For Anything Had To Start Turning Down Drinks. Washbags Had Not Been Loaded At Heathrow And Sleeping Suit Size Not Available But Given Club Washbag And As A Gesture The Crew Gave A Bottle Of Grand Siecle To Take Away  Worth Far More Than A Couple Of Wash Bags! Could Not Fault The Three Cabin Crew Serving Landed On Time And Bags Were At Carousel Before Us. Can'T Wait To Fly First To Singapore Next Year And Compare The A380 Service.</t>
  </si>
  <si>
    <t>J Hill</t>
  </si>
  <si>
    <t>San Francisco To London Heathrow In August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t>
  </si>
  <si>
    <t>Saketh Rahm</t>
  </si>
  <si>
    <t>Sfo Lhr Dxb And Return Dxb Lhr Den Outbound In Premium Economy Return In Business. Positives Were All Flights On Time And Crews Were Overall Great On All Sectors. Was Able To Upgrade Return At Check In At Dxb For About $1000 Which I Thought Was Worth It. I Was Not Too Impressed With Wtp Product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Almost Like A Tv Dinner Which Is Strange As This Is Their Main Hub. Return In Club World Was A Decent Product. Lounge Had Hot Breakfast And Was Quite Big And Food Onboard Was Reasonable. Second Meal Service (High Tea) Was A Joke With Pre Packaged Sandwiches   Not Too Classy. Overall An Okay Experience But Leagues Behind Ek/Sq/Cx. Not Sure When European Airlines When If Ever Will Catch Up.</t>
  </si>
  <si>
    <t>D von Bergen</t>
  </si>
  <si>
    <t>I Travel To And From Singapore On Ba In Club World Most Months But This Was My First Time On The A380 For This Trip. On The Whole   Their Staff On The Ground Are Polite And Well Informed. Positives For This Flight   Good Lounge In Singapore   The Food Has Improved But It Can Be Crowded. Club Class Cabins Seem Fairly Spacious   (I Was Upstairs) But Not As Good As The 747. Excellent Bathrooms   Really Spacious. One Member Of The Flight Crew Was Excellent And Worthy Of A Gold Star For Maintaining Good Humour And Excellent Service Larger Film Selection Than On The 747 Negatives   The Food   Awful   They'Ve Reduced The Menu Choices And The Beef Was Inedible. Staff   Apart From The Member Of The Flight Crew Above The Others Were Surly And Uncaring   They Are The Face Of The Airline And Could Be So Much Better. I Will Fly With Them Again But Would Like The Staff To Be Pushed On Politeness And Courtesy.</t>
  </si>
  <si>
    <t>Paul Wilson</t>
  </si>
  <si>
    <t>London Heathrow To Zagreb Return In Economy. Used The Ba App To Check In At Both Airports. Both Flights On Time. I Found The Crew Were Friendly And Got The Job Done. They Appeared To Enjoy Their Work. The Flight Back From Zagreb Was Almost Completely Full   But The Crew Were Good And Ensured That Everyone Was Catered For.</t>
  </si>
  <si>
    <t>Lhr 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t>
  </si>
  <si>
    <t>Kari Strouse</t>
  </si>
  <si>
    <t>Mia Lhr Bkk Round Trip Club World Three 777 And One 747. Check In Wait Time Is Short For All Flights. Fast Pass Through Passport Control And Or Security At Heathrow And Bangkok A Big Time Saver. Priority Boarding Smooth And Relatively Fast. Miami Lounge Shared With Other Airlines But Excellent Selection Of Comfortable Seating Food And Drink. Heathrow Lounges Food Offerings Lacking. Small Bangkok Lounge Serviceable But Wi 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t>
  </si>
  <si>
    <t>Hemsley Paul</t>
  </si>
  <si>
    <t>Dallas Fort Worth Texas To London Heathrow Ba 192 7Th November 2014. Economy Yes But Rude Staff Poor Food And Uncomfortable Seats. I Travel With Many Airlines And Used To Enjoy Ba So What'S Gone Wrong.</t>
  </si>
  <si>
    <t>J Teoh</t>
  </si>
  <si>
    <t>Lhr Vie In Club Europe On A320. Plane Was An Ex Bmi Aircraft So It Still Had The Old Seats Which Are Wider Than The Refurbished Aircraft. Aircraft Was Clean And Well Maintained. Good Amount Of Legroom In Row 1. Priority Boarding Honoured. Cabin Crew Were Friendly And Helpful. Seat Was Comfortable. On Board Catering Reasonably Good With Champagne Offered. Flight Was On Time. Luggage Delivered With Priority. No Ife Offered. Happy To Fly With Ba Again If Price Remains Competitive.</t>
  </si>
  <si>
    <t>Gordon Wheeler</t>
  </si>
  <si>
    <t>Just Completed A Return Trip To Hong Kong On The A380 Which Is A Magnificent Aircraft. The Crew Food And Inflight Entertainment Were Good. We Travelled Economy And Paid An Extra £140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t>
  </si>
  <si>
    <t>Paesen Yves</t>
  </si>
  <si>
    <t>Ams Lhr Jnbjnb Lhr Ams All Flights On Time Very Clean And New Aircraft Staff Very Friendly And Nice Food. Lhr  Jnb Flights On A380 Fantastic Aircraft Inflight Entertainment Very Good With Music And Movies. I Would Fly British Airways Definitely Again.</t>
  </si>
  <si>
    <t>G Brown</t>
  </si>
  <si>
    <t>First Time With Ba (A Code Share Flight For Jal). Travelled Nrt Lhr And Return (Ba5/Ba6)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Breakfast. Lounge In Narita Good Standard But In Heathrow Very Basic.</t>
  </si>
  <si>
    <t>D Nolan</t>
  </si>
  <si>
    <t>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Ba Are Going In One Direction The Wrong One!</t>
  </si>
  <si>
    <t>Mun Keat David</t>
  </si>
  <si>
    <t>Ba16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Ba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t>
  </si>
  <si>
    <t>J Crane</t>
  </si>
  <si>
    <t>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t>
  </si>
  <si>
    <t>Lax/Lhr. The Flight Started Badly With The Lounge Facilities (Or Lack Of) At Lax. There Is No First Class Lounge Anymore  And Worst Still Its A Communal Business/First Facility Shared By Ba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Long Gone Is The Nice Silver Plated Cutlery They Used To Offer. Wines Were Fine. Turn Down Bed Service Reminded Me Of Why I Don'T Like The New Ba First Class Seat. The Silliest Aspect Has To Be That You Either Have A Seat Or A Bed  And No Adjustable Foot Rest. In Bed Mode And Mainly Thanks To The Design Of The Centre Console Housing The Table   The Bed Is To Narrow. I Am 6 4 Tall And Not Overweight. It'S Very Awkward And Uncomfortable. Ba In Old First I Am Sure Use To Give You A Foldable Mattress 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£7000  One Way And It'S Not Worth It. What Amazes Me In The Competitive World That Ba Operate Is That They Don'T Seem To Look At The Competition. They Trumpet They Are The Best And Yet They Are Not. Mind You On The Lax Route The Only Alternative Is Aa  And They Have Little Ideas On Quality In First Class. When I Look At What Sia Emirates (The Best In My View) And Etihad Offer Ba Do Not Come Close. Ba Often Charge More Than Anyone Else For A Frequently Inferior Product. In Fact Over The Last Ten Years The Prices Have Sky Rocketed And The Quality And Standards Have Sky Rocketed As Well   Downwards!</t>
  </si>
  <si>
    <t>D Turner</t>
  </si>
  <si>
    <t>Just Flew To And From New York Jfk With Ba Flight Out Was Great Modern Plane Comfy Seats And Cabin Crew Who Seemed To Enjoy Their Jobs. Unfortunately The Flight Back Was Very Different Old Tired Jumbo Plane Poor Seating Poor In Flight Entertainment And Some Members Of The Cabin Crew Clearly Couldn'T Be Bothered And Everything Seemed To Be Too Much Trouble. Plane Was Far Too Hot On The Way Back And Despite Lots Of Passenger Requests For Them To Turn The Air Con On Nothing Seemed To Change And It Was A Long 6Hrs. Have Flown Long Haul With Virgin And Cathay Pacific And These Were Much Better On All Fronts Would Only Consider Ba In The Future If It Was The Only Option Available Or Half The Price Of The Other Carriers!</t>
  </si>
  <si>
    <t>K McCarthy</t>
  </si>
  <si>
    <t>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t>
  </si>
  <si>
    <t>M Leong</t>
  </si>
  <si>
    <t>Lhr 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t>
  </si>
  <si>
    <t>Kingston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t>
  </si>
  <si>
    <t>Roger Bowler</t>
  </si>
  <si>
    <t>Lhr 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t>
  </si>
  <si>
    <t>Flew Ba To Munich. Quick Check In Good Boarding Sandwich Wasn'T The Best 'Evening Meal' I Have Ever Had But Adequate On A Short Flight. Good Crew. Exemplary Crew On Return Flight. Nice Airbus With Comfy Leather Seats. Both Flights On Time/Slightly Early.</t>
  </si>
  <si>
    <t>Desai Naveen</t>
  </si>
  <si>
    <t>Worst Experience From Bangalore To Heathrow   Delayed And Connecting Flight From Lhr To San Diego Was Missed. They Put Us On A Flight To Chicago With Seats In The Middle Of Premium Economy. We Had Booked Bassinet Seats On Our Missed Flight. Chicago To San Diego On United   Seats Were Not Together. Overall A Pathetic Experience. Would Never Travel With Ba.</t>
  </si>
  <si>
    <t>Nuno Luz</t>
  </si>
  <si>
    <t>Lpt To Lhr And Back Found The Planes New And In Good Conditions Fantastic Crew Always Asking If We Need Something Will Fly Again With Ba For Certain.</t>
  </si>
  <si>
    <t>London Gatwick   Barbados In Premium Economy. Saturday During Half Term. Gatwick Airport Very Busy. Check 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t>
  </si>
  <si>
    <t>Ross Kelly</t>
  </si>
  <si>
    <t>I Flew From Mia Lhr 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777 300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t>
  </si>
  <si>
    <t>Rob Jones</t>
  </si>
  <si>
    <t>Lgw To Cancun   Flew With Ba In Cw. The Galleries Lounge At Gatwick Offers A Terrible Service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t>
  </si>
  <si>
    <t>A Fitter</t>
  </si>
  <si>
    <t>31.10.14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t>
  </si>
  <si>
    <t>Paul Wylie</t>
  </si>
  <si>
    <t>Round The Worldticket. Jfk Lhr Txl On 28/29 July 2014. Txl Lhr Man On 2 August 2014. All Flights On Time. Great Service From Cabin Crews. Meals And Drinks Absolutely Fine   No Complaints At All. Lovely Lounge At Txl Small But More Than Made Up For By The Local Staff In The Lounge. Check In At Txl Was A Bit Chaotic As There Is Hardly Any Space For Waiting Passengers. Nce Lhr On 30 August 2014. Flight Left Late Missed Landing Slot And Had To Circle Resulting In A Missed Connection At Lhr To Dxb. Lhr Dxb On 31 August 2014. Ba Ground Service Was Exemplary. Re  Booked Us On Next Day'S Flight. We Had To Stay Overnight Near Lhr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t>
  </si>
  <si>
    <t>N Harvey</t>
  </si>
  <si>
    <t>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t>
  </si>
  <si>
    <t>Flew Lgw Ace 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t>
  </si>
  <si>
    <t>T Chamberlain</t>
  </si>
  <si>
    <t>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t>
  </si>
  <si>
    <t>E Simeone</t>
  </si>
  <si>
    <t>Bru Toronto 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Lounge Ok With Option To Dine Before Flying Which I Took In Case Food Was Same Disaster As Flight In. Not Full Cabin This Time So A Little Better Service Although Quality Is Still Zero. Again London T5 Lounge A Breeze And Fast And Short Flight To Bru.</t>
  </si>
  <si>
    <t>V Carrapiett</t>
  </si>
  <si>
    <t>) I Did Not See The Attendants Down Our Aisle Smile At A Customer Once Throughout The Whole Journey.We Travelled Economy From Manchester To Toronto Via Heathrow The Flight From Manchester To Heathrow And Return Was Very Good. The Seats Had Plenty Of Room And It Was Easy To Fit Laptop Size Briefcases Under The Seat In Front And Still Have Room To Stretch Your Legs. The Service From The Cabin Crew Was Excellent. The Leg From Heathrow To Toronto Was Not As Comfortable But It Was Acceptable. The Seats Appeared Narrower And My Case Only Just Fit Under The Seat Leaving Little Room To Stretch My Legs. Whilst The Cabin Crew Forgot Requests For Drinks They Apologised And Were Very Friendly And Helpful In Other Aspects. Unfortunately Ba Were Let Down By The Attendants On The Return Leg From Toronto To Heathrow. Whilst The Aircraft Appeared Newer And More Comfortable I Have Never Experienced Such Surly Behaviour From The Cabin Crew. We Had Seen Attendants In The Opposite Aisle Offering Passengers Water From Trays They Were Carrying But The Attendants Down Our Aisle Did Not Do This. The Lady In The Seat Next To Me Asked For A Glass Of Water Before Take Off. The Steward Was Quite Off Hand And Said He Would Bring Her One In A Minute. He Did Not Do This And When She Asked Again She Was Told In A Very Rude Manner That Take Off Procedures Took Priority Otherwise Non Of Us Were Going Anywhere. Even After Take Off She Had To Ask Again. When They Served Dinner My Daughter Did Not Want A Meal But She Asked If She Could Just Have The Bottle Of Water That Was Served With It. The Steward Said That If She Did Not Want The Meal She Could Not Have The Water But That He Would Bring Her Some In A Glass Later. This Had Not Appeared By The Time I Had Finished Eating My Meal So I Gave Her The Bottle From Mine (My Daughter Has A Medical Condition That Requires Her To Drink Water Frequently Throughout The Day) Shortly Before Landing We Were Served A Muffin And A Drink. The Passengers On The Other Aisle Were Served About 15 Mins Earlier And They Were Handed Paper Napkins And Cutlery Whilst When We Were Served We Were Simply Handed The Muffin Wrapped In Cellophane But No Plate Or Napkin To Catch The Crumbs. I Asked For A Glass Of Orange And A Tea (As I Had Not Drunk Anything On The 6 Hour Flight). The Attendant Scowled At Me And Then Gave Me Half A Glass Of Orange And Half A Cup Of Tea (Which Was Cold</t>
  </si>
  <si>
    <t>S Tilton</t>
  </si>
  <si>
    <t>Flight Lgw To Tfs In Business. Like Another Reviewer Found The New Business Cabin To Be 'Sardine Class'. Seats Now Thin And Uncomfortable Especially For A Four Hour Short Haul Narrower And With Materially Less Leg 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t>
  </si>
  <si>
    <t>Ed Warren</t>
  </si>
  <si>
    <t>Flew Lgw   Mco 26Th October. Was A Bit Worried About Ba After A Lot Of Mixed Reviews. Found The Whole Experience Great. We Were Travelling With A 4 Month Old And The Crew Were Faultless. So Helpful And Caring As They Could Tell We Were Nervous About Disturbing Other Club World Passengers. Food Good   Fresh And Tasty. Entertainment Not Really Used Due To Entertaining Daughter! Left And Arrived On Time   Ba Lounge Gatwick Fine But Thought Was A Bit Small. Bought 2 Return Flights And Baby Seat For Under £3K In Ba Sale So Good On Cost. Well Done Ba And Thank You.</t>
  </si>
  <si>
    <t>M J Brust</t>
  </si>
  <si>
    <t>Took Ba Flight 289 From Lhr To Phx 10/27/2014. Very Tired 747 With Daily Service To Phx. Entertainment System Wasn'T Functioning. Only Offer Was To Move To One Row From Toilets And A Complaint Card To Fill Out. Staff Just Going Through The Motions. No More Ba For Me And Changing Terminals Is A Nightmare In Lhr And Will Avoid All Costs.</t>
  </si>
  <si>
    <t>L Channon</t>
  </si>
  <si>
    <t>Went To Bkk Via Heathrow On 26Th October. Was All Excited To Be Flying Back To Thailand. I Know Direct Flights Are Better But Longer But Thought Flying With The Uk Flag Carrier I Was Going To Get A Good Flight. Well To Be Honest I Was Disappointed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Ba. I Was Expecting A Good Experience But Felt Let Down And Disappointed.</t>
  </si>
  <si>
    <t>Dhaliwal Amarjit</t>
  </si>
  <si>
    <t>Ba275/274 Lhr To Las Vegas Return In Economy. Both Ways On 747 400 Aircraft Both Times Aircraft Were Tired And In Need Of Updating/Repairs. On The Outbound Flight Bits Of Foam Fillers Hanging Down On Bulkhead Wall. On Return Window Blind Broken/Stuck. Also On Both Aircraft The Ife Needed To Be Re Booted Shortly After Take Off And Was Very Ancient Compared To Other Airlines. Both Aircraft'S Were Very Warm Before Engine Start. The Outbound Plane Cooled Down But The Return Remained Uncomfortably Warm   Opening Airvents Had Little Effect. Very Rowdy Passengers On Outbound Flight But No Action Taken By The Crew Other Than To Stop Serving Drinks To The Whole Cabin For A Period. On Return Flight Crew Seemed In A Hurry To Complete Dinner Service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Ba Are Either Waiting To Replace These 747'S Or Have Otherwise Decided Not To Invest In The Aircraft.</t>
  </si>
  <si>
    <t>Jamie Fenton</t>
  </si>
  <si>
    <t>Terrible Experience Flying Back From Munich. Flight Delayed By Several Hours Which Meant Arriving Back Into Heathrow T5 At Gone Midnight After Most Of The Public Transport Links Had Ceased Running. Nobody At Ba Available To Help (Despite Them Knowing The Flight Was Several Hours Late Arriving) Which Resulted In Having To Sleep At The Airport Floor Overnight. Appalled That Ba Would Do This   It Was An Unpleasant Experience But I Coped But What About Elderly Travellers? To Make Matters Worse There Was Nobody Available As A Ba Representative At Munich Airport During The Delay Until I Complained.</t>
  </si>
  <si>
    <t>A Thompson</t>
  </si>
  <si>
    <t>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t>
  </si>
  <si>
    <t>K Nicol</t>
  </si>
  <si>
    <t>Lax To Lhr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t>
  </si>
  <si>
    <t>A Price</t>
  </si>
  <si>
    <t>Toronto To London Heathrow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 3 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t>
  </si>
  <si>
    <t>L Hunt</t>
  </si>
  <si>
    <t>I Have After Years Of Loyalty Finally Had It With Ba. Every Flight Is Late The Catering Gets Worse And Worse And The Attitude Of The Crew Has Also Deteriorated. I Have Taken 5 Flights In 2 Months And Every Single Sector Has Been Late. Even The Crew In First Class Have No Idea What Service Means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t>
  </si>
  <si>
    <t>J Hertz</t>
  </si>
  <si>
    <t>Lhr Gru B744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t>
  </si>
  <si>
    <t>M Bockstruck</t>
  </si>
  <si>
    <t>Traveled With British Airways Ord 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 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t>
  </si>
  <si>
    <t>K Harrington</t>
  </si>
  <si>
    <t>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t>
  </si>
  <si>
    <t>Gatwick To Marrakech And Back. Bag Drop Was Fast Premium Security Slow (Not Bas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Ba For A 3 Hour Flight. Really Good.</t>
  </si>
  <si>
    <t>Gig Lhr B773 Newly Refurbished Cabin. Seats Were Good And Comfortable Food Was Reasonable And Entertainment Was Great Hd Screen With Many Options.</t>
  </si>
  <si>
    <t>Lhr 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t>
  </si>
  <si>
    <t>Garreth Elston</t>
  </si>
  <si>
    <t>Flew Ba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Ba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Ba You Made A Trip That We Were Dreading Actually Quite A Pleasant Experience And I'M Likely To Fly Ba Again Now.</t>
  </si>
  <si>
    <t>J Miller</t>
  </si>
  <si>
    <t>Round Trip Iad 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t>
  </si>
  <si>
    <t>A Cowdrey</t>
  </si>
  <si>
    <t>Arrived At Gatwick To Find Out That Our Pre 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Total Joke. Food Was Ok Crew Were Friendly Enough But I Will Never Travel Ba Again Due To The Absolute Neglect Or Consideration For Their Premium Customers. Goodbye Ba Executive Club And Good Riddance Ba. How The Once Mighty Have Fallen.</t>
  </si>
  <si>
    <t>Chorney Warren</t>
  </si>
  <si>
    <t>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t>
  </si>
  <si>
    <t>Ba285 Lhr Sfo Seat 13A In Wt On A Pretty Old 747 400 Check In And Security At T5 Very Quick I Used The Lounge At T5 B Which Was Nice And Close To The Gate Flight Departed And Arrived 1Hr Late. Crew Very Good The Seat Ptv And Food Not The Best On This Flight. I'Ve Used Ba A Lot Over The Past 2 Years And Find Them Pretty Consistent Although I'Ve Also Noticed That Service Along With Seats Ptv Of Course Is Much Nicer On The Newer A380S Or The 777 300S So It'S Worth Choosing Your Aircraft. Otherwise Ok Flight.</t>
  </si>
  <si>
    <t>S Storer</t>
  </si>
  <si>
    <t>Flight Ba1445 Edinburgh 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t>
  </si>
  <si>
    <t>DesBrisay Marlyn</t>
  </si>
  <si>
    <t>Flight 103 On October 14. We Flew From London To Calgary Alberta   A Long Cramped Ride. It Was On The New Dreamliner With Very Tight Seats The People In Front Had To Raise Their Seats When Lunch Was Served As The Trays Hit Our Stomachs! Service Almost Non 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t>
  </si>
  <si>
    <t>S Shailes</t>
  </si>
  <si>
    <t>Ba176 Jfk To Heathrow 13 October 2014. The Outward Flight Had Been So Awful So The Return Surely Could Not Be Any Worse. How Wrong I Was. Arrived At Business Check In At Jfk Terminal 7. No Staff At Desk. Boarding Pass Printed At Machine But Had To Wait Nearly Twenty Minutes To Check Luggage. Agent Was Rude And Unhelpful. Onto The Ba Lounge. Sagging Shabby Seats And No Food Except Crisps. On Asking The Receptionist Where The Food Was I Was Told Passengers Normally Use The Much Advertised Pre 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 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Ba Seem To Think A Tacky Blanket Will Do. The Whole Service Has Been Downgraded To The Standards I Would Expect In Economy Class. The Nicieties That Used To Mark Business Flights Have Been Lost In The Pursuit Of Profit. Given That Ba Charge Far More That Their Competitors For This Route I Was Thoroughly Disappointed. I Will Not Use Any Ba Flight Again If There Is An Alternative Available.</t>
  </si>
  <si>
    <t>B Kavanagh</t>
  </si>
  <si>
    <t>Very Impressed With Premium Economy On Ba Sydney To Heathrow And Return. Nice Also To Have An Unsolicited Upgrade To Business On Return Singapore To Sydney.</t>
  </si>
  <si>
    <t>Dave Mcdermott</t>
  </si>
  <si>
    <t>A319 Barcelona To Heathrow Business No Announcements For Boarding So Missed Any Chance Of Priority Boarding. Why Pay Extra For Something You Are Not Going To Get! Cabin Service Slow   Over An Hour Until Meal Served Had To Ask For Another Drink As Only 1 Small Bottle Given. They Also Ran Out Of The Main Choice Meal And The Cabin Was Not Full Had Second Choice Meal And This Was Cold. To Fly To Serve   I Think Not. Terrible Service For An Airline That Is Supposed To Pride Itself On Service.</t>
  </si>
  <si>
    <t>Ba213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t>
  </si>
  <si>
    <t>K Lee</t>
  </si>
  <si>
    <t>Trinidad &amp; Tobago</t>
  </si>
  <si>
    <t>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t>
  </si>
  <si>
    <t>Suhail Shafi</t>
  </si>
  <si>
    <t>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 London Sector To Be Hard As Rocks. Otherwise The Meals Were Very Good. Terminal 5 Is A Gem Of An Airport But The True Highlight Of The Journey Was On The London Philadelphia Sector When I Had The Opportunity To Fly On The Dreamliner. The Plane Is A Marvel. The Windows Are Huge Dimmable By Button Too. The Bathrooms Are Larger Than Usual And The Flight Was Very Smooth. Additionally The Legroom On The Dreamliner Is Impressive   An Improvement On The B777. And Finally A Word About The Cabin Attendants. Their Level Of Friendliness Varies From Person To Person But For The Most Part They Represent The Best Traditions Of British Hospitality   Informal Politeness. All In All I Was Happy With My Ba Trip And They Continue To Perform As One Of My Favourite Airlines.</t>
  </si>
  <si>
    <t>Andrew Duff</t>
  </si>
  <si>
    <t>Lgw Agp And Back. 737 400S On Both Journeys. These Aircraft Are Looking Very Tatty Now   Seats Worn Cabins Grimy And Dingy. The 'Food' Was A Soggy Half Wrap With A Filling Free Miniature Roll   It Was Unacceptable On A 2Hr45M Flight. No Choice Offered By The Cabin Crew Even Though They Had 3 Options. The Claim That Their Food Offering Is Appropriate To The Time Of Day Is Hogwash   We Were Served Exactly The Same Thing At 10.30Am On The Outbound Flight As At Midnight On The Return. Although We Benefited From It On This Trip Ba Need To Change Their Hand Luggage Policy. There Simply Isn'T Space For 150 Passengers To Bring 2 Bags Which Caused A Lot Of Angst Particularly On The Return Trip (Both Flights Were Completely Full). On The Upside Both Flights Were On Time And The Crews Were Friendly   The Return Crew Dealt Well With A Potentially Disruptive Family Group.</t>
  </si>
  <si>
    <t>C Hyomes</t>
  </si>
  <si>
    <t>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t>
  </si>
  <si>
    <t>Shoesmith Michael</t>
  </si>
  <si>
    <t>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t>
  </si>
  <si>
    <t>Lhr Iad Lhr 29/9 And Return 13/10. We Booked Our Original Flights On Wtp On The A380 And B777 Both Fitted With The Revamped World Traveller Plus   Far More Comfortable Than The Old Style Wtp With An Infinitely Better Ife System. So Guess How Pleased I Was When Ba Changed The Aircraft On Both Flights To The Now Very Aged And Decrepit B747'S With The Old Style Wtp. The 747'S Really Should Be Pensioned Off And Replaced With A380'S   They Are Old Grimy And Falling To Pieces. Our B747 Was Filthy. The Catering On The Way Out To Washington Was Not Too Bad   A Half Decent Fillet Steak. On The Way Back Beef Again But Nowhere Near As Nice And A Truly Horrible Pathetic Cold Hard Croissant And Jam That Passed For Breakfast. Inedible And Disgraceful. Good Grief Ba Can'T You Even Pop Them In The Microwave For 10 Seconds? The Good Points: Both Flights Were On Time And The Fa'S Were Ok. That'S It. This Would Almost Be Acceptable Except For The Final Insult   Charging For Choosing Your Seat After Confirmation Of The Flight. This Is Cheap Nickel And Dime Low Cost Airline Stuff And Not What You Should Expect From The Nation'S Flag Bearing Airline. No Other Major Airline That I Regularly Use Does This   Not Even Small Ones Like Bangkok Airlines Or United Express. It Is Shameful   Even Our American Friends Who Flew Ba Back To Chicago Were Dumbfounded. You Expect It On Ryanair Or Other Low Cost Outfits But This Really Shouldn'T Happen On Your National Airline. I Recommend Ba But With Enormous Reservations   Try To Book On The B777 Or A380 And If You Don'T Need To Choose Your Seat Before Check In You'Ll Be Ok.</t>
  </si>
  <si>
    <t>John Ritchie</t>
  </si>
  <si>
    <t>Aberdeen Heathrow Miami And Return World Traveller Plus (Premium Economy). Received A Text From Ba At 0600 That Our 09:30 Abz Lhr Flight Had Been Cancelled Which Would Impact Upon The Us Flight. Phoned The Helpline As Suggested. Utterly Useless Options Provided By Their Staff Which Was Weighted Towards A Ticket Refund   No Use For A Family Holiday. Made Unsuitable Suggestions Including Can You Get To Aberdeen For The 7:30 Flight (It Was 7Am And Had Now Spent 1Hr On Phone To Them). Gave Up And Just Went To The Airport. Fortunately Ba Staff There Were Excellent And Got Me On Next Flight To Heathrow Despite Breaching Their Own Min Of 1 Hour Requirement For Connections. Flight To London Was Good With Good Service Leather Seats. Cabin Crew Facilitated Us Getting Off Plane First And Ba Staff Member Met Us To Get Us To Next Gate Asap For Miami Flight. Service Centre Useless But Face To Face Staff Great. Lhr Mia Flight. Aircraft A 747 Was Old And Tatty And Wt Seats Were Rubbish In Comparison To Virgin Product That I Have Experienced. Not That Comfortable. Seat Back Tv Is Same As Economy Namely 4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Helpline. Would Fly Ba Again But Would Think About Their Wt Option Carefully.</t>
  </si>
  <si>
    <t>D Martin</t>
  </si>
  <si>
    <t>Lhr Den Den Lhr   Always Use Upper Class In Va When I Can. This Flight Reminded Me Of Just Why I Rarely Fly Ba.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t>
  </si>
  <si>
    <t>James williams</t>
  </si>
  <si>
    <t>I Flew One Way Mco 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If You Don'T Look Old Then You Shouldn'T Need Assistance. Never Again Ba.</t>
  </si>
  <si>
    <t>Rita Mullen</t>
  </si>
  <si>
    <t>First Class Flight From Toronto On Monday 6Th October. The Cabin Crew Were First Class Food Was Very Good. Smooth Flight Great Takeoff And Landing. Would Recommend Flying With British Airways.</t>
  </si>
  <si>
    <t>P Oliver</t>
  </si>
  <si>
    <t>Lgw To Cmb Via Mle And Return Sept/Oct 2014. As A British Citizen You Desperately Want To Like Ba But They Do Make It Very Difficult To Do So. The Recent Documentary A Very British Airline Whetted Our Appetite That Perhaps A Commitment To Service May Have Returned To Ba Particularly In The Long 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t>
  </si>
  <si>
    <t>Flew From Lgw To Catania. Lounge At Gatwick Was Good And Staff Very Attentive No Lounge At Catania Airport And Given Vouchers Instead Which We Got A Rotten Cup Of Coffee From The Ba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t>
  </si>
  <si>
    <t>J Lavelle</t>
  </si>
  <si>
    <t>Booked A Seat In World Traveller (Ecomomy) For An Extra 60 Each Way. This Was To Get An Exit Seat With Legroom And A Window. Seat Was Advertised As Window Exit. Yes It Was An Exit Seat But There Was No Window At The Seat. The Slide / Raft Box Protruded From The Exit Door Greatly Reducing The Amount Of Space For Legroom. Seat Beside Me Was Empty But A Guy Was Quickly Moved Into It When He Asked For It Despite Us Having To Pay 60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t>
  </si>
  <si>
    <t>D Rahmatallah</t>
  </si>
  <si>
    <t>777 200 4 Class Refitted With The New World Traveller And Wt Plus Cabins. Lhr Del Lhr. Very Disappointed. On The Outbound Flight The Food Choice Was Gone Before They Reached The 4Th Row Of The Economy Cabin Meaning That Myself And The Rest Of The Cabin Had To Have The Second Choice Meal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Ba When Booking A Trip If They Are Operating The B777 On The Desired Route. Bye Bye Executive Club Silver.</t>
  </si>
  <si>
    <t>J Martin</t>
  </si>
  <si>
    <t>B787. Just Returned From A London   Toronto   London Flight. Ba Appear To Be Proud Of Their New Dreamliner But They Have Scored A Real Own Goal By Cramming 9 Seats Into Each Row 3_xdfed_. The Only Way This Has Been Achieved Is By Fitting Seats That Are Far Narrower Than The Norm. We Are Well Used To Airlines Having Unjustifiably Uncomfortable Seat Pitch But This Was The First Time I Have Found Myself Wedged Into Such A Narrow Seat   And I Am Quite Slimly Built! Unless Ba Changes Their 787S To A Less Cramped Layout I Will Now Have No Alternative But To Make Sure I Am Not Flying In A 787 Thus Often Avoiding Ba Altogether. I Will Let A Ba Steward Have The Last Word: The First Time I Sat In One Of These Seats I Could Not Believe How Bad They Are   And He Like Me Is Slim. Come On Ba   Start Having A Little Regard For Your Customers' Comfort And Health.</t>
  </si>
  <si>
    <t>M Richards</t>
  </si>
  <si>
    <t>I Travelled To Hong Kong With British Airways From Heathrow On A 777 200 Outbound And One Of Their New A380'S On The Way Back Both In World Traveller. It Had Been A Long Time Since I Had Travelled With Ba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 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t>
  </si>
  <si>
    <t>Lhr Mxp Lhr. Check In/Bag Drop At T5 Once Again Very Slow Appears To Be A Staff Shortage At Some Times Of The Day. My Ffs Allows Me To Use The Lounge So I Had Time For A Quick Coffee I Like The Ba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t>
  </si>
  <si>
    <t>P Wylie</t>
  </si>
  <si>
    <t>Took 6 Ba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Ba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t>
  </si>
  <si>
    <t>Flown 6 Flights On Ba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Ba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t>
  </si>
  <si>
    <t>Dick John Parfett</t>
  </si>
  <si>
    <t>Without Being Completely Detrimental To Ba I Have Found The Airline Has Become Tired And Lacking In Customer Service From The Cabin Crew As I Fly Economy Class At Company Expense This Class Of Traveler Is Viewed By The Cabin Staff As Something To Be Tolerated Until The End Of The Flight. The Aircraft That I Fly On From London To Mexico City Are 747 400 These Aircraft Have Obviously Travelled Many Hundreds Of Thousands Of Air Miles The Seats Are Mostly Very Worn And Hard A 12 To 13 Hour Flight Leaves One With A Very Numb Part Of The Anatomy Toilets Seats Are More Often Than Not Insecure Or Broken. Food Offered Is Now Without A Menu You Get What You Are Given Or Go Without From Two Choices The Famous Ba Breakfast Is Now No More Just A Sandwich Or A Frozen Roll. The Inflight Entertainment Is Often Non Functional And Regular Resetting Of The System Is Quite Normal Sound Quality Is Always Very Bad. My Comments Are Not Directed At Just One Flight Or One Aircraft Only I Have Seen This Deterioration Over Quite A Few Years Whilst I Fully Appreciate Economy And Money Saving Is Today'S Norm Major Airlines To My Mind Should Think Customer Satisfaction At All Levels Not Just The First Class And Business Class Customers. I Have Seen Other Airlines Achieve And Maintain Very High Standards In Today'S Economic World Of Airline Travel But Sadly Ba Seem To Be Trailing To An Embarrassing Extent.</t>
  </si>
  <si>
    <t>Deb Woolley</t>
  </si>
  <si>
    <t>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Ba Again In Economy Once We Have Suffered The Return Flight! Have Gone Business Class Which Is Good But Economy Is Dreadful.</t>
  </si>
  <si>
    <t>Philip Clacher</t>
  </si>
  <si>
    <t>Don'T Even Think About Flying On This Airline. Booked Paid For And Confirmed Last February For A Premium Economy Flight Singapore To Sydney For Last Saturday. When I Checked In At Changi The Check In Staff Member Told Me The Incoming Flight From London Was Overbooked And I Was Downgraded To Economy (Against My Wishes Obviously). I Would Never Have Booked Ba But For The Premium Economy Offering So Huge Disappointment. Gb75 Compensation Is Simply Not Good Enough. Add To That The Economy Meal Was Inedible (What Did They Do To The Seafood Curry). Never Again.</t>
  </si>
  <si>
    <t>Vie To Lhr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Ba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Ba Short Hall Can Now Be Classified As A Low Cost Carrier Now They Have Lost All Sense Of Customer Service &amp; Customer Needs.</t>
  </si>
  <si>
    <t>G Gibb</t>
  </si>
  <si>
    <t>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Ba. Our Subsequent Onward Travel Plans Were Also In Disarray Because Of This And It Was A Most Unpleasant And Stressful Start To Our Holiday. Having Taken The Trouble To Complain To Ba I Am Amazed It Took 8 Days To Send A Most Unsatisfactory Short Response Which Ended With We Hope You Fly With Us Again To Restore Your Confidence In Our Service. Ba Need To Learn That Scheduled Service Means Just That And Plans Are Made Around The Timings That Cant Just Be Altered With No Notice. I Would Not Trust Or Travel With Them Again.</t>
  </si>
  <si>
    <t>G Boyle</t>
  </si>
  <si>
    <t>Ba92 4/10/14 Yyz Lhr B787 G Zbje. If You Want To Know What Ryanair Long Haul Will Be Like Sit In E On The Ba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Ba!</t>
  </si>
  <si>
    <t>Very Comfortable Return Flight To Hannover In Club Europe. The A319 Appeared To Be New Good Food For A Short Flight And Very Good Value.</t>
  </si>
  <si>
    <t>Just Took British From London To Seattle. Tired Airplane. Flew Business Class. Very Basic Service. No Wifi. Nobody Checking To See If You Were Interested In Something To Drink. Basic Packaged Food. Very Disappointed.</t>
  </si>
  <si>
    <t>Sanjita Shah</t>
  </si>
  <si>
    <t>Travelled From Syd To London Return. Poor Service On Board   Nobody Responded To The Bell. Had To Pay Extra To Book A Seat In Advance. The Vegetarian Food   All 3 Meals Consisted Of Paneer On Both Journeys.</t>
  </si>
  <si>
    <t>Flew From Lgw To Pfo And Back Recently. Plane Was Old Tatty 737 But At Least We Got The 34 Of Legroom Which The Refitted Planes No Longer Have. Flights Were On Time Both Ways Food Was Reasonably Good &amp; Cabin Staff Were Charming (Specially On The Outboard Flight). I Was Surprised To Find Ba No Longer Has A Club Lounge At Paphos And Even More Surprised To Find That There Was A Comfortable Lounge There That Ba Club Europe Passengers Were Unable To Use. We Were Given Vouchers As Compensation And Thought We Would At Least Get A Glass Of Wine And A Sandwich   But No. The Vouchers Were Of Such Low Value They Could Only Be Redeemed For Things Like A Local Beer Crisps And Chewing Gum. Even Though The Flights Were Quite Good I Feel That Ba Are Treating Their Club Europe Passengers With Contempt By Denying Them Any Lounge Access Or Reasonable Compensation   Also By Refitting Their Aircraft To Give Passengers Less Seat Width And The Same Legroom As Economy. Why Pay A Premium Price For A Non Premium Product?</t>
  </si>
  <si>
    <t>Parry Williams Garth</t>
  </si>
  <si>
    <t>Ba16 Syd Lhr 4 Sept Brand New 777 Great Vdu And Excellent Music Sound Quality With Own Headphones. Supplied Headphones Did Not Work. Warm Attentive Stewards. Low Salt Meals Very Tasty. Always Served First Though Would Have Liked Standard English Breakfast   Not Low Salt. Seat Though Standard Economy Was Soft. Ba9 Lhr Bangkok 18 Sept Older 777. Stewardesses Interested And Human In Their Approach. Vdu Not That Brilliant. Food Also Quite Satisfying. Bags On Both Occasions Arrived Promptly. Well Done Ba.</t>
  </si>
  <si>
    <t>S Bramwell</t>
  </si>
  <si>
    <t>Ncl Lhr Lax / Las Lhr Ncl. Ncl 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 On Than Allowed. Took Off On Time And Arrived Early But This Meant No Stand Available For 15Mins. Lhr 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Takes A While To Get Off Due To Number Of People. Las 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 Ncl On A A319. Super Quick Flight Not 100% Full But Crew Again Worked Quickly To Get Everyone Drinks And Snacks. Arrived 15Min Early But Took A While For Bags To Come Off At Ncl.</t>
  </si>
  <si>
    <t>J Wer</t>
  </si>
  <si>
    <t>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Ba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Ba A Favor They Are Not A Reputable Company They Once Were.</t>
  </si>
  <si>
    <t>Keung Kieron</t>
  </si>
  <si>
    <t>Ba26 22/6/2014. During My Trip To The Uk I Feel Very Pleased That I Chose Ba. The A380 Was Superb. The New Thales Inflight Entertainment Was More Than Excellent. There Were 1250 Hours Of On Demand To Choose From. Although The Food Was Quite Limited I Really Liked The Entertainment And The Staff Service. First Class Service In Economy Class!</t>
  </si>
  <si>
    <t>F Klajner</t>
  </si>
  <si>
    <t>Flew From Ist To Lhr On September 29. In Short An Abomination For A Business Class Flight Lasting Nearly 4 Hours. It Started With A Dirty Dingy Cramped Lounge With Very Limited And Low Quality Food And Drink Selection And Located Very Far From The Boarding Gates. I Have Used The Star Alliance Lounge At Ataturk Airport And It Is Light Years Ahead Of The Ba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 Track Cards To Speed Up Our Passage Through Customs. Unfortunately Only 3 Of The 6 Fast Track Booths Were Open And We Ended Up Effectively In The Slow Track Line. To Add Insult To Injury This Business Class Flight Cost $200 More Than That Of Its Competitor Turkish Airlines And Bore Little Resemblance To The Business Class Service And Cabin Described On The Ba Website. Shame On British Airways For This Product.</t>
  </si>
  <si>
    <t>Burke Tom</t>
  </si>
  <si>
    <t>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Ba Business Class Until They Change Their Seating.</t>
  </si>
  <si>
    <t>Bernard François</t>
  </si>
  <si>
    <t>Singapore London Heathrow   I Did Not Really See The Ba Hospitality. The Entertainment Was Poor And The Seat Very Uncomfortable. This Experience Makes Me Very Frustrated The Only Good Thing Was The Low Price.</t>
  </si>
  <si>
    <t>Lhr To Yvr. September 29 2014. I'Ve Been A Loyal Ba Passenger For Years But After Three Recent Flights That'S Not Going To Be The Case Any More. How Ba Have The Audacity To Screen 'Ba A Very British Airline' On Their Ife Is Beyond Me! While The Film Chronicles The Supposed High Standards And Rigorous Staff Selection And Training The Reality Is Altogether Different. The Food On Ba85 Lhr To Yvr Was Atrocious   Dried Chicken Sitting In A Dubious Brown 'Sauce'. The Service Was Unsmiling Unhelpful And Inattentive. Ba Used To Have A Good Ife Selection. Not Anymore! Very Unimaginative Selection Of Films Tv And Audio Programs. I'Ve Recently Travelled On Qantas And Air Canada On Long Haul And Both Carriers Far Superior To Ba. Air Canada Has Significantly Improved It'S Standards.</t>
  </si>
  <si>
    <t>Hannover   Lhr. What A Miserable Experience This Was. This Return Ticket Was £950 For A Total Of About 140 Mins Flying Time. I Checked In Online And There Was Considerable Delays On This As There Was Following A Phone Call Back To The Uk An Equipment Change From An A319 To An A320. Anyway I Checked In Online Eventually And Made My Way Through Security. I Asked An Information Post   As To Where The Club / Business Class Lounge Was And I Was Told It Was Land Side And Between This Terminal And The Next Terminal. I Could Not Believe It. Surely A Simple Prompt Online When Checking In   Could Have Told Me This. Flight Left On Time A Reasonable Light Lunch And Three Gin And Tonics Later We Got Stacked Over The East End For 25 Minutes But Landed Ahead Of Schedule. A Miserable Experience From The So Called World'S Favorite Airline.</t>
  </si>
  <si>
    <t>Mark Niall</t>
  </si>
  <si>
    <t>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t>
  </si>
  <si>
    <t>Airbus 321 From Amman Jordan To London. Flight On Time. Full Plane. Very Uncomfortable Seats I Am Tall No Leg Room Knees Against The Seat In Front For The Flight Of Over 5 Hrs. This Is The Wrong Plane For This Trip Narrow Single Aisle Only 2 Toilets For All 180 Passengers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 What A Difference! Ba Needs To Sort The Plane Choice Out This Flight Is Often Completely Full. Economy Was Very Poor.</t>
  </si>
  <si>
    <t>A Cotrim</t>
  </si>
  <si>
    <t>Lhr Jnb (South Africa). Booking Done From Site Www.Britishairways.Com And The Check In Too. The Time Boarding Was Done With Great Quality In Terminal 5 In Heathrow Airport (Pier C Gate 65)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 Lhr. 747 400. It Is A Much Older Plane. However The Trip Was Very Good After Crossing The Storm Just Outside Johannesburg.</t>
  </si>
  <si>
    <t>Economy From Lax To Cpt Via Lhr. Airbus 380 On First Leg 747 On Second. Both Flights Completely Full. Airbus Quiet   On Upper Deck With A Window Seat. Room Underseat Very Limited Due To Two Entertainment Boxes But Storage By Window As Compensation. For A New Plane Seat Isn'T Very Comfortable   Rather Hard And I Prefer The Old Style Head Rest On The 747S. Great Entertainment Screen. 747 Seat V Comfortable And Softer But Plane Is Showing Its Age And Noisy After A 380 Flight And The Seat Back Screens Smaller Than Many Phones These Days. Staff On 380 V Helpful And Pleasant   More Functional On The Cpt Leg. Special Meal Not Provided On Last Section Of Cpt Leg   Otherwise Provided And Edible. Boarding Easy At Lax More Chaotic With Less Waiting Area Space At Heathrow   They Really Didn'T Plan The Waiting Areas Well At Heathrow   Just Too Cramped And Poor Layout. And Transferring Through From Section C To Section A And Then Back To Section B At Heathrow Is A Real Pain And The Shuttle Was Very Full Too So Would Avoid If Possible. Otherwise Flights On Time At Both Destinations Despite Leaving Late. Heathrow Is The Main Drawback When Using Ba And Transferring   What A Shame That They Didn'T Make It Easier When Planning The New Terminal. Lax Was A Joy To Use In Comparison   So Smooth And Staff Extremely Pleasant And Helpful Despite Having A Poor Reputation.</t>
  </si>
  <si>
    <t>Ba 084. Yvr To Lhr On August 28 2014. Premium Economy. Much Below Previous Experiences Flying In This Cabin On Ba. Staff Were Indifferent And Inattentive. The Meals Were Deplorable! Despite Being A Small Cabin There Was Only One Meal Choice Left Half Way Through The Dinner Service   A Very Heavy And Overly Rich Pasta Dish Accompanied By An Equally Heavy Piece Of Dry Chocolate Cake. Hardly Suitable Food For A Long Flight. Breakfast Was Worse   An Equally Heavy Fruit Muffin And Tea Or Coffee. Very Poor! A Number Of Seats In This Cabin Have Metal Boxes Underneath Rendering The Much Advertised Additional Leg Room Useless. Ife Far Below What It Used To Be In Terms Of Quality And Variety Of Programming. A Very Unpleasant Experience And Definitely Not Worth The Additional Cost.</t>
  </si>
  <si>
    <t>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 What A Difference!</t>
  </si>
  <si>
    <t>A Cork</t>
  </si>
  <si>
    <t>Lhr Fco. Flew Out Club Europe Courtesy Of A Reduced Fare By Ba.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t>
  </si>
  <si>
    <t>Ash David</t>
  </si>
  <si>
    <t>Flew Ba055 Lhr To Jnb On The New A380. What An Absolute Pleasure That Was. Had Seat 50H Which Was At Front On Top Deck. The Cabin Was Nicely Laid Out I Have To Say I Like The Ba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Ba056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t>
  </si>
  <si>
    <t>D MacDonald</t>
  </si>
  <si>
    <t>Tel Aviv To Glasgow Via Heathrow. Club World On Ex Bmi A321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t>
  </si>
  <si>
    <t>A Ross</t>
  </si>
  <si>
    <t>Jfk To Lhr   Despite The Image The Ba Tv Show Conveyed The Galleries Lounges At Jkf Is The Worst Run Of All The Ba Lounges I Have Visited. I Have Had More Polite Service At Macdonalds Than At The Desk In The Galleries. There Was Nothing Business Class Or Tranquil About The Space. The Spa Was A Fully Booked With No Appointments For Two Hours And The Sorry We Can'T Be Of Service Today Was More Than Disappointing Especially Given The £6K Ticket Price And The Message Was Delivered With Such Insincerity. How Can Ba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Ba Member Of Ground Staff Where To Queue And She Said She Did Not Know And It Had Nothing To Do With Her! First And Business Class Passengers Were Directed Down A Cul De Sac Marked Fast Track Which Came To A Dead End In A Sea Of Passengers And Eventually All The Premium Passengers Joined The Line Behind The Economy Passengers And Boarded Last. We Ask Why As The Lady Gave Us Back Our Boarding Cards And She Said Nothing To Do With Me. Upstairs On The 747 In Club Was Excellent Professional Attentive Staff Good Food And Wine Good Entertainment Ba At Its Best The Only Flaw Was No Menu Cards Because Of A Mistake At Jfk No Surprise. Heathrow Ground Services Were Smooth And Our Bags Arrived In No Time At All. I Will Fly Ba Clubworld Again But Not To Jkf I Will Use Virgin Who Offer Better Ground Services At Jfk Which Match The Price Of The Ticket And They Value Their Customer More.</t>
  </si>
  <si>
    <t>M Ellwood</t>
  </si>
  <si>
    <t>Gatwick Colombo Via Maldives 10/09 Return 22/09 Club World. 777 200 3 Class Flight Seats Good As Usual Inflight Meal Ok. I Really Would Be Happier With A Selection Of Starters And No Main Course. Crew Worked Really Hard As There Were A Few Demanding Passengers! Full London Male London Just A Handful Of Us Continuing To Colombo Not Surprised Ba Are Stopping The Colombo Service From 28 March 2015.</t>
  </si>
  <si>
    <t>Rome To London Gatwick. Delayed Take 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Ba Could Save Money By Limiting To Beverages.</t>
  </si>
  <si>
    <t>Lhr Hannover Germany. You Really Wonder Sometimes With Ba. I Paid £940 Return And What A Joke. (Last Year I Flew Stuttgart And Berlin In Club For About££600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Which Actually Looked Ok. Fa'S Were Fine. In Summary A Real Big Ba Con. Flight Was One Hour And At £450 Per Hour It Costs More Than A 7 Hour Flight In First To Jfk. A Miserable Experience.</t>
  </si>
  <si>
    <t>Paul le Grys</t>
  </si>
  <si>
    <t>2 Recent Flights Lhr To Sfo (12 Hrs)   7Th Sept Then San Diego To Lhr (9 Hrs) 21St Sept Ba 272. Club World Cabin. Wife And I Have Flown Business Class On   Singapore Air New Zealand Emirates Air Malaysia And Virgin On 20 Occasions To New Zealand By Various Routes So We Are Familiar With The Service Provided At This Level By Other Airlines. Ba In Our Opinion Doesn'T Come Close. Briefly:   Being Charged £284 Extra To Reserve Seats How Do They Get Away With It? Personally We Felt Uncomfortable With The Back To Front Seat Layout Too Enclosed And Awkward To Get Out Of (We Were In The Inner Cell) And I Would Imagine Irritating For The Outside Passengers As Well To Have People Clambering Over Their Legs. Details   Hot Towels Threadbare Scraps Of Cloth That Were Stone Cold In Under Ten Seconds And Then Only One And Nothing For Morning Wake 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 Up One Glass Of Wine With Dinner (Dry Tough Steak) And A Refill After We Had Finished Eating No After Dinner Drinks Were Offered. Lights Out See You In The Morning! I Could Go On But Suffice To Say We Are So Disappointed That Our National Airline Could Be So Far Behind The Others.</t>
  </si>
  <si>
    <t>Ba1326 Lhr 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Ba My Long Haul Carrier Of Choice. And An Experience Which Is Repeated Frequently.</t>
  </si>
  <si>
    <t>Anita Sulley</t>
  </si>
  <si>
    <t>We Flew On The A380 From Heathrow To Jo'Burg Return Economy Class. I Thought The Flight Was Excellent. The Crew Were Very Helpful And The Meals Were Good. We Flew In The Bottom Level One Way But The Upper Level On The Return   I Liked The Upper Level Better. There Are Convenient Storage Units By The Window Seats. Keep In Mind The Overhead Compartments Are Smaller Upstairs Though. Would Definitely Fly With Them Again.</t>
  </si>
  <si>
    <t>Glaser Werner</t>
  </si>
  <si>
    <t>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Ba However On Most Of The Asian Airlines You Have Roomier Seats.</t>
  </si>
  <si>
    <t>Akram EL Dimerdash</t>
  </si>
  <si>
    <t>Bhd Lhr. I Flew Ba From Belfast George Best Airport To London The Flight Was Very Good And On Time And Uneventful. The Crew Was Excellent And The Aircraft Was A New A319. The Fare Was Ok.</t>
  </si>
  <si>
    <t>Lhr Lis In Club Europe (On Avios). Easy Check In And Security. Ba Lounge Reasonable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t>
  </si>
  <si>
    <t>Kuhan Kandiah Chelvanathan</t>
  </si>
  <si>
    <t>Flew Between Lhr And Jfk And The Return Leg Was Iad To Lhr And Onward To Kul On Mh. I Must Say Ba Has An Excellent Product Offering. The Crew Are Extremely Friendly And Are Attentive. They Are Kept Busy The Entire Flight With Juice And Water Being Served Consistently. The Only Setback Is That Their B747 Have Seen Better Days And Is In Dire Need Of A Refurbishment. Food Was Good But The Ife Could Be Improved Further With Enhanced Audio And Video Selection. I Will Surely Fly With Ba Again. To The Crew Keep Up The Good Work.</t>
  </si>
  <si>
    <t>D Preston</t>
  </si>
  <si>
    <t>Flew Heathrow   Madrid Return. Have Always Been Loyal To Ba But No Longer. T5 Lounge Overcrowded Poor Range Of Food Rubbish And Uncleared Crockery And Glasses Everywhere   Not Particularly Pleasant. Bags Not Tagged Priority. Fast Track Not Fast. Service On Board To Madrid Was Exceptionally Good And Old Style Ba. Return Bags Not Tagged Priority No Priority Boarding Old Aircraft Rude Staff Cramped Seating Poor And Cost Cutting Catering With No Attempt At Service Beyond Handing Out. Very Disappointing Experience And Unacceptable. Could Not Select Seats On Line For Return Flight As Computer Had Allocated Them. Eventually Seats Changed When Called Call Centre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t>
  </si>
  <si>
    <t>Flew Lhr Bud 11 Sep Ba866 And Return 15 Sep Ba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 / Information On Small Screen From Ceiling. Bud Airport A Disaster. No Time At All To Clear Immigration But Had To Wait Almost An Hour For Bags   Priority Tags Didn'T Seem To Make Any Difference. No Aircon In Bag Collection And Overcrowded With People Waiting For Bags. Very Uncomfortable And Unpleasant. On Return The Lounge Ba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Plenty Of Smiles And Chat. Fas Free With The Booze And Nuts. Food Was Again A Surprise   I Had Cod With A Tandoori Sauce And Rice With Cauliflower. Very Tasty. Ba Can Be Hit And Miss But I Thoroughly Enjoyed Both Flights. A Great Soft Product If They Can Maintain The Standard But The New Fit Out Is A Disappointment.</t>
  </si>
  <si>
    <t>Debbie Donnelly</t>
  </si>
  <si>
    <t>Used Ba For A Return Trip To Denver And Was Very Disappointed. Plane Was Old And Tired Cabin Crew Did The Minimum Required And Food Was Basic. Had Flown Emirates The Previous Month And Ba Cannot Hold A Candle To Them From The Warm Towels Wide Seats Great Entertainment And Shiny New Planes. Wont Be Looking To Support Ba Again.</t>
  </si>
  <si>
    <t>Neil Macali</t>
  </si>
  <si>
    <t>Orlando Florida (Mco)   London Gatwick (Lgw). Wed Aug 27 Return Sun Sep 7. We Paid Over 150 Dollars More For Our Seats And Didn'T Even Get A Choice Of What We Wanted For Our Meal. In Addition The Inflight Entertainment Didn'T Work On Our Return Trip.</t>
  </si>
  <si>
    <t>Lba Lhr. Checked In On Line And Boarding Pass On My Phone So No Need To Encounter Check In. Fast Track Was Average Track And The Lounge Was Busy With People Going To The Sunnier Climes Having Paid For Access. Food Selection Poor. Hot Food Limited To A Self 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t>
  </si>
  <si>
    <t>Mary Fisher Loar</t>
  </si>
  <si>
    <t>If There Is An Alernative I Will Never Fly Ba Again. I Used To Travel Ba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t>
  </si>
  <si>
    <t>Peter John Gillham</t>
  </si>
  <si>
    <t>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t>
  </si>
  <si>
    <t>David Iles</t>
  </si>
  <si>
    <t>Lgw Mco Sea Lhr. Seats Booked During Club World Sale Window   So Reasonable Priced. Check In At Gatwick Very Easy And Through The Fast Track In About 5 Mins. Boarded On Time With Short Wait Before Take Off. Staff On The Outbound Leg Superb Attentive Without Being Intrusive Food As Ever Palatable And Overall Great Trip. Inbound Seattle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Ba.</t>
  </si>
  <si>
    <t>Simon Brown</t>
  </si>
  <si>
    <t>I Have Flown Lhr Bkk Many Times With Eva Emirates Oman And Qatar. Unfortunately This Time I Chose My National Carrier. Disappointed Is Not The Word. To Start With The Seating Arrangement Is Absurd. All The Others Manage 1 2 1 Or 2 2 2. Ba Manages 6 Abreast In A Horrible Tight Arrangement Whereby You Face Your Neighbour. When The Hot Towels Were Given Out They Were Like Warm Rags In Comparison To The Other Airlines. Food   Ok There Was A Selection On The Menu. However At Service Time I Was Merely Passed A Tray Over My Neighbour. On Every Qatar Flight You Are Not Only Addressed By Your Name But The Table Is Made For You As If Being In A 5* Restaurant. None Of This With Ba.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t>
  </si>
  <si>
    <t>Mairead Fitzgerald</t>
  </si>
  <si>
    <t>My British Airways Experience Lhr To Paris Cdg Was Excellent. I Was Travelling With An Infant. The Staff At Lhr Were So Helpful And Kind And Went Out Of Their Way To Help Me. However It Was A Very Different Story On The Way Back. Everyone In Paris Cdg Was So Rude. Ba Made Me Check In My Pushchair Which Meant I Had To Carry A 14Month Old Boy (15Kg) To The Gate. It Made My Trip Impossible. I Pleaded With The Man At Check In. There Was No Pre  Boarding With Infants. I Will Be Taking The Eurostar Never Flying Again Especially Not To Paris.</t>
  </si>
  <si>
    <t>Paula Loguda</t>
  </si>
  <si>
    <t>9/8/14 Lhr Ewr In Wc. Clean Aircraft But Moderate Dysfunction Of Armrest Foot Stool And Video Screen. We Find This Seating Configuration Very Uncomfortable And Will Avoid Ba When Possible. One Fa Spent This Flight Chatting W. Friend To The Blockage Of Aisle And Detriment Of Service. Dinner Was Fairly Horrid (Beef) Except For Salad And Cheese. Late Departure And 40 Min Late Arrival With No Explanations Given.</t>
  </si>
  <si>
    <t>B Kennedy</t>
  </si>
  <si>
    <t>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Would Pay Good Money For That Part Alone! Full Marks For Everything Except Had To Score One For 'Inflight Entertainment' As There Isn'T Any On This Short Flight And Wouldn'T Really Expect It.</t>
  </si>
  <si>
    <t>D Morgan</t>
  </si>
  <si>
    <t>Lhr Edi Used Avios To Make Short Break To Edinburgh. Unlike Transatlantic Flights There Were Plenty Of Seats On Offer Even At Short Notice And We Managed To Get Onto The Flights We Wanted. Both Flights Were On Time (More Or Less) And Both Were On New A320 Aircraft   Bright And Airy Interiors With Plenty Of Storage Space For Luggage. The Drink And Small Bag Of Nuts While Welcome Is Nothing To Get Excited About And Seems More Of A Gimmick These Days To Distance Ba From Its Budget Airline Rivals. Service Levels Both On The Plane And On The Ground Were Excellent Throughout And I Really Enjoyed This Domestic Service.</t>
  </si>
  <si>
    <t>B Motto</t>
  </si>
  <si>
    <t>Flew Vie To Lhr Club Europe Fantastic Crew Looking After The Club Europe Cabin The Only Let Down Is The New Revamped Club Europe Cabin. I Really Do Not Believe What Ba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&amp; Not About What Their Passengers Really Want.</t>
  </si>
  <si>
    <t>M Ryan</t>
  </si>
  <si>
    <t>First And Last Time Flying With Ba Upgraded The 4 Of Us To Premium Economy At £199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t>
  </si>
  <si>
    <t>Julie Jacoby</t>
  </si>
  <si>
    <t>Flew Syd 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t>
  </si>
  <si>
    <t>S Parikh</t>
  </si>
  <si>
    <t>Just Came Back This Morning On A Flight From Dubai   Ba106. I Was Not Impressed. The Cabin Crew Were Just Not Friendly Or Helpful. The Plane Was Very Old And So Were The Crew Tired And Old. It Look Like They Had Just Got The Bad Bunch Of Hostesses To Manage This Flight. Ba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Ba And Support Them But This Is Appalling. I Would Not Recommended This   Next Time We Are Flying Eremites. Pay The Extra. Btw I Noticed A Number Of Other People Have Complained About This Crew On The Site Too   Seems Consistently Bad.</t>
  </si>
  <si>
    <t>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t>
  </si>
  <si>
    <t>Lhr Mct Lhr. Excellent Outbound Flight. Tasty Food And Wine Very Friendly Cabin Crew Although The Entertainment System Isn'T Up To Much In Terms Of Choice. Different Story On The Way Back Though. Stand Offish Cabin Crew And No White Champagne. Rose Only As We Haven'T Been Fully Catered. Not A Big Thing But Indicative Of How Slip Shod Ba Can Sometimes Be These Days. The Seat Is Comfortable So I Slept All The Way Back Rather Than Try Their Food And Drink.</t>
  </si>
  <si>
    <t>B Soleymani</t>
  </si>
  <si>
    <t>Travelled Yyz Lhr Arn And Return In Mid August. Check In At Pearson Was A Bit Delayed (Only One Counter Open 2 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Ba Was Good. However Transfer In Lhr Is Probably One Of The More Lengthier Ones In Europe I Think. I Preferred The Short Transfer At Kef On My Last Trip To Sweden A Few Months Ago.</t>
  </si>
  <si>
    <t>Mitchell Stephen</t>
  </si>
  <si>
    <t>Flew Ba 215 Lhr Bos In Economy On An Ageing 747. Flight Was 45 Minutes Late Taking Off. Seat Was Uncomfortable And Cramped.Meal Served Was Overcooked Slop. Ife Had Glitches But Worked Eventually. Overhead Light Didn'T Work. The Larger People Become And They Are The Less Space Ba Seems To Give Anyone. The Plus Point Was The Politeness And Professionalism Of The Cabin Staff.</t>
  </si>
  <si>
    <t>J Wallace</t>
  </si>
  <si>
    <t>Lhr   Ist. T5 Efficient As Usual No Queues At Check In Or Security. Proceeded To The Lounge Where We Relaxed And Watched Planes Take Off With Glass Of Champagne. Boarded On Time Cabin Crew Friendly Food Was Excellent And Of Course More Champagne! The Only Thing That Ba Need To Do (Which I Believe They Are). Is To Retire These Old Aircraft. The Overall Product Is Excellent But I Think The Cabin Crew Are Let Down By The Ageing Planes. (Ife Not Personal To You Etc).</t>
  </si>
  <si>
    <t>J Epsom</t>
  </si>
  <si>
    <t>Booked A British Airways Holiday So That'S Flight And Hotel From London City Airport To Florence Peretola Airport. Either It Came Up From The Ba Rep. Or My Husband Asked About An Upgrade To Business Class And Was Told That Would Be An Extra £300 For The Return Trip. As It Was For A Significant Birthday He Thought Why Not. Reasons Why No 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£75 Each? The Ba Rep Should Have Told Us About The Lack Of Facilities And Suggest A Hotel Upgrade Instead. It Was A Perfectly Pleasant Flight The Holiday Was Great But We Paid An Extra £300 For No Reason Whatsoever.</t>
  </si>
  <si>
    <t>Monique Melis</t>
  </si>
  <si>
    <t>When Will They Learn. I Flew Ba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t>
  </si>
  <si>
    <t>K Hyde</t>
  </si>
  <si>
    <t>We Flew Ba Gatwick To Grenada   First Time With Ba And Only Due To Dates Having Been Dedicated Virgin Customers. We Upgraded To Premium Economy And Apart From The Extra Leg Room (Ideal For Hubby But No Odds To Me At 5'3). No Benefit And Total Waste Of Money At Almost Double Cost Of Upgrading With Virgin! Service Was Not Great And Food Was Awful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Ba   Will Change Dates Of Holiday In Future To Ensure Virgin Flight. Overall This Over Priced Upgrade Didn'T Even Compare With Virgin'S Economy Service. I Would Strongly Recommend Don'T Waste Your Money Or Better Still Go With Virgin.</t>
  </si>
  <si>
    <t>Lianne Weidmann</t>
  </si>
  <si>
    <t>We Flew Indirect To Orlando And Back   Although The Miami/Orlando Orlando/Dallas And Dallas/London Flights Were With American Airlines (Ba Partners). The Ba Flight Ba0209 Was An Old Plane   The Staff Were Great And Food Alright But The Inflight Entertainment Was Poor. Your Own Screen But No Control Over The Films Which All Ran At Different Times. Having Only Flown Virgin And Singapore Long Haul Ba Rated Way Behind In All Aspects. But That Was Nothing Compared To The 737 300 We Flew On With American Airlines From Dallas To London (Ba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A Poor Quality Shared Screen With 30 Others Two Films And No Choice. The Crew Were The Unfriendliest I Have Ever Encountered   No Meet And Greet Or Goodbyes. I Thought Booking Through Ba Would Ensure Some Level Of Quality And That They Would Demand A Certain Level Of Quality From Their Partners But Unfortunately Not. The Worst Flight Ever (We Are A Family Of Five) And I Will Not Be Flying Ba Again.</t>
  </si>
  <si>
    <t>A Hickling</t>
  </si>
  <si>
    <t>Lhr 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t>
  </si>
  <si>
    <t>Collins Denis</t>
  </si>
  <si>
    <t>Travelled With Ba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t>
  </si>
  <si>
    <t>Les Bell</t>
  </si>
  <si>
    <t>London To Budapest On Club World Now I Don'T Even Mention The Fact That My Luggage Hasn'T Arrived But The Price For Club World Is A Huge Rip Off! You Can Sit In The New Slimline Type Of Seat Which Is Thinner Than The Previous Ones And Some Genius Obviously Thought That If They Put In Thinner Seats Why Not Squeeze In Another 2 Extra Rows Which Means That The Leg Space Is Less Than Half As It Was In The Old Days   So Exactly Like In Economy Class. So You Pay 300 Dollars More For 3 Stale Finger Sandwich And A Scone   What A Bargain! Shame On You Ba For The Lousy Service. Will Never Fly With Them Again.</t>
  </si>
  <si>
    <t>Etienne d'Otreppe</t>
  </si>
  <si>
    <t>We Flew Premium Economy On Ba From Boston To London Then London To Johannesburg. The Seats Were Comfortable And The Leg Room Was Ample Enough Even For An Over 6 Feet Passenger. The Flight Attendants Were Very Attentive. Having Flown Air France Premium Economy In September 2013 I Must Say That The Ba Premium Economy Is Much Better Than That In The French Airline. It Was Really Worth The Extra Money.</t>
  </si>
  <si>
    <t>J Carey</t>
  </si>
  <si>
    <t>This Was The First Long Haul Flight I'D Taken For 20 Years And I Had High Hopes That Our London Cape Town Flight Would Be Far More Comfortable And Pleasant Than The Budget Carriers We'Ve Used For European Trips. Boy Was I Wrong   We Were Squeezed In So Tightly It Was Almost Impossible To Get Out Without Injuring The Poor Person In The Aisle Seat And When The Person In Front Reclined Her Seat My Daughter Could Hardly Move   We Had To Ask A Flight Attendant To Make The Person Put Their Seat Upright So That We Could Eat Our Meals. Even Worse   I Actually Paid Extra To Choose Our Seats In Advance Thinking That A Window And Centre Seat Wouldn'T Be So Bad. Come On British Airways   I Know That At The Moment They Are The Only Airline Offering A Direct Lhr Cape Town Service But They Can Do Better Than That.</t>
  </si>
  <si>
    <t>Economy Class On 28 Aug From London (Lhr) To New York (Jfk). Boarding Was In Terminal 5 Which I Love As I Can Sit Gatwick   Orlando   Gatwick. Club World Both Ways. B777 200.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 Flat Beds Comfortable Enough And Baggage Allowance Of 3 Bags Per Passenger Is Great For The Shopping. Food And Drinks Are Good However I Do Think The Food On Thomson Airways In Premium Is Better Than Ba Club World. In Form Of Scheduled Carriers British Airways Are Ten Times Better Than Virgin In So Many Ways And Would Fly With Ba Again No Questions Asked.</t>
  </si>
  <si>
    <t>I Raymond</t>
  </si>
  <si>
    <t>Flew Lhr To Muscat Return In Club World On A 777 200 (G Zzza). Loyal Ba Customers And Have Flown Club World Many Times. Ba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Ba Is A Good Quality Product But Haven'T Tried Emirates Qatar Etc. Yet!</t>
  </si>
  <si>
    <t>C Michael</t>
  </si>
  <si>
    <t>Economy Class On 28 Aug From London (Lhr) To New York (Jfk). Boarding Was In Terminal 5 Which I Love As I Can Sit For Some Time In Caffe Nero Have A Coffee And Watch Airplanes Take Off Or Land. I Choose Ba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t>
  </si>
  <si>
    <t>Russ King</t>
  </si>
  <si>
    <t>Ba15 Lhr To Sin B777 300Er First Class: Nice A (Four Months Old) But A Few Signs Of Wear Already. The Seat (2K) Was Reasonably Private And Reasonably Quiet. Useful Wardrobe With Enough Space To Put Various Items And Shoes But The Seat Has Almost No Other Storage Space. Things Have To Be Left Loose In The Foot Well Area. Footrest Doubles As A Buddy Seat Although His Would Be Rather Cramped I'D Imagine. Seat Itself Fine And Comfortable. Good Enough To Get Reasonable Sleep On A 12Hr Journey. Cabin Lighting And Temperature Perfect. View Of Outside Restricted By The Angle Of The Seat   Just When It Is Interesting (T/Off And Landing) You Are Strapped In And Cannot See All The Fun Outside   The Child In Me I Guess! Food And Service Excellent. The Toilets   Wow   A Flimsy Concertina Door Poor Water Supply Into Small Bowl So Not Really Good For Brushing Teeth. Middle Eastern Airlines Are So Much Better   Ba Really Has To Re Think. Overall Ba First Class Is Equivalent To Others Business Class. Cabin Crew Very Attentive   If Only They Had A Better Product To Work With.</t>
  </si>
  <si>
    <t>Paul Ingram</t>
  </si>
  <si>
    <t>Travelled As A Family Of Four To The Maldives. Despite Numerous Requests Many Weeks In Advance We Didn'T Get Seats Together On The Outbound Journey. The Plane Was Old And The Entertainment System Antiquated. This Seems To Be An Issue On Ba Routes With Little Competition It Was A Similar Story When We Flew Club To Mauritius. On That Trip The Entertainment System Failed All Together. On The Return Journey From Male I Watched What I Thought To Be A Three Part Crime Drama Called The Tunnel. Only After Watching The Third Part Did I Discover That There Was A Fourth Or More! Why? Why Would You Not Have All The Story? This Experience Aside Many Airlines Have Better Entertainment Systems In Economy Than The Ba Service In Business On This Route. When You Are Paying This Kind Of Money To Take Two Children Business Class You Want Good Entertainment To Keep Them Occupied. They Don'T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15 Minutes It Self Cancelled. Pressed Again 15 Minutes Later It Self Cancelled. I Returned My Glass To The Galley Myself The Staff Were So Busy Chatting Amongst Themselves They Didn'T Notice Me. Presumably This Is Why They Didn'T See The Service Request Either. On The Return Trip Service Was A Little Chaotic And Well Below Standards You Should Expect. Food Was Equivalently Poor. This Is The Second Ba Business Class Trip I'Ve Taken To The Maldives And Each Time I Have Been Disappointed Given The Cost. I'Ve Also Travelled Economy On Emirates To Male Which Was Actually Better And Business On Emirates Which Was Fantastic. I Know Ba Have Monopoly On The Direct Route From Gatwick To Male But I Will Be Going Via Dubai On Emirates In Future.</t>
  </si>
  <si>
    <t>Boston Return. Very Quick Check In At Heathrow Let Down By Slow Fast Track (But That'S The Airports Fault). B Gate Lounge Quiet Nice Refreshments I Don'T Think The Children'S Games Consoles Have Worked In The Entire Time T5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Wife'S Video System Didn'T Work On Way Back So They Just Let Her Sit In First!. Keep It Up Ba.</t>
  </si>
  <si>
    <t>W Simpson</t>
  </si>
  <si>
    <t>Bkk Lhr Edi Lhr Bkk Outbound Flight Up To Standard But Not Above And Beyond But This Is Standard In Ba Which Cannot Compare With The Top Tier Airlines. Return Flights Similar. Faults Lay In Ground Services At Edi And T5 In Lhr The Latter Overcrowded And Rather Scruffy. Return Flight Had No Magazines (They Forgot To Load) Or Individual Bottled Water (They Forgot To Load). Have A Need To Return To Uk So Will Try An Alternative (Which Is A Night Flight). Why Did Ba Stop Night Flights Last Autumn?</t>
  </si>
  <si>
    <t>Debbie Nicol</t>
  </si>
  <si>
    <t>Lgw Mco Lgw 11 25Th August Economy Class. Got To The Gate Lounge To Be Told Our Seats Has Been Reallocated To Another Seat This Was The Reason Why   It Was Because There Was A Big Family Party That Didn'T Want To Separate   Considering I Paid A Lot Of Money For My Family To Sit All Together. Got On To The Plane Thinking It Would Be The Same As Virgin Atlantic But No It Wasn'T It Was An Old Plane Tatty One As Well. Food And Drinks Were Limited On The Whole 9 Hour Flight No Snacks On Board. The Food Was Limited And When We Got Ours The People In Front Decide To Recline There Chairs In Front So Within That We Have Told Hold Our Dinners Luckily We Didn'T Get Burnt. Well Sorry Ba Next Time I Am Flying With Va!</t>
  </si>
  <si>
    <t>L Gainsford</t>
  </si>
  <si>
    <t>Lgw 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t>
  </si>
  <si>
    <t>Saagar Chohan</t>
  </si>
  <si>
    <t>I Have Flown Twice With Ba Now In Business Class (To And From Delhi) And I Have To Say It Has Been Absolutely Poor! Me And A Few Colleagues Flew Out To New Delhi For A Business Trip. Ba Were The Pioneers Of Aircraft'S After All They Did Create The Concorde. Key Word In That Is Were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Ba They Need A Total Make Over. For A Flight That Happens Everyday From London To Delhi Ba Should Be Doing More. The Decor Of The Plane Matched The Experience I Got With Ba Dull. I Won'T Be Flying Long Haul With Them Again. My Advice   Avoid Ba And Before You Book Your Flights Have A Look Online At What Other Airlines Can Offer You.</t>
  </si>
  <si>
    <t>Peter Ford</t>
  </si>
  <si>
    <t>Atl To Lhr: Boeing 777 (Economy). I'Ve Just Returned From A Family Holiday In The Usa And Flew Ba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Ba Have A British Flag On The Tail But Do Not Serve Any British Food. I'M A Silver Executive Club Member And Food On Ba Has Been Deteriorating Over The Last Couple Of Years. I'Ve Made Several Complaints.</t>
  </si>
  <si>
    <t>Bari To Gatwick. This Flight Seems To Be Late On A Regular Basis. Three Times An Hour Late And Once Two Hours Late This Summer Of The Four Times I Was Involved. Seems The Summer Schedule Is Very Optimistic Check In At Bari Is Hopeless Always Queues And 'Bag Drop' Seems To Be Used By Travellers With Ticketing Problems. Boarding Is Poor Regularly Left To Wait In A Hot Air Bridge Between The Gate And The Plane. None Of This Done By Ba Staff But They Are Doing Ba'S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Ba To Address Here.</t>
  </si>
  <si>
    <t>D Barge</t>
  </si>
  <si>
    <t>Gatwick To Cancun 777 200 Club World Return In July. Old Plane Which I Think Ba Use Out Of Gatwick. Food   I Can'T Understand How They Can Get It So Wrong. We Flew Virgin Upperclass To Cancun But Had To Use Ba This Year Due To Date'S Will Not Use Ba Again. Cabin Crew Not Too Bad But Could Be Better. Save Your Money Or Go With Virgin.</t>
  </si>
  <si>
    <t>Sansom Chris</t>
  </si>
  <si>
    <t>Lhr Mad Lhr Ba458/463 Out On A319 G Euoe And Return On B763 G Bzhb Excellent Flights Both Ways. The Cabin Service Was Very Good And I Got The Seating As Requested Nice Refurbished B763 On The Return Journey. Definitely My Choice Of Carrier.</t>
  </si>
  <si>
    <t>Shilen Bhimjiyani</t>
  </si>
  <si>
    <t>Lhr Lax And Ord Lhr. Great Crew On Both Flights. The New Aircraft Are Great Although I Preferred The 777 300Er To The A380 As The Journey Was More Comfortable And More Legroom At The Back Off The 777. Ba Really Have Upped Their Game And Would Happily Fly With Them Again In The Future.</t>
  </si>
  <si>
    <t>Donnelly Chris</t>
  </si>
  <si>
    <t>I Flew From Singapore To Heathrow On A B747 Which Is Certainly An Ageing Aircraft That Showed Its Age. I Think This Is One Of Ba'S Main Let 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Ba Can Certainly Improve In Some Aspects But Overall I Have Found Them A Pleasure To Travel With.</t>
  </si>
  <si>
    <t>Tibble Simon</t>
  </si>
  <si>
    <t>Ba2590 20 Aug Lgw To Bri. We Checked In Online So Only Had To Drop Baggage And Clear Security. Wrong What A Chaotic System Ba Were Running. Everyone Who Checked In Online Had To Wait In A Very Long Line To Simply Have Their Bags Tagged And Sent On Their Way By A Member Of Ba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Ba Staff Dragging People Out Of The Line As They Were Going To Miss Their Flight. Even The Very Nice Ba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Ba Sort Out Check In.</t>
  </si>
  <si>
    <t>Karam Kandola</t>
  </si>
  <si>
    <t>Lhr Yyz. Checked In At 10.00Am For My 13.10 Departure. Check In Was Quick. Then Proceeded Through Fast Track Which Was Not Fast. The Lounge Was Quite Busy But The Staff Were Very Helpful. Departed On Time And Before Take Off Were Offered Drinks. We Were On The New B787 So The Aircraft Was Nice And Clean. I Sat In 1F. It Converted Into A Flat Bed Which Was Good. About 20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t>
  </si>
  <si>
    <t>M Green</t>
  </si>
  <si>
    <t>I Flew From London To Sydney Club World / Business Class. Having Done Similar Oz Flights Recently With Qatar Airlines The Experience Was Like Comparing The Premium To Third Division Football Clubs. Everything About Ba Was Shoddy Shabby And Second Rate   So Sad. Numerous Examples From The Business Lounge The Lay Out Of The Cabin The Comfort Of The Seats Privacy Food Service   All Second Rate. And For About £2 K Extra Flight Cost. Why? I Would Seriously Consider Flying To Sydney Via Perth Next Time   Longer But An Experience Where You Arrive Feeling Caressed Not Bundled Along. Really Pains Me To Say This   A Very Poor Way To Present A Country'S Airline.</t>
  </si>
  <si>
    <t>David Paton</t>
  </si>
  <si>
    <t>On 28Th July Flew From Edinburgh To Gatwick. Flight Was Delayed 3 Hours As It Had Been Hit By Lightening On The Flight This We Accepted But What Happened Afterwards Means I Will Never Use Them Again. 1) Information Or Details Of What Was Happening Had To Bedraggled Out Of Them. 2) At No Time Was Any Refreshment Offered. 3) The Flight Was Further Delayed To Allow People To Transfer Back Onto This Flight When They Choose To Be Transferred To A Later Flight Rather Than Wait To See What Was Happening This Lead To A Further Delay Of 1 Hour. 4) No Breakfast Or Snack Was Served For Health And Safety Reasons. 5) Although They Stated We Would Be Well Hydrated During The Flight Only One Drink Service Was Provided This Consisted Of 4 Fluid Oz Cup Of Water Between 7.00Am And 2.30Pm. 6) They Then Proceeded To Leave Our Luggage At Edinburgh While We Travelled To Gatwick. 7) After Giving Us The Run Around For An Hour And A Half They Then Decided To Tell Us They Could Not Track Our Bags. 8) It Then Took Them Two Days To Locate Them And Send Them From Edinburgh To Gatwick. Would I Use Again Or Recommend   Never In A Month Of Sundays.</t>
  </si>
  <si>
    <t>P Priyanu</t>
  </si>
  <si>
    <t>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t>
  </si>
  <si>
    <t>Chander Ahluwalia</t>
  </si>
  <si>
    <t>Lhr Ewr Club World. Offered 400 Gbp Upgrade From Prem Econ A Day Prior. T5 Lounge Experience Positive   Good Selection Of Food Which Was Well Labelled. Had A Treatment   Chair Massage And Elemis Staff Were Most Attentive. Dreamliner Is A Great Way To Fly   Although Delayed Half An Hour Arrived Ahead Of Time. Felt Relaxed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Ba.</t>
  </si>
  <si>
    <t>Ravi Mene</t>
  </si>
  <si>
    <t>Ba 56 Jnb 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t>
  </si>
  <si>
    <t>Jill Young</t>
  </si>
  <si>
    <t>We Paid £2500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Ba To Go Direct Stewards Male Or Female Need To Remember That We Are Customers Paying A Lot Of Money For A Service.</t>
  </si>
  <si>
    <t>Dxb Lhr B777 200Er Ba0108 August 18 First Class. Transferred From An Emirates Flight In Dxb. Ba Dxb Galleries Lounge Reception Staff Member Excellent. Boarding Reasonable With An On Time Departure. Cabin Crew Outstanding And Definitely Lived Up To The To Fly. To Serve Ba Slogan. Food Tasty And Well Presented But Not Quite First Class And Cost 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Ba Customer (Gold Tier) I Ask That They Seriously Consider Improving Their Product In An Increasingly Competitive Market. Arrived A Little Late At Lhr With Remote Stand Disembarking And Bus Transfer To T5.</t>
  </si>
  <si>
    <t>I Flew From Gatwick To Rome And Back On Holiday And Was Pleasantly Surprised By The Standard Of Food And Service. The Salad On The Outward Flight Was Exceptional And The Steward On The Return Leg (In A Near Full Cabin) Was Anticipating What Passengers Might Want. Ba Food Baffles Me. I'Ve Flown First A Few Times In The Past Few Years And The Food Was So Bad I Thought Ba Should Pay Compensation As Well As Refunding The Flight Ticket. In Business It Is Usually Ok. The Only Letdown This Time Was The Lounge At Gatwick. It Was Like A Ryanair Holding Pen.</t>
  </si>
  <si>
    <t>Mark Bradley</t>
  </si>
  <si>
    <t>I Flew London To Beijing In Club World On Ba039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Ba From Now On Wherever Possible.</t>
  </si>
  <si>
    <t>M Heather</t>
  </si>
  <si>
    <t>Lgw Tfs Lgw Club Europe. Travelled With Hand Baggage Only Given The Well Publicised Issues With Swissport Baggage Handling At Lgw. Outbound Flight (15/7/2014) Was Ba At Its Best. On Time Departure (A Rarity It Seems At Lgw For Ba) A320 In Fair Condition With Additional Leg Room In Club Europe And Two Excellent Flight Attendants. The Return (22/7/2014) Was A Different Story. Probably My Worst Ba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Not The Airline'S Fault But They Could Have And Should Have Done More To Manage The Situation. One Example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t>
  </si>
  <si>
    <t>We Flew From Lhr To Luxembourg On An Afternoon Flight We Enjoyed A Delicious Afternoon Tea And Champagne Because It Was My Husbands Birthday. Flight Attendants Very Efficient And Jolly We Felt Very Much As If We Were Having A Really Nice Birthday Celebration Up In The Sky! Baggage Received Very Quickly On Both Flights. We Travelled Back In Economy And It Was Really Good With Drinks And A Biscuit Or Crisps. Only Problem Was That There Was No Place For The Aircraft To Park Up When We Got In Due To Bad Weather. We Were Off As Quickly As They Could So It Wasn'T Too Bad!</t>
  </si>
  <si>
    <t>W Sachs</t>
  </si>
  <si>
    <t>We Flew The A380 From Lax Lhr Jnb Lhr Lax In August 2014 In Business Class. This Plane Was Designed By Someone Who Never Flew It. The Seats Are So Close Together With No Room On The Window Side To Get Out When The Seats Are Flat. A Person Has To Put Up The Foot Rest For A Place To Stand And Then Step Over The Person Next To Them To Get Out Into The Aisle. In Addition The Person On The Window Seat Gets All The Food Handed To Them In Front Of The Face Of The Person On The Aisle. They Have Put So Many People In Each Row That The Seats Are Very Narrow. There Is Virtually No Place ( A Small Drawer At The Seat) For Personal Items To Be Used During The Flight Without Getting Out Of The Seat To Get Something From The Overhead.</t>
  </si>
  <si>
    <t>Mohanty Pranav</t>
  </si>
  <si>
    <t>My Journey Was From Bom To Lhr (I Had A Connecting Flight From Lhr To Mia Surprisingly Enough The Transit At Lhr Wasn'T All That Bad). Aircraft 777 200.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 Flight Entertainment Which Lacked The Variety Of Emirates For Example. Overall A Pleasant Experience. Wouldn'T Mind Flying With Ba Again At All.</t>
  </si>
  <si>
    <t>Kevin Tunnicliffe</t>
  </si>
  <si>
    <t>Sad To Say Ba Missed A Big Opportunity When Their New 787 And A380 Entered Service. Same Old Sub Standard Business Class Seating As On The Retired 747S. Compared To Many Airlines The Ba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Ba Have Improved Their Ife System But Screens Are Small And Have To Be Stowed For Take Off And Landing Unlike Those In Economy And Premium. Pay More Get Less.</t>
  </si>
  <si>
    <t>Lois Hammond</t>
  </si>
  <si>
    <t>Flew Sydney   Singapore   London Return. Thoroughly Enjoyed Both Flights Good Food Good Service. Would Definitely Use Again 2015 For Planned Flight To Oslo. Thank You British Airways.</t>
  </si>
  <si>
    <t>Lhr   Houston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t>
  </si>
  <si>
    <t>Commins Susan</t>
  </si>
  <si>
    <t>I Was On Ba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Ba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Ba Appears To Have Abandoned The Basics Of Customer Service And This Is Clearly Reflected In Ba'S Absence In The Top 10 Airline Ratings. Could Do A Lot Better!</t>
  </si>
  <si>
    <t>Buettner Thomas</t>
  </si>
  <si>
    <t>Flight Ba 937 Dusseldorf To London On 13Th March And Ba 932 Back To Dusseldorf On 15Th March. Both Flights Served By Airbus A319. Cabin Was In A Good Shape Seat Pitch 34 Inch And The Width 17 Inch. Lounge In Dus (Airport Owned Lounge) Is Quite Nice But Nothing Special Lounge Of Ba In Lhr T5 Is Very Good With A Lot Of Space Even It Was Very Busy At This Time But Anyway We Know It From Other Times When It Was Quite Empty. No Check In Because Of Hand Luggage Only. Ba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 In For Ba 932 (Bought Liquids) In T5 Was Very Quick Also Friendly Staff. Ba Lounge As I Wrote Was Busy But Worth It To Reduce Waiting Time. Very Nice Flight Attendants Drinks Served 3 Times Light Dinner With Mixed Salad. No Real Inflight Entertainment (Like On Most Intraeuropean Flights) Small Tv´S With Flight Information.</t>
  </si>
  <si>
    <t>Abdullah Maje</t>
  </si>
  <si>
    <t>Heathrow To Newark On 787. Flight Was Pleasant And Comfortable. Left Heathrow 1 Hour Late But Arrived On Time. Seat Was Comfortable And Food Was Ok. Service Was Excellent But Had To Walk Outside In The Rain To Catch A Bus To Take Us To Our Plane. Would Recommend Ba Due To Service And Heathrow T5.</t>
  </si>
  <si>
    <t>Daniel McDevitt</t>
  </si>
  <si>
    <t>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Call Your Friends   Make Your Own Arrangements! Was The Only Customer Relations Help Offered By British Airways. The Ba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t>
  </si>
  <si>
    <t>Travelled Lhr Yyz Ba97 On 9 July Returning Ba96 28July. Check In At Lhr An Absolute Breeze Including Security Which Took Only 5 Minutes. Galleries Lounge At The South End Of T5 Awful With Poor Food Dirty Furniture And Smelly Toilets. Outbound Aircraft Was G Bnlg Surely One Of The Most Ancient 747S In Existence Judging By The State Of The Interior At Least In The Main Cabin. On Boarding All The Window Shades Were Down (10.20 Departure) And Stayed Down For The Entire Flight Including Take Off And Landing Most Peculiar. The Head Cabin Service Person Said It Was To Keep The Sun Out   I Have Questioned If This Is A New Ba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 Bgyc The Upper Deck Was In Reasonable Condition Although As Always With Ba'S Club World Seating There Is Little Stowage Space And The Whole Backwards/Forwards Concept Is Something I Personally Dislike. Food Almost Non Existent On This 2310 Departure And Most People Slept: This Would Be Understandable If A Proper Breakfast Was On Offer. Unfortunately It Was No Better Than Going To Mcdonalds With Some Unripe Fruit And A Sort Of Egg And Bacon Muffin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Ba These Days Average At Best.</t>
  </si>
  <si>
    <t>G Fox</t>
  </si>
  <si>
    <t>Flight From Heathrow To Newark. The New Dreamliner Was Fantastic. Very Comfortable Quiet And Clean. The Cabin Crew Were Superb Very Professional With Customer Service Being Their Priority. I Appreciate That Flying On A New Aircraft Makes A Difference To The Flight However If Ba Continue To Invest In Their Fleet And Maintain And Excellent Level Of Customer Service I Can See No Other Reason To Fly With Another Carrier Especially When Considering Ba'S Avios Points Usage Which Allows All Of Your Points To Be Spent On Flights. Virgin However Dictate How Many Points You Can Spend On Each Flight. I'Ve Flown With Ba And Virgin Many Times It Was A Nice Attempt By Virgin Advertising Themselves In Terminal 5 However When You'Re Sat In Terminal 5 After Experiencing A Quick And Easy Run Through The Terminal About To Board A Brand New Aircraft It'S Hard To See The Advertisements Working.</t>
  </si>
  <si>
    <t>James Keep</t>
  </si>
  <si>
    <t>Great Service From Lcy 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 Full So Double Drinks And Snacks All Round! Tickets Were £120 Return Which Seems Very Reasonable Considering The Alternative For The Region Is Ryanair To Tours From Stansted For Almost As Much And Once You Factor In The Extra Price Of Luggage And Snacks With Them Ba Wins Hands Down.</t>
  </si>
  <si>
    <t>Graeme Cree</t>
  </si>
  <si>
    <t>06.40 Flight 4 August Glasgow To London City Cancelled With No Explanation. Typical Ba Service Nobody About To Assist With Alternative Arrangements Or Any Concept Of Customer Care. So Much For The Worlds Favourite Airline. Third Rate Which Is What I Have Come To Expect From Them.</t>
  </si>
  <si>
    <t>Tony Laverghetta</t>
  </si>
  <si>
    <t>Lis 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Ba Again But I Am More Keen To Intercontinental Flights Where The Quality Is Superior Than European Routes.</t>
  </si>
  <si>
    <t>Holder Timothy</t>
  </si>
  <si>
    <t>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t>
  </si>
  <si>
    <t>Corden Andrew</t>
  </si>
  <si>
    <t>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t>
  </si>
  <si>
    <t>Ams Lcy Economy. Embraer Aircraft Only Half Full At Most And On Time. For Such A Short Flight A High Standard Of Cabin Service With Wine And A Small Snack Offered. An Excellent Flight In All Respects.</t>
  </si>
  <si>
    <t>Lhr 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Upstairs 747). The Same Attendant Appeared In The Passport Control Hall And Called Out   Without Success Unfortunately   Looking For A Passenger Who Had Left His Glasses Behind. Food Was Absolutely Fine And The Burgundy A Little Too Drinkable. This Was Probably Up There As One Of The Better Flights I'Ve Taken   Most Are Done Under Sufferance But This One Was Pretty Good Overall.</t>
  </si>
  <si>
    <t>Jim McCormick</t>
  </si>
  <si>
    <t>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Ba Cannot Be Held Responsible For Children'S Behaviour I Feel That As We Were In The Club World Cabin Some Sort Of Announcement Should Be Made By Ba Requesting Passengers With Children Respect The Comfort Of Fellow Passengers. P.S. The Club Lounge At Gatwick Was Like A Kindergarten But That Is Another Story!</t>
  </si>
  <si>
    <t>W Benson</t>
  </si>
  <si>
    <t>Lhr Cdg Lhr. Outbound A320 On 26/7 Return A319 On 27/7 In Euro Traveller. Both Flights Boarded Efficiently Departed And Arrived On Time. Seats Were A Bit Tired But Comfortable Enough For A 60 Minute Flight. Exit Row (9) On A319 Is Worth Taking If Available As It Provides Extra Legroom. Refreshments Only As The Flight Is Too Short For Anything Else.</t>
  </si>
  <si>
    <t>Toronto To London In Wtp On A 787 And London To Toronto In Club World On 747. There Were Elements Of Both Flights Where Ba Seemed To Be Back To Their Old Self. The Dreamliner In Wtp Was On Time With Some Of The Best Cabin Service I'Ve Experienced From A Male Attendant Who Smiled Couldn'T Do Enough And Was Just Professional. Ba Seemed To Have Dropped Some Of The Nice Touches Though So No Hot Towel Soft Drink Before Take Off Or Menu Cards   Looks Like Wtp Seems To Have Been Demoted (Again). Fast Bar Service And Good Entree Before The Wtp Service Morphed Into Wt For Breakfast Which Has Reverted To Muffin Or Nuffin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Ba At It'S Best. An On Time Landing And Fast Bags Off Finished An Excellent Flight. Why Can'T They Do This More Often? (Answer   Variable Cabin Crew).</t>
  </si>
  <si>
    <t>T Kohn</t>
  </si>
  <si>
    <t>12/2013. Lhr Lax. A380.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Fa'S Lacked Courteousness Friendliness And Motivation. There Was On Both Flights Repeatedly No Reaction To The Call Button And They Were Several Hours Not Present In The Cabin. Ife System Is Good With A Big Selection Of Movies Documentaries Etc. Due To A Malfunction The System Had To Be Restarted Which Erased The Preferences. This Experience With British Airways Is Not Compatible To Other Flag Carriers Due To The Lack In Service And The Restricted Seating.</t>
  </si>
  <si>
    <t>Lhr Dme On 19 July Seat 1A Club World. I Flew On One Of The Converted A321 Jets That Bmi Used To Own And Was Very Impressed With The Seat. The Configuration Is 1 And 2 Seats And If You'Re Travelling Alone The Single Seat Is Great To Have. There Is Lots Of Space To Place Items And The Seat Has Different Positions From Arm Chair To Fully Flat Bed. The Seat Also Has A Built In Massage Function. The Tv Screen Was 15 Inches In Size And Operated From A Remote In The Seat. The Service Was Excellent From Two Male Crew Members And The Food And Wine Selection Was Of A High Standard.</t>
  </si>
  <si>
    <t>Kay John</t>
  </si>
  <si>
    <t>Ba206 From Miami To Lhr On Upper Deck Dinner Took Over 3 Hours To Complete. 2 Staff Obviously Not Sufficient. Very Old 747 Tv Screens Going From Colour To B&amp;W Frustrating As Had More Than Enough Time To Watch A Couple Of Movies While Dinner Was Not Served.</t>
  </si>
  <si>
    <t>Brenda Watkinson</t>
  </si>
  <si>
    <t>I Have Used Ba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t>
  </si>
  <si>
    <t>Alan Skinner</t>
  </si>
  <si>
    <t>Ba2262 On 17Th Feb 2014. I Was In 4A From Jamaica To London Gatwick And No Need To Climb Over AnyoneS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t>
  </si>
  <si>
    <t>Dme Lhr July 23 Club World Seat 64A. It Was Quite A Novelty Travelling On A 747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t>
  </si>
  <si>
    <t>Sander van Kan</t>
  </si>
  <si>
    <t>Flight Ba935 Dus Lhr On 31/5/2014 Onboard G Eupu (A319). Flight Was On Time And Smooth. A Drink Was Served Together With A Small Sandwich. Crew Was Good And The Seats Were Also Fine For This Short Flight.</t>
  </si>
  <si>
    <t>Flight Ba283 Lhr Lax On 31/5/2014 Onboard G Xlee (A380). Flight Was Punctual And Very Smooth. A Nice Breakfast And Dinner Was Served During This Flight. We Also Received An Ice Cream Which Was Very Tasty. Crew Was Good And Friendly. Only Drawback Are The Very Few Drink Rounds That Were Made During This 11 Hour Flight. We Were Seated On The Upper Deck On Row 74. A Very Big Advantage Is That The Seating Is In A 2 4 2 Configuration And The Window Seats Have A Very Nice 'Bin' Were You Can Put All Your Stuff.</t>
  </si>
  <si>
    <t>Prasad Chalikonda</t>
  </si>
  <si>
    <t>Round Trip With Family From Jfk To Hyd Via Lhr. Onward Flight Was Delayed At Jfk By 2 Hrs. Was Stressful With 10 Month Old And A 4 Yr Old. Inflight Service Was Good. Transit At Lhr Was A Nightmare! Mile Long Walk After Alighting To Central Point In Terminal 5. No Gate Information Anywhere. Had To Check In Again They Had To Scan Each And Every Food Item For The Baby! Though Departing Flight Was From Same Terminal 5 Had To Now Walk 30 40 Yards Go Down A Level Walk Again To Train Get Off Second Stop Go Up Escalator Again And Walk Another 50 Yards To Last Gate   C63. Now Here The Gate Agent Wouldn'T Let Our Carry On Through. Said It Was Too Big. So Had To Remove All Baby Food And Items For The Kids And Carry Them In Our Hands Inside The Plane And Check The Carry On. Return Flight Again Was Delayed. Had Checked In At 3.30Am For 6.40Am Flight But Flight Took Off At 9.15Am. Transit At Lhr Was Thankfully Better This Time. But The Aircraft To Jfk Was An Old 747   Falling Apart. No Bulkhead This Time As Original Flight Was Late And They Had To Accommodate Us On Another Full Flight. Old Seats Kept Reclining On Its Own. A/C Was Blowing Hot And Cold Until Takeoff. Had Asked Staff To Serve Meals First To The 4 Yr Old   No Luck. Never Going To Fly British Again Or Pass Through Lhr Again!</t>
  </si>
  <si>
    <t>E McKerrell</t>
  </si>
  <si>
    <t>Flew On A 777 200 From London Heathrow To San Diego Worst Flight I Have Taken On British Airways. Being A Rather Tall Person 6'7 And Travelling In Economy The Person In Front Of Me Could Not Recline His Seat Due To My Legs Blocking His Recline He Complained To The Cabin Personnel That He Could Not Recline And I Was Asked To Remove My Knees So He Could Recline Stating To Cabin Crew That I Would Not Have A Comfortable Journey They Did Not Seem To Care. When The Food Was Served I Could Not Even Put My Tray Table Down So The Cabin Crew Would Not Serve Me A Meal Stating That The Tray Must Be In The Down Position To Eat A Meal. So To Tell You The Truth I Spent The Best Part Of 7 Hours Of A 11 Hour Flight In The Toilet At Least In There I Could Stretch Out My Legs. Wrote A Letter To British Airways To Inform Them Of My Flight Haven'T Heard Anything Back From Them. Just Shows You They Really Care About Their Passengers.</t>
  </si>
  <si>
    <t>T Patrick</t>
  </si>
  <si>
    <t>Domestic Edinburgh Gatwick. Late By 40 Mins But That'S Not Unusual. Flight Itself Lovely Clean Quiet Made Up Some Time. Crew Smart And Friendly. Only Down Side Was Coming Off A Bridge To A Closed Gate To Then Being Herded Onto A Packed Bus. Bags Came Fairly Quickly Sometimes At Lgw It Can Be A While!</t>
  </si>
  <si>
    <t>Lhr Bsl Lhr A319'S Each Way Check/Bag Drop Att5 Took Ages Around 40 Min. Once Checked In Lounge And Boarding Good Seat 15C Enough Time For A Coffee And Sandwich Arrived A Little Late Due To Weather. Return Similar Flight Experience Same Food Very Full Flight Bag Drop At Bsl Very Quick And Very Nice Lounge. Departed A Little Late And Arrived 20 Min Late Otherwise Good Experience Nice Crew In Both Directions.</t>
  </si>
  <si>
    <t>Dme Lhr. B747 400. Used Avios To Sample The 'New' First. The Check In Area At Dme Was Very Congested But I Did Not Have To Queue. The Lounge Had Plenty Of Not Very Comfortable Seats And Limited Food And Beverages. The Gate Area Was More Like A Holding Pen And Was Much Too Small For A 747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1K To 3K As This Had A Bit More Space And Privacy Than The Others. From My Experience Ba First Should Be Called Club World Plus.</t>
  </si>
  <si>
    <t>H Sueess</t>
  </si>
  <si>
    <t>We Had A Flight From Lax To Zhr Via Lhr. The Leg From Lax To Lhr Was On A A380 800 (G Xlea) Was Very Good. Aircraft Was Clean And In Perfect Condition. We Had Bulkhead Seats For Whole Family   Perfect (Be Aware: Bulkhead Seats Were Very Cold Because Of A/C). Flight Was Full And Leaving On Time And Boarding Was Stress Less. Entertainment Was Very Good   Touchscreen Is A Little Bit Slow But Selection Is Huge. Food And Service Very Good   Beef Was Delicious. Staff Very Friendly And Helpful With Our Kids. The Leg From Lhr To Zrh Was On A Regular A320 Nothing Special.</t>
  </si>
  <si>
    <t>Anil Sinanan</t>
  </si>
  <si>
    <t>14/7/14 Trinidad St Lucia Lgw Club. On The Way Down From St Lucia Ba Has An Inexplicable Outdated Crew Change. They Are The Ones From The Previous Days Flight Having A Two Day Holiday In St Lucia. Check In At Pos Is Usually Unprofessional Trini Style. Ba Shares A Lounge Which Has A Colonial Style Dress Code So I Had To Nip To The Loo To Change From My Shorts To Trousers Left On Time For The 45Min Trip To St Lucia Where The Bulk Of Holidaymakers Board Back To Lgw. I Was Positive As I Heard The New Pos St Lucia Cabin Crew Ask Each Other If They Wanted A Beer! They Then Landed In St Lucia And Were Busy Saying Goodbye To Each Other And The Incoming New Crew But Not Saying Goodbye To The Departing Pos St Lucia Passengers! St Lucia Lgw With New Crew. Girl Came Around With Newspapers And I Said 'Ft' Please Which She Had In Her Hand But She Had No Clue What The Ft Was! Did Not Dare Ask For Top Up To The One Glass Of Bubbly As It Is Clear As Soon As The Various Jobs Are Done By Various Designated Crew That'S It. New Male Wash Bag Is A Laugh So I Asked For The Female Wash Bag Which Actually Is Slightly Better. Flight Got Very Cold And I Asked For An Extra Blanket. Told Politely But Firmly 'Sorry' Yet There Were Loads In Overhead Lockers Which I Found Later. The Point About Most Ba Flights These Days Is To Expect Nothing And When U Get The Odd Staff Member Who Actually Does That Extra To Consider It As A Bonus.</t>
  </si>
  <si>
    <t>Storey John</t>
  </si>
  <si>
    <t>Mad To Lcy Business. Great Lounge At Madrid Flight Boarding Very Good Food Awful Service Poor Arrival At Lcy Good However Baggage Awful All Bags Through But Mine Priority Last Off!</t>
  </si>
  <si>
    <t>Flew Lcy To Mad In Business Only 3 People In A Cabin For 12 No Welcome No Pre Take Off Drinks Very Poor Service Awful Food Warm Drinks Turbulence As We Got In The Air Dealt With Very Well. Overall Very Poor Service.</t>
  </si>
  <si>
    <t>Got A Wonderful Cheap Fare From London City To Florence £56 Each Way! London City A Delight To Travel Through Except When Your Flight Is Badly Delayed Which Sadly Ours Was. No Announcements Made To Tell Anyone What Was Happening 2 Hour Delay Shown On The Departure Board Popped Up At Boarding Time. Actually A Ba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Low Cost Carriers No Extra Charges For Bags Etc Allowed And Free Drinks If You Wanted Them. Apart From The Delay Outbound A Wonderful Trip. Would Have Been A 10/10 Had We Left On Time.</t>
  </si>
  <si>
    <t>We Had A Flight From Zrh To Sfo Via Lhr. The Leg From Zrh To Lhr On A Regular A320 Nothing Special. The Leg From Lhr To Sfo Was On A 747 400 (G Civy) Was Very Good. Aircraft Was Clean And In A Good Condition. Entertainment Was Not Perfect But Sufficient. Food And Service Very Good   Beef Was Delicious. Staff Were Very Friendly And Helpful With Our Kids. Flight Itself Was Very Calm Perfect Flight For All Of Us.</t>
  </si>
  <si>
    <t>Luis Starr</t>
  </si>
  <si>
    <t>Doh Bah Lhr Lax Flight Started From Doha With A Short Hop To Bahrain To Pick Up More Passengers. Check In Was Ok But Was Over Baggage Allowance By 1 Kilo So Made Me Pay. Flight Departed On Time With An Older 777 With Broken Ac So Everyone Was Roasting Inside The Plane Not Good In A Very Hot Middle Eastern Summer Told It Would Be Better Once Airborne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3   Nice Very Quite Very Early In The Morning So Few People And Shops Around. Flight To Lax Again On An Older 777 But New Ife With Avod This Time Crew Mixed Bag Male Crew A Bit Rude. Food   Lunch Was Ok Like The Dessert But Small Portions Bring Lots Of Food And 2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10 Minutes That Is If You Can Come Out Of Immigration Faster. It Was An Ok Long Flight Very Disappointing But It Did Get Me Where I Wanted To Be.</t>
  </si>
  <si>
    <t>Lgw Bgi Lgw Club World R/T. Old Careworn B777 200.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 / Robotic. The Club World Seats Are Narrow And Uncomfortable. The Inflight Entertainment System Was A Bad Joke. Screens Poor And Tiny Selection Of Movies. Ba'S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Class.</t>
  </si>
  <si>
    <t>S Tibble</t>
  </si>
  <si>
    <t>10Th July Ba117 Lhr Jfk. Well I Have Not Flown With Ba For A Number Of Years As They Are Not My Favourite Airline From Past Experience. We Were Travelling With Hand Luggage So Should Be Easy. Decided To Not Pre Purchase Seats But Go For Online Check In And Seat Selection. All Very Easy And Got Good Seats On 777 300 Should Have Been 747 But Obviously Had An Aircraft Change. So We Arrive At Airport And Go To Security And Scan Our Boarding Cards Get Rejected You Need To Get Your Passport And Visa Validated From The Ba Desk Before You Can Proceed. Would Be Good If This Was Shown On Boarding Pass. Boarding Very Good Onto A New Plane Good Seats Good Entertainment Staff Seemed Interested And Engaging. All The Crew Seemed Very Good. I Walked Off The Aircraft With My View Of Ba Restored Would I Fly Again With Them Yes.</t>
  </si>
  <si>
    <t>Hannah Shad</t>
  </si>
  <si>
    <t>Flew Got Lhr Lax And Back On The New A380. Flight From Got Lhr Was Alright Even Though The Flatbread They Served Was Inedible. Transferred Through T5 Quick And Easy. Must Say That Heathrow Gets Better And Better For Every Time You Visit! The Long Haul Flight On Ba'S A380 Was Excellent. I Was Sat On The Upper Deck Which Is A Huge Privilege Since The Seats Are 2 4 2 Also I Was Sat In A Window Seat Which Made It All Even Better Since They'Ve Installed Lockers Next To The Seats Where You Can Put Your Stuff. The Staff Was Excellent (And Also Very Good Looking) And The Food Was Better Than I Could'Ve Imagined For An Economy Route. The Whole Experience Was Overall Better Than I'D Thought For A 500$ Ticket And So Far The Best I'Ve Gone With When It Comes To Flights Over The Atlantic.</t>
  </si>
  <si>
    <t>J Norman</t>
  </si>
  <si>
    <t>Flew Lhr To Mumbai Return With My Husband   Very Disappointing. The Galleries Lounge At Terminal 5 Was Overcrowded Noisy And Had The Feel Of A Cafeteria Not The Tranquil Haven Suggested By Ba. The Food Was Below Average. Unable To Avail Ourselves Of The Spa' Facilities As They Were Fully Booked. Not Enough Toilets For The Number Of People In The Lounge And My Husband Had To Queue! We Had To Pay Extra To Guarantee 2 Seats Together To The Tune Of £240. When We Boarded The Aircraft (Boeing 747 400) The Cabin Crew Appeared Rushed And Flustered They Were Not Forthcoming With Drinks Or Refreshments Or Particularly Welcoming. The 'Yin And Yang' Seat Configuration Didn'T Work Out Well For Us As We Continually Had To Lean Forward To Talk To Each Other. The Seat Comfort Was Okay But Quite Narrow. My Ife Did Not Work On The Return Flight. The In Flight Food Was Above Average But Not Outstanding. Check In At Mumbai For The Return Flight Was Very Slow. We Were Kept Waiting For At Least 40 Minutes With No Apology For The Delay. The Business Class Lounge At Mumbai Is Appalling Cannot Be Described As Business Class At All. No Facilities The Food Very Poor Both In Quality And Selection And Had Clearly Been Hanging Around For Some Time. The Whole Experience Of Ba'S Club World Was Seriously Underwhelming And We Will Not Fly With Them Again.</t>
  </si>
  <si>
    <t>Payne Rob</t>
  </si>
  <si>
    <t>Lhr Cph Lhr. Business Class On The Way Out And Economy On The Return Trip. Flight On Time On Both Trips Staff As Usual Excellent Both Within The Airport And On The Planes. No Inflight Entertainment At All Both Operated By A320'S Whose Seats Were Looking Just A Little Tired. The Biggest Gripe I Have Is The Food On The Business Flight We Had Some Sandwiches Which Were Bordering On Being Stale And On The Return Trip Was A Cold Chicken Wrap Which Was Very Short On Imagination. Quite Disappointed That The Food Appears To Have Gone Downhill Badly Since Our Last Flights. Come On Ba These Are The Sorts Of Things Which Gave You A Clear Lead Over Most Of Your Rivals.</t>
  </si>
  <si>
    <t>D Leston</t>
  </si>
  <si>
    <t>Lhr Fra Lhr In Spotlessly Clean Airbuses Both Looked Brand New (Although They Weren'T). Crews Were Immensely Friendly And Helpful With A Smile For Everybody. Slight Delay On The Return Leg But Kept Well Informed. Only Minus Point Is The Remote Stands At Fra That Slow Boarding And Disembarkation To A Snails Pace.</t>
  </si>
  <si>
    <t>G Thompson</t>
  </si>
  <si>
    <t>Flew Jnb Lhr Return. Only Considered Ba Because They Fly The A380 On The Route Which Is Undoubtedly The Best Aircraft To Fly On. Only Hit Minor Turbulence In Both Directions So One Can Easily Get Some Rest. Ba Have Undoubtedly Upped Their Game In Premium Economy   The 744 Equivalent Was About The Worst In The Sky. The A380 Is A Considerable Improvement. Only Gripe Is That On Premium Economy You Get No Special Boarding Benefits So By The Time I Got On The Plane The Cabin Was Already Full   Can Only Assume The Others All Had The Relevant Frequent Flyer Privilege. Anyway The Food Was Superb With Proper Crockery And Cutlery Attentive Service And Superb Entertainment. But I Really Only Recommend Flying The A380 If You Are Unlucky To Find Yourself On The Old 744'S Expect The Opposite   A Cramped Cabin With Mediocre Seats And Regular Economy Class Service.</t>
  </si>
  <si>
    <t>Senden Roswitha</t>
  </si>
  <si>
    <t>Very Disappointed With My Flight Back From Munich Although It'S Only 2 Hours All That Was Offered Was A Small Basket Consisting Of A Packet Of Nuts Or Shortbread. The Flight Over To Munich Was Considerably Better Being Offered Chicken Curry Wrap Etc. We Were Told When Booking This Return In Munich That There Was Only One Seat Left However Once In The Aircraft There Were Still Seats Left Including One Next To Me! However It'S Really The Snack Offered That'S My Main Bone Of Contention As We Chose British Airway In Preference To The Cheap Budget Airlines But We Now Find There'S Little Difference In The On Flight Catering.</t>
  </si>
  <si>
    <t>Harris Lisa</t>
  </si>
  <si>
    <t>Just Taken A Ba Flight Lhr Jfk Rtn. Outstanding Service Staff Went Above And Beyond To Make Us Comfortable. The Cabin Director Found Out It Was My Dad'S 60Th Birthday And Gave Him A Bottle Of Champagne To Take Away. Very Friendly And Nothing Too Much Trouble. We Flew On Older 747 And Newer 777 With Latest Interior   Both Very Comfortable Plenty Of Leg Room And Entertainment Great. Screen On Older Aircraft A Little Small But Much Better On Newer. Food Was The Best I Had On Any Airline. Restaurant Quality Without A Doubt.</t>
  </si>
  <si>
    <t>J O'Reilly</t>
  </si>
  <si>
    <t>Paris   London   Nassau. All Flights On Time. Flight From Paris To London On A319 Was A Short Trip And Comfortable. The 2Nd Flight From London To Nassau On An Old 767. Food Was Good And Tasty With Plenty Of Drinks On Offer. Flight Was Not Too Crowded So Plenty Of Room For People To Spread About The Cabin. Only Issue With The Flight Was The Avod Which Was Very Old So Picture Was Not So Clear And Sound Terrible. Other Than That A Good Experience.</t>
  </si>
  <si>
    <t>Thompson Alan</t>
  </si>
  <si>
    <t>London Gatwick To Bari. Bag Drop Very Slow And Couldn'T Print Luggage Tag. Plane An Old 737 But Very Well Preserved Clean And Very Tidy. Cabin Crew Very Nice. As Always The Pilot Explained The Real Reason For The One Hour Delay. Why Do Ground Crew Always Say 'Due To Late Arrival Of Incoming Aircraft'? Sandwich Lunch Very Nice And Good Drink Selection. Once Onboard A Very Good Experience.</t>
  </si>
  <si>
    <t>Bridgetown To London Gatwick On Avios Companion Ticket. Fantastic Cabin Crew   Friendly Yet Professional   Good And Tasty Choice Of Food And Very Nice Selection Of Wines. After A Few Less Than Satisfactory Ba Experiences Of Late This One Proved That They Can Deliver A Top Quality Product.</t>
  </si>
  <si>
    <t>Chris Willwtt</t>
  </si>
  <si>
    <t>Lhr Yvr Lhr. Flew In In First On Very Shabby 744 Which Was Nothing Like First Was Displayed On The Bbc Documentary About Ba. Squeezing So Many Passengers Into The Nose Of A 744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Ba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Ba Really Do Need To Sort Out Their Dated Equipment Sooner Rather Than Later Before More Premium Clients Opt For Other Carriers Especially On The Middle Eastern And Far Eastern Routes. We Will Continue To Use Ba Due To The Avios Rewards Which Demands Loyalty For Financial Reasons I Could Not Recommend For Passengers Having To Pay For Either Cw Or First.</t>
  </si>
  <si>
    <t>Ba026 7Th July Seat 66B. Arrived Hk Off A Connecting Cx Flight Was Able To Use The Qf Lounge Close To The Gate At Hkia Boarding Very Quick And Was Upgraded To Wt At The Gate Which Was Welcome After Travelling From London To Malaysia And Back Over 3 Days. I Like The A380 Very Quiet Seats Are Very Comfortable In Wt This Being My 5Th Trip On Ba'S 380 Departed On Time Ife Was Good However Crew And Food Not The Best On This Flight I Used Tg Between London Bkk And Kul 2 Days Earlier In Economy And The Food And Crew Were Fantastic Will Continue Using Ba For Now But Tempted Maybe Use The Star Alliance Again In Future.</t>
  </si>
  <si>
    <t>Scott Alan</t>
  </si>
  <si>
    <t>Went From Sydney To Singapore To London To Lisbon A Long Flight Over 27 Hours Including 2 Hours Each At Sing And London. Have Flown With The Asian Carriers That Were Very Good But Flew Ba This Time As Best Value For Lisbon. I Was Not Expecting Great Service But Was Pleasantly Surprised The Planes Were Good With Good Entertainment And Food Was Good. The Staff Were Also Pleasant And Professional. Only Criticism Was On All Legs Including Return They Did Not Ask People In Front To Raise Seats When They Served Meals I Asked In 2 Cases And They Asked Person In Front To Raise Seats But I Saw Many That Did Not Ask And They Did Not Get People To Raise Them. All Other Asian Airlines Come Along And Say When They Are Serving Meals To Raise Seats.</t>
  </si>
  <si>
    <t>Livingston Alan</t>
  </si>
  <si>
    <t>I Flew Glasgow Gatwick Vegas Gatwick Glasgow. I Have Flown This Way Before As I Get To Put My Baggage On At Glasgow And Forget About It. Glasgow Gatwick No Real Comment Other Than Cabin Crew Don'T Do Much More Than The Minimum. Flew Premium Economy On A 777 200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Ba That Its Best To Carry Snacks As They Don'T Over Feed You. Of Course When I Got Back To Gatwick I Ran Into The French Atc Control Strike No Announcement Made. After Having To Hang Around Gatwick All Day I Finally Got A Flight To Glasgow At 8Pm At Least My Luggage Arrived Well Done To Ba There. When I Made A Comment To Ba Customer Service I Was Told By Them That My Flight(S) Had Been Cancelled Due To Aircraft Unserviceability When I Queried This The Respondent Confirmed That Aircraft U/S Could Offer No Explanation As To Why I Was Told Different. I Would Like To Complement Ba But Virgin Totally Beat Them Hands Down.</t>
  </si>
  <si>
    <t>Ryan Thomas</t>
  </si>
  <si>
    <t>Travelled From Oz To Watch Start Of Tdf In Leeds. Ba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t>
  </si>
  <si>
    <t>Alyssa Ablitt</t>
  </si>
  <si>
    <t>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Ba Again Though.</t>
  </si>
  <si>
    <t>Flew Yyz To Lhr On 1St July. Booked Wt But Was Upgraded To Club World At The Gate Which Went Some Way To Compensate For The Awful Outgoing Flight (See Separate Review). Fabulous Flight Very Attentive Flight Attendants Decent Food (Although The Cannelloni Was A Bit Dry) Excellent Wine Only Slight Negative Was That The 777 Is A Noisy Aircraft Even Sitting Near The Front. Overall This Was Ba At Its Best.</t>
  </si>
  <si>
    <t>Lhr Iad Ba 293 B772Er Club World. Checked In Fairly Quickly At The T5 First Class Counter Due To Gold Tier Status. Security Speed Average Despite Fast Track. First Class Lounge Food Good And The Business Centre Worked Well. Boarding Efficient In Fast Track. Left The C Terminal Gate On Time. Staff Reasonably Efficient And Friendly Throughout The Flight. The Latest Elemis Wash Bag Is A Bad Joke! Cw Food Is Still Quite Disappointing And Inconsistent With The Pasta Meal Being Quite Dry. Wines And Beverage Choice Good. The Eight Year Old Cw Seat Is In Desperate Need Of A Competitive Replacement. Eight Across In Cw Is Pathetic. The Seamless Seat Cushion Itself Is Very Comfortable Though The Foot Rest Does Not Work Well When Combining The Two To Make A Bed. If Reduced To Six Across In Cw There Will Be More Room For The Storage Of Small Items Needed During The Flight And Much More Shoulder Elbow And Hip Room. Thankfully I Did Not Have To Jump Over Anyone'S Feet From My Window Seat As The Aisle Seat Was Unoccupied. Baggage Was Awaiting My Arrival After Clearing Immigration At Iad. Overall A Reasonably Pleasant Flight But It Is Sad To See How The Ba Cw Product Has Declined So Much Over The Past 15 Years. I Am A Very Loyal Ba Customer And Plan To Remain So For Now.</t>
  </si>
  <si>
    <t>Flew From Lhr To Yyz On 23 June On New 787. Not Impressed. Very Bumpy Taxiing. Smooth Inflight But I Couldn'T Really Notice The Extra Cabin Pressure Or Humidity That Is Supposed To Be So Wonderful. I Was Seated In A Window Seat. Flight Completely Spoilt By Massive 130 Kg Passenger Seated In Middle Seat   He Could Not Fit Between The Armrests And Needed Help From Both Myself And Passenger In Aisle Seat To Even Fasten His Seatbelt. This Is Unacceptable Especially Since I Paid £30 Extra To Choose My Seat! Cabin Crew Friendly And Efficient Though Why They Didn'T Notice The Situation With My Huge Fellow Passenger And Do Something About It I Don'T Know   Safety Issue If Nothing Else. Otherwise Flight Ok.</t>
  </si>
  <si>
    <t>J Kain</t>
  </si>
  <si>
    <t>Flying From Aberdeen To Toronto Via Lhr. On Board The New 787S On This Route You Can Really Notice The Difference That They Make Over The 777. No Drying Of The Eyes Or Popping Of The Ears Thanks To The Good Air System. Although A Little Cramped In Economy On The Outbound Journey I Was Able To Secure A Bulkhead Seat On The Overnight Back. I Would Definitely Recommend This As Value For Money Over Eco. Just Buy The Economy Ticket And Pay To Have A Front Row Seat (There Is More Leg Room And The Same Service From What I Saw). The Small Commuter Plane From Abz To Lhr And Back Was Starting To Feel Pretty Old And Tired By Comparison To The 787 However The Cabin Crew Did A Great Job Shoehorning In A Full Meal Service In Less Than An Hour.</t>
  </si>
  <si>
    <t>Lgw Jer Return. Out On B737 Back On A319 Both Flights Almost Full.80 Minute Delay Leaving Gatwick Due To French Atc Strike Not Airlines Fault. Going Out No Problems Hand Baggage Only Checked In Online. Return A Different Matter Unable To Check In Online And No Self Service Machines At Jersey Flybe Have At Least Six. Check In Opened Over Half An Hour After Stated Time When A Sullen Agent Appeared Eating An Apple And Carrying A Newspaper. She Then Managed To Seat By Wife And I In Middle Seats In Different Rows. Customer Service At Jersey Shows B.A. In A Bad Light. The Flights Were Fine Beer And Snack Both Ways On A 30 Minute Leg.</t>
  </si>
  <si>
    <t>Jonathan Rodden</t>
  </si>
  <si>
    <t>Flew Ba 025 Heathrow To Hong Kong In First Class Seated In 1A July 2Nd 2014. Great Flight Great Service And Cabin Crew Were Excellent. I Have Flown This Sector Many Times And This Is One Of Best Flights That I Have Had On Ba.</t>
  </si>
  <si>
    <t>Luke Toornent</t>
  </si>
  <si>
    <t>I Flew Ams Lgw Mco And Jfk Lhr Ams This Month. Overall Is Was An Acceptable Experience. Food And Drinks The Normal Airline Stuff. Staff Were Good And Visited Us Often. I Only Found The Seats Very Unpleasant.</t>
  </si>
  <si>
    <t>Jeff Smith</t>
  </si>
  <si>
    <t>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t>
  </si>
  <si>
    <t>Tom Adamson</t>
  </si>
  <si>
    <t>Lhr Sea In First Class. The Experience Was Really A Step Back In Time. Having Arrived In London On Jal After An Exquisite Experience In Their 777 First Class I Had High Expectations Of My Premiere Flight In Ba First. Suffice To Say I Won'T Be Back. Whose Idea Was It To Jam 14 Seats Into A Space That Quality Airlines Fill With 6 Or 8 Seats? It'S Crowded Ugly And Lacks Privacy. The Whole Cabin   And This Is 'New' First I Might Add   Feels Pretty Cheap And Is Already Showing Signs Of Wear And Tear. The Seat Itself Is Narrow And Displeasing. Crew Were Cheerful And Professional But The Food Would Be Considered Business Class Standard On World Class Airlines. That Sums It Up Really   Ba Is Simply Not Offering A World Class Product. I Can'T Imagine Why Anyone Would Put Down The Money They Charge For First Class Unless There Was No High Profile Asian Or Middle Eastern Alternative Available And Even Then I'D Probably Go Out Of My Way To Avoid Them. I Suggest That Ba Product Managers Might Want To Go On A World Tour Via Abu Dhabi Tokyo Hong Kong And Singapore And Try Out The Competition Because It'S Plainly Evident That They Either Have No Ideas Or Just Don'T Care. There Is Apparently A New New First Class Planned For The 787 9 When It Enters Service With Ba And I Sincerely Hope That Both The Hard And Soft Products Will Be Worthy Of Being Branded First Class.</t>
  </si>
  <si>
    <t>Richard Bowley</t>
  </si>
  <si>
    <t>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Chicken Curry Or Pasta Actually Just Curry Since They Ran Out Of Pasta And Left People With No Choice. I'Ve Had Better Food On Charter Airlines   Never Again.</t>
  </si>
  <si>
    <t>C Denson</t>
  </si>
  <si>
    <t>London Lhr To Hong Kong On 27 May. Was Really Looking Forward To Flying In The New A380 But For Some Reason The Plane Was Swapped On The Day For A B777. Flight Left About 25 Minutes Late But Arrived 20 Minutes Early Into Hk. On Boarding I Agreed To Swap Seats With A Woman Who Had Been Seated Separately From Her Husband. Having Ordered A Vegetarian Meal I Let One Of The Cabin Crew Know That I'D Swapped Seats. When The Meal Was Served I Got Told Off Very Rudely By One Of The Cabin Crew For Moving Seats Without Telling Them   Even Though I Had. Before I Could Explain My Meal Was Dumped In My Lap And He Flounced Off. Food Was Ok. Cabin Crew Smiles Were Forced. Serve The Meal Turn Out The Lights And Disappear For 9 Hours Seemed To Be The Order Of The Day. No Way Was World Traveller Plus Worth The Extra Money.</t>
  </si>
  <si>
    <t>London Gatwick To Bridgetown On Avios Companion Ticket. Flight Left And Arrived On Time. Surprisingly Good Choice And Quality Of Food And Wine. Entertainment System Somewhat Limited In Choice. Cabin Crew Were Pretty Poor. Generally Slow Particularly In Responding To The Call Button.</t>
  </si>
  <si>
    <t>F V Obrien</t>
  </si>
  <si>
    <t>London   Bkk Premium Economy 19/6/14. I Always Travel Eva Air Business But This Time I Had To Get Into Bkk Early Having Been Told By Many That Ba Business Is At Best Rubbish I Decided To Save Some Cash And Go P/Economy Seat No: 14A Remarks On Flight Seating At Best Ok Service Seemed Tired But The Real Downer Was The Food The Plane Was Nowhere Near Full But By The Time They Got To Me Most Of The Food Had Gone And I Was Left With Some Sort Of Pasta Dish   Totally Inedible. I Must Admit I Didn'T Put Anything Near My Mouth Just Pressed One Of The Pasta Flutes   Cold Dry And Hard. I Was Given A Pat Of Butter Type Stuff Alas Nothing To Spread It On Bread Wise Maybe It Was Put There To Grease The Runners On The Seat. Drinks G&amp;T Were Served Once Choice Of Coffee Or Tea With Second Course At Least I Did Get First Pick Had Tea A Very Hard Type Of Cake Thing Egg Sausage Mushroom Was The So Called Dish   Again Poor. The Only Redeeming Factors Were I Didn'T Go Business Class As The Seats Dated Back To The Eighties In A 2/4/2 Configuration Unlike Eva 1/2/1 Lie Flat And We Arrived 20 Minutes Early.</t>
  </si>
  <si>
    <t>Jacques Michael</t>
  </si>
  <si>
    <t>Having Taken Several Domestic Flights To London Heathrow And Back To Newcastle I Can Understand Why Ba Have Recently Announced Extra Flights On This Route. All Flights Full Yet All Credit To Cabin Crews Who Managed To Supply A Full Trolley Service. Flight And Cabin Crews All To A High Standard Of Service With Plenty Of Meaningful Announcements. Can'T Praise Enough.</t>
  </si>
  <si>
    <t>G Mann</t>
  </si>
  <si>
    <t>Have Flown With Ba Several Times Over Past Few Years Mostly Economy Class On Holiday Through Travel Agents. Aircraft'S Vary From A Bit Shabby With Little Space To Sometimes A Bit Bigger And Newer With A Bit More Space. Staff Always Efficient And Polite. The One Main Flaw Is The Snack Food Offering   Those Awful Wraps Which Are Like Uncooked Cold Cardboard. We Don'T Need A 3 Course Hot Meal But Eg A Granary Bread Sandwich [With A Veggie Filling For Us] Would Be Preferable To The Dreaded Wraps Which We Do Not Eat Which Seems Such A Waste.</t>
  </si>
  <si>
    <t>Lhr To Vie Ba 704 23 June 2014.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Ba Start To Bring Back The High Standards Again The New Mixed Fleet Crew Are Letting You Down Very Badly.</t>
  </si>
  <si>
    <t>Flew From Lhr To Hong Kong April 13Th 2014 Ba 25 And The Flight Took Off 1 Hour Late. Therefore As I Had An Onwards Connection To Jakarta With Limited Time To Get My Connection I Asked On Board About Help With Getting My Onwards Boarding Card To Jakarta As Ba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t>
  </si>
  <si>
    <t>Kidd William</t>
  </si>
  <si>
    <t>I Flew From Edinburgh To Heathrow And Then On To Jfk And Returned From Las Vegas. The Flights In The Uk Were Fine But The Flight To Jfk And From Vegas To Heathrow Were Terrible The Seats Were Narrow And The Food Was Disgusting Both Ways.</t>
  </si>
  <si>
    <t>V Bristow</t>
  </si>
  <si>
    <t>Flight Ba 202 Boston To Heathrow. Aircraft B747 Version 1. We Were Seated In Pe. The Cabin Was Quiet And Not Full So We Had Plenty Of Room. The Cabin Crew Were Very Attentive And Spoke To All The Passengers In Our Cabin. Service After Take Off Was Very Quick And Professional The Food Was Very Good And Not Hurried Giving Us 3.5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3 Hours Sleep. The Flight Attendants Were Offering Drinks Throughout The Flight Which Was Good. The Breakfast Was A Croissant In A Box Which I Found A Bit Of A Disappointment. Overall I Would Fly Ba Premium Economy Again.</t>
  </si>
  <si>
    <t>L Bell</t>
  </si>
  <si>
    <t>We Travelled Cancun To Lgw In Business Class. To The Point I Didn'T Think The Experience Was As Good As Virgin And Emirates Who I Normally Use. Airport Staff Were Helpful Although I Was Surprised There Was No Lounge Access At All ( We Got 2X Usd 22 Vouchers For The Restaurants In The Airport). Cabin Crew Were Not Particularly Attentive Or Helpful. Dinner And Wine/Drinks Were Nice Although Cabin Crew Had To Be Prompted To Serve Drinks Again After Dinner. Seat And Space Was Ok Although Functionality On Seat Not As Good As Emirates Or Cathay. My Friend Had No Direct Access To Aisle And Had To Jump Over Another Passenger'S Legs. Breakfast Was Sub Standard.</t>
  </si>
  <si>
    <t>Robert Kovacs</t>
  </si>
  <si>
    <t>I Was Excited To Fly On The New A380 With The New Seating. We Sat In 14J And 14K. When We Were Seated We Were Offered Champagne And We Organized Our Belongings Quickly. I Sat Down Got Out My Magazine And Asked The Flight Attendant How To Operate The Light And She Apologized That Our Seats Had No Power And They Have Been Working On It. Well After About Ten Minutes The Door Closed And The Plane Pushed Off And I Inquired Again About The Issue And She Said The Pilot Was Working On It. The Power Never Came On During The 10.5 Hour Flight. We Had No Lights No Entertainment No Seat Adjustments. I Not Given The Opportunity To Deboard When They Knew Of This Problem Or To Reschedule Another Flight. This Is Not How You Treat Your Business Club Passenger Or Any Passenger. I Was Told I Would Be Contacted By A Representative But That Did Not Happen.</t>
  </si>
  <si>
    <t>Sears Michael</t>
  </si>
  <si>
    <t>Club WorldLgw To Tpa Week Later Mia To Lhr. Gatwick Check In Quick And Easy Ba Member Came Over And Pointed Us Through Fast Track And Gave Lounge Instructions. Lounge Food Offering Very Disappointing Compared To Lhr Made Do With Marmite On Toast And Lots Of Champagne! In Celebratory Mood As Going For A 30Th Cabin Crew Outbound Fantastic The Drinks Kept Flowing And Never A Rolled Eye Or Any Surly Attitude From The Crew. Managed 4/5 Hours Afternoon Nap. Upgraded Wtp Home Bound To Cw Through Avios 24Hrs Before And Even Bagged Upper Deck. An Amazing Night Flight Left On Time. Have Always Found Ud Crew Fantastic Two Pre Departure Drinks And Mixed Fleet Seemed Genuinely Flying To Serve. Only Downside Was Pretty Terrible Dinner   Starter And Salad Dreadful Steak Main Not Much Better. Requested Tray Be Taken Away And Skip Dessert. Reclined And Slept   And Got Woken 6 Hours Later For A Bacon Roll. Landed At Lhr On Time Through Security Four Bags Collected And Out Of Airport In 25 Minutes. Club World And Heathrow Fantastic When It Goes Well. Apart From Food And Beverage  A Definite 10/10. Will Be A Very Sad Day When The 747S Retire Ud On A380 Far More Cramped.</t>
  </si>
  <si>
    <t>Mark Gentleman</t>
  </si>
  <si>
    <t>Edi Lhr Fco Lhr Edi. Edi Lounge Good. Flight To Lhr On Time Food Decent Attentive Crew. North Lounge At T5 Much Better Than Chaotic South Lounge. Flight To Fco By 3 Cabin 767 So Upgraded Using Avios   Fully Flat Beds Great Fa'S Superb Food Good Wine. Lounge At Fco Okay Food Not Great. Flight Delayed At Fco Due To Storms At Lhr So Ample Time To Use The Flat Beds Watch A Film And Relax. Fa Excellent Food Very Good Again. Overall The Flights And Service Were Superb.</t>
  </si>
  <si>
    <t>Donal Ryan</t>
  </si>
  <si>
    <t>London Heathrow To Singapore. Brand New 777 300 Very Comfortable Very Clean. Entertainment Was Good And Food Tasty But Very Small Portions. Staff Functional But Not Friendly Only One Water Run In 13 Hours. Arrive Early So Cant Complain. Better Than Qantas Flight Singapore To Brisbane.</t>
  </si>
  <si>
    <t>D Remnant</t>
  </si>
  <si>
    <t>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Ba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Ba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£100 For Not Allocated To Us! Uncomfortable Claustrophobic Seating Cheap Microwave Style Food Cheap Wine Unacceptable And A Waste Of Money.</t>
  </si>
  <si>
    <t>I Jackson</t>
  </si>
  <si>
    <t>Club Europe   Supposedly Premium   Had The Misfortune Of Seat 1F   Normally A Great Seat In Club Europe   But For A 4 Hour Flight Lgw To Ace   Cramped (Not Quite As Bad As The Rest Of Ce With New   Not Advertised   30 Inch Rather Than 34 Inch Seat Pitch)   No Window Just A Wall. Add To This Limited Luggage Space Think Its Easyjet With Middle Seat Free For £600 More. Is It Worth It   No Thinking Avoid Ba Ce Offering   Shame I'Ve A Few Flights To Suffer Yet. Purser   This Is It Now   Get Used To It   Service Downhill Too.</t>
  </si>
  <si>
    <t>Claire Shawcross</t>
  </si>
  <si>
    <t>We Travelled To And From Europe In Business Class For A Two Week Mediterranean Cruise. We Upgraded To Business For The Added Benefit Of Sleep. My First Impression Is That The Fleet Is Tired And Not Very Well Kept. The Seats Were Uncomfortable The Cabin Was Dirty And Staff Were Surly. The Food As Expected On Any Airplane Was Adequate Though Nothing To Brag About (Take Advantage Of The Scones And Clotted Cream   Their Only Saving Grace). Upon Our Return We Awaited In London Heathrow Terminal 5 For Them To Put The Gate On Our Flight. It Finally Appeared 20 Minutes Before The Flight Where It Showed We Were In Satellite C   It Took Us Over 15 Minutes To Get There To Have The Gate Agent Tell Us We Should Have Been There Earlier. She Did Upgrade Us So We Thought At Least That Was A Perk. Well I Am Here To Tell All   Don'T Pay The Money. There Is Little To No Difference In First Class. The Seats Are Just As Uncomfortable The Food Was The Same And I Still Felt Like A Second Class Citizen. This Time I Think It Was Because Were An Upgrade So We Were Always Served Last And With Little Selection/Choice. To Tell You The Truth If I Had Paid For This Upgrade I Would Have Been Upset As I Don'T Believe This Is Up To Par. We Also Did A Connector Flight From Venice To London On The Saturday. The Airport Was A Disaster (3 Cruise Ships All Flying Out The Same Time) No Organization From The Agents And Very Little Help. When We Got On The Other Side Of The Check In The Multi Million Dollar Duty Free Area Was Amazing But Really They Should Have Taken Some Of The Money To Deal With The Check In Area. Upon Moving Through Security We Were Kept In The Dungeon Area Of The Airport To Wait With Tepid Air Conditioning While Our Flight Was Delayed With No Explanation. When We Were Finally Boarded We Were Told By The Captain That The Delay Was Due To Thunderstorms And We Were Still Going To Have To Wait. The Last Part Is Not Fully Ba'S Fault (They Don'T Design The Airports Or Determine Airspace Closure) However Their Agents Did Nothing To Make It Better Either (By Having People Out To Direct Traffic Or Give Us Updates). All In All I Don'T Believe I Will Ever Fly Ba Again   This Is Unfortunate Because They Used To Set The Standard   Now They Are Barely Sweeping Up The Floor (Wish They Had   At Least It May Have Been Cleaner).</t>
  </si>
  <si>
    <t>Barry Hebblethwaite</t>
  </si>
  <si>
    <t>Bkk To Lhr In Club World 777 200 Seat 3E And 3F On June 12Th. We Fly Ba A Lot And The Service Can Be A Bit Hit And Miss But This Flight Has Been Our Best Flight Ever With Ba Great Food And Plenty Of It Nice Choice Of Wine Well Stocked Club Kitchen For Snacks But It Was The Crew That Made This Flight Outstanding   From The Start A Real Credit To Ba.</t>
  </si>
  <si>
    <t>H Davis</t>
  </si>
  <si>
    <t>Recently Travelled Lhr To San Francisco And Returned Via Las Vegas Flight Ba0264. Some Years Since Doing Long Haul And Forget How Tiring It Can Be. Flight Out Was 'Ok' But Return Not So. Outbound Spoilt By An Hour Or So Delay When Boarded As They Decided To Change One Of The Wheels Glad They Did Though. Return Yesterday Not So Good As Flight Again Delayed By About One And A Half Hours But No Real Explanation. I Realise People Want To Sleep But They Can Be So Inconsiderate At Times. No Sooner In Their Seats And Fully Reclined. Meal Was Just Adequate Curried Chicken But Breakfast Of A Very Hard Croissant With Jam A Nutty Bar Some Dried Cranberries And Coffee Was Not What I Really Wanted After A Delayed 9 Hour Flight. Entertainment Had Good Choices But Sound Quality Was Poor. Boarding Process In Las Vegas Was Rather Shambolic. Will Still Try And 'Fly The Flag' Again.</t>
  </si>
  <si>
    <t>Lhr Belfast Lhr Over A Weekend. Ground Staff And Flight Attendants Very Professional And Friendly. Excellent Announcements From The Cockpit Due To Weather Related Delay Outbound. Seats On Board A319 Very Comfortable. Why Save A Penny By Eliminating Napkins With Beverages? Very Cheap Indeed. The 55 Minute Flight Both Ways Went Quickly. Generous With Drinks And The Snacks Were Satisfactory (Try The Low Cost Competitors). Ba Is Ideal For Short Haul Flights Within The Uk And To/From Continental Europe.</t>
  </si>
  <si>
    <t>Dave Robinson</t>
  </si>
  <si>
    <t>I Flew Lhr Yvr Outwards 20Th May 2014 On 747. The Cabin Newly Fitted And No Problems On Return Leg 10Th June 2014 We Were Greeted With Old Style Fittings. The Whole Cabin Was Very Shabby And The Seats Were Damaged And The Tv Set Was Unwatchable As The Picture Was So Dark. Even The Staff Apologised For The State Of The Cabin And Seats So If It Is So Bad Why Do Ba Sell These Seats. I Would Be Unlikely To Book 1St Class Again With Ba Unless They Would Guarantee That The Plane Would Have The Updated Seats And Cabin.</t>
  </si>
  <si>
    <t>Lgw   Paphos 4Th June. Check In And Fast Track Security Was Very Easy And We Were Airside Within 5 Minutes. As We Were Flying At 2.45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2.05 That We Should Proceed To Gate 101. After A 10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40 Minutes And Then Lunch About 30 Minutes After That. The Crew Were Very Nice But Rather Stressed And Mentioned That The Plane (737 400)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That'S What I Had. It Was Ok But Not Particularly Hot. Arrived At Paphos About 45 Minutes Late With Our Priority Luggage Being In The Last 6 Cases To Arrive On The Carousel. Overall The Flight Was Just Ok Although If It Had Not Been For The Excellent Cabin Crew It Would Have Been Disappointing. My Wife Did Receive An Email From Ba Within 2 Days Of Our Arrival Saying They Had Let Her Down With The Non Arrival Of Her Pre Ordered Food On This Flight And Apologised Which Is Fare Enough.</t>
  </si>
  <si>
    <t>Bran Rovers</t>
  </si>
  <si>
    <t>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I'Ll Be Right With You And Never Came. Eventually I Just Went To The Back And Grabbed One. I Would Never Fly Ba Again For The Money You Pay You Can Get Much Better Business Class And Value From Other Airlines.</t>
  </si>
  <si>
    <t>Paphos   Lgw 11Th June. We Had Monitored The Outbound Flight On The Internet So We Knew It Was About An Hour Late Although We Did Not Receive A Text From Ba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Ba Had 3 Check In Counters Open One Of Which Was For Club Europe With Around Eight Couples Queuing For Each One. We Had Checked In Online But Still Had To Drop The Cases Off And Receive Our Boarding Passes And This Took Approx 20 Minutes. I Then Asked Where The Fast Track Through Security Was What A Stupid Question That Was As As There Wasn'T One. After 45 Minutes In The Queue We Finally Made It To The Shared Lounge And Settled Down To A Glass Of Wine Or Two. The Food Options Were Ok But Again Not A Great Choice For Veggies. The Flight Home Left Around 45 Minutes Late And Was Fairly Uneventful With A Relaxed Cabin Crew. We Were Off The Plane Quickly But Then Had To Wait For Around 45 Minutes For The Cases To Arrive On The Carousel Although Fortunately Ours Soon Came Through. Overall Just An Ok Flight But Ba'S Premier European Product Is Somewhat Underwhelming.</t>
  </si>
  <si>
    <t>C Edgar</t>
  </si>
  <si>
    <t>Flew From Edinburgh To New York Via Lhr On 5Th And 10 June. All Flights Were Very Full But The Service From Check In To On Board Were Very Good. My Only Complaint Was The Breakfast On The Return Flight A Croissant Jam And Tea Or Coffee Which Was Very Disappointing.</t>
  </si>
  <si>
    <t>Nelson Laura</t>
  </si>
  <si>
    <t>Outbound Ba 175 12/5/14. Return Ba 286 1/6/14. Recently Travelled Economy On Long Haul To Nyc And Returned From San Francisco Having Previously Done Long Haul With Virgin. Ba Knocks Virgin Into A Cocked Hat. Love Ba. Keep Flying The Flag!</t>
  </si>
  <si>
    <t>John Pollock</t>
  </si>
  <si>
    <t>Ba11 Lhr Sin 11 June. This Flight And The Reciprocal One From Singapore To London In Economy A Month Ago Have Restored My Faith In Ba. The Aircraft Was Clean And In Good Condition; Seats Were Comfortable Staff Were Unfailingly Attentive Friendly Polite And Efficient. Meals Were Of A Good Standard Toilets Were Clean And Properly Maintained Throughout The Flight. Boarding And Disembarking Were Seamless From Ba'S Side. One Of The Best Flights I Have Had For Years On Many Different Carriers.</t>
  </si>
  <si>
    <t>Lhr To Dxb 11 Jun 14 Club World Upper Deck 64A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Ba Looked At Returning To Molton Brown Which Was A Lot Superior Than The Elimis Range. Otherwise A Great Flight Met By Special Services On Arrival In Dxb Who Whisked Me Through Immigration And Customs Within 20 Mins Of Landing Which Exceeded All Expectations.</t>
  </si>
  <si>
    <t>Ba 213 Lhr To Boston. T5 Was Very Busy But Check In Was Fast And Efficient. The Flight Was On A 747 The Aircraft Was Clean But Looking Dated. We Were Seated To The Rear Of The Aircraft. The Food Choice Was Ok But Both Meals Had Curried Options Fine If You Like Curry But Limiting If You Don'T. Lucky For Us There Was Still A Choice. My Tv Was Broken So I Had A Long 6.5 Hours. The Flight Crew Were Very Helpful And Happy.</t>
  </si>
  <si>
    <t>R Thompson</t>
  </si>
  <si>
    <t>Flew World Traveller Plus For The First Time. Our Trip Was To And From Lhr From Toronto Yyz. When Flying A Distance World Traveller Plus Is Well Worth The Little Extra. Being A Big Guy   Tall   I Really Appreciated The Larger Seats And The Extra Leg Room. And The On Board Staff Were Super. Will Never Fly Regular Economy Again If At All Possible. Unfortunately We Got Caught In The Baggage Screw Up At Heathrow On Friday June 6Th. We Made It Back To Toronto Ok But Our Luggage Was Just Delivered To Our House Today Wednesday June 11Th. I Guess That One Must Remain Philosophical When These Things Happen. I'M Just Glad That It Was At The End Of Our Vacation And Not The Start. All In All I Will Definitely Fly British Airways Again.</t>
  </si>
  <si>
    <t>Wallace Gordon</t>
  </si>
  <si>
    <t>Glasgow To Lhr On A Completely Full Flight. The Crew Were Amazing Despite Being Provoked By An Extremely Rude Lady Who Was Sitting At The Emergency Exit Seat They Remained Calm And Professional Despite Her Rude And Obnoxious Comments. Departed On Time And Landed Early Which Is Always Nice.</t>
  </si>
  <si>
    <t>Ian Roberts</t>
  </si>
  <si>
    <t>Lhr Cph Lhr Both A320S. Other Than Bussed To Stand On The Outward All Was Very Good. The Bus Is Unexpected At A 'New' Terminal But The Warmth Of The Welcome From The Crew Cheered You Up A Lot! Simple And Tasty Flatbread And Drink Ideal For The 1.45 Journey. The Return Was A Tad Delayed Due Local Atc But Even Though Only 10 Mins Or So The Flight Deck Kept Us Very Well Informed And The Crew Came Round With Juice Or Water. Delay Was Made Up Enroute And Bag Appeared As I Reached The Carousel. Advance Booking And Using A Few Points (Some I Earned Back On This Flight) Made The Fare Cheaper Than Low Cost Carriers. With Ba Renewing It'S Fleet The A/C Seemed Almost New And All Very Enjoyable.</t>
  </si>
  <si>
    <t>J Doherty</t>
  </si>
  <si>
    <t>Rome Fiumicino   Lhr Jun 1St Economy Airbus 321. Great Staff Food Offering Poor I Would Have Been Happy To Pay For A Better Option.</t>
  </si>
  <si>
    <t>Osl Lhr June 8Th. Two Days After Arriving I Departed Still Less My Check In Bag From June 6Th. Flight Delayed This Is More Often Than Not On Most Ba Flights I Have Been On. Food Offered In Economy Same Chicken Tikka Sandwich Or Bean Salad As Seen On Last 3 Flights In A Week On Different Routes. I Would Rather Have The Option To Buy Something I Might Want To Eat. Cabin Crew Brilliant Nearly Always Are But Its Not Just About The Crew Service But It'S The Only Reason They Have Any Customers.</t>
  </si>
  <si>
    <t>G Brindley</t>
  </si>
  <si>
    <t>The Outward Trip Manchester   Heathrow   Milan Was Fine With Even A Guide To Take Us To Our Connection At Lhr Terminal 5. The Return Trip Munich   Heathrow   Manchester Was Not So Good. The System Would Not Let Me Check In Online And Despite Being The First In The Queue At Airport Check In We Had Already Been Allocated Seats Right At The Back (We Discovered On Boarding   No Plan Or Explanation Given On Check 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1.30Pm We Eventually Got To Manchester At 9Pm Not Too Late As The Pilot Made Up Some Of The Lost Time (All Excellent Pilots By The Way). But During This Time The Only Refreshments Were A Small Packet Of Crisps And A Drink Twice. Not Impressive Although The Staff On Board Were Friendly And Polite.</t>
  </si>
  <si>
    <t>Lhr To Dxb Return. Outbound Flight Delayed 2 Hours Just As Well As It Took Over An Hour To Clear Security. Remote Lounge Quiet Nice Food And Wine. Jumbo On Way Out New Interior New And Very Good Entertainment Excellent Attentive Crew Food As Usual Poor   (Recommend You Always Eat At The Airport Which Given Cost Of Flight One Really Shouldn'T Have To). Inbound Flight On A 777. Same On Way Back As On Way In Except Also On Time But Must Commend 2 Crew Members For Their Endless Patience With One Clown Of A Passenger.</t>
  </si>
  <si>
    <t>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£1000 Extra On Club Europe Seats Expecting To Get A Really Good Experience. Check In Was Quick And Easy But There Was No Queue At The Normal Check In Either So We Didn'T Really Benefit From That. The Lounge Was Nothing Particularly Impressive Although We Didn'T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3 Seats With The Middle Seat Blocked Off So Although There Was Extra Room It Wasn'T What I'D Have Expected. Our Bags Were Marked As Priority With The Tags But Came Out With The Rest Of The Luggage. I Don'T Know If We Went In Expecting More Than We Should Have But For The Extra Money We Paid I Think We Were Entitled To Have Higher Expectations. Not An Ideal Way To Start Our Wedding Experience. We'D Never Travel Club Europe Again It Was A Complete Waste Of Money So Hopefully Others Will Read This And Save The Money To Spend On The Rest Of The Holiday!</t>
  </si>
  <si>
    <t>Lhr Ath Lhr Outbound 6Th June. Check In And Lounge Good As Normal At T5' Boarding Done By Bus Which I Always Find Odd At The Home Hub Seat 3A On An A320 I Like Ba'S Club Europe And This Flight Was No Different. Nice Happy Crew And The Food English Breakfast Was Pretty Good Flight Arrived On Time Bags Off Quickly. Return 9Th June Check In At Ath Airport Quick And Polite Used The Lounge Which Is Ok But Pretty Full With 2 Flights Leaving About An Hour Apart. Boarding Quick Seat 2A And Another A320 Appeared A Bit Older But Comfortable Enough For A 3Hr30Min Flight Crew Again Friendly Meal Service Was Lunch Which Was Ok Arrival T5 On Time And On A Gate This Time. I Read Some Reviews On Here I'Ve Travelled A Lot With Many Airlines In Economy Premium Economy Business And First Have To Say My Experience With Ba Has Been Mostly Very Positive. Everyone Can Have An Off Day.</t>
  </si>
  <si>
    <t>D Prentice</t>
  </si>
  <si>
    <t>London (Lhr) To Houston (Iah) To London (Lhr). T5 In Heathrow Is Crazy We Been Up And Down The Lifts And Get Train To Other Gates. We Got Boarding First Then People Comes In The Plane. When The Plane Was Ready To Take Off Then 1 Hour Later Food Ready To Give Out To Other People Then Nothing Until 1 Hour Before We Land. The Seat Was Uncomfortable Old And Tired. The Cabin Crew Were So Miserable.</t>
  </si>
  <si>
    <t>Travelling From Venice To London Gatwick With British Airways On What Should Have Been A Painless Short Flight (2Hrs). How Wrong I Was. Held In Boarding Queue For About 20 Minutes With No Explanation. Then Got Onto Flight To Find No Crew To Help Passengers In Economy With On 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 Ing Could They Be Bothered To Finish Their Chat And Do A Lacklustre Safety Demonstration. Which I Couldn'T See As The Crew Member Demonstrating Was Right At The Front Of The Plane. I Couldn'T Hear The Pilot Announcement As The Audio Was Faulty. No Idea What He Said Or What Flight Conditions Were. For A Nervous Passenger This Is Not Great. Took Off And Then The Crew Started For Service. The Food I Couldn'T Eat As Allergic To One Of The Ingredients And Told There Was No Other Option. Fair Enough. Was Offered A Drink About 20 Mins Before Landing. Just As Well I Had My Own Water I Guess. Finally Crew Member Opened Locker Above My Head On Approach And Her Shoe Fell Out On My Head. Wasn'T Painful Per Say But Didn'T Get Apology From Crew Member At All. She Looked At Me Like It Was My Fault! I Fly Ba Quite A Bit And Usually Never Much Of An Issue. I Found The Service On This Flight Incredible Really. I'M Still Pinching Myself To Think It Was Actually Ba. I Left The Flight Feeling Angry And Slightly Depressed If This Is Now The Standard Product From Ba. The Plane Was Old No Map Torn Seats Broken Arm Rests And Rubbish In  Flight Service. I Really Will Now Try To Find Other Airlines For Both Uk And International Flights From Now On Where Ever Possible.</t>
  </si>
  <si>
    <t>Mark Knowlden</t>
  </si>
  <si>
    <t>Lhr Vie On An A319. Online Check In Didn'T Start Working Until About 15 Hours Before The Flight. Selected 13F On A Very Full Flight. Selected Collect At The Airport Option. Suddenly 8E A Middle Seat. No Aircraft Swap No Explanation No Apology. Boarding Pass Failed To Work At Security An Error Somewhere In The System Told Security That Pass Had Already Been Used Allegedly Before I Even Got To The Airport. Boarding Not Great With A Packed Bus Getting A Tour Of T3. Flight 15 Mins Late Due To Congestion At Lhr. Service Efficient But Not Overly Friendly. Much Prefer Austrian On This Route And Will Return To Them For My Next Trip. A Shame As Ba Should Be A World Beater   I'D Not Flown With Them For About A Year And It Bought Back Memories As To Why I Choose Others.</t>
  </si>
  <si>
    <t>L Horn</t>
  </si>
  <si>
    <t>We Flew Lax To Lhr On The New A380 800 In Club World. Flight Was On Time. The Flight Attendants Were Pleasant. Food Was Excellent. There Was A Huge Choice Of Movies To Watch. The Lie Flat Seats Were Very Comfortable. I Am Definitely Going To Fly British Airways Again.</t>
  </si>
  <si>
    <t>J Yates</t>
  </si>
  <si>
    <t>Lhr Lax Lhr. This Route Is The New A380 Which I Was Very Much Looking Forward To Travelling On It Certainly Did Not Disappoint. I Paid £20 Extra To Reserve Seats In The Upper Deck At The Very Back This Area Is Only 4 Rows Separated By Galley And Toilets And Really Does Feel Like Its Own Private Cabin. Plus The Seating On The Upper Deck In A 2 4 2 Layout Means Sitting By The Window Not Only Feels More Spacious As You Only Have 1 Person Next To You But Due To The Shape Of The A380 You Get Huge Amounts Of Shoulder Room And Access To Little Storage Lockers Below The Window. Flew Virgin Uc On My Last Trip To La In A Tired And Dated Aircraft And Ba Economy Was Welcome. Can Not Recommend Ba Enough.</t>
  </si>
  <si>
    <t>S Levy</t>
  </si>
  <si>
    <t>We Just Flew Round Trip On The New A380 From Lax To Lhr (And Then On To Rome). The A380 Business Class Area Was Nice And The Food Was Decent. However The Layout Of The Seats Wasn'T Great (You Have To Jump Over The Person Next To You When They Have Their Seat In A Flat Position). Also Avoid The Aisle Seats As You Feel Like You'Re Out In The Open And People Are Constantly Bustling By. As Well The Seats On The Aisle Have Zero Storage Space So You Are Constantly Getting Up To Get Things Out Of The Storage Bin Above You Or Losing Them Under Your Seat. The Ba Lounge In Lax Was Ok Nothing Great (Although The Food Was Decent) And Their South Lounge In Lhr Terminal 5 Was Just Ok   Very Busy And Crammed With People. Nowhere To Relax And Enjoy Some Downtime. The Food Was The Worst We'Ve Ever Experienced In A Lounge (Only Things Available Were Horrible Little Sandwiches A Few Cookies And Drinks. Since Lhr Is The Hub For Ba We Expected Way More. However Our Biggest Issue Was With The Staff On Board The Flights. They Were Highly Erratic In Quality. Some Were Very Friendly And Helpful Others Were Beyond Rude. I Had Read That British Air Now Has A New System Where The Same Staff Does Not Do The Same Routes On A Consistent Basis. There Are Apparently A Lot Of Floaters Who Come And Go And Work Different Flights By Choice. To Me This Seems Like A Big Mistake And Most Likely Causes The Huge Discrepancy In Service. Our Flight Home Was An Hour Late (Ba Seems To Be Late A Lot Based On The Many Reviews). They Also Managed To Lose All Of Our Luggage. We Travel A Lot And Will No Longer Choose British Airways As It'S Too Much Of A Russian Roulette As To Whether Your Service Will Be Good Or Not.</t>
  </si>
  <si>
    <t>Lgw To Ams. Easy Check 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Ba.</t>
  </si>
  <si>
    <t>Berry Nick</t>
  </si>
  <si>
    <t>Lhr To Bos. Day After Baggage Shut Down But First Check In Easy And Security Quiet. Super Breakfast In Concorde Room. Flight Then Delayed For 2 Hours Whilst All On Board But Crew Were Great. Food And Wine Superb And Service Was Ba At It'S Very Best.</t>
  </si>
  <si>
    <t>S Tsoy</t>
  </si>
  <si>
    <t>Lhr Arn. All The Procedures At Heathrow Terminal 5 Were A Breeze. There Was Some Kind Of Baggage Delivery Failure At Check In But The Staff Managed It Very Well Smiling And Being Professional. The Flight Went On An Old Dirty And Worn Out A319 Though Seats Were Comfortable. The Service Was Of Typical Intra European Flight: Light Cold Snacks And Drinks Flight Attendants Were Professional. Overall I Would Use Ba In The Future But I Would Prefer Flying A Newer Plane Next Time.</t>
  </si>
  <si>
    <t>Mark Murphy</t>
  </si>
  <si>
    <t>I Really Do Not Have The Energy To Write Very Detail Of How Bad My Very Recent Flight Too (And From) Vegas Was With Ba However I Can Categorically State I Will Never Fly With Them Again And Am Bewildered As To How They Survive A Superior Option As An Airline. Highlights Of My Journey Include: Severe Overheating On Flight Complaints Ignored Until Someone Fainted. Delayed On Runway For 90 Minutes For What Was Described As Catering Reasons. Running Out Of Food And Beverage 1 Hr Into A 11 Hour Flight. (No Beer 1 Hr In To Flight   After The 90 Minute Delay). Uninterested And Incompetent Staff. Lost Luggage. (1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Ba Operate As A (Poor) Budget Airline Posing As Something Else. Very Poor Journey Shocking Experience.</t>
  </si>
  <si>
    <t>Charlie Harm</t>
  </si>
  <si>
    <t>Flew In Club World For The First Time On The New Ba A380S. Big Disappointment. The Two Upper Deck Cabins Feel Congested With More Seats Than The Upper Deck Of A 747 Yet Noticeably Fewer Staff Per Passenger And Too Few Toilets. The Dinner Service On The Lhr Jnb Flight Was Chronically Slow (About Three Hours From Beginning To End). The Staff Have Been Instructed To Deliver Drinks By Hand From The Galleys (Rather Than From A Trolley) And To Plate All The Meals. All This Takes Too Long With This Level Of Staffing And The Passenger Experience Suffers. The Cabin Crew Were Also Curiously Bad Tempered Perhaps Due To The Frustration Of Trying To Deliver An Over Complicated Meal Service To Increasingly Disgruntled Passengers. A Pity As The Planes Are Quieter Than Previous Generation Aircraft And The Flight Was Very Smooth.</t>
  </si>
  <si>
    <t>Lhr Ath Ath June 2014. Both Flights 1.5 Hours Late Which Always Seems To Be The Case Largely Due To The Old Plane (767) Used On This Particular Flight. Food Average Cabin Crew Variable Average Overall. No Apologies For Lateness Of Flights Which Unacceptable Ba Still Seem To Think That They Are Doing You A Favour For Letting You Fly With Them. Poor Overall And Am Even Considering Using Easyjet As Gatwick Closer To My Home.</t>
  </si>
  <si>
    <t>G Bennett</t>
  </si>
  <si>
    <t>Sao Paulo   London Heathrow Club World. Sat In The Upper Deck On The 747. Fantastic Experience. Very Comfortable Flight With Attentive Helpful Cabin Crew. Reasonable Food Good Selection Of Drinks And Good Ife.</t>
  </si>
  <si>
    <t>Linda Bowen</t>
  </si>
  <si>
    <t>Travelled From Barbados To London Gatwick And Then Onwards To Italy Using British Airways In Both Instances. Returned To Gatwick On May 28 And Again Travelled By Ba To Barbados. My Experience In All Instances Was Extremely Positive. The Flight Crew On All Flights Accommodated My Every Request. The Food Was Served At The Right Temperature At Appropriate Intervals And Was Tasty. I Would Definitely Use This Airline Again.</t>
  </si>
  <si>
    <t>Lhr To Bkk In Club World Over Night Flight. Lounge At T5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Make You Feel As If They Are Doing You A Favour! I Always Try And Fly Ba On The Whole A Great Airline.</t>
  </si>
  <si>
    <t>S Pearen</t>
  </si>
  <si>
    <t>Flew Yvr To Muc Via Lhr. I Had High Expectations For This Airline But Was Pretty Disappointed. We Were Flying With Twin 15 Month Olds So It'S Great With Ba That You Can Preselect The Bassinet Spots When Booking. Crew Did Bare Minimum Seemed As Though Asking For Anything Was A Huge Inconvenience. Audio On Ife Was Awful Couldn'T Hear Any Movies. Flight Landed 10 Minutes Late In London And We Were Denied Boarding On The Muc Flight Due To Being Late. If They Allow A Connection Of 1H10 And You'Re 10 Minutes Late And Can'T Get On Their System Is Flawed. When Are Any Lhr Flights Not 10 Mins Late! They Rebooked Us 2.5 Hours Later But After Complaining Put Us On A Lufthansa Flight 1 Hour Later. I Never Thought I Would Say This But Will Use Air Canada On This Route From Now On If The Price Is Equal.</t>
  </si>
  <si>
    <t>N Oakshott</t>
  </si>
  <si>
    <t>A Long Time User Of Ba I Have Seen A Gradual Decline In Quality Now Hit Freefall And The Lhr Phx 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Ba And I Actually Felt Like I Was Wanted On The United Flights.</t>
  </si>
  <si>
    <t>Lhr Warsaw. Economy On An A320. Plane Seemed Brand New. Was Seated In 8C Towards The Front Of Economy And That'S Obviously A Seat That Gets Configured For Club Europe From Time To Time As The Seat Pitch Was Pretty Generous. Complimentary Breakfast Consisting Of Coffee And A Filled Croissant Was Perfectly Ok. Service Efficient. Flight Left And Landed On Time. Textbook Stuff Really. No Complaints At All.</t>
  </si>
  <si>
    <t>Owen Phoneix</t>
  </si>
  <si>
    <t>Gatwick To Malaga Late May. I Have Travelled This Route Literally Hundreds Of Times The Number Of Airlines That Have Or Currently Operate This Route Over The Years Gives A Good Choice Of Flight Times And Fares. However I Find Myself Using Ba As The Norm. The Flights Are Well Priced Usually On Time The Aircraft Are Clean And Comfortable Although They Could Be Newer. Legroom Is Great Especially If You Can Bag A Seat In The First Eight Rows These Have 34 Inches Of Legroom. Organised Boarding Makes A Huge Positive Difference As Well.</t>
  </si>
  <si>
    <t>Bedingfield Elizabeth</t>
  </si>
  <si>
    <t>Travelled Back From Tampa To Gatwick Friday 30Th May. This Flight Proved That It Is The Crew That Make A Good Or Bad Flight. This One Was Really Bad. I Was Booked In Club Normally The Plane Is A Three Class 777. On Friday It Was A Four Class That Was Flying And I Was Lucky Enough To Be Seated In The First Class Cabin. Although It Was Not Classed As An Upgrade To First Because It Was Business Class Service It Should Still Have Been A Lovely Experience. Yes The Seat And All The Space Was Great But The First Words I Heard As Being Offered A Drink Was   Can'T Wait For This Flight To Be Over. This Was From One Of The Stewards To Another Steward But That Attitude Was The Same Amongst All The Crew Serving The Cabin. I Hope Ba Read This Forum As The Service Really Was Appalling. My Husband Was In The Bathroom When Breakfast Was Served He Was Ignored. A Request Of A Cup Of Coffee Was Met With We Will Be Landing In 40 Minutes. So What Should Have Been A Real Treat Turned Out To Be The Most Disappointed I Have Ever Been With Ba. Will No Longer Recommend.</t>
  </si>
  <si>
    <t>C Lawrence</t>
  </si>
  <si>
    <t>I Flew From London To Milan Linate On 27Th May 2014. Firstly The Booking Process Was Quick And Easy And Was Matched By An Efficient Check In And Bag Drop Procedure Too. The Staff Were Well Turned Out And Other Than One Cabin Crew Member The Cabin Staff Were Professional And Polite. The Airbus Was Modern And Comfortable. A Snack And Drink Was Served On This Flight And It Was Nice To See Screen Showing The Route Map Of The Flight. Disembarkation Was Orderly And Well Managed. I Hope To Use Ba Again The In The Near Future.</t>
  </si>
  <si>
    <t>Shiva Raman</t>
  </si>
  <si>
    <t>Dublin To Sydney (Via Heathrow And Singapore). Club Europe From Dublin To London And Club World To Sydney. Flight To Heathrow Delayed 40 Mins Due To Weather Which Was Fine. Upon Arrival In Heathrow Waited For An Hour For The Bus Transfer Leaving Us 30 Mins To Make The Next Flight. Upon Boarding The Connection Bus Another 30 Mins Delayed. By This Time It Was About 10Pm. Obviously Missed The Connecting Flight To Sydney So Tried To Find A Ba Contact In Terminal 4. Was Then Advised To Go To Terminal 1. No Ba Reps Around And No 24 Hr Phone Number. Then Transferred To Terminal 5. By This Time It Was Midnight And Still No Ba Contacts. Finally Went To Baggage Services And Saw A Ba Rep That Had No Idea What Was Going On And Sent Us To The First Class Lounge Which Was Closed. Finally Someone Appeared At 1Am Who Sorted Out Our Hotel Room And As The Delay Was Caused By Ba They Provided Us With The Option Of Flying Back To Sydney On Ba Or Could See If They Could Get Us On A China Southern Flight (We Had Originally Booked China Southern). We Took The Ba Option As It Was Easiest And Needed To Come Home. Next Day Arrived At Airport And Boarded Through Gate C In Terminal 5 (Hate Heathrow Airport). Lounge In Heathrow Was Fine Over Crowded But Fine. Upon Boarding The Ba Business Class Product We Were Very Disappointed To Say The Least. Seats Old Aircraft Old And The Seating Configuration Was Awful. We Had The Two Middle Seats E And F Which Were Facing Backwards However The Seats On Opposite Sides Are Very Close Facing Towards You. Flight Left On Time And Arrived In Singapore On Time. There Was A Delay Of An Hour In Singapore But Again That Couldn'T Be Helped. They Were Also Out Of The Express Passes Which Was Annoying And Also Lost Our Baggage   Luckily It Arrived Two Days Later. Good Luck If You'Re Expecting To Sleep On The Flight. Seats Were Small And Very Uncomfortable. The Amenity Kits Were Ok However They Ran Out Of Eye Masks. The Hit Towels Were Anything But Hot. Food Was Below Average. Overall I Wouldn'T Recommend British Airways Club Europe/World. The Best I'Ve Experienced So Far From Sydney To Europe Would Have To Be On China Southern. Considering They Are 2 3 Grand Cheaper Than British Airways And They Offer A Better Business Class Product And A More Seamless Transfer Process.</t>
  </si>
  <si>
    <t>C Lawence</t>
  </si>
  <si>
    <t>Belfast City To London Heathrow On 30Th May 2014. I Travelled In Economy Class On This Domestic Flight Across The Irish Sea. The Flight Experience With Ba Started With A Pleasant Check 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t>
  </si>
  <si>
    <t>Robert Sakakeeny</t>
  </si>
  <si>
    <t>Ba 214 In The Late Spring Os A 747 400. Lie Flat Seats Were Ok But Still Difficult To Sleep On. Seats Alternated Between Face Front And Face Rear So When The Privacy Screen Is Down You Are Looking Directly At The Other Person. Service Was Fine With An Optional Dinner And Breakfast And A Variety Of Drinks. Snack Basket Was Available All Night. Business Class Was Nice But Not Sure It Is Worth The Extra Cost.</t>
  </si>
  <si>
    <t>Peter Bedson</t>
  </si>
  <si>
    <t>Oman</t>
  </si>
  <si>
    <t>Mct Lhr Man And Lhr Mct I Think You Need To Fly Ba Every So Often To Remind Yourself Why You Don'T Do It Any More. The First Flight Was Just Poor   From Check In To Landing. Although They Have Now Changed The Aircraft On This Route And The Ife Is Better They Still Treat The Passengers As Self Loading Cargo. It Took Me 3 Hours To Get A Drink   The Staff Were Cheerful They Simply Didn'T Do Anything. A Full Flight And At Least One Washroom Out Of Action Was An Additional Pain. Transit Through Lhr Is Always An Unalloyed Joy And This Time I Had To Go Through Immigration Which Added To The Fun But Despite This I Still Had Time For A Very Quick Shower Between Flights   Hooray And Full Marks For The Lounge Staff. Lhr To Man Was Fine. Coming Back Was Much Better The Crew Were Responsive And Pro Active And The Food Was Actually Edible   If All Ba Flights Were Like This I Would Use Them More   I Only Used Them This Time Because Swiss Have Axed The Route Temporarily While The Work On The Dubai Runway Is Happening.</t>
  </si>
  <si>
    <t>Boeing 777. One Of Our Best Flights From Europe. Everything Was Done To Make Us Comfortable Including Showing The Technically Challenged How To Work The Numerous Controls. Good Selection Of Movies And Shows. Food And Wine Selection Was Good And The Prep Was Quite Good. Seat Was Very Good Especially Compared To The 747 Outbound Flight We Had.</t>
  </si>
  <si>
    <t>Tampa 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t>
  </si>
  <si>
    <t>M Lucas</t>
  </si>
  <si>
    <t>Boeing 767 Club Europe To Istanbul And Back. The Seats Were Tatty And Very Worn Leg Room Limited At Best Thankfully The Passenger In Front On Both Legs Did Not Recline Their Seats. The Head Rests Are Hanging Off As Are Parts Of The Cabin. The Food Was Ok But Turning Out A Plastic Pot Upside Down Into The China Bowl In Front Of You Isn'T That Great. Even Though I Know They Do That In The Galley In First Class It Doesn'T Need To Be On Display. Crew Much Better Inbound.</t>
  </si>
  <si>
    <t>Gatwick Tampa. Check In Simple Lounge At Gatwick Average Aircraft B777. Clean And Departed On Time. On Board Pleasant Welcome Food Just About Ok After Some Research Chose Seat 4K Window You Won'T Disturb Anyone Getting Out. But Have To Agree With Mostly Everyone Else That Seats Are Small And Facing A Stranger Is Quite Odd. Cabin Crew Excellent Flight Crew Informative Through Out The Flight Which Landed On Time. Anyone Booking Business As Opposed To Eco Or Eco Plus Should Know That All You Are Really Paying Extra For Is A Cramped Flat Seat And Allowance Of 3X32Kg Bag Checked In Instead Of 2X23Kg In Eco. Good Films To Choose From But Music Naff As Is The Screen. Brought My Own In Ear Bose Iq20 Headset Excellent For Flights.</t>
  </si>
  <si>
    <t>Amanda Hutchinson</t>
  </si>
  <si>
    <t>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12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Then They Will Understand What It Is Like To Be Treated With Complete Disdain.</t>
  </si>
  <si>
    <t>Faye Edmundson</t>
  </si>
  <si>
    <t>I Flew On Apr 29 To Belfast Changing In Heathrow And Also May 6Th From Belfast To (Via Heathrow) Barcelona Then May 17 From Venice   Heathrow) Then To Vancouver Bc. I Was Very Pleased With The Service And Meals And Flight Attendants Were Great. The Only Part Was That Changing At Heathrow Was A Bit Of A Pain Having To Wait To See On The Board Re What Gate To Go To But Otherwise Everything Was Great.</t>
  </si>
  <si>
    <t>I Found Ba To Be The Worst Airline I Have Used. Flew Lhr To Boston 2Hr 56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t>
  </si>
  <si>
    <t>S Arangelov</t>
  </si>
  <si>
    <t>Heathrow   Johannesburg A380. My First Flight On A380.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5 Minutes I Couldn'T Find It Anywhere. (Later I Found Out There Is No Such Option On Ba A380S). So No Tail Cam Fine Let'S Listen To Some Music. Wrong The Headphones Are Not Working. Cabin Crew Assures Me They Will Bring Me Some More. One Hour Later Suffice It To Say Cabin Crew Did Not Bring Anything. I'Ve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Ba Had Run Out Of Chicken So My Dinner Was Asparagus With Rice Or Something Like That. You Don'T Even Have To Look At It To Understand Why Everyone Else Was Choosing The Chicken. So No Edible Dinner And Soundless Entertainment System. Pretty Much Spent The Rest Of The Journey Counting The Minutes Until I Could Get Off This Plane. The Worst Part Is I Have A Return Trip With Ba Which I'Ll Be Looking To Switch To Another Airline If Possible.</t>
  </si>
  <si>
    <t>Ba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Ba Short Haul. Good Experience At T5 Lounge At Heathrow. The Afternoon Tea Product Continues To Underwhelm And Underfeed   They Really Should Change This.</t>
  </si>
  <si>
    <t>Club Europe London Heathrow T3 To Lisbon. T3 Lounge Very Good. Boarding Fine And Helpful But It Is Disappointing That This Flight Consistently Requires A Bus To Link The Terminal To The Plane And That There Is No Specific Service For Club Europe Passengers. There Is Little Point In Fast Tracking Us At Other Stages Of The Journey To Ignore Us At This Point. Good Flight Excellent Cabin Crew   Why Can'T Ba Have A Consistency Of Cabin Crew Quality? Today'S Crew Were Excellent   Attentive Engaged Appropriately Friendly And Amusing And Consistent With Their Service Throughput The Flight. Food Was Fine Champagne Improved From Previous Flights. Quality Of Cabin Still Modest   Upgrade Of The Cabins Really Should Be A Priority But I Fear That Ba'S Focus Is On The Long Haul Not Those Of Us Who Travel Within Europe. Efficient Upon Arriving At Lisbon.</t>
  </si>
  <si>
    <t>Heathrow   Johannesburg. Concorde Lounge Comfortable As Always. A Little Underwhelmed At First By First Class On The A380 Not As Spacious Or Appealing As I Had Expected. However It Had All That I Needed Including A Very Good Screen For The Ife. Had The 5 Course Taster Menu But Different Wines Than Those Which Were Suggested. Was Very Good Indeed Did Not Have The Dessert But The Better Half Pronounced It Outstanding. Unfortunately Arrived At Same Time As Several Other Long Haul Flights So Immigration Was A Pain But Not Much Ba Can Do About That.</t>
  </si>
  <si>
    <t>Pranav Sharma</t>
  </si>
  <si>
    <t>Txl Lhr Sfo. Txl Lhr On An A321 It Was An Uneventful Flight Drinks Were Served. Transfer At Heathrow Was Uneventful But I Think That Ba Should Give Their Gate Numbers Beforehand. Lhr Sfo On Boeing 747 400. Ife Was A Little Old And The Volume Was Very Low. Movie Selection Was Okay. Overall It Was A Pleasant Journey.</t>
  </si>
  <si>
    <t>J Griggs</t>
  </si>
  <si>
    <t>San Diego Return Business Class (The Seat Was More Comfortable Than The First Class One). As Usual Plane Was Fine Service Was Ok But Not Attentive (I.E Just About Ok). Food Was Terrible  I Have Flown Ba In Economy Business And First   And Never Had Good Or Adequate Quality Food. If They Upped Their Game On This They Would Be Unbeatable. Entertainment Pretty Dire   At Least First Had A Few Good Box Sets Of Tv Programmes. My Wife Was Back In Economy   Her Comment Was That The World Traveller Plus Seat Gave Her Backache   The Economy Seat Was Better. Her Food Was Inedible.</t>
  </si>
  <si>
    <t>Charmayne Buckley</t>
  </si>
  <si>
    <t>Flew British Airways From Sydney To Venice On 22Nd April And Return 20Th May From Barcelona. From Sydney Check In Staff Wonderful Courteous And Helpful. Cabin Crew Just As Wonderful As Check In Staff. Food Out Of Sydney Awful. Return Journey Was From Barcelona. Again Check In Staff Were Wonderful And Helpful. Cabin Crew Just As Wonderful And Food Was Fine.</t>
  </si>
  <si>
    <t>G Sims</t>
  </si>
  <si>
    <t>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 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'Kitchen/Snack Bar' Was Almost Bare And Had Two Manky Stale Smoked Salmon Sandwiches And A Few Bottles Of Water. On Asking For A Glass (There Were None) For Wine I Was Told To Sit Down And One Would Be Brought As Indeed It Was Ten Minutes Later With No Smiles Or Nibbles. Throughout The Flight I Felt Guilty Asking For A G&amp;T Or Wine Because Of The Negative Attitude Of Certain Cabin Crew. Lunch Was Just About Ok And Very Good Wine. After That For The Next Five Hours Nothing Was Served To Refresh Us Before Landing   No Tea No Cakes No Nothing. The Seating Configuration Was 2 4 2 (Boeing 777) And Packed In Like Sardines   Claustrophobic For Some. To Access The Aisle From The Window You Have To Climb Over The Legs Of The Person Behind And The Food Is Served Across The Lap Of The Aisle Seat Over The Partition. We Were A Couple But If You Are Travelling Alone It Could Make For Some Very Strange Eye To Eye Contact With A Stranger. The Ife Was Dated And A Very Limited Choice With Poor Quality Fuzzy Screens. The Whole Package Was So Minimal Soulless And Lacking. Not Once Were You Made To Feel Special Or 'Pampered' In Any Way. If There Is An Alternative In Future To Ba I'Ll Take It And Compared With Some Middle East Airlines The Club World Product Is Embarrassingly Mediocre. Ba Needs To Refresh Review And Up Date Quickly. Sorry Ba   You'Ve Lost Me For The Foreseeable Future!</t>
  </si>
  <si>
    <t>S Munro</t>
  </si>
  <si>
    <t>London To Barbados And Back. After Reading Some Bad Reviews We Were Delighted With The Service And Food And Both Ways We Had A Great Crew. Shame The Films Were Not On Demand On The Return Trip.</t>
  </si>
  <si>
    <t>London Heathrow To Madrid On A Boeing 767 300. The Outward Flight Was On A Plane Configured For Worldwide Operation. I.E. With Club World World Traveller Plus And World Traveller Classes. It Was One Of The Newly Refurbished Ones. The Economy Cabin At 2 3 2 And Leg Room Was Excellent   I Am 6 Foot Tall. Snack Of A Very Nice Chicken Sandwich Complimentary Alcoholic Drinks With A Second Run. Staff Very Efficient And Friendly. We Are Silver Members Of The Exec Club And The Cabin Service Director Welcomed Us By Name. On Time Departure And Slightly Early Arrival. The Return Flight Was On A Standard European Configured Aircraft But Space Was As Good As The Outward Journey. On Time Departure And Arrived Into Heathrow 20 Minutes Early. Overall A Great Trip.</t>
  </si>
  <si>
    <t>Connie Green</t>
  </si>
  <si>
    <t>Recently For Our Honeymoon We Took Advantage Of A Ba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1Kg Properly Packed For Delivery But Just Slightly Awkward To Be Carried Around. We Understand Ba Has A One Bag Check In Policy And No Flexibility But We Were Not Too Bothered Anyway Although A Little Kind Gesture Would Have Been Appreciated. Our Flight On Cathay Pacific To Hong Kong Was Great! We Were Allowed To Check In 3 Pieces Of Luggage Between 2 Of Us That Weighed Less Than 40Kg Food Was Fantastic And The Service Was Immaculate. On Our Way Back To London We Were Excited As We Knew We Were Flying The A380. Sq And Emirates Have A380 We Have Flown. This Turned Out To Be A Mistake From The Start. When We Were Checking In We Were Not Allowed To Check In Extra Hand Luggage Despite The Combined Weight Of Less Than 40Kg For All 3 Items. When We Got On The Plane We Were Shocked To See How Tiny The Seats On The Ba A380 Were In Comparison To Sq Or Even Emirates. Next We Struggled To Find An Overhead Cabin Compartment For Our Hand Luggage. The Staff Instead Of Helping Us Find A Space For The Bag Stood On Her Spot Pointing At Cabins That Looked Empty But Were 10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Ba It Was Just Silence. Miserable Unhappy Lifeless Crews At Work Who Can'T Seem To Care Less With Their Customers. No Smiles No Interactions No Explanations No Communication. Needless To Say The Highly Unpopular Dim Sum With Noodles For Breakfast Was Left Untouched! Our Overall Flying Experience With Ba Has Been Anything But Pleasant Friendly Generous Comfortable With Delicious Meals. It Had Just Served As A Reminder Why I Have Not Chosen Ba The Last 10 Years And Perhaps The Next 10 To Come.</t>
  </si>
  <si>
    <t>Gerard Ward</t>
  </si>
  <si>
    <t>1St Class Lhr Phx. Totally Seamless Flight. Great Driver Collection Through Concierge Service (Granted It Was Extra). Concorde Room Was Lovely Great Staff And Nice Breakfast. First Class Service Onboard Staff Were Very Good. Producing A Very Nice Custom Meal For My Wife.</t>
  </si>
  <si>
    <t>C Tyler</t>
  </si>
  <si>
    <t>When We Booked Our Holiday To Barbados I Was Really Pleased To See We Were Flying With British Airways As They Have A Good Reputation. Sadly Our Experiences Put A Lie To This. As Part Of The Service They Offer Ba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Keep Trying.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 Who Is A Nervous Flyer  Was In Tears! We Then Sought Assistance And Had To Queue But Eventually We'Re Allocated 2 Seats Together. As They Were Free I Don'T Know Why These Weren'T Given Originally  However Given Our Further Experiences 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Ba Have To Follow Regarding Vdu Viewing However In A Work Environment This Would Be Banned Without Question. The Final Disappointment Came When The Food Was Distributed. I Had The Thai Chicken Which Was Over 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t>
  </si>
  <si>
    <t>R Richards</t>
  </si>
  <si>
    <t>Lgw Antigua On 29 April And Antigua Lgw On 13 May Boeing 777. It Started Off Badly When I Went To Pay The Final Payment On Line On Evening Of 16 February. The System Rejected Both My Credit And Debit Cards. On Checking The State Of My Account With Ba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20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Ba Stating That There Had Been A Computer Glitch And Could They Have My Credit Card Details. I Then Received An Email Apology And Confirmation All Had Been Paid. About 22 Hours Before Flight I Went Online To Check In And Changed My Seats And Entered Passport Details Etc And Printed Boarding Pass. Arrived At Lgw To Just Print Baggage Labels And Drop Off Baggage. Met By Man At Terminal Who Tore Up My Boarding Pass And Printed Off A New One Saying Bring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1962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t>
  </si>
  <si>
    <t>Steve Adolfo</t>
  </si>
  <si>
    <t>Travelling As A Family Of 4 (2 Adults And 2 Young Children) From London To Boston I Hoped There Wouldn'T Be A Problem Sitting Together In The 4 Middle Seats. I Had Not Paid To Reserve My Seat As I Had Never Had To Pay Extra Before While Flying With Emirates Singapore Or Cathay Pacific. The Seats Allocated At Check In Were 3 On The Left (A/B/C). My Wife Sat With The Kids While I Had To Sit In The Row Behind. The Seats Could Not Be Changed At Check In Or On The Plane. It Seemed Ridiculous That We Were Not Allocated The Logical Place For A Family Of 4 In The Middle Of The Plane Even Though My Flight Had Been Booked 5 Months In Advance. I Warned The Stewardess That The Situation Would Be Difficult For My Family For The Staff And The Passengers Around As This Proved When My 3 Year Old Cried As He Wanted To Sit Next To Me. I Had To Swap Seats With My Wife A Couple Of Times During The Flight It Was A Stressful Flight. On The Return Flight I Reluctantly Paid Extra (£23 X 4) To Make Sure We Got The 4 Middle Seats. The Journey Was Less Stressful But My Wife Had Her Own Issues As She Couldn'T Recline As The Passenger Behind Was Too Tall And Refused To Move His Legs (He Should Have Paid And Extra £23 And Reserved A Seat With More Leg Room). My Wife Complained To The Steward As The Passenger Refused To Let My Wife Recline He Was Made To Move To A Different Seat. In Conclusion I Found Staff Were Generally Friendly But Didn'T Exert Themselves On Service The Food Was Okay But The Entertainment System Was Dated It Didn'T Have Any Games And The Screen Kept Freezing. It Seems The Flight Services To Usa Are Not Up To The Same Standard As Flying To The Middle East Or The Far East As British Airways Had Failed In Comparison At All Levels When Compared With The Other Airlines Mentioned Earlier   My Last Experience To The Usa Was With American Airlines And That Was Worse Than Ba. The Main Disappointing Issue With Ba Is Definitely Having To Pay Extra For Choosing Your Seat. If You Are Travelling With A Family Of 4 And You Want To Guarantee You Sit Together You Have To Pay An Extra £200 On Top Of The Original Cost Of The Return Ticket This Felt More Like The Additional Charges Of Ryanair!</t>
  </si>
  <si>
    <t>David Worcester</t>
  </si>
  <si>
    <t>Lcy Snn Jfk Lcy Ba001 And 004. Quick Check In And Fast Track Security Although I Had To Show My Boarding Pass To Get Expedited. Gate 24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Bliss. Later On The Friday 001 Flight Which Departs At 1245 As Opposed To 0945 They Serve Supper Rather Than Afternoon Tea. This Was A Plate Of Cold Cuts And Samosas.Tasty.Quick Disembarkation Lovely Crew. Return On 004 Sunday Evening Supper In The Busy Galleries Dining Room. Then Quick Boarding On This Full 31/32 Flight. Supper Served To Those Who Wanted It And Then A Full Hot English Breakfast Option Or A Bag To Go. Bussed To The Arrivals Hall And Immigration And Then Home In 15 Minutes. Excellent Crew And Flight.</t>
  </si>
  <si>
    <t>Mia Lhr In World Traveller On A 747 400. After Having Flown 3 Consecutive Legs On Aa (And Having Been Pleasantly Surprised) I Wasn'T Sure How An Old Ba 747 Would Measure Up But Aircraft Was Spotless And In Full Working Order. Crew Were Friendly And Helpful. The Food Was Pretty Good And The Ife Far Better Than Aa.</t>
  </si>
  <si>
    <t>R Vincent</t>
  </si>
  <si>
    <t>Flew To Vegas On 8Th May And Dismayed At The Standard. Filthy Seat Back In Front Of Me Dismissed With A Shrug By A Steward. Only Choice Of Meal Was A Lemon Pasta Although Some Food Wrapped Up In Foil Was Brought With 3 Chicken Meals To Share Between 6 Of Us. Sandwiches Crisps And Nuts Etc Were Refused When Requested As An Alternative; We Were Told By The Stewardess Not To Sit In The Area We Did (Around Row 31) As It Normally Happened. The Worst Part Though Was Aloof Staff Who Actually Come Over As Rude.</t>
  </si>
  <si>
    <t>Marlene Miller</t>
  </si>
  <si>
    <t>On A Recent Vacation From Sacramento To Paris Some Friends And I Had A Terrible Experience With Another Airline And Had Some Trepidation About Our Return Flight From Paris To Sacramento. We Did However Choose British Airways For The Return Flight And None Of Us Had Flown With Them Before. I Am Happy To Report That The Experience Was Totally Different. Our Flight Was Delayed By An Hour Which Did Effect Our Layover And Did Rush Us To Our Next Flight But We Had A Cushion Of 2 Hours Layover So We Were Ok. On The Flight The Seats Were More Comfortable More Leg Room Less Noisy Better Entertainment Due To Screens On Seats In Front Of You And The Access To The Bathroom Was Much Easier To Navigate. We Also Had Seats Relatively Together Which The Other Airline Refused To Offer Us Even Though We Had Made The Reservation Months In Advance. Their Screen Was So Far Ahead I Couldn'T See It And It Offered Only One Choice. The Staff Was Very Kind To Hydrate Us Frequently And Gave Us Plenty To Eat And It Was All Very Palatable. I Will Definitely Recommend British Airways For International Flights To My Friends.</t>
  </si>
  <si>
    <t>Kathleen Osborne</t>
  </si>
  <si>
    <t>I Should Be In A Nice Hotel In Romania Instead 9 Hours After I Arrived In Heathrow Courtesy Of British Airways I Am Still In Heathrow Heading Back To Glasgow! The 7Am Flight Went Well 10/10 For Getting Me From Glasgow To London. The Connecting Flight To Bucharest Was Delayed By More Than An Hour Which Meant I Wouldn'T Get My Connecting Flight To Timisoara. I Duly Went To Customer Services (Waited 50 Mins) Who Offered To Get Me To Timisoara Tomorrow About 3Pm As The Last Flight On 9/5/14 Was Fully Booked. They Offered To Put Me Up In A Hotel In Bucharest But Were Not Able To Book One. Having Waited 50 Mins At A Ba Desk Where Apparently There Was Nothing They Could Do To Check Availability Of A Hotel In Bucharest I Was Not Filled With Confidence. Since I Was Going Out For Only 48 Hours And Would Miss A Large Part Of My Meeting I Decided To Go Back To Glasgow. I Was Booked On The 15.50 To Glasgow And Given A Slip Of Paper With All The Details And Told To Go To The Gate When It Was Called As They Would Know All About The Booking As It Was On The Computer. Told My Boarding Pass Was Sorted. They Hadn'T Sorted It And I Got A Lecture About What I Needed To Do In Future. There Was No Way I Was Getting On The Flight Told That I Should Be Grateful As They Were Doing Me A Favour Putting Me On The 6.50Pm Flight. Told To Go Back To The Service Desk And Wait In The Queue Again!</t>
  </si>
  <si>
    <t>Jeff Suykerbuyk</t>
  </si>
  <si>
    <t>2/5/2014 Bru Lhr 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t>
  </si>
  <si>
    <t>S Snehal</t>
  </si>
  <si>
    <t>While Different People Have Different Experiences I Wanted To Share That I Have Mixed Reviews Both Are Great   One Can Be Used As Feedback While The Other For Pat On Ba'S Backs! I Was Traveling Blr Lhr Sfo Route On 9Th Of May 2014. The First Flight From Blr 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It Was The Most Cheerful Flight I Have Been On! The Flight Attendants Were Entertaining The Pains Of Being On A Second Leg Of A 24 Hr Journey Was Not Felt. Ba 287 Flying On 9Th May 2014   Fantastic Flight. Food Was Okay   I Loved The Lily O Brien Chocolate Mousse! Entertainment   Its High Time Ba Upgrades Its Entertainment Systems. The Audio Was Lousy And Nothing Was Clear Or Audible Even On The Highest Volume Against The Aircraft Sounds.</t>
  </si>
  <si>
    <t>L Matt</t>
  </si>
  <si>
    <t>Lhr Fra Lcy May 2014. Lhr Fra On A 767 Row 18. Checked In Via The Mobile App No Bags To Drop As A Day Trip. Ba Galleries South For A Quick Spot Of Breakfast. Boarding Started 20 Minutes Before Departure. Not A Full Flight. Left Slightly Late Due To Cargo Being Loaded But Arrived On Time. Standard Seating And Food For Ba Short Haul European Flight. Return Fra Lcy On A E70 Row 15. Use Of The Jal Lounge At Fra Opposite The Gate Area. Bus To The Aircraft And An On Time Departure. Full Flight And Not Much Room Up Above For Carry On Items On This Aircraft On A Full Flight. Legroom Quite Tight In Row 15. Again Standard Food And Drink For A Ba Short Haul Service.</t>
  </si>
  <si>
    <t>Rating : 10/10 Cabin Flown Economy Value For Money Seat Comfort Staff Service Catering Entertainment Recommended</t>
  </si>
  <si>
    <t>08/5/2014 Jfk Lhr Bru. After The Perfect Outbound Flight We Thought That The Inbound Flight Could Not Be The Same. The Lounge Is Jfk Was Very Crowded And Not Really Relaxed. Boarding Was Again Relaxed With A Perfect Crew On The Upper Deck Friendly And Relaxed. Slept Nearly The All Flight In Perfect Conditions. The Flight Lhr Bru Was Delayed With More Than 40 Minutes But The Captain Excused Humbly For The Delay And Gave Us Plenty Of Information. Business Cabin Was Full But The Service On This Short Flight Was More Than Excellent.</t>
  </si>
  <si>
    <t>Belfast Heathrow Frankfurt Return. Very Impressed With The Service And Crew Especially On The Frankfurt Heathrow Sections As The Belfast Ones Are Only Domestic But Still Excellent. I Was Impressed With The Food Which Was A Hot Chicken Dinner Going Out And Afternoon Tea On The Return Leg. The Crew Were Really Exceptional And Make This Airline As The Seat Pitch In Club Europe Is Poor. Their Galleries Lounge In T5 Is Just Ok Being A Bit Of A Cattle Market Compared To The Sukara Longge In Frankfurt Which Was Superb.</t>
  </si>
  <si>
    <t>Caught A Connection From Gatwick To Jersey And It Was Fine. A Very Short Flight With Very Efficient And Effective Staff. Not Much More I Can Say Because We Were Up And Out So Quickly. I Was Travelling Business And It Is About Time A Little More Space Was Made In The Cabins. If You Cannot Cross Your Legs Then Why Are You Paying For Business Class Seats?</t>
  </si>
  <si>
    <t>Loraine Droy</t>
  </si>
  <si>
    <t>I Have Just Been Reviewing All The Reviews On This Website And It Seems Every Evident To Me That If You Are Booked In First Class You Will More Than Lightly Have A Great Flight Economy Or Premium Is Touch And Go! If You Want To Take The Risk I Travel Ba To Tampa Premium Economy Three Times A Year The Food Is Disgusting And I Always Sit In Aisle 14 Now If Anyone Has Booked There Seat In This Aisle Be Warned They Run Out Of Choices On The Menu When They Get To You And They Offer You An Economy Meal And Quite Frankly They Do Not Care If You Complain Well I Complained! Myself And The Man Seated Next To Me Kept Up The Complaining And 15 Mins Later The Steward Comes Up With Two Beef Dishes. The Crew Had Kept These Meals For Themselves. So Be Aware That If You Are Seated In Aisle 14 Bring Your Own Food Because You Will Not Get A Decent Meal.</t>
  </si>
  <si>
    <t>S Goff</t>
  </si>
  <si>
    <t>Flew From San Francisco To Heathrow London. Flight Was Delayed 3.5 Hours The Food Particularly The Breakfast Was The Worst I'Ve Had On An Airline. The Sets Were Very Uncomfortable. I Feel Ba Have A Long Way To Catch Up To The Quality To Other Airlines Such As Emirates And Qatar.</t>
  </si>
  <si>
    <t>Tanmay Bhakta</t>
  </si>
  <si>
    <t>I Flew Singapore To Sydney With Them Recently And It Was The Most Horrible Flying Experience. At The Boarding Gate The Staff Were Just So Disorganised In Getting The Passengers On Board That We Had To Wait For Almost An Hour Before We Got On. The Plane Was An Old And Tired 747 400 Which Had The Dirtiest Cabin I Have Seen. There Was A Stale Smell Lingering In The Premium Economy Cabin. The Seats Were Old Worn Out And Lumpy Despite Being In Premium Economy. The Inflight Entertainment Was A Joke. The Video Quality Was Mediocre And The Noise Cancelling Headphones Were Not Working For Most Of The Flight. The Food Was Some Strange Fried Rice Which Was Bland. The Crew Were Unfriendly They Didn'T Serve Drinks Once Throughout The Flight. The Worst Part Were The Toilets Smelly With A Toilet Bowl And Sink Choked With Toilet Paper. Overall I Will Never Fly British Airways Again Unless I Don'T Have Any Choice.</t>
  </si>
  <si>
    <t>A Amaladoss</t>
  </si>
  <si>
    <t>Lhr Yyz In Business Was Looking Forward To A B787 But This Flight Was A B777. Had The Rear Facing Seat  Comfortable Enough But It Is Always Awkward Trying To Clamber Over The Passenger Seated Diagonally Opposite. Enjoyed The Plentiful Supply Of Pink Champagne. Lunch Was Fine As Was The Afternoon Tea. Ife Screen On The Small Side But Managed One Movie. Crew Were Pleasant Friendly And Efficient.</t>
  </si>
  <si>
    <t>Lanzarote To Gatwick On 13Th April. Flight Itself Was Okay But On Arrival We Were Parked A Long Way From The Baggage Reclaim Area (For Which The Captain Apologised). After A 30 Minute Walk From The Plane Our Problems Began As We Then Waited Another More Than 2 Hours For Our Luggage To Arrive. Many Flights That Landed A Long Time After Us Received Our Bags And Set Off Home Far More Promptly. Ba Have Acknowledged They Are Responsible For The Journey From Start To Finish But Have Gone On To Advise That Some Parts Of The Operation Are Sub Contracted Including This Part. Can'T Recommend Ba Because Of This Experience And Because Of The Way Our Subsequent Complaint Has Been Handled. Not Planning To Use Ba Again Because Of This.</t>
  </si>
  <si>
    <t>Lgw Vrn Lgw Both In Club Europe. Was Offered An Upgrade On The Way Out For £85. Swift Check In As Gatwick Was Quiet At 6.30Am. Used The Galleries Lounge Reasonable Cold Food Selection But The Only Hot Option Was Porridge. Nice Atmosphere Though And Good Views Of The Runway. Left Slightly Late Due To Congestion. Nice Breakfast With Individual Bottles Of Heidseck Monopole Champagne. No Aerobridges At Verona So Had To Walk To A Bus In The Rain. Bags Delivered Quickly. Return Flight Was Delayed By An Hour As The Incoming Flight Was Late. Ba Use The Catullo Lounge Which Is Very Poor With An Abysmal Selection Of Food Nothing Hot Not Even A Sandwich Just Biscuits And Pastries At 9Pm! The Lounge Is Before The Security Check So Not Able To Relax Altogether. Crew Very Apologetic About Delay Speedy Drinks And Meal Service The Chicken Curry Was Passable.</t>
  </si>
  <si>
    <t>6 May 2014: Las Vegas To Gatwick. Boeing 777. Back On Ba Again Thanks To Avios Companion Coupon. Cabin Crew Are Now More Present Throughout The Journey But Not Experienced Any Of Them Going Too Far To Please A Customer It Seems Just Okay If They Run Out Of A Meal Choice Or If Friends Not Seated Together. Certainly Yesterday Cleaning The Wc Was Not On The Duty List. I'Ve Flown Af Tap Swiss Klm Long Haul In The Past Year And By Far Ba Catering In Economy Is The Poorest In Content. Yesterdays Offering For Breakfast Was Almost An Insult.</t>
  </si>
  <si>
    <t>Jfk To Lhr. Empty Check In And Priority Security Quick. New Food Selection In First Class Lounge But Preferred The Decent Meal In The Dining Room. Boarding Easy And Upper Deck Crew Excellent As Lights Not Turned On Until Just Before Descent With Arrival On Time. Bus To Terminal But Bags Waiting When We Got There.</t>
  </si>
  <si>
    <t>C Thomas</t>
  </si>
  <si>
    <t>I'M Not Normally One To Whine But Here Goes. Lhr Cdg At 0725 On A Tuesday Morning Via The Dreaded Gate A10. Plenty Of Fast Track Signage And We Fast Trackers Were Herded Through The Checkpoint Onto A Bus Where We Waited Until We Were Joined By All The Other Passengers! Outstanding! Flight Ok (Fairly Grubby Ex Bd A320) But The Pointlessness Of A Non Fast Fast Track Amused Me No End.</t>
  </si>
  <si>
    <t>Chicago O'Hare To London Heathrow On 2 May. Check In Very Fast And Efficient. New 777 Plane. Take Off And Landing About 30 Minutes Late. Friendly Flight Crew. Efficient Service. Good Vegetarian Meal. Very Pleasant Flight.</t>
  </si>
  <si>
    <t>Travelled To Hkg On Board The New A380. Boarding Was Efficient With A Dedicated Air Bridge For First Passengers. Welcomed On Board Offered Champagne Newspaper Pyjamas And Wash Bag And Settled Into My Suite. The Space Is More Noticeable Than A 747 Or 777 Equivalent With A Wardrobe That Can Fit Carry On Baggage A Jacket And Shoes Plus A Side Bin That Accommodates Other Items. The Food Was Excellent With The Choice Of A Five Course Taster Menu With Accompanying Wines Or A La Carte. There Are Also Treats Available In The First Galley. Breakfast Was Also Very Good. I Managed To Get Plenty Of Sleep As The Aircraft Is Very Quiet And Walked Around The Entire Plane To Get A Sense Of Scale. The Crew Were Excellent Addressed Me By Name Engaged In Conversation Whilst Delivering An Unobtrusive Service. The Entertainment System Was The Thales Product. Plenty Of Choice Interactive Screens And No Rebooting As Is The Case On Other Long Haul Aircraft. I Couldn'T Fault This Flight Just A Pity I Couldn'T Spend Longer On It. Looking Forward To The Return Journey.</t>
  </si>
  <si>
    <t>Iain Henderson</t>
  </si>
  <si>
    <t>Ba 059 London To Cape Town April 29 2014 Economy. It'S Been A While Since I Flew Ba World Traveller And It Will Be Even Longer Until I Use Them Again. Clapped Out 747 Terrible Uncomfortable Seats Awful Back Of Seat Video System.   My Partners Failed. The Crew Seemed Totally Disinterested And Disengaged And Far More Interested In Getting The Service Note The Quotes Over With Asap. All They Wanted To Do Was To Retreat Behind The Curtain And Gossip. Perfunctory Drinks Service   When Asking For A Whisky And Soda I Was Offered Whisky And Tonic. Paper Cups For Coffee At Breakfast. Meals Are Better At A Little Chef. The Amenity Kit Was An Ancient Set Of Headphones And A Toothbrush. Never Again. Wake Up Ba There Are Major Competitors Out There And Next Time It Emirates Via Dubai.</t>
  </si>
  <si>
    <t>G Pardoe</t>
  </si>
  <si>
    <t>Las Vegas Lgw 777 3 Class. Business. The Unique Forward Facing/Rear Facing Seat Configuration Fits In More Seats Than Other Leading Airlines. Try To Get A Window/Aisle Seat If You Are Travelling As A Couple But You Will Be Lucky Unless You Are Prepared To Pay £60 To Choose Your Seat. Otherwise You Will Be Allocated A Seat 24 Hours Before The Flight And There Are Limited Choices To Change Your Seat Allocation On A Busy Flight. In The Middle 4 Seats You Will Be Either Facing Someone During Service Take Off And Landing Or Sat Next To Someone With A Small Partition Between You. In All Seats The Foot Rest Is Part Of The Bed And Blocks Access So You Will Either Have To Step Over Or Be Stepped Over To Leave Your Seat. The Seats Were Comfortable In All Positions. Dinner Was Average But Less Elegant Than Meals On Other Leading Airlines. Breakfast Was A Disaster; Hardly Any Of The Choices On The Menu Were Available But No Explanation Or Apology Were Offered Which Was Typical Of The Functional Unsmiling Flight Attendants. We Got A Good Price In A Ba Sale But The Overall Experience Was Disappointing.</t>
  </si>
  <si>
    <t>An Interesting Contrast On Recent Gatwick To Turin And Back Flights. Going Out It Was A (New?) A320 Which Was Bright Clean And Spacious. On The Way Back It Was A B737 Which Was Clean But A Bit Tatty And Felt Cramped. Service Food And Drinks On Both Flights Was Commendable. I Believe That All Of Ba'S 737S Retire By The End Of The Year Which Cannot Come Too Soon.</t>
  </si>
  <si>
    <t>Jack Hughes</t>
  </si>
  <si>
    <t>Heathrow Marrakech. Had Previously Travelled On The British Midland Service With Mixed Results. Things Seem To Have Improved Since The Take Over And Integration Of Services. Staff More Attentive Both On The Ground And Inflight. Meals Seem To Have Improved Too. There Has Been A Real Lack Of Choice On This Route (Still Is) But Hopefully The Improvement Will Be Consistent.</t>
  </si>
  <si>
    <t>Hkg Lhr In New Club World On Boeing 777 300   26/08/12. Bought Ticket In Wt And Managed To Get A Last Minute Upgrade Using Avios To Club. First Time In A Premium Cabin. The Seats Are Comfortable If A Little Narrow But They Easily Move To The Lie Flat Position Meaning I Was Able To Get 6 Hours Sleep. Plenty Of Good Quality Champagne And Wines Offered Before And During Dinner. 3 Course Dinner Sounded A Lot Better Than It Actually Tasted. Ba Should Think More About Ease Of Food Preparation On Board Rather Than Trying To Do Lavish Dishes That Don'T Quite Come Off. Breakfast Was Better Than Expected   Plenty Of Choice And A Good Selection Of Fresh Rolls And Croissants. Avod Worked Well. My Only Complaint Was That The Cabin Crew Found It Very Difficult To Be Friendly. Every Request Appeared To Be An Inconvenience To Them   Little Things Like Milk And Sugar For My Coffee. Generally Though I Would Have To Give Club World The Thumbs Up If Only Because A Lie Flat Bed Is Infinitely More Appealing Than Cramped Economy On A 12 Hour Flight. As I Was In Club Through An Avios Upgrade I Cannot Comment On The Value For Money. Had I Paid Full Fare I Might Have Expected More.</t>
  </si>
  <si>
    <t>Michael Dielissen</t>
  </si>
  <si>
    <t>Yyz To Lhr   July 2012   I Flew Overnight In Premium Economy On A 767. I Chose This Flight Because On The 767 The Layout Is 2 2 2. I Chose An Aisle Seat In The Middle 2 So I Could Go To The Washroom Etc Without Disturbing Y Seat Ate And Vice Versa. The Seats Are Comparable To North American Business Class Except With Narrower Arm Rests. (Better Than Economy But Still Not Meant For Sharing). The Entree Food Was The Same As Business Class And I Wasn'T Really Impressed. It Wasn'T Bad But Wasn'T Good Either. I Would Definitely Fly Ba On This Route Again Mostly Because Of The Layout And The Option To Fly Premium Economy.</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</si>
</sst>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yyyy/mm/dd;@"/>
    <numFmt numFmtId="181" formatCode="dd/mm/yyyy"/>
  </numFmts>
  <fonts count="22">
    <font>
      <sz val="11"/>
      <color theme="1"/>
      <name val="Calibri"/>
      <charset val="134"/>
      <scheme val="minor"/>
    </font>
    <font>
      <b/>
      <sz val="11"/>
      <color theme="1"/>
      <name val="Calibri"/>
      <charset val="134"/>
      <scheme val="minor"/>
    </font>
    <font>
      <b/>
      <sz val="1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6">
    <fill>
      <patternFill patternType="none"/>
    </fill>
    <fill>
      <patternFill patternType="gray125"/>
    </fill>
    <fill>
      <patternFill patternType="solid">
        <fgColor theme="5" tint="-0.25"/>
        <bgColor indexed="64"/>
      </patternFill>
    </fill>
    <fill>
      <patternFill patternType="solid">
        <fgColor theme="0"/>
        <bgColor indexed="64"/>
      </patternFill>
    </fill>
    <fill>
      <patternFill patternType="solid">
        <fgColor theme="5" tint="-0.25"/>
        <bgColor rgb="FFD9E1F2"/>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5" borderId="3"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4" applyNumberFormat="0" applyFill="0" applyAlignment="0" applyProtection="0">
      <alignment vertical="center"/>
    </xf>
    <xf numFmtId="0" fontId="9" fillId="0" borderId="4" applyNumberFormat="0" applyFill="0" applyAlignment="0" applyProtection="0">
      <alignment vertical="center"/>
    </xf>
    <xf numFmtId="0" fontId="10" fillId="0" borderId="5" applyNumberFormat="0" applyFill="0" applyAlignment="0" applyProtection="0">
      <alignment vertical="center"/>
    </xf>
    <xf numFmtId="0" fontId="10" fillId="0" borderId="0" applyNumberFormat="0" applyFill="0" applyBorder="0" applyAlignment="0" applyProtection="0">
      <alignment vertical="center"/>
    </xf>
    <xf numFmtId="0" fontId="11" fillId="6" borderId="6" applyNumberFormat="0" applyAlignment="0" applyProtection="0">
      <alignment vertical="center"/>
    </xf>
    <xf numFmtId="0" fontId="12" fillId="7" borderId="7" applyNumberFormat="0" applyAlignment="0" applyProtection="0">
      <alignment vertical="center"/>
    </xf>
    <xf numFmtId="0" fontId="13" fillId="7" borderId="6" applyNumberFormat="0" applyAlignment="0" applyProtection="0">
      <alignment vertical="center"/>
    </xf>
    <xf numFmtId="0" fontId="14" fillId="8" borderId="8" applyNumberFormat="0" applyAlignment="0" applyProtection="0">
      <alignment vertical="center"/>
    </xf>
    <xf numFmtId="0" fontId="15" fillId="0" borderId="9" applyNumberFormat="0" applyFill="0" applyAlignment="0" applyProtection="0">
      <alignment vertical="center"/>
    </xf>
    <xf numFmtId="0" fontId="16" fillId="0" borderId="10" applyNumberFormat="0" applyFill="0" applyAlignment="0" applyProtection="0">
      <alignment vertical="center"/>
    </xf>
    <xf numFmtId="0" fontId="17" fillId="9" borderId="0" applyNumberFormat="0" applyBorder="0" applyAlignment="0" applyProtection="0">
      <alignment vertical="center"/>
    </xf>
    <xf numFmtId="0" fontId="18" fillId="10" borderId="0" applyNumberFormat="0" applyBorder="0" applyAlignment="0" applyProtection="0">
      <alignment vertical="center"/>
    </xf>
    <xf numFmtId="0" fontId="19" fillId="11" borderId="0" applyNumberFormat="0" applyBorder="0" applyAlignment="0" applyProtection="0">
      <alignment vertical="center"/>
    </xf>
    <xf numFmtId="0" fontId="20" fillId="12"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21" fillId="17" borderId="0" applyNumberFormat="0" applyBorder="0" applyAlignment="0" applyProtection="0">
      <alignment vertical="center"/>
    </xf>
    <xf numFmtId="0" fontId="21"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21" fillId="29" borderId="0" applyNumberFormat="0" applyBorder="0" applyAlignment="0" applyProtection="0">
      <alignment vertical="center"/>
    </xf>
    <xf numFmtId="0" fontId="21"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21" fillId="33" borderId="0" applyNumberFormat="0" applyBorder="0" applyAlignment="0" applyProtection="0">
      <alignment vertical="center"/>
    </xf>
    <xf numFmtId="0" fontId="21" fillId="34" borderId="0" applyNumberFormat="0" applyBorder="0" applyAlignment="0" applyProtection="0">
      <alignment vertical="center"/>
    </xf>
    <xf numFmtId="0" fontId="20" fillId="35" borderId="0" applyNumberFormat="0" applyBorder="0" applyAlignment="0" applyProtection="0">
      <alignment vertical="center"/>
    </xf>
  </cellStyleXfs>
  <cellXfs count="16">
    <xf numFmtId="0" fontId="0" fillId="0" borderId="0" xfId="0">
      <alignment vertical="center"/>
    </xf>
    <xf numFmtId="0" fontId="0" fillId="2" borderId="0" xfId="0" applyFill="1">
      <alignment vertical="center"/>
    </xf>
    <xf numFmtId="180" fontId="0" fillId="0" borderId="0" xfId="0" applyNumberFormat="1">
      <alignment vertical="center"/>
    </xf>
    <xf numFmtId="0" fontId="0" fillId="3" borderId="0" xfId="0" applyFill="1">
      <alignment vertical="center"/>
    </xf>
    <xf numFmtId="0" fontId="1" fillId="0" borderId="0" xfId="0" applyFont="1">
      <alignment vertical="center"/>
    </xf>
    <xf numFmtId="0" fontId="0" fillId="0" borderId="1" xfId="0" applyFont="1" applyFill="1" applyBorder="1" applyAlignment="1"/>
    <xf numFmtId="0" fontId="1" fillId="2" borderId="1" xfId="0" applyFont="1" applyFill="1" applyBorder="1">
      <alignment vertical="center"/>
    </xf>
    <xf numFmtId="180" fontId="1" fillId="2" borderId="1" xfId="0" applyNumberFormat="1" applyFont="1" applyFill="1" applyBorder="1">
      <alignment vertical="center"/>
    </xf>
    <xf numFmtId="0" fontId="0" fillId="0" borderId="1" xfId="0" applyBorder="1">
      <alignment vertical="center"/>
    </xf>
    <xf numFmtId="180" fontId="0" fillId="0" borderId="1" xfId="0" applyNumberFormat="1" applyBorder="1">
      <alignment vertical="center"/>
    </xf>
    <xf numFmtId="0" fontId="0" fillId="3" borderId="1" xfId="0" applyFill="1" applyBorder="1">
      <alignment vertical="center"/>
    </xf>
    <xf numFmtId="181" fontId="0" fillId="0" borderId="1" xfId="0" applyNumberFormat="1" applyBorder="1">
      <alignment vertical="center"/>
    </xf>
    <xf numFmtId="0" fontId="1" fillId="0" borderId="1" xfId="0" applyFont="1" applyBorder="1">
      <alignment vertical="center"/>
    </xf>
    <xf numFmtId="0" fontId="1" fillId="2" borderId="2" xfId="0" applyFont="1" applyFill="1" applyBorder="1">
      <alignment vertical="center"/>
    </xf>
    <xf numFmtId="0" fontId="2" fillId="4" borderId="1" xfId="0" applyFont="1" applyFill="1" applyBorder="1" applyAlignment="1"/>
    <xf numFmtId="0" fontId="0" fillId="0" borderId="2" xfId="0" applyBorder="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9">
    <dxf>
      <fill>
        <patternFill patternType="solid">
          <bgColor rgb="FFFFFF00"/>
        </patternFill>
      </fill>
    </dxf>
    <dxf>
      <numFmt numFmtId="0" formatCode="Genera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8"/>
      <tableStyleElement type="headerRow" dxfId="7"/>
      <tableStyleElement type="totalRow" dxfId="6"/>
      <tableStyleElement type="firstColumn" dxfId="5"/>
      <tableStyleElement type="lastColumn" dxfId="4"/>
      <tableStyleElement type="firstRowStripe" dxfId="3"/>
      <tableStyleElement type="firstColumnStripe" dxfId="2"/>
    </tableStyle>
    <tableStyle name="PivotStylePreset2_Accent1" table="0" count="10" xr9:uid="{267968C8-6FFD-4C36-ACC1-9EA1FD1885CA}">
      <tableStyleElement type="headerRow" dxfId="18"/>
      <tableStyleElement type="totalRow" dxfId="17"/>
      <tableStyleElement type="firstRowStripe" dxfId="16"/>
      <tableStyleElement type="firstColumnStripe" dxfId="15"/>
      <tableStyleElement type="firstSubtotalRow" dxfId="14"/>
      <tableStyleElement type="secondSubtotalRow" dxfId="13"/>
      <tableStyleElement type="firstRowSubheading" dxfId="12"/>
      <tableStyleElement type="secondRowSubheading" dxfId="11"/>
      <tableStyleElement type="pageFieldLabels" dxfId="10"/>
      <tableStyleElement type="pageFieldValues" dxfId="9"/>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sheetMetadata" Target="metadata.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pivotCacheDefinition" Target="pivotCache/pivotCacheDefinition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817.5846064815" refreshedBy="Kavery" recordCount="3616">
  <cacheSource type="worksheet">
    <worksheetSource ref="A1:W3617" sheet="airline_review"/>
  </cacheSource>
  <cacheFields count="24">
    <cacheField name="Column1" numFmtId="0">
      <sharedItems containsSemiMixedTypes="0" containsString="0" containsNumber="1" containsInteger="1" minValue="0" maxValue="3653" count="3616">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1"/>
        <n v="2902"/>
        <n v="2903"/>
        <n v="2904"/>
        <n v="2905"/>
        <n v="2906"/>
        <n v="2907"/>
        <n v="2908"/>
        <n v="2909"/>
        <n v="2911"/>
        <n v="2912"/>
        <n v="2913"/>
        <n v="2914"/>
        <n v="2915"/>
        <n v="2916"/>
        <n v="2917"/>
        <n v="2918"/>
        <n v="2919"/>
        <n v="2922"/>
        <n v="2923"/>
        <n v="2924"/>
        <n v="2925"/>
        <n v="2926"/>
        <n v="2927"/>
        <n v="2928"/>
        <n v="2929"/>
        <n v="2930"/>
        <n v="2931"/>
        <n v="2932"/>
        <n v="2933"/>
        <n v="2934"/>
        <n v="2935"/>
        <n v="2936"/>
        <n v="2937"/>
        <n v="2938"/>
        <n v="2939"/>
        <n v="2940"/>
        <n v="2941"/>
        <n v="2942"/>
        <n v="2943"/>
        <n v="2944"/>
        <n v="2945"/>
        <n v="2946"/>
        <n v="2948"/>
        <n v="2949"/>
        <n v="2950"/>
        <n v="2952"/>
        <n v="2953"/>
        <n v="2954"/>
        <n v="2955"/>
        <n v="2956"/>
        <n v="2957"/>
        <n v="2958"/>
        <n v="2959"/>
        <n v="2960"/>
        <n v="2961"/>
        <n v="2962"/>
        <n v="2963"/>
        <n v="2964"/>
        <n v="2965"/>
        <n v="2966"/>
        <n v="2967"/>
        <n v="2968"/>
        <n v="2969"/>
        <n v="2971"/>
        <n v="2972"/>
        <n v="2973"/>
        <n v="2974"/>
        <n v="2975"/>
        <n v="2976"/>
        <n v="2977"/>
        <n v="2978"/>
        <n v="2979"/>
        <n v="2980"/>
        <n v="2981"/>
        <n v="2982"/>
        <n v="2983"/>
        <n v="2984"/>
        <n v="2985"/>
        <n v="2986"/>
        <n v="2987"/>
        <n v="2988"/>
        <n v="2989"/>
        <n v="2990"/>
        <n v="2991"/>
        <n v="2992"/>
        <n v="2993"/>
        <n v="2994"/>
        <n v="2995"/>
        <n v="2996"/>
        <n v="2997"/>
        <n v="2998"/>
        <n v="2999"/>
        <n v="3001"/>
        <n v="3002"/>
        <n v="3003"/>
        <n v="3004"/>
        <n v="3005"/>
        <n v="3006"/>
        <n v="3007"/>
        <n v="3008"/>
        <n v="3009"/>
        <n v="3010"/>
        <n v="3011"/>
        <n v="3012"/>
        <n v="3013"/>
        <n v="3016"/>
        <n v="3017"/>
        <n v="3018"/>
        <n v="3019"/>
        <n v="3020"/>
        <n v="3021"/>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2"/>
        <n v="3063"/>
        <n v="3064"/>
        <n v="3065"/>
        <n v="3066"/>
        <n v="3067"/>
        <n v="3068"/>
        <n v="3069"/>
        <n v="3070"/>
        <n v="3071"/>
        <n v="3072"/>
        <n v="3073"/>
        <n v="3074"/>
        <n v="3075"/>
        <n v="3076"/>
        <n v="3077"/>
        <n v="3078"/>
        <n v="3079"/>
        <n v="3080"/>
        <n v="3081"/>
        <n v="3082"/>
        <n v="3083"/>
        <n v="3084"/>
        <n v="3085"/>
        <n v="3086"/>
        <n v="3087"/>
        <n v="3088"/>
        <n v="3089"/>
        <n v="3090"/>
        <n v="3091"/>
        <n v="3096"/>
        <n v="3097"/>
        <n v="3098"/>
        <n v="3099"/>
        <n v="3100"/>
        <n v="3101"/>
        <n v="3102"/>
        <n v="3103"/>
        <n v="3104"/>
        <n v="3105"/>
        <n v="3106"/>
        <n v="3107"/>
        <n v="3108"/>
        <n v="3109"/>
        <n v="3110"/>
        <n v="3111"/>
        <n v="3112"/>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6"/>
        <n v="3157"/>
        <n v="3158"/>
        <n v="3159"/>
        <n v="3160"/>
        <n v="3161"/>
        <n v="3162"/>
        <n v="3163"/>
        <n v="3164"/>
        <n v="3165"/>
        <n v="3166"/>
        <n v="3167"/>
        <n v="3168"/>
        <n v="3169"/>
        <n v="3172"/>
        <n v="3173"/>
        <n v="3174"/>
        <n v="3175"/>
        <n v="3176"/>
        <n v="3177"/>
        <n v="3178"/>
        <n v="3179"/>
        <n v="3182"/>
        <n v="3183"/>
        <n v="3184"/>
        <n v="3185"/>
        <n v="3186"/>
        <n v="3187"/>
        <n v="3188"/>
        <n v="3189"/>
        <n v="3190"/>
        <n v="3191"/>
        <n v="3193"/>
        <n v="3194"/>
        <n v="3195"/>
        <n v="3196"/>
        <n v="3197"/>
        <n v="3198"/>
        <n v="3199"/>
        <n v="3200"/>
        <n v="3201"/>
        <n v="3202"/>
        <n v="3203"/>
        <n v="3204"/>
        <n v="3205"/>
        <n v="3206"/>
        <n v="3207"/>
        <n v="3208"/>
        <n v="3209"/>
        <n v="3210"/>
        <n v="3214"/>
        <n v="3215"/>
        <n v="3216"/>
        <n v="3218"/>
        <n v="3219"/>
        <n v="3220"/>
        <n v="3221"/>
        <n v="3222"/>
        <n v="3223"/>
        <n v="3224"/>
        <n v="3225"/>
        <n v="3226"/>
        <n v="3227"/>
        <n v="3228"/>
        <n v="3229"/>
        <n v="3230"/>
        <n v="3231"/>
        <n v="3232"/>
        <n v="3233"/>
        <n v="3234"/>
        <n v="3235"/>
        <n v="3236"/>
        <n v="3237"/>
        <n v="3238"/>
        <n v="3239"/>
        <n v="3240"/>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4"/>
        <n v="3475"/>
        <n v="3476"/>
        <n v="3477"/>
        <n v="3478"/>
        <n v="3479"/>
        <n v="3480"/>
        <n v="3481"/>
        <n v="3482"/>
        <n v="3483"/>
        <n v="3484"/>
        <n v="3485"/>
        <n v="3486"/>
        <n v="3487"/>
        <n v="3488"/>
        <n v="3489"/>
        <n v="3490"/>
        <n v="3491"/>
        <n v="3492"/>
        <n v="3493"/>
        <n v="3494"/>
        <n v="3495"/>
        <n v="3496"/>
        <n v="3497"/>
        <n v="3498"/>
        <n v="3499"/>
        <n v="3500"/>
        <n v="3501"/>
        <n v="3502"/>
        <n v="3503"/>
        <n v="3504"/>
        <n v="3505"/>
        <n v="3506"/>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sharedItems>
    </cacheField>
    <cacheField name="rating" numFmtId="0">
      <sharedItems containsSemiMixedTypes="0" containsString="0" containsNumber="1" containsInteger="1" minValue="0" maxValue="10" count="10">
        <n v="2"/>
        <n v="3"/>
        <n v="1"/>
        <n v="4"/>
        <n v="6"/>
        <n v="8"/>
        <n v="7"/>
        <n v="10"/>
        <n v="9"/>
        <n v="5"/>
      </sharedItems>
    </cacheField>
    <cacheField name="header" numFmtId="0">
      <sharedItems count="2632">
        <s v="service was mediocre at best"/>
        <s v="BA standards continue to decline"/>
        <s v="won the race to the bottom&quot; "/>
        <s v="Not a reliable airline"/>
        <s v="It is a national disgrace"/>
        <s v="The worst journey in my life"/>
        <s v="Very disappointed"/>
        <s v="the service was shockingly bad"/>
        <s v="Never again will I fly BA"/>
        <s v="never fly this awful airline again&quot; "/>
        <s v="Ill never fly with them again"/>
        <s v="the worst of the worst"/>
        <s v="everyone refused to help us&quot; "/>
        <s v="not a single feedback from British Airways"/>
        <s v="never fly British Airways again"/>
        <s v="Club Europe doesnt feel very premium"/>
        <s v="the worst airline in the UK"/>
        <s v="Worst BA experience"/>
        <s v="the worst airline service"/>
        <s v="service on board was impeccable"/>
        <s v="a national disgrace"/>
        <s v="The worst service ever"/>
        <s v="Cannot recommend"/>
        <s v="BA is worse than a low cost carrier"/>
        <s v="less than a premium experience"/>
        <s v="good, but not spectacular"/>
        <s v="Lies and misleading unprofessional service"/>
        <s v="avoid BA like the plague"/>
        <s v="British Airways absolutely does not care"/>
        <s v="utter abdication of responsibility"/>
        <s v="express our displeasure and concerns"/>
        <s v="they are the worst in Europe"/>
        <s v="customer service being so horrible"/>
        <s v="appalling customer service"/>
        <s v="standards are worse than ever&quot; "/>
        <s v="still waiting for reimbursement"/>
        <s v="unprofessional, uncaring"/>
        <s v="Nice flight, good crew, very good seat"/>
        <s v="Such a horrible experience"/>
        <s v="Never again, BA"/>
        <s v="ravioli pasta had dried out"/>
        <s v="Great customer service"/>
        <s v="Cabin crew were all fantastic"/>
        <s v="asked us to check our bags"/>
        <s v="service is extremely poor"/>
        <s v="superior to mainline British Airways"/>
        <s v="Staff quite unpleasant"/>
        <s v="They lost my baggage"/>
        <s v="leaving two hours late&quot; "/>
        <s v="flight is delayed&quot; "/>
        <s v="Couldn't recommend BA more"/>
        <s v="bumped off due to overselling"/>
        <s v="a very comfortable flight"/>
        <s v="good onboard service"/>
        <s v="they have really gone downhill"/>
        <s v="lives in their past glory"/>
        <s v="Check-in Desk rude and dismissive"/>
        <s v="All in all, terrible"/>
        <s v="cancelled the rebooked flight"/>
        <s v="Zero empathy was shown"/>
        <s v="pilot apologise at every step of the way"/>
        <s v="crew were always ready to top up drinks"/>
        <s v="The service is really mediocre"/>
        <s v="made their economy experience so miserable"/>
        <s v="Customer Service does not exist"/>
        <s v="another great experience"/>
        <s v="Not recommended&quot; "/>
        <s v="5 hours and 30 mins but no meal"/>
        <s v="Things have really deteriorated"/>
        <s v="I will never fly this airline again"/>
        <s v="asked for an explanation but have received none"/>
        <s v="short-changing passengers"/>
        <s v="Economy is absolutely awful"/>
        <s v="Shocking customer service"/>
        <s v="no representative to help"/>
        <s v="Boarding was chaotic"/>
        <s v="In-line with competitors"/>
        <s v="Luggage are still in Glasgow"/>
        <s v="whole experience was terrible"/>
        <s v="preferred to fly on easyJet"/>
        <s v="stated it is not their fault"/>
        <s v="luggage was mis-tagged in Dallas"/>
        <s v="The airline lost my luggage"/>
        <s v="fully refunded by our travel insurance"/>
        <s v="no boarding drinks provided"/>
        <s v="WiFi didn't work&quot; "/>
        <s v="stick with economy"/>
        <s v="Communication is terrible"/>
        <s v="delays and cancellations"/>
        <s v="Economy class seating was truly dreadful"/>
        <s v="flight failed at every level"/>
        <s v="BA refuses to make it right"/>
        <s v="shame for such well known airline"/>
        <s v="Total garbage"/>
        <s v="arrived at the airport only 1 hour before"/>
        <s v="so callous and uncaring"/>
        <s v="uncomfy old planes"/>
        <s v="never fly British Airway ever again"/>
        <s v="Most uncomfortable flight"/>
        <s v="I will never fly British Airways again"/>
        <s v="All in all very disappointing"/>
        <s v="customer service was horrendous"/>
        <s v="All flights without exception were delayed"/>
        <s v="An excellent flight"/>
        <s v="luggage was still in London&quot; "/>
        <s v="worst experience in all my years of travel"/>
        <s v="The worst experience"/>
        <s v="havent received any reimbursement"/>
        <s v="the crew has helped me"/>
        <s v="check-in process was terrible"/>
        <s v="the worst airline experience I've ever had to deal with"/>
        <s v="Service was good"/>
        <s v="Last time I will fly British Airways"/>
        <s v="cancel your flight without notice"/>
        <s v="flights changed with no cost"/>
        <s v="Cheap, quick and efficient"/>
        <s v="the worst major European airline&quot; "/>
        <s v="do not think the fare was worth the money"/>
        <s v="BA is on the skids downhill"/>
        <s v="Absolutely terrible experience"/>
        <s v="poor service and unhappy customers"/>
        <s v="just won't use them again"/>
        <s v="Another bad show"/>
        <s v="what an earth is going on at BA"/>
        <s v="I had to reschedule my flight"/>
        <s v="most appalling airline service"/>
        <s v="Customer service is shocking"/>
        <s v="Avoid this airline&quot; "/>
        <s v="a lot of actual lies being told"/>
        <s v="premium price for very average service"/>
        <s v="lack of customer service"/>
        <s v="Overall not a good airline"/>
        <s v="delayed and missed connecting flight"/>
        <s v="!not a good experience"/>
        <s v=" A very pleasant experience"/>
        <s v="It was a nightmare"/>
        <s v="Abysmal service"/>
        <s v="trained to give you the runaround"/>
        <s v="they only had one choice of meal"/>
        <s v="relentless BA cost cutting"/>
        <s v="I wouldn't recommend British Airways"/>
        <s v="Absolutely horrible experience"/>
        <s v="This is the worst airline"/>
        <s v="seats were cramped and uncomfortable"/>
        <s v="I enjoyed my flight"/>
        <s v="found the food menu rather odd"/>
        <s v="cover 50% of my new luggage"/>
        <s v="the worst flight of my life"/>
        <s v="flight was pleasant enough"/>
        <s v="downright rude and abusive"/>
        <s v="disappointing staff"/>
        <s v="crew could not give a damn"/>
        <s v="a very solid experience"/>
        <s v="Service was impeccable&quot; "/>
        <s v="Very poor service, very frustrating"/>
        <s v="Generally poor"/>
        <s v="changed our prepaid seats"/>
        <s v="airline is going downhill rapidly"/>
        <s v="made a complaint, nothing happened"/>
        <s v="Every flight was delayed"/>
        <s v="how far the quality level has slid"/>
        <s v="worst cabin experience ever"/>
        <s v="Very impressive and efficient"/>
        <s v="We are done with BA"/>
        <s v="I was left stranded at the airport"/>
        <s v="I will never fly with them again"/>
        <s v="A catalogue of failures"/>
        <s v="it's by no measure good"/>
        <s v="Avoid unless you have no other option"/>
        <s v="pathetically inefficient"/>
        <s v="fallen far behind their competitors"/>
        <s v="one of the worst experiences"/>
        <s v="a horror show of incompetence"/>
        <s v="My baggage never arrived"/>
        <s v="Total disruption, wasted time"/>
        <s v="what an absolute nightmare"/>
        <s v="I detest British Airways"/>
        <s v="Clean aircraft, good crew, professional"/>
        <s v="this airline is horrible"/>
        <s v="avoid flying British Airways"/>
        <s v="had better treatment from Ryanair"/>
        <s v="Would happily fly them again"/>
        <s v="one drink service on 10 hour flight"/>
        <s v="squashed into regular seats"/>
        <s v="nice and professional crew"/>
        <s v="acceptable experience, nothing more"/>
        <s v="FA's were very friendly"/>
        <s v="original flight was cancelled"/>
        <s v="no better than a low cost airline"/>
        <s v="they could not serve hot drinks"/>
        <s v="got virtually free tickets"/>
        <s v="found the attitude appalling&quot; "/>
        <s v="crew were really nice"/>
        <s v="Lots of cancellations and delays"/>
        <s v="Overall, very happy with BA"/>
        <s v="the best airline I've flown with"/>
        <s v="so determined to help"/>
        <s v="crew are a credit to BA"/>
        <s v="catalogue of errors and inconveniences"/>
        <s v="the food was poor"/>
        <s v="No more BA for me"/>
        <s v="Excellent service"/>
        <s v="Sound dinner service"/>
        <s v="A really excellent journey"/>
        <s v="flight was one of the worst"/>
        <s v="there is a race to the bottom"/>
        <s v="need to cancel the ticket and rebook"/>
        <s v="very friendly cabin crew"/>
        <s v="a good drinks and food service"/>
        <s v="you should let me use the lounge"/>
        <s v="I find BA incredibly tacky"/>
        <s v="This flight was so disappointing"/>
        <s v="just an average airline"/>
        <s v="Luggage is delayed&quot; "/>
        <s v="the worst business class experience I've ever had"/>
        <s v="not recommended for business class"/>
        <s v="surprisingly a good product"/>
        <s v="Maybe the old charm will return soon"/>
        <s v="having to pay to reserve a specific seat"/>
        <s v="Upgrade was worth it"/>
        <s v="Disappointing meal"/>
        <s v="minimal communication from their team"/>
        <s v="felt misguided and misinformed"/>
        <s v="Flight perfectly on time"/>
        <s v="treat your customers like idiots"/>
        <s v="cancelled only 4 hours before take off"/>
        <s v="have to use other airlines now"/>
        <s v="my suitcase didnt arrive with me"/>
        <s v="Cabin crew - Treated passengers as an inconvenience"/>
        <s v="luggage was finally delivered on Thursday"/>
        <s v="improvements needed with their ground staff2"/>
        <s v="appallingly uncomfortable flights"/>
        <s v="Cabin crew very good"/>
        <s v="late and delayed"/>
        <s v="learned my lesson about late BA upgrades"/>
        <s v="No curtain between business and economy class"/>
        <s v="electronics are very poor"/>
        <s v="couldn't even order any food / drink"/>
        <s v="My bag never showed up"/>
        <s v="eventually make good on their promise"/>
        <s v="Extremely sub-par service"/>
        <s v="the service was excellent"/>
        <s v="I thoroughly enjoyed my flight"/>
        <s v="wouldn't let me check-in until 24 hours before"/>
        <s v="Will honestly never fly them again if I can help it"/>
        <s v="Very unprofessional for a renowned airline like BA"/>
        <s v="lounge was overcrowded and worn out"/>
        <s v="very uncomfortable trip"/>
        <s v="rate this just as a mediocre journey"/>
        <s v="baggage yet to be delivered after 5 weeks"/>
        <s v="misplaced our luggage during our wedding trip"/>
        <s v="zero faith in British Airways"/>
        <s v="under whelmed by the experience"/>
        <s v="about as abysmal as you can get"/>
        <s v="has returned to full service"/>
        <s v="this flight was quite good"/>
        <s v="no attempt to provide fresh or hot foo"/>
        <s v="A very positive experience"/>
        <s v="Baggage took 3/4 hour to be delivered"/>
        <s v="cabin crew were very pleasant and helpful"/>
        <s v="Very rude and unhelpful staff"/>
        <s v="cabin crew were very helping"/>
        <s v="All in all BA was just fine"/>
        <s v="recommend BA's new Club Class"/>
        <s v="Would recommend"/>
        <s v="hit the  call button, no response for an hour"/>
        <s v="She was attentive, warm, friendly"/>
        <s v="cramped single aisle aircraft"/>
        <s v="it was an OK experience"/>
        <s v="wait for cases at Heathrow T5"/>
        <s v="cabin crew are usually exceptional"/>
        <s v="I still found it underwhelming"/>
        <s v="At least the food tasted good"/>
        <s v="I will never travel BA again"/>
        <s v="Couldnt fault anything&quot; "/>
        <s v="personnel was just magnificent"/>
        <s v="Should be more snacks on board"/>
        <s v="Crew were friendly"/>
        <s v="very short leg space"/>
        <s v="staff were no help and frankly rude"/>
        <s v="Flight was cancelled at the last minute"/>
        <s v="I have to write a positive review"/>
        <s v="review is for BA booking system"/>
        <s v="I will not be flying BA again"/>
        <s v="not been recompensed for our expenses"/>
        <s v="she went above and beyond"/>
        <s v="Hard working crew"/>
        <s v="Philippines Airlines require a 24 hr negative covid test"/>
        <s v="not worth the risk of travelling with BA"/>
        <s v="cancelled my return flight"/>
        <s v="staff were so friendly&quot; "/>
        <s v="amazing at her job"/>
        <s v="no food available for the 4 year old"/>
        <s v="We had a nice flight"/>
        <s v="2 suitcases lost in 2 flights"/>
        <s v="Some things just do not change at BA"/>
        <s v="I have not received my refund"/>
        <s v="has taken a nosedive in my opinion"/>
        <s v="A good flight overall"/>
        <s v="managed to lose my luggage"/>
        <s v="get us on a flight 5 days later"/>
        <s v="refund process is non responsive"/>
        <s v="Seat was very uncomfortable"/>
        <s v="let down by chaotic check-in and boarding"/>
        <s v="Crew were attentive and charming"/>
        <s v="become an absolute nightmare"/>
        <s v="wonderful BA representative"/>
        <s v="Overall a good flight"/>
        <s v="disappointed and angry"/>
        <s v="lack of practical assistance"/>
        <s v="they have no idea where our bags are"/>
        <s v="Limited TV and movie selections"/>
        <s v="seat reservation fees are non refundable"/>
        <s v="cabin crew seemed to really struggle with service"/>
        <s v="Overall not happy at all"/>
        <s v="do not allow free seat selection"/>
        <s v="Really not fair to just take our money!"/>
        <s v="Trying to call BA was a nightmare"/>
        <s v="flight was delayed over 6 hours"/>
        <s v="No respect with the customer!"/>
        <s v="BA cancelled my flight, I never got on it"/>
        <s v="think twice to take BA in the future"/>
        <s v="I guess BA has selected the lowest budget option"/>
        <s v="Good old times of being a glamour flying BA has far gone"/>
        <s v="food choice and quality was poor"/>
        <s v="BA standards continue to slip"/>
        <s v="Right now do not use British Airways"/>
        <s v="never use this company again"/>
        <s v="a fairly disappointing experience"/>
        <s v="Club Suite seats a huge improvement"/>
        <s v="had to hand in my hand luggage"/>
        <s v="BA are putting the 'economy' back in premium economy"/>
        <s v="no information where my luggage is"/>
        <s v="This airline is a complete disaster"/>
        <s v="the nicest crew I've ever had"/>
        <s v="crew made the flight outstanding"/>
        <s v="Overall it was a great flight"/>
        <s v="provide a hassle free flight to my son"/>
        <s v="finally agreed to refund my baggage charge"/>
        <s v="Crew were good but lacked the personal touch"/>
        <s v="do not recommend this airline"/>
        <s v="I will never use them again"/>
        <s v="they should be ashamed"/>
        <s v="economy style with an unsold middle seat"/>
        <s v="Amsterdam is the worst airport I have experienced"/>
        <s v="They actually give me a voucher"/>
        <s v="battling a long overdue refund"/>
        <s v="one excuse after another with BA these days"/>
        <s v="Cancelled connection flight"/>
        <s v="no cabin divider in the aircraft"/>
        <s v="worth the extra money for Premium Economy"/>
        <s v="decline in customer service"/>
        <s v="Im extremely frustrated"/>
        <s v="Staff very friendly and professional"/>
        <s v="upgrade had been given away to someone else"/>
        <s v="discrepancy with the baggage allowance"/>
        <s v="thank you for the great service"/>
        <s v="food was first class, nothing was too much for the staff"/>
        <s v="Overall a very pleasant trip"/>
        <s v="have lost all patience with this airline"/>
        <s v="BA have no intention of resolving this"/>
        <s v="absolutely shocking service"/>
        <s v="was a really bad experience"/>
        <s v="lots of space and privacy, very good seat"/>
        <s v="been an appalling experience"/>
        <s v="such terrible customer service"/>
        <s v="The service was very good"/>
        <s v="BA is becoming more and more shambolic"/>
        <s v="Shout out to the help desk at Heathrow"/>
        <s v="watched their decline with great sadness"/>
        <s v="disgraceful that a full fare paying passenger should be treated like this"/>
        <s v="Generally a positive experience"/>
        <s v="most terrible airline Ive dealt with"/>
        <s v="caused our family extreme stress and disappointment"/>
        <s v="a virtually flawless experience"/>
        <s v="New Club Suites are amazing"/>
        <s v="Service was good but food not so"/>
        <s v="still no refunds 3 months on"/>
        <s v="old Club Class a huge disappointment"/>
        <s v="Spent an hour checking in"/>
        <s v="Onboard 10/10, getting to be onboard 1/10"/>
        <s v="Food and service appalling"/>
        <s v="stop nickel and diming"/>
        <s v="you can and need to do better than this"/>
        <s v="the limited food served was bland"/>
        <s v="Complete and utter chaos"/>
        <s v="There is no customer support"/>
        <s v="packed-like-sardines Club World product"/>
        <s v="I couldnt check in online"/>
        <s v="flight to Antalya in May 2022 was cancelled"/>
        <s v="If I had the option I would not fly BA"/>
        <s v="The food was awful"/>
        <s v="really cant believe they have the audacity to call this First Class"/>
        <s v="overall very medium experience"/>
        <s v="Ryanair has more finesse"/>
        <s v="never use BA again for a long haul flight"/>
        <s v="can't be reached on the phone"/>
        <s v="downgraded at airport check in"/>
        <s v="Absolutely shambolic customer service"/>
        <s v="worst customer service"/>
        <s v="First time using BA premium and likely my last"/>
        <s v="the most shambolic customer support"/>
        <s v="smacks of continued cost-cutting"/>
        <s v="continues to go downhill"/>
        <s v="this flight was excellent"/>
        <s v="scrapped the mandatory wearing of face masks"/>
        <s v="got it all wrong with 6 hours delay"/>
        <s v="could not rebook via BAs website"/>
        <s v="T5 arrivals lounge was excellent"/>
        <s v="minimal leg room in economy"/>
        <s v="very disengaged management model"/>
        <s v="BA got everything right"/>
        <s v="cabin crews remain the best in the business"/>
        <s v="such a nice employee"/>
        <s v="think that BA are getting their mojo back again"/>
        <s v="Performance of the flight deck was up to its usual high standard"/>
        <s v="BA has a lot to do to regain its standing"/>
        <s v="Utterly appalling company"/>
        <s v="I said I wanted 20-25% back off my holiday"/>
        <s v="return trip was disappointing"/>
        <s v="staff was very kind and friendly"/>
        <s v="complete disregard for your passengers"/>
        <s v="decline into a sub-par service"/>
        <s v="very basic generic airline"/>
        <s v="doors cannot close till take off"/>
        <s v="sort ground service at Warsaw Airport"/>
        <s v="a pretty poor show by BA"/>
        <s v="seats are a huge improvement"/>
        <s v="they've yet to respond"/>
        <s v="Very nice return flight with BA"/>
        <s v="Overall a very lovely flight"/>
        <s v="the legroom was appalling"/>
        <s v="friendly and keen to please"/>
        <s v="Food and drinks choices and tastes amazing"/>
        <s v="BA hang your head in shame"/>
        <s v="just used the new Club World"/>
        <s v="waited for my bags for 3 hours"/>
        <s v="certainly make us avoid BA in future"/>
        <s v="I am still waiting for an answer"/>
        <s v="BA did nothing to ease the process"/>
        <s v="I don't even get an apology"/>
        <s v="whole experience was stressful, costly"/>
        <s v="British Airways had rebooked with Delta"/>
        <s v="British Airways happy to encourage the spread of Covid"/>
        <s v="was refused an early check in"/>
        <s v="The crew failed to work as a team"/>
        <s v="an OK experience with a great cabin crew"/>
        <s v="Crew good, seats very uncomfortable"/>
        <s v="my booked seat is not available"/>
        <s v="penny pinching by BA in club class"/>
        <s v="only just about recommend"/>
        <s v="They are so unorganized and slow!"/>
        <s v="Customer service is non existent"/>
        <s v="their customer service is a shambles"/>
        <s v="Poorly mismanaged services"/>
        <s v="Good professional crew"/>
        <s v="Not dreadful but something for BA to think about"/>
        <s v="could not have asked for better service"/>
        <s v="BA at its best"/>
        <s v="boarding was chaos"/>
        <s v="This time it was good value"/>
        <s v="nothing bad about food but nothing great either"/>
        <s v="Whod have thought BA could ever make Ryanair look like an attractive option"/>
        <s v="it was an absolute delight"/>
        <s v="plane was clean and air quality very good"/>
        <s v="Overall a very enjoyable flight"/>
        <s v="a clear case of BA mis-selling"/>
        <s v="voucher is valid for another two years"/>
        <s v="Check-in was longer than normal"/>
        <s v="Drinks and meal service was efficient"/>
        <s v="no response to my emails/messages"/>
        <s v="crew were so unorganised"/>
        <s v="impressed with their customer service"/>
        <s v="ordinary BA domestic flight"/>
        <s v="our national flag carrier is being comfortably out performed by budget airlines"/>
        <s v="got to the hotel and no dinner for us"/>
        <s v="Such indifference and lackadaisical attitude"/>
        <s v="Post-COVID lunch remains restricted"/>
        <s v="in the air great service"/>
        <s v="No check in staff for Economy"/>
        <s v="No refund for flights cancelled"/>
        <s v="I wasn't allocated a seat"/>
        <s v="stupidity of this whole situation"/>
        <s v="lost the connecting flight to Tirana"/>
        <s v="service on the same route is becoming worse"/>
        <s v="cancellation two weeks before I was due to travel"/>
        <s v="the most comfortable seats"/>
        <s v="value for money here is incredible"/>
        <s v="Food and drinks fine"/>
        <s v="frustrated, upset and disappointed"/>
        <s v="piled into the bus and left"/>
        <s v="On board staff were good"/>
        <s v="cancelled a flight booked three months ago "/>
        <s v="decided to avoid BA from now on"/>
        <s v="very slick on board experience"/>
        <s v="Not complete return to old days"/>
        <s v="no refund issued yet"/>
        <s v="asking for upgrades to a best seat"/>
        <s v="didn't allow us to seat together"/>
        <s v="uncomfortable, miserly experience "/>
        <s v="Service was a little perfunctory"/>
        <s v="I am really grateful"/>
        <s v="a thoroughly reassuring, coming out of COVID, experience"/>
        <s v="going in circles to avoid issuing any voucher"/>
        <s v="Fantastic flight down to Heathrow"/>
        <s v="appreciated the COVID measures"/>
        <s v="COVID protocols are not as robust as they should be"/>
        <s v="I would need to call up to rebook"/>
        <s v="had my flight cancelled on 3 occasions"/>
        <s v="A poor show with BA"/>
        <s v="promised to give me compensation"/>
        <s v="Do not recommend to anyone in Covid restrictions"/>
        <s v="She was an amazing person"/>
        <s v="not what you'd expect from a premium product"/>
        <s v="Absolutely disgraceful"/>
        <s v="Good service the whole way"/>
        <s v="British Airways customer review"/>
        <s v="I do want to thank BA"/>
        <s v="passengers with masks below nose"/>
        <s v="happy with product and would use again"/>
        <s v="It's not at all child friendly"/>
        <s v="my experience with BA was very positive"/>
        <s v="refunded my tickets within 2 working days"/>
        <s v="Everything was nice except food"/>
        <s v="Everything I expected"/>
        <s v="told that the check-in had closed"/>
        <s v="I filed a claim"/>
        <s v="lack of social distancing"/>
        <s v="I was pleasantly surprised"/>
        <s v="have to call to redeem the voucher"/>
        <s v="Service is non-existent"/>
        <s v="BA has failed completely"/>
        <s v="This is appalling business practice!"/>
        <s v="efficient, clean and punctual"/>
        <s v=" Total rip off"/>
        <s v="totally ripped off by BA"/>
        <s v="tickets should have been refunded"/>
        <s v="unable to offer a full refund"/>
        <s v="no refund or voucher"/>
        <s v="withholding my money"/>
        <s v="all about money with them"/>
        <s v="arrived 3 hrs 25 mins late"/>
        <s v="it definitely lived up to my expectations"/>
        <s v="cabin crew were friendly and professional"/>
        <s v="never use this airline again"/>
        <s v="avoid BA as much as possible"/>
        <s v="trying every trick in the book"/>
        <s v="stands out in many areas"/>
        <s v="laptop was left inside the flight"/>
        <s v="worst sort of management bureaucracy"/>
        <s v="poor customer service"/>
        <s v="lies and lack of informatio"/>
        <s v="understand the turmoil caused by Covid-19"/>
        <s v="A voucher is not sufficient"/>
        <s v="use the travel credit by May 2020"/>
        <s v="thank our crew in particular"/>
        <s v="such deceitful practices"/>
        <s v="not surprised they are in trouble"/>
        <s v="narrow business class facing seats"/>
        <s v="airline needs major overhaul"/>
        <s v="still forcing people to fly to Madrid"/>
        <s v="unfriendly and inconsiderate to me"/>
        <s v="live in a conceited bubble"/>
        <s v="rude staff and service"/>
        <s v="BA has really upped their game"/>
        <s v="friendly and helpful"/>
        <s v="Very happy with the service"/>
        <s v="positive, friendly attitude"/>
        <s v="flights to Italy for March, all cancelled"/>
        <s v="never use British Airways again"/>
        <s v="Food and drinks are expensive"/>
        <s v="the crew were outstanding"/>
        <s v="food is the standout problem"/>
        <s v="came to me to give me his pillow"/>
        <s v="service that needs training"/>
        <s v="packed out seating"/>
        <s v="require a transit visa"/>
        <s v="backward facing seats"/>
        <s v="I want a refund"/>
        <s v="crew was amazingly kind and lovely"/>
        <s v="a good experience with no major complaints"/>
        <s v="Arriving late to board"/>
        <s v="a pathetic premium cabin"/>
        <s v="fly this airline again"/>
        <s v="breakfast become rather perfunctory"/>
        <s v="very disappointing service"/>
        <s v="roller coaster of incompetence"/>
        <s v="SLOW lounge continues to impress"/>
        <s v="thank you for your service and kindness"/>
        <s v="more than acceptable service"/>
        <s v="only saving grace was a superb cabin staff"/>
        <s v="the service was good"/>
        <s v="refund for seat assignments"/>
        <s v="still consider other airlines"/>
        <s v="sleeping was quite impossible"/>
        <s v="Layout of Boeing 787 cabin is poor"/>
        <s v="luggage was not loaded"/>
        <s v="Everything went like clockwork"/>
        <s v="I would recommend BA"/>
        <s v="never fly BA again"/>
        <s v="need to move with the times"/>
        <s v="offer a kids free zone"/>
        <s v="my husbands seat was broken"/>
        <s v="My food was bad"/>
        <s v="could not fault one aspect of the service"/>
        <s v="All in all great service"/>
        <s v="disappointed by the service"/>
        <s v="Crew very friendly"/>
        <s v="my food was inedible"/>
        <s v="staff were incredibly rude and lazy"/>
        <s v="job's worth high handed attitude"/>
        <s v="They have the worst customer service"/>
        <s v="BA product is now tired"/>
        <s v="no sandwiches left to purchase"/>
        <s v="another very good flight"/>
        <s v="don't provide free food and drink"/>
        <s v="way below expected service"/>
        <s v="onboard charity collection is inappropriate"/>
        <s v="staff were so friendly"/>
        <s v="comfort and service superb"/>
        <s v="good overall experience"/>
        <s v="cabin crew were very friendly"/>
        <s v="delayed by 20 mins"/>
        <s v="middle name was not on her ticket"/>
        <s v="charged 4 times for one bag"/>
        <s v="cabin manager did not greet me"/>
        <s v="no proof I paid for them"/>
        <s v="Awful airline"/>
        <s v=" Flight is again delayed"/>
        <s v="This flight was a delight"/>
        <s v="we had to print out boarding passes"/>
        <s v="You get what you pay for"/>
        <s v="Awful, rude airline"/>
        <s v="Seats the same as economy"/>
        <s v="we had limited recline seats seats"/>
        <s v="crew are so friendly"/>
        <s v="excellent with service"/>
        <s v="cabin crew where fantastic"/>
        <s v="utter nightmares"/>
        <s v="the shortage of staff"/>
        <s v="lacks personalized attention"/>
        <s v="missed my connecting flight"/>
        <s v="said that I need to check my baggage"/>
        <s v="inflight service was distinctly average"/>
        <s v="delayed due to maintenance"/>
        <s v="cabin crew were so kind"/>
        <s v="Will never fly BA again"/>
        <s v="very disappointed with the service they provide"/>
        <s v="Surprisingly good flight"/>
        <s v="plane was old and cramped"/>
        <s v="Movie selection below average"/>
        <s v="What a disappointment of an airline"/>
        <s v="I begrudge flying with them"/>
        <s v="excellent premium host service"/>
        <s v="a remarkably bad experience"/>
        <s v="It used to be a good airline"/>
        <s v="left a great deal to be desired"/>
        <s v="Food was fairly good both ways"/>
        <s v="a very friendly and welcoming crew"/>
        <s v="Great service on this flight"/>
        <s v="They were friendly, welcoming"/>
        <s v="find an alternative airline"/>
        <s v="pleased with all aspects"/>
        <s v="still awaiting a refund"/>
        <s v="loved every minute of the flight"/>
        <s v="dont trust BA with your loved ones"/>
        <s v="downgraded to premium economy"/>
        <s v="seems they were understaffed"/>
        <s v="offering an ultra low cost service"/>
        <s v="Food was fine and service friendly"/>
        <s v="Service was fantastic"/>
        <s v="check in counter was closed"/>
        <s v="no free food nor drink"/>
        <s v="we had an excellent flight"/>
        <s v="very happy with this short flight"/>
        <s v="Worst customer experience"/>
        <s v="three hours to get rebooking"/>
        <s v="an awesome experience"/>
        <s v="seat are surprisingly comfortable"/>
        <s v="clueless staff full of attitude"/>
        <s v="Extremely poor communication"/>
        <s v="The seat was uncomfortable"/>
        <s v="did not mention it was normal coffee"/>
        <s v="crew were very attentive"/>
        <s v="45 minutes before my bag came"/>
        <s v="comfortable seats"/>
        <s v="glorified budget airline"/>
        <s v="easily the most cramped space I have ever flown"/>
        <s v="Seats were uncomfortable"/>
        <s v="Its almost like a low cost"/>
        <s v="Couldnt ask for more"/>
        <s v="zero feeling of comfort"/>
        <s v="they were really good"/>
        <s v="cancelled and rescheduled"/>
        <s v="the experience was outstanding"/>
        <s v="first and definitely last time"/>
        <s v="appreciate your excellent service"/>
        <s v="seats on the flight were comfortable"/>
        <s v="seats are incredibly uncomfortable"/>
        <s v="such a pleasant experience"/>
        <s v="Another pleasant flight"/>
        <s v="Better than I was expecting"/>
        <s v="zero customer service"/>
        <s v="there is no lounge at Kos"/>
        <s v="Club Europe had no advantages"/>
        <s v="Very enjoyable flight"/>
        <s v="No room to move"/>
        <s v="staff wonderful. cheerful, efficient"/>
        <s v="it was the most enjoyable flight"/>
        <s v="I never received the refund"/>
        <s v="not too bad, all in all"/>
        <s v="Delays after delays"/>
        <s v="a great flight"/>
        <s v="the value was very good"/>
        <s v="Abysmal customer services"/>
        <s v="no different to a budget airline"/>
        <s v="wanted to change our departure date"/>
        <s v="a nightmare"/>
        <s v="lacklustre at best"/>
        <s v="dont know which airline is at fault"/>
        <s v="decline in the service level"/>
        <s v="suitcase was 4cm oversize"/>
        <s v="Full credit to the crew"/>
        <s v="What an awful plane"/>
        <s v="inflight service was top notch"/>
        <s v="Still recommended by me"/>
        <s v="a waste of money"/>
        <s v="welcome wasnt especially friendly"/>
        <s v="been upgraded to Club World"/>
        <s v="standards on BA have plummeted"/>
        <s v="Good value flight"/>
        <s v="not worth the money"/>
        <s v="the food was horrendous"/>
        <s v="buyer beware"/>
        <s v="trip has been really smooth"/>
        <s v="she looked after me so well"/>
        <s v="feel worthless as a customer"/>
        <s v="asked them to cancel my ticket"/>
        <s v="Overall, the journey was great"/>
        <s v="you will not be able to get any help"/>
        <s v="They were beyond amazing!"/>
        <s v="flight was cancelled 3 days in a row&quot;_x000a_"/>
        <s v="service was totally unacceptable"/>
        <s v="customer service is increasingly low cost in feel"/>
        <s v="crew were very helpful"/>
        <s v="Crew on board very friendly and helpful"/>
        <s v="crew were welcoming and informative"/>
        <s v="would do everything to never fly British Airways again"/>
        <s v="aircraft was narrow"/>
        <s v="Excellent customer service"/>
        <s v="There is enough legroom2"/>
        <s v="will try to avoid this airline"/>
        <s v="seats are aging and uncomfortable"/>
        <s v="the flight was very pleasant"/>
        <s v="A shambolic airline"/>
        <s v="Extremely disappointed trip"/>
        <s v="Utterly appalling"/>
        <s v="Very tired and disappointed"/>
        <s v="awful experience from beginning to end"/>
        <s v="a below average service"/>
        <s v="they managed to cut more costs"/>
        <s v="time for some heads to roll"/>
        <s v="Trip was basic"/>
        <s v="split all family quite far away apart"/>
        <s v="Staff  not in high standards"/>
        <s v="pretty good, despite the delay"/>
        <s v="due to the delay I had to miss it"/>
        <s v="made memorable by air hostess"/>
        <s v="seat is quite comfortable."/>
        <s v="What a useless organisation"/>
        <s v="are staff preparing to go on strike"/>
        <s v="777 aircraft is looking old"/>
        <s v="Thank you so much!"/>
        <s v="Noisy cabin, tiny screens"/>
        <s v="worst business class experience"/>
        <s v="flight has improved my opinion on British Airways"/>
        <s v="seat comfort has been sacrificed"/>
        <s v="delayed by 3 hours"/>
        <s v="professional and very friendly"/>
        <s v="staff were helpful and friendly"/>
        <s v="sent to the wrong baggage drop&quot;_x000a_"/>
        <s v="team was very friendly"/>
        <s v="The meal was inedible"/>
        <s v="no apologies from the staff"/>
        <s v="dont waste your money on an overnight flight"/>
        <s v="Meal service had no choice"/>
        <s v="changed to late evening arrival"/>
        <s v="nothing left of business class"/>
        <s v="would not help compensate\2"/>
        <s v="flight dispatcher closed the flight"/>
        <s v="Complete confusion"/>
        <s v="I asked to be put in a hotel"/>
        <s v="Staff on both flights fine"/>
        <s v="last we saw of the crew for 4 hours"/>
        <s v="outstanding courtesy and service"/>
        <s v="last ever trip on BA"/>
        <s v="went above and beyond for me"/>
        <s v="delayed by over 3hrs"/>
        <s v="a positive experience"/>
        <s v="staff went above and beyond"/>
        <s v="10/10 for this flight"/>
        <s v="a very enjoyable trip"/>
        <s v="Outbound flight was fine"/>
        <s v="all in all decent flights"/>
        <s v="Terminal 5 is the most bizarre"/>
        <s v="I was told the gate was shut"/>
        <s v="the cabin crew were great"/>
        <s v="return flight was very cold"/>
        <s v="Crew was pretty average"/>
        <s v="certainly one of the worst"/>
        <s v="more cramped than I expected"/>
        <s v="ready with another ticket"/>
        <s v="So much for British Airways"/>
        <s v="cramped seat with no lights"/>
        <s v="special meal not on either flight"/>
        <s v="I might fly them again"/>
        <s v="the crew that was so nice"/>
        <s v="my luggage arrived soaking wet"/>
        <s v="high level of service and friendliness"/>
        <s v="process was ridiculously slow"/>
        <s v="suitcase didnt arrive"/>
        <s v="wanted to return a day early"/>
        <s v="asked me to keep my luggage down"/>
        <s v="first class experience"/>
        <s v="cancelled as we missed outgoing flight"/>
        <s v="service went from good to superb"/>
        <s v="trying to seat together"/>
        <s v="couple of very good flights"/>
        <s v="service on this flight was superb"/>
        <s v="Very nice experience"/>
        <s v="an old style business class experience"/>
        <s v="The legroom was terrible"/>
        <s v="seat was uncomfortable"/>
        <s v="comfort was very bad"/>
        <s v="expected a better level of attention to detail"/>
        <s v="an hour or so to drop off luggage"/>
        <s v="return flight extremely poor"/>
        <s v="should not have to pay water "/>
        <s v="crew were very efficient"/>
        <s v="Overall a decent flight"/>
        <s v="Was very comfortable"/>
        <s v="a pretty good flight"/>
        <s v="the excellent cabin crew"/>
        <s v="check in my bag at the gate"/>
        <s v="was very disappointed"/>
        <s v="baggage is always last off"/>
        <s v="BA were way ahead of the competition"/>
        <s v="four rows away from my partner"/>
        <s v="nothing too much trouble"/>
        <s v="pleasant and professional"/>
        <s v="disappointing business class"/>
        <s v="customer service is horrible"/>
        <s v="Thanks to the crew"/>
        <s v="delayed for 5 hours"/>
        <s v="impeccable, attentive and delightful"/>
        <s v="staff were absolutely delightful"/>
        <s v="Perfect welcome"/>
        <s v="appears it was a window"/>
        <s v="worst business class trip"/>
        <s v="no longer getting compensated"/>
        <s v="found the crew very friendly"/>
        <s v="seats had been changed by BA"/>
        <s v="a very good overall service"/>
        <s v="the product is outdated"/>
        <s v="Flight was good"/>
        <s v="Not good for business"/>
        <s v="behind the competition"/>
        <s v="staff exceptionally friendly"/>
        <s v="personal space is so tight"/>
        <s v="arrived reasonably promptly"/>
        <s v="very professional and pleasant"/>
        <s v="a fantastic flight"/>
        <s v="onboard service was abysmal"/>
        <s v="both involuntarily downgraded"/>
        <s v="had to have a middle seat"/>
        <s v="food portions so meagre"/>
        <s v="Seats very uncomfortable"/>
        <s v="treat customers with care."/>
        <s v="nothing has changed"/>
        <s v="best short haul flight"/>
        <s v="Very, very mediocre"/>
        <s v="The crew were excellent"/>
        <s v="Service on board was excellent"/>
        <s v="special meal was not available"/>
        <s v="my question never answered"/>
        <s v="Effectively a budget airline"/>
        <s v="such a poor product"/>
        <s v="a good product and service"/>
        <s v="wouldn't allow change of dates"/>
        <s v="online website is very clear"/>
        <s v="No online check-in available"/>
        <s v="won't reimburse me"/>
        <s v="service is of good quality"/>
        <s v="effectively a low cost airline"/>
        <s v="a very pleasant flight"/>
        <s v="The most miserable rip off"/>
        <s v="planes are ancient"/>
        <s v="British Airways are a disgrace"/>
        <s v="crew on this flight amazing"/>
        <s v="Last long haul BA flight"/>
        <s v="business class is just coach class"/>
        <s v="out of date airplanes"/>
        <s v="twenty years out of date"/>
        <s v="canceled 3 hours before"/>
        <s v="no pre-dinner drinks served"/>
        <s v="the breakfast has improved"/>
        <s v="knowledgeable and nice agent"/>
        <s v="worth the price"/>
        <s v="this was a good flight"/>
        <s v="negligent in the extreme"/>
        <s v="Much improved, well done"/>
        <s v="crew were very friendly"/>
        <s v="pay BA to check the new bag"/>
        <s v="would be my last choice"/>
        <s v="is not worth the fare"/>
        <s v="IT systems went down"/>
        <s v="overall experience was terrible"/>
        <s v="an amazing experience"/>
        <s v="both felt a bit disappointed"/>
        <s v="cabin staff were fantastic"/>
        <s v="he made my experience"/>
        <s v="Online Check-in did not work"/>
        <s v="Reclaiming lost baggage was simple"/>
        <s v="don't care about customers"/>
        <s v="Quick and easy flight"/>
        <s v="an average experience"/>
        <s v="crew were extremely noisy"/>
        <s v="don't include drinks or snacks"/>
        <s v="extremely average flight"/>
        <s v="now struggle to see the value"/>
        <s v="reasonable flight"/>
        <s v="it's showing its age"/>
        <s v="Crew on this sector were good"/>
        <s v="Excellent short flight"/>
        <s v="a worn-out Boeing 777"/>
        <s v="business class seats were small"/>
        <s v="I decided no BA anymore"/>
        <s v="breakfast served was terrible"/>
        <s v="bothered by the adjacent toilets&quot;_x000a_"/>
        <s v="they assigned me a middle seat"/>
        <s v="Worst long haul business class"/>
        <s v=" a few more inches leg room"/>
        <s v="well turned out staff"/>
        <s v="extremely run down and shabby"/>
        <s v="offered me no compensation"/>
        <s v="Charging to choose seats"/>
        <s v="offered me half the money"/>
        <s v="had a great experience"/>
        <s v="Cramped uncomfortable seats"/>
        <s v="seats booked not given"/>
        <s v="seats have so little cushion"/>
        <s v="hand baggage only fare"/>
        <s v="dedicated and very professional"/>
        <s v="meal was restaurant quality"/>
        <s v="Bare bones service"/>
        <s v="Thank you British Airways"/>
        <s v="offer some additional comfort"/>
        <s v="my flight was canceled"/>
        <s v="I think they had overbooked"/>
        <s v="gave us some First Class goodies"/>
        <s v="the cabin was modern and clean"/>
        <s v="most uncomfortable plane"/>
        <s v="could not upgrade the flight"/>
        <s v="a total disappointment"/>
        <s v="last time flying with BA"/>
        <s v="I dont like pasta"/>
        <s v="not going to receive refund"/>
        <s v="so much BA could do to improve"/>
        <s v="Fantastic first class service"/>
        <s v="I felt like a nuisance"/>
        <s v="Poor cabin staff attitude"/>
        <s v="would not recommend BA"/>
        <s v="lacked the wow factor"/>
        <s v="worst business class"/>
        <s v="First class was third rate"/>
        <s v="unimpressive amenities and service"/>
        <s v="not giving free food and drinks"/>
        <s v="wonderful cabin crew"/>
        <s v="I didnt like either choice"/>
        <s v="a very enjoyable flight&quot;_x000a_"/>
        <s v="transformation into an overpriced EasyJet"/>
        <s v="a very enjoyable flight"/>
        <s v="Premium Economy is a joke"/>
        <s v="gesture of professionalism"/>
        <s v="Not exactly best of British"/>
        <s v="miserable customer service"/>
        <s v="not offered any assistance"/>
        <s v="Completely inadequate service"/>
        <s v="the staff were very helpful"/>
        <s v="service was below standard"/>
        <s v="space around the seat is cramped"/>
        <s v="forced me to check-in my suitcase"/>
        <s v="extremely nice and helpful "/>
        <s v="wonderful crew"/>
        <s v="Im sure its bad luck"/>
        <s v="plane seating is worn out"/>
        <s v="space is ridiculously narrow"/>
        <s v="not allowing me to add a bag"/>
        <s v="would not recommend"/>
        <s v="plane was clean, but cold"/>
        <s v="sufficient seat legroom"/>
        <s v="do not match expectations"/>
        <s v="operated by Air Belgium"/>
        <s v="ditch this non responsive airline"/>
        <s v="absolutely great"/>
        <s v="restored my faith in BA"/>
        <s v="I was disappointed"/>
        <s v="Good improvement"/>
        <s v="Flight was uneventful"/>
        <s v="Air conditioning problem"/>
        <s v="Service as expected for price"/>
        <s v="very smooth and professional"/>
        <s v="experience was bad"/>
        <s v="lost my clubs for 7 days"/>
        <s v="BA provides buy onboard"/>
        <s v="does not seem to get any better"/>
        <s v="cabin service was good"/>
        <s v="BA club world is a farce"/>
        <s v="BA lacks consistency"/>
        <s v="unbelievably rude and unhelpful"/>
        <s v="5 mins too late for me to check in"/>
        <s v="aircraft interior was old&quot;_x000a_"/>
        <s v="crew was also very nice"/>
        <s v="crew was very friendly"/>
        <s v="wont be flying again"/>
        <s v="seating is still hopeless"/>
        <s v="seats were the biggest let down"/>
        <s v="BA sort this shambles out"/>
        <s v="experience is so lacklustre"/>
        <s v="dreadful seats by the toilet"/>
        <s v="do not serve free water"/>
        <s v="staff was professional"/>
        <s v="a surprisingly good flight"/>
        <s v="Staff very cheerful"/>
        <s v="This was a great flight"/>
        <s v="Left luggage on belt by mistake"/>
        <s v="staff were very efficient"/>
        <s v="experience is second rate"/>
        <s v="British Airways is a rip off"/>
        <s v="we demanded we keep it"/>
        <s v="overall job well done"/>
        <s v="finally a nice flight"/>
        <s v="crew make the journey smooth"/>
        <s v="Outstanding crew"/>
        <s v="never provide any assistance"/>
        <s v="legroom seemed very small"/>
        <s v="IFE was the size of my wallet"/>
        <s v="on the next flight tomorrow"/>
        <s v="the food is really poor"/>
        <s v="Really good crew"/>
        <s v="the quality becomes worse"/>
        <s v="thoroughly recommend it"/>
        <s v="no foil covering the food"/>
        <s v="choose another airline"/>
        <s v="asked if I would like any food"/>
        <s v="totally disappointed"/>
        <s v="improved on board experience"/>
        <s v="Really very good FA's"/>
        <s v="this time they were superb"/>
        <s v="the seats feel worn out"/>
        <s v="outstanding customer service"/>
        <s v=" a very acceptable flight"/>
        <s v="pathetic compensation"/>
        <s v="let down by the ground services"/>
        <s v="charges to select Business Class seats"/>
        <s v="need to improve service levels"/>
        <s v="my flight was cancelled"/>
        <s v="a good experience with BA"/>
        <s v="pay again to pre-reserve seats"/>
        <s v="overall, its a good option"/>
        <s v="the flights were excellent"/>
        <s v="gone notably downhill"/>
        <s v="Couldn't care less I feel"/>
        <s v="staff was kind and helpful"/>
        <s v="buy-on-board a bug-bear"/>
        <s v="A delayed BA flight"/>
        <s v="On arrival no bags"/>
        <s v="an enjoyable experience"/>
        <s v="food and drink was pretty good"/>
        <s v="a decent enough flight"/>
        <s v="crew were helpful and generous"/>
        <s v="lounges in Heathrow are overcrowded"/>
        <s v="was nicely impressed"/>
        <s v="pole vault over passenger's legs"/>
        <s v="seats weren't wide enough"/>
        <s v="Seat was quite comfortable"/>
        <s v="Better service with Ryanair"/>
        <s v="gate staff should be better trained"/>
        <s v="crew welcoming and orderly&quot;_x000a_"/>
        <s v="Wonderful service"/>
        <s v="would rather walk to Manchester"/>
        <s v="not sitting together"/>
        <s v="not provided any explanation"/>
        <s v="it's not extra leg room"/>
        <s v="had upgraded people in first"/>
        <s v="first and last experience"/>
        <s v="charged £65 to bring my bike back"/>
        <s v="queue for bag drop was massive"/>
        <s v="they did not care"/>
        <s v="always had a great experience"/>
        <s v="Disappointing experience"/>
        <s v="satisfied with all aspects"/>
        <s v="seat was below my expectation"/>
        <s v="return flight was faultless"/>
        <s v="not worth the name anymore"/>
        <s v="did not take responsibility"/>
        <s v="Horrible, horrible service"/>
        <s v="experience has deteriorated significantly"/>
        <s v="worlds away from what it used to be&quot;_x000a_"/>
        <s v="last choice in future"/>
        <s v="unexpected problem with the systems"/>
        <s v="The airline isnt bad"/>
        <s v="charge a large amount for choosing seats"/>
        <s v="aircraft lacked the legroom"/>
        <s v="an additional 476 for seat selection"/>
        <s v="no one to solve problems"/>
        <s v="everything was comfy enough"/>
        <s v="FAs went through the motions"/>
        <s v="screen with so few pixels"/>
        <s v="there was little to dislike"/>
        <s v="very good service indeed"/>
        <s v="flights to Vancouver abysmal"/>
        <s v="very pleasantly surprised"/>
        <s v="budget airlines can do better"/>
        <s v="little value for money"/>
        <s v="above-and-beyond service"/>
        <s v="expensive low cost airline"/>
        <s v="nearly three hours late&quot; "/>
        <s v="a hit-or-miss affair"/>
        <s v="Avios program is nearly worthless"/>
        <s v="unhelpful and unprofessional"/>
        <s v="There is not a hotline"/>
        <s v="7 hours later no luggage"/>
        <s v="such a poor quality product"/>
        <s v="they understand my frustration"/>
        <s v="a lovely flight"/>
        <s v="a la carte dining option"/>
        <s v="did not keep us updated"/>
        <s v="never fly with them again"/>
        <s v="this experience was a disgrace"/>
        <s v="IFE is a work of mystery"/>
        <s v="years have not been kind"/>
        <s v="75 minutes to get boarding card"/>
        <s v="generous hand luggage rules"/>
        <s v="Cabin crew were efficient"/>
        <s v="very poor cabin service"/>
        <s v="almost a low fare airline"/>
        <s v="shameful for BA management"/>
        <s v="close call to make connections"/>
        <s v="I had to buy a new return ticket"/>
        <s v="legroom was insufficient"/>
        <s v="service was quite prompt"/>
        <s v="pathetic cost cutting antics"/>
        <s v="had to pay for another flight"/>
        <s v="the service pleasant enough"/>
        <s v="full price to rebook"/>
        <s v="cabin crew friendly"/>
        <s v="once again disappointed"/>
        <s v="Club World cabin very cramped"/>
        <s v="experience was totally acceptable"/>
        <s v="Terminal 5 was a big mass"/>
        <s v="no accessory pack of eye shades"/>
        <s v="crew were excellent"/>
        <s v="bags cannot be fastened together"/>
        <s v="It was all handled very poorly"/>
        <s v="no real added value"/>
        <s v="bumped off flight"/>
        <s v="a solid performance"/>
        <s v="Worst BA flight ever!"/>
        <s v="one expects a degree of comfort"/>
        <s v="crew professional and friendly"/>
        <s v="this change is not acceptable"/>
        <s v="recent BA experience was positive"/>
        <s v="cheaper than competitors"/>
        <s v="among the most greedy airlines"/>
        <s v="the seat pitch is ridiculous"/>
        <s v="its become a last resort"/>
        <s v="Unprofessional staff, uncomfortable seats"/>
        <s v="started with a 2.5 hours delay&quot;_x000a_"/>
        <s v="Not value for money"/>
        <s v="nothing special, such a disappointment"/>
        <s v="the worst flight I have ever had"/>
        <s v="service was outstanding"/>
        <s v="My bag was damaged"/>
        <s v="Efficient staff"/>
        <s v="complete waste of money"/>
        <s v="well below BA's competitors"/>
        <s v="additional payment to select seats"/>
        <s v="outdated, unclean and uncomfortable"/>
        <s v="the utmost courtesy and assistance"/>
        <s v="pleasantly surprised to be upgraded"/>
        <s v="crew very friendly and professional"/>
        <s v="entertainment was not working"/>
        <s v="staff try so very hard to please"/>
        <s v="extremely unprofessional"/>
        <s v="manager is very professional"/>
        <s v="regret choosing BA"/>
        <s v="an entirely reasonable flight"/>
        <s v="cleanliness hit rock bottom"/>
        <s v="one of the most pleasurable flights"/>
        <s v="gratitude and appreciation"/>
        <s v="I had to ask where is my food"/>
        <s v="you are facing a stranger"/>
        <s v="service was really good"/>
        <s v="not much structure to service"/>
        <s v="served the worst food"/>
        <s v="cabin staff were almost robotic"/>
        <s v="no one to escort you to the seat"/>
        <s v="service is very attentive and polite"/>
        <s v="turned into a low cost airline"/>
        <s v="Worn seats, cracks in the walls"/>
        <s v="service attentive and prompt"/>
        <s v="they do not offer anything free"/>
        <s v="crew were very pleasant"/>
        <s v="don't have spare water&quot; "/>
        <s v="seat was claustrophobic"/>
        <s v="it did not disappoint me"/>
        <s v="my worst experience in business class"/>
        <s v="you would expect a better meal"/>
        <s v="I will never fly BA again"/>
        <s v="a miserable experience"/>
        <s v="I end up with mix feelings"/>
        <s v="at least a decade out of date&quot;_x000a_"/>
        <s v="has adopted the low cost airline mentality&quot;_x000a_"/>
        <s v="meals were served very slowly&quot;_x000a_"/>
        <s v="Boarding was disappointing"/>
        <s v="so much for a full-service airline"/>
        <s v="Bad service"/>
        <s v="journey was very irritating"/>
        <s v="Extremely dated aircraft"/>
        <s v="food has noticeably improved"/>
        <s v="really poor food"/>
        <s v="crew very attentive"/>
        <s v="Very satisfied with BA"/>
        <s v="utterly appalling food"/>
        <s v="I was very pleasantly surprised"/>
        <s v="cabin staff polite and friendly"/>
        <s v="first and last journey"/>
        <s v="nothing good about BA anymore"/>
        <s v="I was downgraded&quot;_x000a_"/>
        <s v="A very unpleasant experience"/>
        <s v="BA did a good job"/>
        <s v="have to pay for food and beverages"/>
        <s v="given no notifications or help"/>
        <s v="a flight with no problems"/>
        <s v="no complimentary food or beverages"/>
        <s v="good flight and service"/>
        <s v="missed our connection in London"/>
        <s v="Service was inattentive at best"/>
        <s v="if we want anything, get it yourself"/>
        <s v="British Airways is cutting corners"/>
        <s v="policy is arbitrary and unfair"/>
        <s v="Six hours before it was cancelled"/>
        <s v="asked to pay extra to book specific seats"/>
        <s v="My suitcase didn't arrive"/>
        <s v="staff attitude so nonchalant"/>
        <s v="pulling in the right direction"/>
        <s v="British Airways is always a good choice"/>
        <s v="impressed with level of service&quot; "/>
        <s v="an awful experience"/>
        <s v="full-service airline or low cost"/>
        <s v="such a poor service"/>
        <s v="should get behind out national carrier"/>
        <s v="there's room for improvement"/>
        <s v="used to be such a wonderful airline"/>
        <s v="cabins are in need of refurbishment"/>
        <s v="need to roll out promised changes"/>
        <s v="a terrible flight"/>
        <s v="go with a budget airline"/>
        <s v="BA is now as bad as Ryanair"/>
        <s v="waiting on my luggage for five days"/>
        <s v="I was sorely disappointed"/>
        <s v="their staff is the best"/>
        <s v="BA gets worse and worse"/>
        <s v="dont waste your money flying BA"/>
        <s v="plane was very outdated"/>
        <s v="worst business class I have flown"/>
        <s v="The attendants were polite"/>
        <s v="bad service with delayed luggage"/>
        <s v="currently looking for the luggage"/>
        <s v="Absolutely horrendous experience"/>
        <s v="biggest disappointment was the cabin crew"/>
        <s v="cancelled due to heavy snow"/>
        <s v="I was very hungry throughout the service"/>
        <s v="quite disappointed with my experience"/>
        <s v="a poor economy class product&quot;_x000a_"/>
        <s v="no longer a full service airline"/>
        <s v="Lovely, friendly crew"/>
        <s v="morphing into a low-cost carrier"/>
        <s v="used to include complimentary tea/sandwich"/>
        <s v="little to complain about"/>
        <s v="policy of charging to book a seat"/>
        <s v="ground service was really poor"/>
        <s v="the worst travel experience"/>
        <s v="Noticeable cost cutting measures"/>
        <s v="1st product is very mediocre"/>
        <s v="sad experience from our national carrier"/>
        <s v="BA quality is severely lacking"/>
        <s v="fast and efficient service"/>
        <s v="its just spiralling down"/>
        <s v="new improvements are excellent"/>
        <s v="unreliable, unprofessional airline"/>
        <s v="pleasure to fly with a great airline"/>
        <s v="One issue after another!"/>
        <s v="BA needs to improve and fast"/>
        <s v="check in my carry on luggage for free"/>
        <s v="sad to see how BA service went down"/>
        <s v="a no frills business class"/>
        <s v="British Airways is seriously lacking"/>
        <s v="BA is shameless and embarrassing"/>
        <s v="poor quality product crew have to support"/>
        <s v="the worst airline I have flown"/>
        <s v="the CEO is running BA to the ground"/>
        <s v="bus transfer and arrival at 2.30am"/>
        <s v="Short-haul with BA never again"/>
        <s v="solid product and excellent crew"/>
        <s v="was a very enjoyable flight"/>
        <s v="The service was brusque"/>
        <s v="inflight service was very poor"/>
        <s v="this was not acceptable"/>
        <s v="prepare to be nickled and dimed"/>
        <s v="In-flight service good"/>
        <s v="will think twice before choosing again"/>
        <s v="a functional, disinterested service&quot;_x000a_"/>
        <s v="BA is just too cheap on it's product"/>
        <s v="BA is way behind other carriers"/>
        <s v="It was the most uncomfortable flight"/>
        <s v="Cost cutting was in evidence"/>
        <s v="crew amazingly helpful"/>
        <s v="extra cost not justified"/>
        <s v="requested Asian vegetarian food"/>
        <s v="continually disappointed by British Airways"/>
        <s v="need to clean the planes more often"/>
        <s v="Complete rip-off sums it up"/>
        <s v="exactly the same width and pitch"/>
        <s v="disappointed with the return flight"/>
        <s v="They were refused boarding"/>
        <s v="The worst customer service"/>
        <s v="Absolutely appalling service"/>
        <s v="I had a horrid experience"/>
        <s v="well below standards of competition"/>
        <s v="just getting worse and worse"/>
        <s v="a better BA experience"/>
        <s v="ashamed this is my national airline"/>
        <s v="one of the worst flights"/>
        <s v="today just another 2 star airline"/>
        <s v="BA is now grossly overpriced"/>
        <s v="I will not use BA again"/>
        <s v="on-board experience was good"/>
        <s v="pleasant and well organised"/>
        <s v="deplorable customer service"/>
        <s v="gripe is about the current food service"/>
        <s v="this flight was fine"/>
        <s v="now becoming as bad as Ryanair"/>
        <s v="a dismal airline to fly with"/>
        <s v="serious impact on the quality"/>
        <s v="budget airline at premium price"/>
        <s v="Cabin crew chatting and ignored me"/>
        <s v="service levels are dropping so low"/>
        <s v="Time to find a new CEO I think"/>
        <s v="at best a three star airline"/>
        <s v="Impressed with legroom on E190"/>
        <s v="a good deal on the flight"/>
        <s v="the experience was shameful"/>
        <s v="crew seem genuinely fed up"/>
        <s v="how disappointed I was"/>
        <s v="do not care for passengers"/>
        <s v="very pleasant crew "/>
        <s v="food was well presented"/>
        <s v="Deliberate extortion"/>
        <s v="depths to which BA have descended"/>
        <s v="I won't fly with them again"/>
        <s v="true case of rip-off BA"/>
        <s v="staff were insanely rude2"/>
        <s v="truly disappointed with BA"/>
        <s v="I tried BA, never again"/>
        <s v="like a 'posh' Ryanair"/>
        <s v="provided a chaotic service"/>
        <s v="would highly recommend"/>
        <s v="shocked me with the budget low cost style"/>
        <s v="food was embarrassing bad"/>
        <s v="is quite clearly in decline"/>
        <s v="no further decline in service"/>
        <s v="cost of the luggage was outrageous "/>
        <s v="Slowest baggage drop service "/>
        <s v="a service of 2 halves"/>
        <s v="now worse than Ryanair"/>
        <s v="used to be a nice airline"/>
        <s v="BA has fallen even lower"/>
        <s v="was a good experience"/>
        <s v="Simply appalling"/>
        <s v="on a par with low cost carriers"/>
        <s v="nothing special to recommend"/>
        <s v="assumption it was a quality carrier"/>
        <s v="Economy seats are small"/>
        <s v="Crew were good"/>
        <s v="clean plane, punctual service, pleasant cabin crew"/>
        <s v="service is similar to Eurowings"/>
        <s v="service poorly synchronised"/>
        <s v="are a bottom tier airline"/>
        <s v="Seat so narrow that you cannot move"/>
        <s v="downgrade them to 3 stars"/>
        <s v="really mixed experience"/>
        <s v="respect for BA standards thoroughly destroyed"/>
        <s v="Club Europe is poor value"/>
        <s v="very poor and disappointing experience"/>
        <s v="airline is clearly failing fast"/>
        <s v="nice flight with good cabin service"/>
        <s v="they are just an embarrassment"/>
        <s v="very good flight again"/>
        <s v="expensive at £343 return"/>
        <s v="staff were extremely friendly"/>
        <s v="kind and chatty with us"/>
        <s v="wonderful member of crew"/>
        <s v="exceptionally ordinary flight"/>
        <s v="become a budget airline"/>
        <s v="not recommended at all"/>
        <s v="not worth the extra money"/>
        <s v="significant downgrade in BA service"/>
        <s v="get your act together"/>
        <s v="seating rough around the edges"/>
        <s v="downgraded so drastically"/>
        <s v="not really a business class cabin"/>
        <s v="airline has gone downhill"/>
        <s v="staff were friendly and efficient"/>
        <s v="avoid at all costs"/>
        <s v="your budget airline status"/>
        <s v="Absolutely appalling airline"/>
        <s v="flight was pretty regular"/>
        <s v="a noticeable degradation of service"/>
        <s v="A huge disappointment"/>
        <s v="bland insulting service"/>
        <s v="positive first experience"/>
        <s v="downgrade rating of British Airways"/>
        <s v="Another miserable experience"/>
        <s v="a general trend downwards"/>
        <s v="cheap and sleazy budget airline"/>
        <s v="cabin crew fell below the standard"/>
        <s v="BA's golden years are well and truly over"/>
        <s v="very good experience"/>
        <s v="extremely disappointed with Business Class"/>
        <s v="pay for your food on board"/>
        <s v="some sort of mean spirited joke"/>
        <s v="full price for a low cost service"/>
        <s v="downgraded the ticket"/>
        <s v="they are now a junk airline"/>
        <s v="way below the normal standard"/>
        <s v="has become a disgrace"/>
        <s v="budget airline service at best"/>
        <s v="declined to level of a budget airline"/>
        <s v="next time we'll just fly another airline"/>
        <s v="become a low cost airline"/>
        <s v="need to improve their standards"/>
        <s v="bad experience with BA"/>
        <s v="catch up with the others BA"/>
        <s v="I will not be using BA again"/>
        <s v="The worst business class"/>
        <s v="cabin crew were efficient and friendly enough"/>
        <s v="have never been treated as badly"/>
        <s v="I had to pay a £140 excess"/>
        <s v="they have become so budget"/>
        <s v="BA have lost another client"/>
        <s v="happily fly with them again"/>
        <s v="they are truly awful now"/>
        <s v="slips further and further"/>
        <s v="can't really complain about the overall experience"/>
        <s v="We won't be flying with BA again"/>
        <s v="such appalling customer service"/>
        <s v="BA cut us no slack for the injury"/>
        <s v="no different to EasyJet"/>
        <s v="endured rather than enjoyed"/>
        <s v="very poor quality seats"/>
        <s v="service has gone downhill"/>
        <s v="good on this occasion"/>
        <s v="lacking the passion to serve"/>
        <s v="BA is just a budget airline"/>
        <s v="Food selection mediocre"/>
        <s v="other carriers must be laughing"/>
        <s v="on time and safely at that"/>
        <s v="never going to choose BA again"/>
        <s v="won't be flying BA again"/>
        <s v="crew are still doing a great job"/>
        <s v="am soon likely to hate it"/>
        <s v="angry and dissatisfied customer"/>
        <s v="on a par with Ryanair"/>
        <s v="crew doing an excellent job"/>
        <s v="experience has certainly changed"/>
        <s v="really pleasant experience"/>
        <s v="see the decline in quality from BA"/>
        <s v="declined due to cost cutting"/>
        <s v="pre-selected seats retained"/>
        <s v="turn it into a budget airline"/>
        <s v="recommend to avoid flying with BA"/>
        <s v="serious need of a makeover"/>
        <s v="using a Qatar Airways plane"/>
        <s v="living in the past century"/>
        <s v="a most unpleasant flight"/>
        <s v="on par with EasyJet"/>
        <s v="recommend taking own food"/>
        <s v="Nothing special or memorable"/>
        <s v="akin to a low cost carrier"/>
        <s v="BA need to do better"/>
        <s v="They are truly incompetent"/>
        <s v="attentive and good natured"/>
        <s v="Baggage had not been loaded"/>
        <s v="Club World is now very tired and worn"/>
        <s v="airline is a national disgrace"/>
        <s v="they are failing dismally"/>
        <s v="I will no longer pick BA"/>
        <s v="BA has lost the plot"/>
        <s v="BA are going backwards"/>
        <s v="Leg room was atrocious&quot; "/>
        <s v="now providing a very inferior product"/>
        <s v="BA please admit your mistake"/>
        <s v="such bad customer service"/>
        <s v="has been hit by cost savings"/>
        <s v="such a miserly product"/>
        <s v="time to pull up its socks"/>
        <s v="lack of honesty and transparency"/>
        <s v="inadequate for the money paid"/>
        <s v="They should be ashamed of themselves"/>
        <s v="I cannot recommend this cabin"/>
        <s v="I am very disappointed"/>
        <s v="whether I continue my loyalty"/>
        <s v="stupidity, bad management and poor service"/>
        <s v="crews very young, unprofessional"/>
        <s v="Boarding was a disaster"/>
        <s v="possibly my last BA flights"/>
        <s v="Meal service surprisingly good"/>
        <s v="service by a low-cost airline"/>
        <s v="cost cutting beyond belief"/>
        <s v="third world experience"/>
        <s v="the same price as normal"/>
        <s v="decline across all classes"/>
        <s v="a bare-bones airline"/>
        <s v="very little care of customers"/>
        <s v="BA has gone downhill"/>
        <s v="a low cost experience"/>
        <s v="like a low cost carrier"/>
        <s v="Terrible customer service"/>
        <s v="BA is going in the wrong direction"/>
        <s v="a much lower standard than other airlines"/>
        <s v="it's not really premium economy"/>
        <s v="BA now gone to the dogs"/>
        <s v="one of the worst airlines"/>
        <s v="Overall not recommended"/>
        <s v="have become a long haul Ryanair"/>
        <s v="crew on both flights friendly and efficient"/>
        <s v="from bad to worse"/>
        <s v="BA is going to the dogs"/>
        <s v="service on BA really is terrible"/>
        <s v="I'm sticking with them"/>
        <s v="are not a 4 star airline"/>
        <s v="deteriorating service recently"/>
        <s v="this service is a joke"/>
        <s v="won the race to the bottom"/>
        <s v="very evident cost cutting"/>
        <s v="Absolute Cheapskates"/>
        <s v="BA insisted I only had one bag allowance "/>
        <s v="magic of our national carrier has gone"/>
        <s v="wasn't worth the hassle for me"/>
        <s v="Cheapskate airline now"/>
        <s v="business class is very cramped"/>
        <s v="no more than a budget carrier"/>
        <s v="cost cutting may back fire"/>
        <s v="very disappointing experience "/>
        <s v="felt like budget airline"/>
        <s v="abandoned us at Rome airport"/>
        <s v="little to no service"/>
        <s v="The crew were amazing"/>
        <s v="overall truly awful experience"/>
        <s v="attendents cordial and professional"/>
        <s v="BA have hit rock bottom"/>
        <s v="it's basically a con"/>
        <s v="total lack of customer service"/>
        <s v="expected service onboard"/>
        <s v="Overall very disappointing"/>
        <s v="could not be less interested"/>
        <s v="the crew were fantastic"/>
        <s v="this relic of an airline"/>
        <s v="Overall a good experience"/>
        <s v="I have given up on avios"/>
        <s v="not improving where they should"/>
        <s v="getting a refund is a nightmare"/>
        <s v="How far BA has sunk!"/>
        <s v="I was very disappointed"/>
        <s v="BA has lost two loyal customers"/>
        <s v="Good value if a free upgrade"/>
        <s v="not the BA that people once knew"/>
        <s v="staff could not have cared less"/>
        <s v="service is consistently unacceptable"/>
        <s v="the flight was enjoyable"/>
        <s v="a very cheap offer to upgrade"/>
        <s v="my first choice out of City"/>
        <s v="Staff are polite and friendly"/>
        <s v="a surly disapproving stewardess"/>
        <s v="game over for me"/>
        <s v="cost cutting affects all cabins"/>
        <s v="downgraded their economy service"/>
        <s v="So low cost. So over them"/>
        <s v="An absolute disgrace"/>
        <s v="Rude and aggressive customer service"/>
        <s v="is simply a budget airline"/>
        <s v="a poor service all round "/>
        <s v="I have lost my patience"/>
        <s v="Absolutely useless"/>
        <s v="never seen an airline deteriorate so quickly"/>
        <s v="things are not as they were"/>
        <s v="Service was an absolute shambles"/>
        <s v="pleasant and enjoyable experience"/>
        <s v="should not call this business class"/>
        <s v="friendly, attentive and helpful"/>
        <s v="what you expect from a budget carrier"/>
        <s v="on the edge of abandoning them"/>
        <s v="flight without a problem"/>
        <s v="avoid any 747 flight whenever possible"/>
        <s v="saved £10 for two bunch of flowers"/>
        <s v="for once I had the meal"/>
        <s v="friendly and efficient crew"/>
        <s v="carrier has become a laughing stock"/>
        <s v="don't expect much nowadays from BA"/>
        <s v="national carrier turned into the worst"/>
        <s v="we shall be flying with you again"/>
        <s v="pay extra to reserve the seats"/>
        <s v="I prepared myself for the worst"/>
        <s v="rapidly becoming a budget airline"/>
        <s v="told snacks had been withdrawn"/>
        <s v="little more than a budget airline"/>
        <s v="something has gone terribly wrong"/>
        <s v="airline is in terminal decline"/>
        <s v="BA shined post-flight"/>
        <s v="warned that BA had gone downhill"/>
        <s v="a high cost no frills airline"/>
        <s v="really disappointed with BA"/>
        <s v="how things have changed"/>
        <s v="BA should wake up"/>
        <s v="crew very polite and helpful"/>
        <s v="if possible never fly BA again"/>
        <s v="full service or a low cost"/>
        <s v="attendants were very attentive"/>
        <s v="nearly 2 hours to be served"/>
        <s v="fantastic staff at Terminal 3"/>
        <s v="employs tactics of EasyJet"/>
        <s v="service is polite"/>
        <s v="nothing more than no-frills airline"/>
        <s v="BA is now a budget airline"/>
        <s v="I am ever increasingly disappointed"/>
        <s v="slightly above a budget airline"/>
        <s v="I won't be flying BA anymore"/>
        <s v="charged me for a bottle of water"/>
        <s v="don't cater for families"/>
        <s v="I have had it with BA"/>
        <s v="Excellent service and food"/>
        <s v="attendants were attentive"/>
        <s v="airline with low cost service"/>
        <s v="BA have totally lost the plot"/>
        <s v="not a good first trip on British Airways"/>
        <s v="Very very poor customer service"/>
        <s v="want to be a no-frills airline"/>
        <s v="don't go out your way to fly them"/>
        <s v="BA need to invest in a new fleet"/>
        <s v="nothing redeeming about BA"/>
        <s v="what was I thinking flying this airline?"/>
        <s v="legroom is an absolute joke"/>
        <s v="being turned into Vueling"/>
        <s v="feel disrespected and undervalued"/>
        <s v="turning BA into a low-cost carrier"/>
        <s v="service inevitably snail-paced"/>
        <s v="can no longer live on past reputation"/>
        <s v="BA is now a no-frills carrier"/>
        <s v="the worst flight I've been on"/>
        <s v="now at an all time low"/>
        <s v="BA has gone cattle"/>
        <s v="have slipped significantly"/>
        <s v="expect you to pay to reserve seats"/>
        <s v="not worth the money spent"/>
        <s v="does not value their customers"/>
        <s v="atrocious customer service"/>
        <s v="very lazy and oblivious staff "/>
        <s v="staff were absolutely appalling"/>
        <s v="has really gone downhill"/>
        <s v="well below every major competitor"/>
        <s v="crew to be friendly and attentive"/>
        <s v="second rate budget airline"/>
        <s v="worst short haul flight ever"/>
        <s v="my last time to book with them"/>
        <s v="how much of a budget are they on now?"/>
        <s v="seats are narrow"/>
        <s v="just about ok for value for money"/>
        <s v="disgusted, what a rip off"/>
        <s v="not be flying BA again"/>
        <s v="budget experience at premium price"/>
        <s v="Tired old aircraft"/>
        <s v="here is where the &quot;value&quot; ends"/>
        <s v="not what one expects from Business Class"/>
        <s v="Air Canada next time"/>
        <s v="Will switch to Lufthansa"/>
        <s v="delayed 1 hour due to no cleaners"/>
        <s v="so disappointed with the service"/>
        <s v="tired, worn interior"/>
        <s v="now charge for food and drink"/>
        <s v="inflated prices for food"/>
        <s v="worst airline I have ever flown"/>
        <s v=" cutbacks are a cut too far"/>
        <s v="experience was a bit shoddy"/>
        <s v="not worth paying for business"/>
        <s v="not a business class product"/>
        <s v="lack of care extremely disappointing"/>
        <s v="will not be flying BA any more"/>
        <s v="plane in both directions old and shabby"/>
        <s v="lack of enforcement of the carry on allowance"/>
        <s v="Inflight service was basic"/>
        <s v="nothing short of chaotic"/>
        <s v="British Airways have lost the plot"/>
        <s v="how the mighty have fallen"/>
        <s v="Hopelessly inadequate product"/>
        <s v="Very attentive and enthusiastic"/>
        <s v="worst airline customer service"/>
        <s v="a sad reflection on the country"/>
        <s v="poor quality budget airline"/>
        <s v="unhelpful, uncomfortable and shabby"/>
        <s v="they continue to impress"/>
        <s v="the worlds biggest rip off"/>
        <s v="experience was wonderful"/>
        <s v="a journey of disappointment"/>
        <s v="dreadful, stressful experience"/>
        <s v="minimalistic in their service"/>
        <s v="major issue is their penny pinching"/>
        <s v="rebrand to a budget airline"/>
        <s v="stay where British Airways used to be"/>
        <s v="the worst airline so far"/>
        <s v="this is an airline in decline"/>
        <s v="this is by far the worst"/>
        <s v="comfortable economy seat"/>
        <s v="decision to downgrade service"/>
        <s v="no better than no frills competitors"/>
        <s v="professional and friendly"/>
        <s v="on a race to the bottom"/>
        <s v="treats customers with such contempt"/>
        <s v="I was highly disappointed"/>
        <s v="Short-sighted management or what?"/>
        <s v="a reasonable experience"/>
        <s v="Flight barely a quarter full"/>
        <s v="food had no taste whatsoever&quot; "/>
        <s v="service good, food adequate"/>
        <s v="flight OK with snack and drink"/>
        <s v="British Airways has declined badly"/>
        <s v="quality of British Airways has most certainly gone downhill"/>
        <s v="crew was nice and friendly"/>
        <s v="food was bland to say the least"/>
        <s v="BA is now a low cost carrier"/>
        <s v="British Airways was a shock"/>
        <s v="Will never touch British Airways again"/>
        <s v="equal to Ryanair and EasyJet"/>
        <s v="they couldn't do anything for me"/>
        <s v="next time I will fly Ryanair"/>
        <s v="turning a once great airline into low cost "/>
        <s v="service is like budget airlines"/>
        <s v="quality dropped dramatically"/>
        <s v="I will never fly with BA again"/>
        <s v="good arrival lounge at LHR"/>
        <s v="learn from other airlines"/>
        <s v="exceed my expectation"/>
        <s v="these were pleasant flights"/>
        <s v="British Airways, you need improve"/>
        <s v="the wines are not good"/>
        <s v="attentive, friendly cabin crew"/>
        <s v="stooped to its lowest level"/>
        <s v="brand suicide at its worst"/>
        <s v="decent value for the money"/>
        <s v="fallen behind other airlines"/>
        <s v="friendly and efficient service"/>
        <s v="Travel Nightmare"/>
        <s v="reputation is on the slide"/>
        <s v="dreadful business class experience"/>
        <s v="slipped to low budget airline"/>
        <s v="still my first choice"/>
        <s v="looked as if 20 years old"/>
        <s v="no better than Ryanair now"/>
        <s v="Inflight food shocking"/>
        <s v="did not receive a free glass of water"/>
        <s v="a par with low cost standards"/>
        <s v="good experience both flights"/>
        <s v="they have lost absolutely their unique selling points"/>
        <s v="vowed to never fly with BA"/>
        <s v="treating premium passengers with contempt"/>
        <s v="cost saving is clearly evident"/>
        <s v="as different as night and day"/>
        <s v="letting themselves down badly"/>
        <s v="narrower seats than other airlines"/>
        <s v="can only be described as appalling"/>
        <s v="the aircraft was filthy"/>
        <s v="horrible food, unmotivated crew"/>
        <s v="will never fly with BA again"/>
        <s v="not fair for the fare"/>
        <s v="ludicrous approach to carry on baggage"/>
        <s v="a very good airline"/>
        <s v="way below BA's competitors"/>
        <s v="would I fly in BA First again? No"/>
        <s v="reduced to that of a budget airline"/>
        <s v="a budget airline at premium airline prices"/>
        <s v="incompetence and insincerity"/>
        <s v="plane had not been cleaned well"/>
        <s v="felt I was flying with a low cost airline"/>
        <s v="will never fly them again"/>
        <s v="see no point in using BA now"/>
        <s v="no appeal whatsoever anymore"/>
        <s v="arrivals lounge at LHR was great"/>
        <s v="business class in need of major refurbishment"/>
        <s v="we don't deserve the shoddy treatment"/>
        <s v="profit at any price"/>
        <s v="joined budget airline bunch"/>
        <s v="service was great throughout"/>
        <s v="British Airways has lost it class"/>
        <s v="make sure you pack a sandwich"/>
        <s v="inflight entertainment didn't work"/>
        <s v="experience was excellent"/>
        <s v="1 hour in the horrific queue"/>
        <s v="have once again been disappointed by British Airways"/>
        <s v="cabin staff stomp up and down the aisle"/>
        <s v="too much cost cutting"/>
        <s v="cabin crew excelled throughout "/>
        <s v="tired, grey Boeing 777 interior"/>
        <s v="airline is going down fast"/>
        <s v="a very dated experience"/>
        <s v="disappointed with lack of food"/>
        <s v="pay more for another airline"/>
        <s v="offered excellent attentive service"/>
        <s v="crew were helpful and attentive"/>
        <s v="stood waiting for assistance"/>
        <s v="A380 is state of the art"/>
        <s v="appreciation to be passed on"/>
        <s v="a dirty seat and cabin"/>
        <s v="no customer loyalty sought"/>
        <s v="not allowed to choose a seat"/>
        <s v="the staff were on the ball"/>
        <s v="give this rotten airline 0/10"/>
        <s v="contempt for its customers"/>
        <s v="run by bean counters"/>
        <s v="terrible customer care"/>
        <s v="surly and generally unhelpful"/>
        <s v="It was hard as rock and very uncomfortable"/>
        <s v="convenient to where I live"/>
        <s v="heartily recommend"/>
        <s v="seats are so narrow"/>
        <s v="food was miserable"/>
        <s v="the staff then disappeared"/>
        <s v="quality and quantity was extremely poor"/>
        <s v="a cheap airline that cannot be relied on"/>
        <s v="did not get what we paid for"/>
        <s v="not up to par with competitors"/>
        <s v="profoundly uncomfortable when fully flat"/>
        <s v="had a good flight on the A380"/>
        <s v="extremely rude and aggressive"/>
        <s v="quite enjoyable flights both ways"/>
        <s v="poor facilities BA now provide"/>
        <s v="disinterested and unhelpful"/>
        <s v="service .. we don't really care"/>
        <s v="great little short hop"/>
        <s v="manage a trolley service "/>
        <s v="like some cut-rate budget airline"/>
        <s v="meal left a little to be desired"/>
        <s v="another disappointing experience from BA"/>
        <s v="not very friendly or helpful"/>
        <s v="paid to book 2 seats, both broken"/>
        <s v="a little disappointed"/>
        <s v="nothing good to say about this trip"/>
        <s v="I would not recommend BA"/>
        <s v="aircraft are very old"/>
        <s v="the crew were pleasant and efficient"/>
        <s v="hit a new low for me"/>
        <s v="one of the worst journeys"/>
        <s v="relegating to a low cost airline"/>
        <s v="closer to low-cost carriers"/>
        <s v="the service was merely adequate"/>
        <s v="absolute disgrace"/>
        <s v="it was not a pleasant flight"/>
        <s v="greatest assets is its cabin crew"/>
        <s v="friendly and attentive"/>
        <s v="a really good flight"/>
        <s v="crew on top of their game"/>
        <s v="tinted windows was an issue"/>
        <s v="unobtrusive service provided"/>
        <s v="tasty food served promptly"/>
        <s v="service varies each time"/>
        <s v="was a horrible experience"/>
        <s v="BA is beneath contempt"/>
        <s v="always hit and mostly miss"/>
        <s v="crew not overly friendly"/>
        <s v="the value for money is no longer given"/>
        <s v="could not fault anything"/>
        <s v="nightmare experience"/>
        <s v="never be using BA again"/>
        <s v="clean looking A320"/>
        <s v="staff were friendly"/>
        <s v="a worn out and low cost discount carrier"/>
        <s v="food absolutely atrocious"/>
        <s v="cutting too many corners"/>
        <s v="staff service completely forgettable"/>
        <s v="a total embarrassment"/>
        <s v="food not great and entertainment options poor"/>
        <s v="service was the usual British Airways"/>
        <s v="the new seats are very comfortable"/>
        <s v="low-cost airline standard"/>
        <s v="BA continue to cut service"/>
        <s v="BA have refused all responsibility"/>
        <s v="space provided for business class is just ludicrous"/>
        <s v="cabin was immaculate"/>
        <s v="it was beyond ridiculous"/>
        <s v="excellent service overall"/>
        <s v="all we got was a small bag of crisps"/>
        <s v="do not know if I will fly again"/>
        <s v="I will no longer fly with BA"/>
        <s v="special when the service is ok"/>
        <s v="another underwhelming experience"/>
        <s v="underwhelming due to bean counters"/>
        <s v="bit amateur for business class "/>
        <s v="was one bad trip too many"/>
        <s v="plane very dated and dirty"/>
        <s v="cabin crew did a sterling job"/>
        <s v="service was second to none"/>
        <s v="Goodbye British Airways"/>
        <s v="getting worse and worse"/>
        <s v="need to revaluate their offering"/>
        <s v="budget service at a high price"/>
        <s v="nothing short of a joke"/>
        <s v="Cabin looked worn and dated"/>
        <s v="not worth a premium"/>
        <s v="cabin crew were excellent in every way"/>
        <s v="we had been downgraded"/>
        <s v="Will not use BA again"/>
        <s v="well worth the money"/>
        <s v="they started dropping the ball"/>
        <s v="leg room was poor"/>
        <s v="to fly to disappoint"/>
        <s v="stewardesses were very friendly and attentive"/>
        <s v="good service levels"/>
        <s v="no longer my airline of choice"/>
        <s v="BA crews are tremendous"/>
        <s v="standard slipped considerably"/>
        <s v="smart and clean A321"/>
        <s v="pleasantly surprised by the experience"/>
        <s v="cabin crew were professional and unobtrusive"/>
        <s v="cheaper than EasyJet"/>
        <s v="BA trying to save money"/>
        <s v="don't make same mistake as me"/>
        <s v="embarrass flight staff so much"/>
        <s v="excellent and friendly cabin crew"/>
        <s v="very friendly but not attentive"/>
        <s v="another less than satisfactory experience"/>
        <s v="the cabin appeared dated and untidy"/>
        <s v="great welcome and service"/>
        <s v="cost cutting to extreme levels"/>
        <s v="had a perfectly satisfactory flight"/>
        <s v="listening to cabin crew moaning"/>
        <s v="never again British Airways"/>
        <s v="lost my patience with BA"/>
        <s v="another abysmal flight from BA"/>
        <s v="disappointed and expected so much more"/>
        <s v="IFE poor to say the least"/>
        <s v="service become far more erratic"/>
        <s v="not travel with them again"/>
        <s v="used to be such a class act"/>
        <s v="no longer the premier airline"/>
        <s v="Very poor service"/>
        <s v="the crew make the difference"/>
        <s v="lack of space ruined an otherwise flawless flight"/>
        <s v="breakfast was a bad joke"/>
        <s v="worst long-haul experience"/>
        <s v="yet another abysmal flight"/>
        <s v="they are unreliable "/>
        <s v="not customer focussed in any way whatsoever"/>
        <s v="how disappointed we were"/>
        <s v="the lowering of standards"/>
        <s v="avoid British Airways at all costs"/>
        <s v="I dislike them so much"/>
        <s v="terrible, uncaring airline"/>
        <s v="this is a humourless service"/>
        <s v="the food is a disgrace"/>
        <s v="it was like being in a time warp"/>
        <s v="plane was clearly dated"/>
        <s v="crew were extremely nice"/>
        <s v="thought BA couldn't stoop any lower"/>
        <s v="indifferent attitudes of cabin service"/>
        <s v="reduction in quality of food"/>
        <s v="luggage misplaced in the plane"/>
        <s v="staff were just about acceptable"/>
        <s v="Seats hard but okay"/>
        <s v="staff were rude and inattentive"/>
        <s v="a mistake to choose BA"/>
        <s v="unlikely we will ever fly with them again"/>
        <s v="not fit for purpose"/>
        <s v="provided a high quality service"/>
        <s v="trading on previous good reputation"/>
        <s v="expectations low and still disappointed"/>
        <s v="very helpful and attentive"/>
        <s v="crew professional and efficient"/>
        <s v="I was unable to select a seat"/>
        <s v="start offering food for purchase?"/>
        <s v="feel of a budget carrier"/>
        <s v="excellent cabin crew"/>
        <s v="cabin crew were polite, friendly and efficient"/>
        <s v="staff were professional and helpful"/>
        <s v="was a nightmare experience"/>
        <s v="worst experience I have had flying"/>
        <s v="need to pay for selecting seats,"/>
        <s v="why would anyone fly BA"/>
        <s v="race to complete dinner service "/>
        <s v="one of the worst flight/travel experiences"/>
        <s v="food just gets worse each trip"/>
        <s v="possibly cabin crew were embarrassed"/>
        <s v="food tasty and staff friendly"/>
        <s v="cabin crew very apologetic"/>
        <s v="rude and uncaring"/>
        <s v="by far the worst cabin crew"/>
        <s v="no one cares about anything"/>
        <s v="crew very good, friendly and chatty"/>
        <s v="positioning as a budget airline"/>
        <s v="not worth paying for First Class"/>
        <s v="BA on this route are a joke"/>
        <s v="better to find another airline"/>
        <s v="reasonable value for money"/>
        <s v="more uncomfortable than many airlines"/>
        <s v="unfair and bad business practice"/>
        <s v="no warm food on recent flights"/>
        <s v="only 4 seats available to choose from"/>
        <s v="look at alternatives next time"/>
        <s v="First Class is average at best"/>
        <s v="there are more cutbacks"/>
        <s v="a bit disappointing really"/>
        <s v="very disappointed by gate agents"/>
        <s v="seat pitch on the small side"/>
        <s v="service does not meet standards"/>
        <s v="gradually declined in quality"/>
        <s v="crew were polite and helpful"/>
        <s v="in all a waste of money"/>
        <s v="BA treats as a normal practice"/>
        <s v="aircraft was very old, outdated"/>
        <s v="cabin crew was professional"/>
        <s v="cancelled due to technical issues"/>
        <s v="comfortable and enough legroom"/>
        <s v="Club Europe seats are a joke"/>
        <s v="cabin crew excellent"/>
        <s v="the best thing was the crew"/>
        <s v="crew below average"/>
        <s v="breakfast was very tasty"/>
        <s v="seats are dirty and ripped"/>
        <s v="charges for baggage are outrageous"/>
        <s v="was like a no frills airline"/>
        <s v="no longer lives up to expectations"/>
        <s v="doesn't cut the mustard any longer"/>
        <s v="no longer competes on service"/>
        <s v="decline in the BA level of service"/>
        <s v="aging BA B747 aircraft"/>
        <s v="experience has really declined"/>
        <s v="BA has declined significantly"/>
        <s v="First Class is a total wate of money"/>
        <s v="every time I complain about the breakfast"/>
        <s v="customer services representatives were unhelpful"/>
        <s v="quick and hassle free"/>
        <s v="choice between a mini Kitkat or a mini mars bar"/>
        <s v="hope this experience is not repeated"/>
        <s v="flight time should justify at least a sandwich"/>
        <s v="bag did not arrive into Dublin"/>
        <s v="friendly and professional"/>
        <s v="A380 is unconscionably crammed"/>
        <s v="no respect for economy travellers"/>
        <s v="very friendly staff"/>
        <s v="crew were kind and unobtrusive"/>
        <s v="superb service was provided"/>
        <s v="why do they fly such wrecks?"/>
        <s v="not provided the service or flight I paid for"/>
        <s v="experience with BA has been awful"/>
        <s v="cello seat needs to have an ESTA visa!"/>
        <s v="very satisfied with flight and service"/>
        <s v="great cabin crew on both sectors"/>
        <s v="provided reasonable cabin service"/>
        <s v="not direct but it was well worth it."/>
        <s v="main course was simply dreadful"/>
        <s v="don't seem to be best at anything"/>
        <s v="overall, a reasonable flight"/>
        <s v="lounge at T5 is large and busy"/>
        <s v="plane was spotless"/>
        <s v="aircraft hadn't been cleaned"/>
        <s v="cannot fault the airline"/>
        <s v="service was variable"/>
        <s v="lack lustre flying experience"/>
        <s v="they have just lost a customer"/>
        <s v="meal 3 sandwiches and a stodgy cake"/>
        <s v="customer service advisor disinterested"/>
        <s v="definitely not worth it"/>
        <s v="a dedicated and professional crew"/>
        <s v="no one climbing over you"/>
        <s v="not BA's finest hour"/>
        <s v="recent experiences have been good"/>
        <s v="never set foot in another BA flight"/>
        <s v="a matter-of-fact efficient trip"/>
        <s v="no longer worth any extra cost"/>
        <s v="extremely disappointed"/>
        <s v="new club seating, no better than economy"/>
        <s v="not worth it on every level"/>
        <s v="standards have dropped dramatically"/>
        <s v="stop charging people extras"/>
        <s v="Business class beware"/>
        <s v="business configuration is far from personal"/>
        <s v="generous with the amount of food"/>
        <s v="appalling service received"/>
        <s v="lost my business forever"/>
        <s v="all in all not bad"/>
        <s v="perhaps BA are finally listening"/>
        <s v="didn't really pay attention"/>
        <s v="let us sit inside for 3 hours"/>
        <s v="well worth the money paid"/>
        <s v="reasonable inflight service"/>
        <s v="crew were superb and professional"/>
        <s v="not fly British Airways again"/>
        <s v="absolutely terrible service"/>
        <s v="seats very narrow and close together"/>
        <s v="could not check our luggage through"/>
        <s v="British Airways is the worst"/>
        <s v="seat was really comfortable"/>
        <s v="overall a pleasant flight"/>
        <s v="handled a difficult situation professionally"/>
        <s v="passing off economy seats as business"/>
        <s v="service is simply terrible"/>
        <s v="customer service the worst going"/>
        <s v="staff friendly but professional"/>
        <s v="not an uncommon occurrence"/>
        <s v="flight was late and chaotic"/>
        <s v="book with anyone but BA"/>
        <s v="there is no other choice"/>
        <s v="did not have a good experience"/>
        <s v="good selection of food and drinks"/>
        <s v="cabin crew were excellent"/>
        <s v="staff are extremely unhelpful"/>
        <s v="every flight had huge problems"/>
        <s v="really does downgrade the experience"/>
        <s v="attention to detail is lacking"/>
        <s v="food was just appalling"/>
        <s v="poorest seating arrangement"/>
        <s v="crew friendly and efficient"/>
        <s v="service was fine but underwhelming"/>
        <s v="further delay was likely"/>
        <s v="a mediocre service"/>
        <s v="good fare from their sale"/>
        <s v="slowed down the process"/>
        <s v="does what you would expect"/>
        <s v="flight had been over booked"/>
        <s v="have let their standards slip"/>
        <s v="little advantage using BA on this route"/>
        <s v="attendants were very polite"/>
        <s v="not better service than EasyJet"/>
        <s v="very disappointing experience"/>
        <s v="BA falls down on presentation"/>
        <s v="seat was very comfortable"/>
        <s v="overall a negative experience"/>
        <s v="a thoroughly pleasant flight"/>
        <s v="nice crew and good food"/>
        <s v="wish I'd never upgraded"/>
        <s v="no systems in place to cope"/>
        <s v="just about adequate"/>
        <s v="boarding was painfully slow"/>
        <s v="one of my favourite airlines"/>
        <s v="exception is British Airways"/>
        <s v="unexpectedly served breakfast"/>
        <s v="outrageous red tape"/>
        <s v="rude and obnoxious"/>
        <s v="treated incredibly well"/>
        <s v="service in a very discreet way"/>
        <s v="let down by inferior product"/>
        <s v="boarding worked well"/>
        <s v="no different than a budget airline"/>
        <s v="Club World configuration is odd "/>
        <s v="cabin crew were faultless"/>
        <s v="food is minimal"/>
        <s v="erosion of quality and services"/>
        <s v="journey was very cramped"/>
        <s v="I would fly BA again"/>
        <s v="probably the worst food experienced"/>
        <s v="Total rip off BA"/>
        <s v="not a bad flight"/>
        <s v="going downhill BA"/>
        <s v="journey was chaotic and stressful"/>
        <s v="operated by American Airlines"/>
        <s v="not very accommodating"/>
        <s v="seats badly need up-dating"/>
        <s v="economy seats sold as business"/>
        <s v="unimpressed with British Airways"/>
        <s v="Avianca not part of oneworld"/>
        <s v="cabin crew service was lacklustre"/>
        <s v="avoid business long haul"/>
        <s v="bumped off this BA flight"/>
        <s v="reminded me of the old BA"/>
        <s v="delay outbound and back"/>
        <s v="business class is a joke"/>
        <s v="better than I've had for a while"/>
        <s v="a big improvement"/>
        <s v="good job in economy"/>
        <s v="flight was excellent"/>
        <s v="I have not been impressed"/>
        <s v="was the worst flight"/>
        <s v="days of glory are long gone"/>
        <s v="cares nothing for its passengers"/>
        <s v="change in attitude from staff"/>
        <s v="style and attention to detail"/>
        <s v="most exhausting trip"/>
        <s v="experience was fantastic"/>
        <s v="FAs were brilliant"/>
        <s v="very quick and efficient"/>
        <s v="food was average"/>
        <s v="a very uncomfortable flight"/>
        <s v="would avoid again"/>
        <s v="better alternatives out there"/>
        <s v="deeply distressing flight "/>
        <s v="customer service non existent"/>
        <s v="worse than Ryanair or EasyJet"/>
        <s v="very pleased with the experience"/>
        <s v="journeys were uneventful"/>
        <s v="the service is good"/>
        <s v="food was above average"/>
        <s v="happy that it was on time"/>
        <s v="the flight was satisfactory"/>
        <s v="service and food were very good"/>
        <s v="treat myself to premium economy"/>
        <s v="A380 for the first time"/>
        <s v="better than easyjet or Ryanair"/>
        <s v="made me check in the trolley "/>
        <s v="used to be better than this"/>
        <s v="pre-allocated me a middle seat"/>
        <s v="not what you call a happy customer"/>
        <s v="hit and miss at times"/>
        <s v="BA got us all home"/>
        <s v="not up to BA standards"/>
        <s v="felt a bit like catching a bus"/>
        <s v="seat selection costs extra"/>
        <s v="absolutely no complaints"/>
        <s v="same seat as economy class"/>
        <s v="absurd cost-cutting measure"/>
        <s v="aircraft was very old and dated"/>
        <s v="approaching a national tragedy"/>
        <s v="worst flight for some time"/>
        <s v="less comfortable than older style"/>
        <s v="will fly again with BA"/>
        <s v="better than most shorthaul"/>
        <s v="seat let down very good flight"/>
        <s v="same leg room as in Economy"/>
        <s v="BA.com been truly appalling"/>
        <s v="overall experience was pleasant"/>
        <s v="food served has declined"/>
        <s v="the most uncomfortable flight"/>
        <s v="terrific in-flight service"/>
        <s v="a drinks and meal service"/>
        <s v="degraded its economy product"/>
        <s v="prefer the 767 on this route"/>
        <s v="seat was truly dreadful"/>
        <s v="in my case worth the money"/>
        <s v="seats feel very cramped"/>
        <s v="staff are very professional"/>
        <s v="lunch was one of the best"/>
        <s v="turf you into cattle class"/>
        <s v="staff energetic and motivated"/>
        <s v="crew polite but not friendly"/>
        <s v="seats are very uncomfortable"/>
        <s v="rather typical BA attitude"/>
        <s v="friendly and attentive crew"/>
        <s v="not overly happy with experience"/>
        <s v="what a mistake"/>
        <s v="polite and professional"/>
        <s v="never to be repeated by us"/>
        <s v="Premium Economy recommended"/>
        <s v="IFE about 10 years out of date"/>
        <s v="cabin was comfortable"/>
        <s v="lounge closed for some time"/>
        <s v="not sure I'd pay for Premium Economy"/>
        <s v="end-to-end experience poor"/>
        <s v="product can be so variable"/>
        <s v="a good experience flying BA"/>
        <s v="seat space same as economy"/>
        <s v="you're flying cattle class"/>
        <s v="food offered was pretty basic"/>
        <s v="excessive hand baggage"/>
        <s v="Friendly staff"/>
        <s v="seat was comfortable"/>
        <s v="decided to upgrade"/>
        <s v="seat pitch only 31 inches"/>
        <s v="on board service okay"/>
        <s v="cabin looks a bit shabby"/>
        <s v="do what they say they will do"/>
        <s v="they have lost my business"/>
        <s v="shocking lack of legroom"/>
        <s v="flight was amazing"/>
        <s v="no entertainment"/>
        <s v="BA has become so complacent"/>
        <s v="customer service is abysmal"/>
        <s v="Service top notch "/>
        <s v="staff friendly and efficient"/>
        <s v="dingy and tired looking"/>
        <s v="like sleeping on a park bench"/>
        <s v="paid extra for exit row seats"/>
        <s v="flight just about adequate"/>
        <s v="unlikely I will fly BA again"/>
        <s v="crew were welcoming"/>
        <s v="service was satisfactory"/>
        <s v="never travel with BA again"/>
        <s v="no storage around the seat"/>
        <s v="adequate leg room"/>
        <s v="not responsible for luggage"/>
        <s v="efficient check in"/>
        <s v="food was outstanding"/>
        <s v="seating configuration is odd"/>
        <s v="being second rate"/>
        <s v="clean new leather seats"/>
        <s v="crew were upbeat and attentive"/>
        <s v="definitely fly them again"/>
        <s v="good food and drink"/>
        <s v="cost-cutting being evident"/>
        <s v="incompetent staff at check in"/>
        <s v="in need of urgent update"/>
        <s v="good hand baggage only deal"/>
        <s v="first and last time"/>
        <s v="very nice welcome"/>
        <s v="service was excellent"/>
        <s v="not a first class experience"/>
        <s v="shockingly poor"/>
        <s v="not overwhelming First Class"/>
        <s v="crew were fine but nothing special"/>
        <s v="very little seat privacy"/>
        <s v="staff were loud and abrupt"/>
        <s v="another dreadful experience"/>
        <s v="extremely moody check in"/>
        <s v="an excellent service"/>
        <s v="last time with BA ever"/>
        <s v="great at helping us"/>
        <s v="think twice about booking"/>
        <s v="zero customer service skills"/>
        <s v="very pleasant flights"/>
        <s v="best sets of flights"/>
        <s v="extra fare not justified"/>
        <s v="my bags haven't arrived"/>
        <s v="nice cabin attendants"/>
        <s v="check in was efficient"/>
        <s v="the lack of service"/>
        <s v="won't be using BA again"/>
        <s v="good value for money"/>
        <s v="needs to up its game"/>
        <s v="old but comfortable Boeing 767"/>
        <s v="champagne almost as warm as cup of tea"/>
        <s v="time to upgrade the cabin"/>
        <s v="they really do not care"/>
        <s v="would fly them again"/>
        <s v="where have standards gone?"/>
        <s v="not sure I'd fly British Airways "/>
        <s v="really slipping down"/>
        <s v="seats generally okay"/>
        <s v="standards are slipping"/>
        <s v="abyssal customer service"/>
        <s v="it's disappointing"/>
        <s v="questioning my loyalty "/>
        <s v="better than Club World"/>
        <s v="they are old planes"/>
        <s v="BA should have done more"/>
        <s v="another shabby experience"/>
        <s v="seats quite comfortable"/>
        <s v="service was terrible"/>
        <s v="food was pretty good"/>
        <s v="staff was very helpful"/>
        <s v="most unpleasant experience"/>
        <s v="gave their friends first class champagne"/>
        <s v="a very poor experience"/>
        <s v="experience was adequate"/>
        <s v="was a good flight"/>
        <s v="professional attentive cabin crew"/>
        <s v="only book BA if lowest fare"/>
        <s v="cost no more than Ryanair"/>
        <s v="sad to see the same old planes "/>
        <s v="clean and efficient"/>
        <s v="service onboard was dreadful"/>
        <s v="entirely unsympathetic"/>
        <s v="I am left disappointed"/>
        <s v="tired and jaded aircraft"/>
        <s v="upped their game with food"/>
        <s v="excellent flights"/>
        <s v="tired, overpriced airline"/>
        <s v="don't bother with British Airways"/>
        <s v="we are disappointed"/>
        <s v="satisfactory and recommended"/>
        <s v="seat very comfortable"/>
        <s v="good experience for the price"/>
        <s v="food was decent"/>
        <s v="service very good and friendly"/>
        <s v="recommend British Airways"/>
        <s v="absolutely chaotic boarding process"/>
        <s v="would not pay the asking price"/>
        <s v="staff seem preoccupied"/>
        <s v="definitely to be avoided"/>
        <s v="adequate inflight service"/>
        <s v="thoroughly enjoyed the food"/>
        <s v="layout of seating poor"/>
        <s v="enough legroom for a tall man"/>
        <s v="consistent erosion in quality"/>
        <s v="service was lacking in finesse"/>
        <s v="not a pleasant experience"/>
        <s v="continues to set high standards"/>
        <s v="impressive all round"/>
        <s v="efficient and friendly service"/>
        <s v="suffered with seat A by the window"/>
        <s v="definitely fly again"/>
        <s v="BA really did not care"/>
        <s v="relaxing and luxurious"/>
        <s v="very friendly crew"/>
        <s v="unlimited legroom and a speedy exit"/>
        <s v="Very little leg room"/>
        <s v="wasn't as unpleasant as I had expected"/>
        <s v="cabin now feels outdated"/>
        <s v="never been so disappointed"/>
        <s v="comfortable, if narrow, seats"/>
        <s v="crummy Boeing 747s"/>
        <s v="never going to fly them again "/>
        <s v="disappointed by lack of care"/>
        <s v="horrid excuse for customer service"/>
        <s v="staff bordering on rude"/>
        <s v="flights therefore very uncomfortable"/>
        <s v="pleasantly surprised"/>
        <s v="vegetarian salad was welcome"/>
        <s v="miserable Business Class experience"/>
        <s v="aircraft are old and shabby"/>
        <s v="the food was shocking"/>
        <s v="treat passengers poorly"/>
        <s v="made me check my carry-on bag"/>
        <s v="service very mediocre at best"/>
        <s v="disgusted by such treatment"/>
        <s v="large and very private seating"/>
        <s v="just about okay overall"/>
        <s v="excellent flight on A380"/>
        <s v="pleased with my flight"/>
        <s v="is well worth the extra"/>
        <s v="sunk to new depths"/>
        <s v="uncomfortable business class flight"/>
        <s v="Not great, not bad, just OK"/>
        <s v="service pretty good"/>
        <s v="crew competent and approachable"/>
        <s v="this policy is ridiculous"/>
        <s v="inconsistency with cabin crew"/>
        <s v="return trip not worth it"/>
        <s v="not received a refund"/>
        <s v="dried up sandwich"/>
        <s v="out of date with modern standards"/>
        <s v="not a First Class experience "/>
        <s v="uninterested and unfriendly"/>
        <s v="pleasant ambience onboard"/>
        <s v="paying for seat selection"/>
        <s v="costs double the average"/>
        <s v="Four excellent flights"/>
        <s v="First class was underwhelming"/>
        <s v="not the brand they were"/>
        <s v="service was lousy on both flights"/>
        <s v="loyalty may have come to an end"/>
        <s v="just did not care at all"/>
        <s v="farcical flight to be honest"/>
        <s v="meal was past terrible"/>
        <s v="so much cabin baggage"/>
        <s v="really below average"/>
        <s v="interior very old and dirty"/>
        <s v="Business seats are horrid"/>
        <s v="awful customer service"/>
        <s v="isn't as good as Singapore and Emirates"/>
        <s v="not at all impressed"/>
        <s v="food was very poor"/>
        <s v="a good experience"/>
        <s v="they are so greedy"/>
        <s v="a great experience"/>
        <s v="not flying British Airways again"/>
        <s v="way British Airways handled this was atrocious"/>
        <s v="recommend the A380"/>
        <s v="try to avoid BA in the future"/>
        <s v="treatment was appalling"/>
        <s v="no space to work"/>
        <s v="courteous and professional"/>
        <s v="exemplary in every way"/>
        <s v="snottiest crew I ever came across"/>
        <s v="going back to Virgin Atlantic "/>
        <s v="dismayed by the BA agent"/>
        <s v="seats are very tired"/>
        <s v="cabin crew did a great job"/>
        <s v="lack of service amazed me"/>
        <s v="you will get value for money"/>
        <s v="indifferent cabin crew"/>
        <s v="prefer the 747 upper deck"/>
        <s v="FA's showed no enthusiasm"/>
        <s v="BA really need to address this"/>
        <s v="once a great airline is going downhill"/>
        <s v="flight attendants seemed friendly"/>
        <s v="extremely friendly and competent"/>
        <s v="a mediocre performance from BA"/>
        <s v="personal space is rather limited"/>
        <s v="very spacious suite"/>
        <s v="will use other carriers"/>
        <s v="the seat was roomy"/>
        <s v="FA's were happy to assist"/>
        <s v="very high standard of service"/>
        <s v="very good flying experience"/>
        <s v="not helped by customer service"/>
        <s v="keep expectations in check"/>
        <s v="nothing was offered to help"/>
        <s v="lot of money for little in return"/>
        <s v="complain about the way we were treated "/>
        <s v="service however lacked shine"/>
        <s v="horrible return flights"/>
        <s v="lounge more like a refugee centre"/>
        <s v="cracks are starting to appear"/>
        <s v="seats are just the same"/>
        <s v="advise not to waste your money"/>
        <s v="plenty of legroom"/>
        <s v="premium economy pathetic"/>
        <s v="last time using British Airways "/>
        <s v="a huge improvement"/>
        <s v="British Airways really don't care "/>
        <s v="how underwhelmed we were"/>
        <s v="my seat was broken"/>
        <s v="food and wine excellent"/>
        <s v="lot of catching up to do"/>
        <s v="minimized the leg space"/>
        <s v="cabin crew efficient"/>
        <s v="food was indifferent"/>
        <s v="leg room was good"/>
        <s v="clearly cost cutting now"/>
        <s v="TV did not work entire flight"/>
        <s v="obvious cost cutting"/>
        <s v="a total rip off"/>
        <s v="service was efficient and friendly"/>
        <s v="cabin crew was not the friendliest"/>
        <s v="pay to choose seats"/>
        <s v="behind their competitors"/>
        <s v="great choice of films"/>
        <s v="disgraceful attitude"/>
        <s v="decent service for a short flight"/>
        <s v="a disgrace and inedible"/>
        <s v="cabin the biggest disappointment"/>
        <s v="failed to provide information"/>
        <s v="a pleasant flight"/>
        <s v="plane was really scruffy"/>
        <s v="legroom could be better"/>
        <s v="will now be considering other airlines"/>
        <s v="inflight entertainment is rubbish"/>
        <s v="no passenger baggage arrived"/>
        <s v="need help to get the service right"/>
        <s v="you could care less"/>
        <s v="Fawlty Towers of customer service"/>
        <s v="seamless and effortless"/>
        <s v="new plane, tired old seat design"/>
        <s v="airline with very mixed quality"/>
        <s v="food choice was great"/>
        <s v="brusque drinks service"/>
        <s v="our luggage left at Heathrow"/>
        <s v="Boeing 747 horribly outdated"/>
        <s v="very disappointed in British Airways"/>
        <s v="disgraceful level of cleanliness"/>
        <s v="staff were great"/>
        <s v="seats are far too cramped"/>
        <s v="crew were friendly and attentive"/>
        <s v="clapped-out aircraft"/>
        <s v="pretty much a low-cost airline"/>
        <s v="seats were extremely small"/>
        <s v="a smile would go a long way"/>
        <s v="made to feel a huge inconvenience"/>
        <s v="fare paid very similar to easyJet"/>
        <s v="pre-boarding not a premium product"/>
        <s v="we were pleasantly surprised"/>
        <s v="cabin crew tend to forget you"/>
        <s v="compared with old seats, not very comfortable"/>
        <s v="they did not have my vegetarian meal"/>
        <s v="lose some of their arrogant approach"/>
        <s v="product and service is so old and tired"/>
        <s v="for just £39 was a bargain"/>
        <s v="British Airways could not care less"/>
        <s v="British Airways a cut above US carriers"/>
        <s v="not recommend flying long haul with BA"/>
        <s v="wouldn't recommend spending extra for Club Europe"/>
        <s v="my wife and I were seated 4 rows apart"/>
        <s v="flight experience was great"/>
        <s v="cabin interior looked old and worn"/>
        <s v="customer service was poor"/>
        <s v="best pasta dish I have had on a plane"/>
        <s v="efficient, punctual and comfortable"/>
        <s v="look at competitors. otherwise book economy"/>
        <s v="British Airways service getting worse and worse"/>
        <s v="British Airways service slipping rapidly"/>
        <s v="Seats in Club Europe identical to Economy"/>
        <s v="what has happened to British Airways"/>
        <s v="enjoyed the flight in Club World"/>
        <s v="I will still avoid British Airways if I can"/>
        <s v="greedy company who are in decline"/>
        <s v="British Airways has fallen prey to greed"/>
        <s v="British Airways have gradually deteriorated"/>
        <s v="Boeing 747-400 well past a major refurbishment"/>
        <s v="will never fly British Airways again "/>
        <s v="Overall a pleasant experience"/>
        <s v="British Airways customer service is laughable"/>
        <s v="seat comfortable in World Traveller Plus"/>
        <s v="I will avoid British Airways in the future"/>
        <s v="very nice seats and comfortable"/>
        <s v="I was very disappointed with British Airways"/>
        <s v="Boeing 777-200 needs replacing soon"/>
        <s v="overall a comfortable short flight"/>
        <s v="even US carriers offer superior seating"/>
        <s v="customer service gone out of the window"/>
        <s v="not recommend British Airways to worst enemy"/>
        <s v="never recommend British Airways to anyone"/>
        <s v="seat was not fit for purpose"/>
        <s v="never fly British Airways First class again"/>
        <s v="space for improvement at British Airways"/>
        <s v="British Airways is simply terrible"/>
        <s v="seats comfortable for a short flight"/>
        <s v="Problem is how inconsistent British Airways is&quot; "/>
        <s v="plane was freezing both there and back"/>
        <s v="space in economy is abysmal"/>
        <s v="Club Europe seats not fit for purpose "/>
        <s v="other budget airlines better wake up"/>
        <s v="the worst lounge experience ever"/>
        <s v="what is there to like about BA"/>
        <s v="dirt between seats that is disgusting"/>
        <s v="too much money for such mediocre service"/>
        <s v="simply not worth the premium prices"/>
        <s v="BA have improved both service"/>
        <s v="service ok"/>
        <s v="I would struggle to get comfortable"/>
        <s v="strange new Club Europe seats"/>
        <s v="need to up their game"/>
        <s v="our last flight with British Airways"/>
        <s v="supposed legacy airline"/>
        <s v="staff amiable and present"/>
        <s v="cannot fault the service"/>
      </sharedItems>
    </cacheField>
    <cacheField name="author" numFmtId="0">
      <sharedItems containsBlank="1" count="2501">
        <s v="Gary Storer"/>
        <s v="A Jensen"/>
        <s v="John Rockett"/>
        <s v="Tatiana Bobrovskaya"/>
        <s v="A Dawson"/>
        <s v="Massimo Garavaglia"/>
        <s v="Tom Slowbe"/>
        <s v="E Anderson"/>
        <m/>
        <s v="P Cooper"/>
        <s v="Bruce Friedman"/>
        <s v="R Barton"/>
        <s v="Terri Galli"/>
        <s v="Selcuk Benter"/>
        <s v="Marianne Roehricht"/>
        <s v="David Amory"/>
        <s v="S Sharpe"/>
        <s v="S Fane"/>
        <s v="Peter Costello"/>
        <s v="Brent Davies"/>
        <s v="Angie Rodrigues"/>
        <s v="E Durken"/>
        <s v="N Gassel"/>
        <s v="S Dateen"/>
        <s v="R H"/>
        <s v="May Porter"/>
        <s v="Yelena Meyster"/>
        <s v="Robert Brown"/>
        <s v="Rich Glasier"/>
        <s v="S Palenski"/>
        <s v="C Hill"/>
        <s v="E Michaels"/>
        <s v="M Morris"/>
        <s v="G Graham"/>
        <s v="K Nuram"/>
        <s v="Tine Ditmar Unnerup"/>
        <s v="S Brydon"/>
        <s v="E Smyth"/>
        <s v="D Daly"/>
        <s v="Karima Saci"/>
        <s v="S Deynal"/>
        <s v="Branko Stolz"/>
        <s v="G Maysev"/>
        <s v="Gustavo Sirna Barbosa"/>
        <s v="Andrew Ling"/>
        <s v="Andrew Peachey"/>
        <s v="Alwaleed Althani"/>
        <s v="Jonathan Hock"/>
        <s v="G Nelson"/>
        <s v="Lynne McWhinnie"/>
        <s v="B McIver"/>
        <s v="D Keane"/>
        <s v="Alan Lacey"/>
        <s v="K Malec"/>
        <s v="N Hancock"/>
        <s v="Steven Hodgson"/>
        <s v="John Grainger"/>
        <s v="K Robson"/>
        <s v="Pradeep Madhavan"/>
        <s v="Jeffrey Rice"/>
        <s v="Bridget Fagan"/>
        <s v="Bervin Hedman"/>
        <s v="Alastair Cockburn"/>
        <s v="S Carlsen"/>
        <s v="A Diamantopoulos"/>
        <s v="Carlos Whilhelm"/>
        <s v="S Warten"/>
        <s v="Kapil Tyagi"/>
        <s v="Saeed Alzubaidi"/>
        <s v="N Beale"/>
        <s v="T Casey"/>
        <s v="Paige Boet"/>
        <s v="S Layne"/>
        <s v="E Lanewoski"/>
        <s v="Joel Burman"/>
        <s v="R Vines"/>
        <s v="M King"/>
        <s v="C Dean"/>
        <s v="Carol Willmore"/>
        <s v="Nadine Kohler"/>
        <s v="A. Adel"/>
        <s v="Cosmin Stefanescu"/>
        <s v="Emmeline Reichert"/>
        <s v="Jamie Gooding"/>
        <s v="Michael Hayward"/>
        <s v="George W Edmonds "/>
        <s v="A Garlen"/>
        <s v="K Pickering"/>
        <s v="M Johnson"/>
        <s v="Benjamin Stevens"/>
        <s v="V Samaras"/>
        <s v="Christopher Neep"/>
        <s v="Ali Balandy"/>
        <s v="A Robinson"/>
        <s v="K Parker"/>
        <s v="Tanya Tracy"/>
        <s v="Christos Hadjipanayi"/>
        <s v="N Stane"/>
        <s v="Alex Martinez"/>
        <s v="S Anderson"/>
        <s v="B Sherry"/>
        <s v="William Jackson"/>
        <s v="A Warten"/>
        <s v="Steve Bennett"/>
        <s v="N Mayle"/>
        <s v="E Heale"/>
        <s v="H Mike "/>
        <s v="Richard Cruise"/>
        <s v="Kathi Blanning"/>
        <s v="Nicholas Felty"/>
        <s v="C Peale"/>
        <s v="Jason Wickert"/>
        <s v="S Dasirou"/>
        <s v="Alexander George"/>
        <s v="G Jones"/>
        <s v="Michelle Morgan"/>
        <s v="Srinivasan Balaji"/>
        <s v="P Patel"/>
        <s v="C Mayre"/>
        <s v="Guadalupe Carlos-Alarcon"/>
        <s v="Patrick Sparks"/>
        <s v="T Cayle"/>
        <s v="M Edwards"/>
        <s v="Luis Rojas"/>
        <s v="C Maire"/>
        <s v="Megan Campbell"/>
        <s v="L Horten"/>
        <s v="L Keane"/>
        <s v="P Jones"/>
        <s v="Colean Wright"/>
        <s v="Andrew Fitch"/>
        <s v="Andrew Pybus"/>
        <s v="K Bhaduri"/>
        <s v="N Melville"/>
        <s v="C Down"/>
        <s v="Pieter Boone"/>
        <s v="S Dartano"/>
        <s v="David Newman"/>
        <s v="Derek McLeod"/>
        <s v="Mohammed Laidi"/>
        <s v="S Walder"/>
        <s v="L Garson"/>
        <s v="J Billot"/>
        <s v="l Higgs"/>
        <s v="D Vale"/>
        <s v="Glen Patrizio"/>
        <s v="C Lane"/>
        <s v="G May"/>
        <s v="A Ahmed"/>
        <s v="S Paice"/>
        <s v="W Allen"/>
        <s v="Martin McCormack"/>
        <s v="R Worton"/>
        <s v="N Gale"/>
        <s v="Monica Cullen"/>
        <s v="Robert Davis"/>
        <s v="Larry Schwartz"/>
        <s v="Helen Thomson"/>
        <s v="Farid Filsoof"/>
        <s v="M Kaminsky"/>
        <s v="L Howard"/>
        <s v="Pam Schell"/>
        <s v="Janeks Volkovs"/>
        <s v="R Mawani"/>
        <s v="Chris Parker"/>
        <s v="C Barton"/>
        <s v="Abs Ahmed"/>
        <s v="Arsham Parsi"/>
        <s v="Keat Tan"/>
        <s v="Adam Churchill"/>
        <s v="Maria del Carmen Riesco Martin"/>
        <s v="M Wilson"/>
        <s v="Kathleen Lucey"/>
        <s v="Ian Sinclair"/>
        <s v=" Horton"/>
        <s v="Marian Benedikovic"/>
        <s v="Thomas Kowalski"/>
        <s v="Reyes Diaz"/>
        <s v="Jozef Kis"/>
        <s v="Sam Hassan"/>
        <s v="G Jackson"/>
        <s v="J Tucker"/>
        <s v="Stephen Segar"/>
        <s v="S Marton"/>
        <s v="D Bartul"/>
        <s v="Amanda Edgar"/>
        <s v="Andrew Wilkes"/>
        <s v="Nick Walker"/>
        <s v="E King"/>
        <s v="Richard Cowling"/>
        <s v="R Marton"/>
        <s v="S Ward"/>
        <s v="Jeremy Archdale"/>
        <s v="Andrew Mortimer"/>
        <s v="C King"/>
        <s v="A Lavochil"/>
        <s v="A Gateolis"/>
        <s v="B Galanez"/>
        <s v="T Darsen"/>
        <s v="S SI"/>
        <s v="M Beale"/>
        <s v="H Davidson"/>
        <s v="Raneem Awad "/>
        <s v="Flavia Malusardi"/>
        <s v="Iviano Ossuetta"/>
        <s v="Georgeta Costache"/>
        <s v="R Zhang"/>
        <s v="Peter Pomeranze"/>
        <s v="P Marten"/>
        <s v="M Nettles"/>
        <s v="Ben Mallinson"/>
        <s v="Sumit Rajwar"/>
        <s v="Steven Solomon"/>
        <s v="Adam Kirk"/>
        <s v="Ida Johansson"/>
        <s v="Jennifer Foster"/>
        <s v="Gaspard de Laaf"/>
        <s v="Elizabeth Vaughan"/>
        <s v="S Hearne"/>
        <s v="Shahid Habib"/>
        <s v="Delphi Haigh"/>
        <s v="Carlo Bell"/>
        <s v="P Walker"/>
        <s v="Carol Jones"/>
        <s v="E Garton"/>
        <s v="Alison Green"/>
        <s v="Raj Gharu"/>
        <s v="Christine Chapman"/>
        <s v="N Ganovski"/>
        <s v="M Lane"/>
        <s v="Josephine Vega"/>
        <s v="Stan Van Wyk"/>
        <s v="William Ross"/>
        <s v="M Carena"/>
        <s v="Lilian Nelson"/>
        <s v="Donald Haugh"/>
        <s v="Frank Houiellebecq"/>
        <s v="T Payne"/>
        <s v="Rene Verhoef"/>
        <s v="J Tydeman"/>
        <s v="Michael Little"/>
        <s v="Mark Robinson"/>
        <s v="Matthew Sheedy"/>
        <s v="Tanya Disselkoen"/>
        <s v="Deanna Lacey"/>
        <s v="J Gandre"/>
        <s v="H Munstinelli"/>
        <s v="Gerald Kirby"/>
        <s v="Nigel Forfar"/>
        <s v="Katie Mcdonald"/>
        <s v="Paul Mayer"/>
        <s v="Michael Ganey"/>
        <s v="Amira Ali"/>
        <s v="Andreia Costa"/>
        <s v="James Pang"/>
        <s v="N Gan"/>
        <s v="Kemal Can"/>
        <s v="Simon Fowler"/>
        <s v="David Stewart"/>
        <s v="H Schock"/>
        <s v="S Han"/>
        <s v="G Gregory"/>
        <s v="S Gray"/>
        <s v="N Rochon"/>
        <s v="Price Johnson"/>
        <s v="Munazza Razaq"/>
        <s v="Daniel Cook"/>
        <s v="Manan Ghosh"/>
        <s v="F Keele"/>
        <s v="Ken Howie"/>
        <s v="S Tharen"/>
        <s v="Wayne Connolly"/>
        <s v="B Owen"/>
        <s v="Sarah Lorimer Turner"/>
        <s v="Lizzy Keough"/>
        <s v="Gary Mccartan"/>
        <s v="M Mueller"/>
        <s v="G Karakis"/>
        <s v="Tyler Speer"/>
        <s v="HJB Byers"/>
        <s v="J Barson"/>
        <s v="Kirsty Henderson"/>
        <s v="C Barteres"/>
        <s v="W Gordon"/>
        <s v="Leslie Percy"/>
        <s v="K Marishan"/>
        <s v="Paul MacInnes"/>
        <s v="Charmaine Williams"/>
        <s v="Rolf Linden"/>
        <s v="Guy Senior"/>
        <s v="Christy Chang"/>
        <s v="K Fama"/>
        <s v="Bruce Derr"/>
        <s v="Nicholas Coveyduck"/>
        <s v="Gilbert Matni"/>
        <s v="D Meares"/>
        <s v="David Stones"/>
        <s v="B Dozza "/>
        <s v="G Meaden"/>
        <s v="Haydn Robinson"/>
        <s v="Jeff Michel"/>
        <s v="M Keare"/>
        <s v="Frances Firmin"/>
        <s v="Edwin Roelink"/>
        <s v="Shaun Woodard"/>
        <s v="C Layne"/>
        <s v="R Stalorova"/>
        <s v="S Sathe"/>
        <s v="D Frankish"/>
        <s v="P Gough"/>
        <s v="Thomas Kelly"/>
        <s v="J Holt"/>
        <s v="A Burran"/>
        <s v="Rachel Mercado"/>
        <s v="S Collins"/>
        <s v="John Oberlin-Harris"/>
        <s v="B Malten"/>
        <s v="D Gorles"/>
        <s v="Graham Law"/>
        <s v="S Meade"/>
        <s v="David Houlihan"/>
        <s v="M Peale"/>
        <s v="Caleb Lowe"/>
        <s v="John Prescott"/>
        <s v="T Rigby"/>
        <s v="Thomas Scrivens"/>
        <s v="Sonto Mtolo"/>
        <s v="G Thanidhar"/>
        <s v="C Heale"/>
        <s v="S Bartan"/>
        <s v="M Kalsiman"/>
        <s v="A Wojcik"/>
        <s v="R Teel"/>
        <s v="S Harsun"/>
        <s v="Mario Vlachakis"/>
        <s v="30 reviews"/>
        <s v="Andy Lane"/>
        <s v="James Goldie"/>
        <s v="J Prescott"/>
        <s v="Paul Vella"/>
        <s v="Arthur Moore"/>
        <s v="C Lazzani"/>
        <s v="Mangesh Kulkarni"/>
        <s v="Anastasiia Nikolaeva"/>
        <s v="L Deane"/>
        <s v="N Marsen"/>
        <s v="W Anderson"/>
        <s v="Ally Wharton"/>
        <s v="B Bjorn"/>
        <s v="M Karvin"/>
        <s v="Elizabeth Rossi"/>
        <s v="S Tanya "/>
        <s v="A Merson"/>
        <s v="Ratna Pillai"/>
        <s v="Hollie Thomas"/>
        <s v="Paul Frankelh"/>
        <s v="N Cooper"/>
        <s v="Rayan Hunjan"/>
        <s v="Oliver White"/>
        <s v="Lisa Hamblin"/>
        <s v="Debra Couto"/>
        <s v="P Varlten"/>
        <s v="Clifford Oakley"/>
        <s v="R Webb"/>
        <s v="Jade Bennett"/>
        <s v="J Beale"/>
        <s v="K Merlin"/>
        <s v="J Makin"/>
        <s v="Sujith Krishnan"/>
        <s v="A Vardana"/>
        <s v="P Verson"/>
        <s v="D Waniko"/>
        <s v="G Bartakovics"/>
        <s v="M Himer"/>
        <s v="F Jackson"/>
        <s v="David Clark"/>
        <s v="Dmitry Kovalenko"/>
        <s v="Marie Isma"/>
        <s v="N Garton"/>
        <s v="T Gordon"/>
        <s v="T Lang"/>
        <s v="barbara ciereszko"/>
        <s v="Emil Barbon"/>
        <s v="Siddharth Senger"/>
        <s v="Chris Abbosey"/>
        <s v="R Baker"/>
        <s v="Michael Clark"/>
        <s v="P Geare"/>
        <s v="N Pearce"/>
        <s v="L Ward"/>
        <s v="F Lewis"/>
        <s v="Anusha Bindu"/>
        <s v="Anna Kravtsova"/>
        <s v="G Dimitar "/>
        <s v="Raj Quadros"/>
        <s v="Jonathan Simpson"/>
        <s v="Adam Bainbridge"/>
        <s v="P McGirr"/>
        <s v="Jean-Claude Albrecht"/>
        <s v="Nikol Firdzhanova"/>
        <s v="S Peale"/>
        <s v="Mahwish Ahsen"/>
        <s v="Victoria Huber"/>
        <s v="L Roberts"/>
        <s v="Gururaj Bolugallu"/>
        <s v="Mateusz Walter"/>
        <s v="Léa Chadfeau"/>
        <s v="David Jackson"/>
        <s v="Chelsea Ong"/>
        <s v="C Beale"/>
        <s v="Ursula Wingate"/>
        <s v="Justin Richardson"/>
        <s v="Juliet Ream"/>
        <s v="Alicia Demos"/>
        <s v="R Mayle"/>
        <s v="Bret Baumbaugh"/>
        <s v="J Mead"/>
        <s v="F Larsen"/>
        <s v="Alistair Baker"/>
        <s v="E Partani"/>
        <s v="R Keen"/>
        <s v="R Cook"/>
        <s v="M Irving"/>
        <s v="S Wajani"/>
        <s v="Ivana Baranova"/>
        <s v="J Meers"/>
        <s v="K Schale"/>
        <s v="Greg Woods"/>
        <s v="A Lee"/>
        <s v="Felicity Nicol"/>
        <s v="Vic Payne"/>
        <s v="M Lavelle"/>
        <s v="Martin Lock"/>
        <s v="J Hensen"/>
        <s v="David Parsons"/>
        <s v="Anika Bormann"/>
        <s v="Adam Wang"/>
        <s v="Y Chan"/>
        <s v="Glenn Biffen"/>
        <s v="S Gardner"/>
        <s v="Alan Pursch"/>
        <s v="Joe Merieux"/>
        <s v="H Qan"/>
        <s v="Clarissa De Macedo"/>
        <s v="Gary Waters"/>
        <s v="Leani Van Tonder"/>
        <s v="R Diaz"/>
        <s v="A Manerides"/>
        <s v="Vahid Etemadmoghadam"/>
        <s v="Paul Crosby"/>
        <s v="R Bowen"/>
        <s v="R Gannon"/>
        <s v="Irina Meskovic"/>
        <s v="B Stewart"/>
        <s v="S Morton"/>
        <s v="Ishan Pai"/>
        <s v="Eric Garvin"/>
        <s v="M Larson"/>
        <s v="A Palomo"/>
        <s v="M Halten"/>
        <s v="W Heale"/>
        <s v="Richard Odendaal"/>
        <s v="JM Dixte"/>
        <s v="A Larman"/>
        <s v="M Sanyaitis"/>
        <s v="B Edwards"/>
        <s v="Imanuel Caushi"/>
        <s v="Thomas Russell"/>
        <s v="P Johnsdon"/>
        <s v="P Tantram"/>
        <s v="Omid Khodai"/>
        <s v="R Easson"/>
        <s v="R Narsion"/>
        <s v="Pavlos Triantafyllidis"/>
        <s v="S Harlund"/>
        <s v="Anders Pedersen"/>
        <s v="Joy Vermaak"/>
        <s v="Phil McConnell"/>
        <s v="Veronica McQueen"/>
        <s v="T Keilenberg"/>
        <s v="S Yee"/>
        <s v="Jessica Tupper"/>
        <s v="Nick Healing"/>
        <s v="Adrian Elliott"/>
        <s v="Andrew Allen"/>
        <s v="D Corey "/>
        <s v="Giovanni Giorgis"/>
        <s v="Cheryl Damen"/>
        <s v="Cameron Martin"/>
        <s v="D Jonas"/>
        <s v="A Ward"/>
        <s v="Everardus Hamans"/>
        <s v="A Varsen"/>
        <s v="M Natarova"/>
        <s v="R Garejal"/>
        <s v="Dianne Morgan"/>
        <s v="M Vanson"/>
        <s v="A Maharif"/>
        <s v="Sonia Mapp"/>
        <s v="D Hinton"/>
        <s v="Darren Haynes"/>
        <s v="D Anderson"/>
        <s v="Carol Lemmens"/>
        <s v="J Cohlen"/>
        <s v="L Benaud"/>
        <s v="D Wheeler"/>
        <s v="C Irving"/>
        <s v="Bradley Burrows"/>
        <s v="Alison Barnes"/>
        <s v="I Polson"/>
        <s v="Geoffrey Carver"/>
        <s v="Paul Coffey"/>
        <s v="O Robins"/>
        <s v="W Lang"/>
        <s v="I Davis"/>
        <s v="Shayna Jewell"/>
        <s v="Nasir Uddin"/>
        <s v="J Michel"/>
        <s v="Darren Kinson"/>
        <s v="G Mardin"/>
        <s v="S Pavisali"/>
        <s v="Jean-Claude Liechti"/>
        <s v="C Salander"/>
        <s v="Marilena Dinca"/>
        <s v="N Keale"/>
        <s v="A Tarneyso"/>
        <s v="Cameron Sprincz"/>
        <s v="Salem Ghawi"/>
        <s v="H Smith"/>
        <s v="Mark Donadio"/>
        <s v="C Jordan"/>
        <s v="Luis Casasola"/>
        <s v="Alan Thompson"/>
        <s v="D Webb"/>
        <s v="Stew Oliver"/>
        <s v="Mirco Roberto Rosa"/>
        <s v="P Jacobs"/>
        <s v="P Kan"/>
        <s v="A King"/>
        <s v="R Roosman"/>
        <s v="Gia Robertson"/>
        <s v="M Jones"/>
        <s v="Kirill Grin"/>
        <s v="Dennis Le Quesne"/>
        <s v="Malcolm Kaye"/>
        <s v="David Power"/>
        <s v="Rosemary Prescott"/>
        <s v="P James"/>
        <s v="Steve Lyons"/>
        <s v="E Olivieri"/>
        <s v="S Deane"/>
        <s v="H Shaw"/>
        <s v="S Hasima"/>
        <s v="Orna Kaplan"/>
        <s v="K Thayne"/>
        <s v="M Dean"/>
        <s v="P Varamos"/>
        <s v="David Taylor"/>
        <s v="Alex Blackstock"/>
        <s v="W Dawson"/>
        <s v="Tony McLaughlin"/>
        <s v="L Sawden"/>
        <s v="K Pellberg"/>
        <s v="John Allan"/>
        <s v="S Bailey"/>
        <s v="M Leyton"/>
        <s v="20 reviews"/>
        <s v="J. Knopf"/>
        <s v="A Foster"/>
        <s v="Rangamani Vinjamoor"/>
        <s v="Alison Beck"/>
        <s v="Hungpin Hsieh"/>
        <s v="M Simpson"/>
        <s v="Natalie James-Deegan"/>
        <s v="O Morton"/>
        <s v="Andrew Miao"/>
        <s v="A Norton"/>
        <s v="Nakul Borade"/>
        <s v="Harry Aronowicz"/>
        <s v="Robert Young"/>
        <s v="T Lasegiou"/>
        <s v="Duane Wade"/>
        <s v="Neil McKeganey"/>
        <s v="Glenn Tong"/>
        <s v="Peter Barker"/>
        <s v="Z Han"/>
        <s v="H Lind"/>
        <s v="Dave Matthews"/>
        <s v="P Garrett"/>
        <s v="Michael Croft"/>
        <s v="Mike Pettet"/>
        <s v="Ilona Brown"/>
        <s v="M Dartira"/>
        <s v="Milena Cook"/>
        <s v="A Almasha"/>
        <s v="Peter Saunders"/>
        <s v="Tony Palmer"/>
        <s v="K Robinson"/>
        <s v="Barbara Chareka"/>
        <s v="A Hardein"/>
        <s v="C  Marni"/>
        <s v="David Worten"/>
        <s v="M Elbadawi"/>
        <s v="Karen Deitch"/>
        <s v="P Meares"/>
        <s v="G Wailin"/>
        <s v="L Allen"/>
        <s v="Paul Rogers"/>
        <s v="T Kerber"/>
        <s v="Peter Meikle"/>
        <s v="H Galloway"/>
        <s v="A McFarlin"/>
        <s v="A Stardein"/>
        <s v="Dr Amanda Harris"/>
        <s v="Mina Al-Lami"/>
        <s v="Andrew Moore"/>
        <s v="Jane Nelson-Vladicescu"/>
        <s v="Georgia Hoddinott"/>
        <s v="R Sanyal"/>
        <s v="Pauline O'Driscoll"/>
        <s v="P Halarov"/>
        <s v="D Morton"/>
        <s v="L Irving"/>
        <s v="Janet Elphick"/>
        <s v="Aman Khanna"/>
        <s v="D Smith"/>
        <s v="Bronte Williams"/>
        <s v="James Leonard"/>
        <s v="G Leane"/>
        <s v="Carol Marchand"/>
        <s v="T Allen"/>
        <s v="Mohammed Habib"/>
        <s v="C Malchier"/>
        <s v="Seema Shetti"/>
        <s v="L Gill"/>
        <s v="Helen Julian"/>
        <s v="Susan Holder"/>
        <s v="Berneen Field"/>
        <s v="Mark Simons"/>
        <s v="C Perton"/>
        <s v="Michael Hunt"/>
        <s v="Alison Wescott"/>
        <s v="C Lewis"/>
        <s v="Michael van Eimeren"/>
        <s v="Ian Robinson"/>
        <s v="R Vangino"/>
        <s v="V Chandren"/>
        <s v="Mary Coogan"/>
        <s v="V Yeldon"/>
        <s v="B Liddle"/>
        <s v="Robert Taylor"/>
        <s v="DAVID MEAD"/>
        <s v="Philip Gregory"/>
        <s v="Tony Hall"/>
        <s v="P Merton"/>
        <s v="Tamara Vileta"/>
        <s v="M Christie"/>
        <s v="Bianca Schuster"/>
        <s v="Susan Peal"/>
        <s v="Chris Howard"/>
        <s v="H Stewart"/>
        <s v="C Marstan"/>
        <s v="Susan Copland"/>
        <s v="J Meares"/>
        <s v="Dilip Kumar Vaikam"/>
        <s v="B Hewson"/>
        <s v="Christopher Rainbow"/>
        <s v="V Marasevic"/>
        <s v="R Defrutos"/>
        <s v="B Meares"/>
        <s v="Roger Street"/>
        <s v="C Stainer"/>
        <s v="Alan Mountford"/>
        <s v="G Mearson"/>
        <s v="H Warner"/>
        <s v="H Bayley"/>
        <s v="Hermeet Kaur"/>
        <s v="Henry Goode"/>
        <s v="S Heeren"/>
        <s v="P Harris"/>
        <s v="Steven Fickle"/>
        <s v="Stein Rognlien"/>
        <s v="Anthony Groom"/>
        <s v="E Carter"/>
        <s v="R Morrison"/>
        <s v="Andrea Ficarelli"/>
        <s v="G Meesan"/>
        <s v="S Beale"/>
        <s v="Peter Comeau"/>
        <s v="Clive Drake"/>
        <s v="R Davis"/>
        <s v="E Mouton"/>
        <s v="Sharon Baun"/>
        <s v="P Carlan"/>
        <s v="Deni Carise"/>
        <s v="S Hall"/>
        <s v="Ilias Pavlidakis"/>
        <s v="Davina Siegel"/>
        <s v="S Willetts"/>
        <s v="N Matthews"/>
        <s v="Martin Griffiths"/>
        <s v="Anojan Sanmugarasah"/>
        <s v="Alison Conway"/>
        <s v="G Beele"/>
        <s v="Preslava Eneva"/>
        <s v="Sulekha Jimeaale"/>
        <s v="S Carinsky"/>
        <s v="3 reviews"/>
        <s v="Neeta Trivedi"/>
        <s v="5 reviews"/>
        <s v="D Cofty"/>
        <s v="D Thomas"/>
        <s v="Matthew Morris Morris"/>
        <s v="G Meares"/>
        <s v="Venaj Marsalam"/>
        <s v="N Jalim"/>
        <s v="S Hagen"/>
        <s v="R Dawson"/>
        <s v="S Kemp"/>
        <s v="1 reviews"/>
        <s v="M Meeler"/>
        <s v="Gustavo Barbosa"/>
        <s v="Wayne Mckay"/>
        <s v="Bimol Shah"/>
        <s v="S Mayir"/>
        <s v="B Thane"/>
        <s v="J Heittle"/>
        <s v="M Cheyle"/>
        <s v="R Barsat"/>
        <s v="L Hergan"/>
        <s v="D Garitadis"/>
        <s v="H Neale"/>
        <s v="Mike Mangum"/>
        <s v="H Jones"/>
        <s v="Muthu Ramar"/>
        <s v="A Mezati"/>
        <s v="Alex Johnson"/>
        <s v="S Bamato"/>
        <s v="C Dawson"/>
        <s v="Gavin Morrison"/>
        <s v="J Leeson"/>
        <s v="G Terigonis"/>
        <s v="M Dyson"/>
        <s v="M Garrett"/>
        <s v="Alexandru Albu"/>
        <s v="Fakheezah Borhan"/>
        <s v="F Sewell"/>
        <s v="Mary Lawless"/>
        <s v="M Lewis"/>
        <s v="L Carini"/>
        <s v="P Downing"/>
        <s v="N Heane"/>
        <s v="T Marston"/>
        <s v="Sally Macdonald"/>
        <s v="S Kane"/>
        <s v="J Masson"/>
        <s v="B Worley"/>
        <s v="J Barvele"/>
        <s v="T Neale"/>
        <s v="C Porter"/>
        <s v="H Parker"/>
        <s v="F Carini"/>
        <s v="U Davis"/>
        <s v="S Marden"/>
        <s v="T Smart"/>
        <s v="Mark Stanger"/>
        <s v="Keiran Coulton"/>
        <s v="Bernard Kauffmann"/>
        <s v="Bill Atkins"/>
        <s v="R Nieters"/>
        <s v="W Reed"/>
        <s v="Lukas Steinberger"/>
        <s v="Luc Vannevel"/>
        <s v="Gordon Smith"/>
        <s v="Michael LiBassi"/>
        <s v="Bruce Symons"/>
        <s v="B Maltin"/>
        <s v="J Tarbiner"/>
        <s v="Faiz Mohammad"/>
        <s v="Helen Vozenilek"/>
        <s v="Brian Entwistle "/>
        <s v="C Thane"/>
        <s v="M Kamucheski"/>
        <s v="F Salih"/>
        <s v="H Larson"/>
        <s v="D Kemble"/>
        <s v="Gaurav bavdankar"/>
        <s v="J Jordan"/>
        <s v="G Smith"/>
        <s v="C Leane"/>
        <s v="W Tan"/>
        <s v="H Fanzen"/>
        <s v="J Kumar"/>
        <s v="J Cooper"/>
        <s v="Jennifer Cousins"/>
        <s v="S Andrews"/>
        <s v="M Weale"/>
        <s v="G Barold"/>
        <s v="K Darinic"/>
        <s v="M Daleto"/>
        <s v="Mike Palmer"/>
        <s v="K Lorney"/>
        <s v="E Marston"/>
        <s v="Matt Beks"/>
        <s v="R Benson"/>
        <s v="B Robinson"/>
        <s v="J Blanchard"/>
        <s v="G Meales"/>
        <s v="T Meares"/>
        <s v="S Teen"/>
        <s v="P Kim"/>
        <s v="Roger Stone"/>
        <s v="Mohammed Aljefri"/>
        <s v="P Kuran"/>
        <s v="Siobhean Gribbin"/>
        <s v="25 reviews"/>
        <s v="Mike O'Donovan"/>
        <s v="John Ellis"/>
        <s v="Colin Lewis"/>
        <s v="S Norton"/>
        <s v="R Johnson"/>
        <s v="J Reid"/>
        <s v="S Peel"/>
        <s v="Barrie Lancaster"/>
        <s v="A Jaleni"/>
        <s v="C Leare"/>
        <s v="K Farmer"/>
        <s v="H Reyes"/>
        <s v="Mark Howes"/>
        <s v="L Wang"/>
        <s v="David Moss"/>
        <s v="Kirsten Durward"/>
        <s v="C Veare"/>
        <s v="Ian Graham"/>
        <s v="W James"/>
        <s v="S Verden"/>
        <s v="Nigel Johnson"/>
        <s v="Alessandra Negroni"/>
        <s v="James Mchugh"/>
        <s v="William Steward"/>
        <s v="C Poole"/>
        <s v="Robert Dixon-Gough"/>
        <s v="Colin Voide"/>
        <s v="P Ritter"/>
        <s v="Josh Vine"/>
        <s v="Carlo Caroli"/>
        <s v="Chantal Mamboury"/>
        <s v="Leslie Mardell"/>
        <s v="W Gale"/>
        <s v="V Caulsen"/>
        <s v="David Ellis"/>
        <s v="J Keapher"/>
        <s v="C Kent"/>
        <s v="T Leane"/>
        <s v="G Layton"/>
        <s v="Emily Serchen"/>
        <s v="Nicholas Robinson"/>
        <s v="Brian Walker"/>
        <s v="Neil McAndrew"/>
        <s v="J Measen"/>
        <s v="H Blumenthal"/>
        <s v="G Roach"/>
        <s v="A Hanusa"/>
        <s v="K Healy"/>
        <s v="S Dolan"/>
        <s v="S Hosen"/>
        <s v="Zoraya Ulloa"/>
        <s v="T Razim"/>
        <s v="Nicolas Simonis"/>
        <s v="B Stuart"/>
        <s v="Helen Santry"/>
        <s v="A Mareza"/>
        <s v="J Cole"/>
        <s v="S Vincent"/>
        <s v="Daniel Lossos"/>
        <s v="R Schröder"/>
        <s v="Vera Broussova"/>
        <s v="P Steiger"/>
        <s v="L Harper"/>
        <s v="J Chekasul"/>
        <s v="J Aberg"/>
        <s v="M Owen"/>
        <s v="B Seares"/>
        <s v="A Thadaram"/>
        <s v="C Bowen"/>
        <s v="C Norton"/>
        <s v="A George"/>
        <s v="B Palmer"/>
        <s v="D Kemp"/>
        <s v="C Larbey"/>
        <s v="Charles Gwillim"/>
        <s v="E Penton"/>
        <s v="F Hamzil"/>
        <s v="Muhammad Kajee"/>
        <s v="P Dean"/>
        <s v="E Christie"/>
        <s v="N Wang"/>
        <s v="Aditya Nagaram"/>
        <s v="TL Robinson"/>
        <s v="Carey Cloud"/>
        <s v="P King"/>
        <s v="Bob Dilokjeerapan"/>
        <s v="A Maltam"/>
        <s v="Carl Dawson"/>
        <s v="Michael Wyatt"/>
        <s v="Paramjeet Summy"/>
        <s v="Angelo Menezes"/>
        <s v="K King"/>
        <s v="B Leeson"/>
        <s v="Jennifer Nylen"/>
        <s v="L Jones"/>
        <s v="C Martin"/>
        <s v="David Gregg"/>
        <s v="W Upson"/>
        <s v="D Dawes"/>
        <s v="S Stevens"/>
        <s v="S Burton"/>
        <s v="Sudarshan Byreddy"/>
        <s v="Nikolaos Krommydas"/>
        <s v="O Thompson"/>
        <s v="T Norton"/>
        <s v="D Harschule"/>
        <s v="F Meares"/>
        <s v="B Hardy"/>
        <s v="H Shaugur"/>
        <s v="P Harna"/>
        <s v="C Andrews"/>
        <s v="M Davidson"/>
        <s v="D Roberts"/>
        <s v="C Deroit"/>
        <s v="Bhon Raksakulnit"/>
        <s v="Noemie Benacin"/>
        <s v="J Pearce"/>
        <s v="Jonathan Grimshaw"/>
        <s v="Marcin Kolaszewski"/>
        <s v="S Porter"/>
        <s v="Cathryn Bennett"/>
        <s v="P Taleen"/>
        <s v="Ian Smith"/>
        <s v="Tony Banwait"/>
        <s v="K Murten"/>
        <s v="Tanbir Kaur"/>
        <s v="G Shaw"/>
        <s v="S Johnson"/>
        <s v="Michael Palmer"/>
        <s v="Paul Renshaw"/>
        <s v="C Ralton"/>
        <s v="T Mason"/>
        <s v="Allan Gittens"/>
        <s v="Christine Johnson"/>
        <s v="S Brill"/>
        <s v="H Humphreys"/>
        <s v="Gaurav Malhotra"/>
        <s v="H Watson"/>
        <s v="Francisco Massanet"/>
        <s v="L Vanton"/>
        <s v="J Hester"/>
        <s v="Omar Swidan"/>
        <s v="Szabina Fetter"/>
        <s v="Tim Bailey"/>
        <s v="H Kawaldha"/>
        <s v="H Burton"/>
        <s v="Heidy Lopez"/>
        <s v="T Mallison"/>
        <s v="Jenny Bentley"/>
        <s v="Lane Allan"/>
        <s v="H Lewis"/>
        <s v="Victor Mendonca"/>
        <s v="Raymond Grayson"/>
        <s v="E Marvin"/>
        <s v="Petros Klironomos"/>
        <s v="M Kemp"/>
        <s v="Corey Diffin"/>
        <s v="H Peel"/>
        <s v="William Beard"/>
        <s v="D Karnda"/>
        <s v="B Mantourieux"/>
        <s v="A Lewis"/>
        <s v="Ian Henderson"/>
        <s v="Courtney Ross"/>
        <s v="C Davies"/>
        <s v="Melanie Dunn"/>
        <s v="Saunders Mark"/>
        <s v="Edward Warren"/>
        <s v="Komalpreet Gill"/>
        <s v="G Searle"/>
        <s v="Mike Randall"/>
        <s v="Yuriy Karpov"/>
        <s v="C Ward "/>
        <s v="Mubashira Bukhari Khwaja"/>
        <s v="D Matovic"/>
        <s v="Charlie Davies"/>
        <s v="D Warren"/>
        <s v="B Warden"/>
        <s v="Paul Steensen"/>
        <s v="E Meaden"/>
        <s v="Robert Lazare"/>
        <s v="Christian Kurmann"/>
        <s v="Michael Edwards"/>
        <s v="S Hammis"/>
        <s v="K Chater"/>
        <s v="V Mitov"/>
        <s v="K Gaulin"/>
        <s v="P Verran"/>
        <s v="P Leane"/>
        <s v="D Gold"/>
        <s v="Anthony Geddes"/>
        <s v="8 reviews"/>
        <s v="Stephen Sales"/>
        <s v="S Kenton"/>
        <s v="M Seward"/>
        <s v="N Jeffery"/>
        <s v="K Lanson"/>
        <s v="Paul Dreyfuss"/>
        <s v="B Davis"/>
        <s v="S Laiken"/>
        <s v="J Thalon"/>
        <s v="B Rawlin"/>
        <s v="Brian Hill"/>
        <s v="J Barten"/>
        <s v="A Madek"/>
        <s v="C Benson"/>
        <s v="M Leventis"/>
        <s v="Alistair Wharton"/>
        <s v="Samuele Scagnetti"/>
        <s v="Paul Taylor"/>
        <s v="2 reviews"/>
        <s v="Douglas Day"/>
        <s v="T Mallon"/>
        <s v="D Whalley"/>
        <s v="Alice Sinclair"/>
        <s v="J Gaswana"/>
        <s v="47 reviews"/>
        <s v="B Morrison"/>
        <s v="A Wharton"/>
        <s v="C Lambie"/>
        <s v="Mike Gardiner"/>
        <s v="A Trent"/>
        <s v="D Masiko"/>
        <s v="C Rankin"/>
        <s v="Anthony Hutt"/>
        <s v="John Barry"/>
        <s v="Alan Wan"/>
        <s v="K Bevin"/>
        <s v="H Cole"/>
        <s v="Kemal Giray"/>
        <s v="P Richards"/>
        <s v="E Lanson"/>
        <s v="T Merton"/>
        <s v="Darren Harris"/>
        <s v="Doris Ward"/>
        <s v="E Snowden"/>
        <s v="S Copelan"/>
        <s v="Daniel Shaw"/>
        <s v="David Cooke"/>
        <s v="C Berlin"/>
        <s v="S Ballimore"/>
        <s v="Harsha Kariyawasam"/>
        <s v="Philip Hermon"/>
        <s v="E Salter"/>
        <s v="B Rawlins"/>
        <s v="Francois Koenig"/>
        <s v="S Vernon"/>
        <s v="B Chan"/>
        <s v="G Lawrence"/>
        <s v="B Tramese"/>
        <s v="S Tallouhe"/>
        <s v="E Hanner"/>
        <s v="Tim Peel"/>
        <s v="C Lanton"/>
        <s v="A Alzuhairi"/>
        <s v="Andrei Chiciu"/>
        <s v="S Varinder"/>
        <s v="B Rowden"/>
        <s v="Steve Shaw"/>
        <s v="Ian Makinson"/>
        <s v="L Peck"/>
        <s v="I Cameron"/>
        <s v="E Mandell"/>
        <s v="I Teale "/>
        <s v="P Cole"/>
        <s v="R Banner"/>
        <s v="P Gerton"/>
        <s v="Richard Marshall"/>
        <s v="M Keane"/>
        <s v="N Tappin"/>
        <s v="S Marichev"/>
        <s v="A Shuman"/>
        <s v="D Gordon"/>
        <s v="Henry Loughlin"/>
        <s v="W Mierden"/>
        <s v="B Daliana"/>
        <s v="J Dallen"/>
        <s v="K Sawyer"/>
        <s v="John Keeler"/>
        <s v="Neil Baines"/>
        <s v="S Garton"/>
        <s v="John Wallace"/>
        <s v="Alberto Ruiz"/>
        <s v="D Graham"/>
        <s v="S Graham"/>
        <s v="Peter Olbison"/>
        <s v="D Wardan"/>
        <s v="M Axford"/>
        <s v="Timothy Farr"/>
        <s v="Piers Croke"/>
        <s v="D Harben"/>
        <s v="R Jarvis"/>
        <s v="G Stratton"/>
        <s v="Edward Smith"/>
        <s v="M Hart"/>
        <s v="Kevin Edgar"/>
        <s v="Melanie Marsh"/>
        <s v="Kenneth Howie"/>
        <s v="C Barnham"/>
        <s v="T Donovan"/>
        <s v="C Armstrong"/>
        <s v="H Jackson"/>
        <s v="W Charles"/>
        <s v="R Gregory"/>
        <s v="Francesco Bosio"/>
        <s v="M Williams"/>
        <s v="John Drennan"/>
        <s v="Jay Gallup"/>
        <s v="P Reardon"/>
        <s v="R Burry"/>
        <s v="R Drew"/>
        <s v="S Harvan"/>
        <s v="M Spencer"/>
        <s v="W Cooper"/>
        <s v="T Palmer"/>
        <s v="A Evans"/>
        <s v="Kathleen Kirby"/>
        <s v="A Marham"/>
        <s v="Lucye Deacon"/>
        <s v="W Leeson"/>
        <s v="Vincent Borlaug"/>
        <s v="J Rose"/>
        <s v="G Buss"/>
        <s v="V Graham"/>
        <s v="D Logan"/>
        <s v="D Howell"/>
        <s v="Colin Boakes"/>
        <s v="L Rennie"/>
        <s v="D Lewis"/>
        <s v="Craig Cain"/>
        <s v="A Breceita"/>
        <s v="J Hanson"/>
        <s v="R Warren"/>
        <s v="Clive Norman"/>
        <s v="L Denham"/>
        <s v="S Cartey"/>
        <s v="T Lameera"/>
        <s v="M Sissel"/>
        <s v="J Sissel"/>
        <s v="S Roper"/>
        <s v="D Kramer"/>
        <s v="Andrew Henderson"/>
        <s v="R Stratton"/>
        <s v="Mike O'Connor"/>
        <s v="Dirk Verzijl"/>
        <s v="P Andrews"/>
        <s v="Glen George"/>
        <s v="J Frewen-Lord"/>
        <s v="E Barmiden"/>
        <s v="D Norden"/>
        <s v="B Perton"/>
        <s v="Andrew McKee"/>
        <s v="A Lavinassou"/>
        <s v="C Lennard"/>
        <s v="N Pallan"/>
        <s v="Matt Tyler"/>
        <s v="R Jackson"/>
        <s v="A Wiggins"/>
        <s v="Olive Perrins"/>
        <s v="C Kay"/>
        <s v="Paul Witten"/>
        <s v="Alastair Salmon"/>
        <s v="Andrew Macleod"/>
        <s v="Dave Houlihan"/>
        <s v="Andrew McLean"/>
        <s v="H Cutts"/>
        <s v="D Moir"/>
        <s v="M Coates"/>
        <s v="Tony Spitale"/>
        <s v="H Lamurah"/>
        <s v="Dayne Moir"/>
        <s v="P Rennie"/>
        <s v="G Rankin"/>
        <s v="S Dawson"/>
        <s v="David Armstrong"/>
        <s v="Julie Torcasio"/>
        <s v="S Dawkins"/>
        <s v="S Dewhurst"/>
        <s v="S Lennon"/>
        <s v="C Walton"/>
        <s v="G Leader"/>
        <s v="B Williams"/>
        <s v="T Smythson"/>
        <s v="Ivan Sterdza"/>
        <s v="G Rawson"/>
        <s v="B Parkes"/>
        <s v="T Martin"/>
        <s v="Richard Turnley"/>
        <s v="L Raymer"/>
        <s v="Antony Vaughn"/>
        <s v="S Dramesch"/>
        <s v="R Battisloe"/>
        <s v="B Renny"/>
        <s v="T Masson"/>
        <s v="R Moody"/>
        <s v="C Hosters"/>
        <s v="A Stewart"/>
        <s v="Ed Postal"/>
        <s v="L Mcmahon"/>
        <s v="M Dell"/>
        <s v="E Rubin"/>
        <s v="Stylianos Stylianou"/>
        <s v="Tassos Kyriakides"/>
        <s v="C Fisher"/>
        <s v="C Morgan"/>
        <s v="Janeane Lanson"/>
        <s v="Adrian Beck"/>
        <s v="C Haines"/>
        <s v="R Thomas"/>
        <s v="O Francis"/>
        <s v="L Johnson"/>
        <s v="J Egleton"/>
        <s v="Andy Magowan"/>
        <s v="S Saunders"/>
        <s v="B Taylor"/>
        <s v="Richard Holt"/>
        <s v="L Reiker"/>
        <s v="G Stainer"/>
        <s v="Ashley Mayes"/>
        <s v="Peter Sharp"/>
        <s v="P Cleare"/>
        <s v="Paul Burgess"/>
        <s v="B Andrews"/>
        <s v="David Taylor "/>
        <s v="C Leventis"/>
        <s v="R Tompkins"/>
        <s v="Robin Ingleton"/>
        <s v="Maz Syed"/>
        <s v="Robert Crawford"/>
        <s v="W Cole"/>
        <s v="Ron Baker"/>
        <s v="S Trickett"/>
        <s v="T Sahlen"/>
        <s v="T Madson"/>
        <s v="Owen Griffiths"/>
        <s v="A Browne"/>
        <s v="B Carr"/>
        <s v="G Riggs"/>
        <s v="Pam Stephenson"/>
        <s v="Anastasia Therianou"/>
        <s v="E Roper"/>
        <s v="C Newton"/>
        <s v="K Tatten"/>
        <s v="Kah Kay Au"/>
        <s v="T Robinson"/>
        <s v="Geoffrey Wyndham-Jones"/>
        <s v="Pooran Noorafshan"/>
        <s v="David Humphrey"/>
        <s v="Michael Souter"/>
        <s v="P Butterworth"/>
        <s v="Paul Dixon"/>
        <s v="Nicola Beretta"/>
        <s v="Ken Wilkins"/>
        <s v="K Maroumas"/>
        <s v="J Laws"/>
        <s v="C Christodolou"/>
        <s v="S Hanylu"/>
        <s v="T Davidson"/>
        <s v="H Rainer"/>
        <s v="J Stewart"/>
        <s v="Peter Hill"/>
        <s v="H Wills"/>
        <s v="Michael Davies"/>
        <s v="A Galyan"/>
        <s v="S Simpson"/>
        <s v="C Drew"/>
        <s v="Christopher Loftus"/>
        <s v="A Chinnery"/>
        <s v="Clementine Dubois"/>
        <s v="Y Areemitr"/>
        <s v="James Duckworth"/>
        <s v="N Smee"/>
        <s v="D Williams"/>
        <s v="D Naylor"/>
        <s v="R Lake"/>
        <s v="A Taylor"/>
        <s v="N Drew"/>
        <s v="Gillian Seaton"/>
        <s v="David Brittain"/>
        <s v="Jeremy Thompson"/>
        <s v="M Daoudi"/>
        <s v="G Senior"/>
        <s v="Peter Maidment"/>
        <s v="Peter Crameri"/>
        <s v="Hamilton Lowe"/>
        <s v="T Sadar"/>
        <s v="Mike Bailey"/>
        <s v="M Lester"/>
        <s v="B Martin"/>
        <s v="Paul Langer"/>
        <s v="S Mullins"/>
        <s v="K Yamichev"/>
        <s v="C Bulmer"/>
        <s v="Stephen F Ratcliffe"/>
        <s v="P Eden"/>
        <s v="David Greenhalgh"/>
        <s v="Gerald Pitcher"/>
        <s v="E Sapiwu"/>
        <s v="Simon Warner"/>
        <s v="Susan Constantinou"/>
        <s v="S Shanker"/>
        <s v="S Humphrey"/>
        <s v="Julie Smith"/>
        <s v="D Norman"/>
        <s v="Y Woodrow"/>
        <s v="S Parent"/>
        <s v="Andrzej Olszewski"/>
        <s v="Alan Whitlock"/>
        <s v="H Anderson"/>
        <s v="Y Li"/>
        <s v="M Cooper"/>
        <s v="Rodrigo Steed"/>
        <s v="Gail Ballantyne"/>
        <s v="Jim McGregor"/>
        <s v="B Saunders"/>
        <s v="S Sidwell"/>
        <s v="Alice Boyd"/>
        <s v="Rosemary Hill"/>
        <s v="J Kovasko"/>
        <s v="D Alleva"/>
        <s v="G Tanner"/>
        <s v="Lynda Wenham-Jones"/>
        <s v="V Gallam"/>
        <s v="I Vounelakis"/>
        <s v="Laurence Ng-Cordell"/>
        <s v="P Brown"/>
        <s v="C Richards"/>
        <s v="Stephane Parent"/>
        <s v="Alan Clare"/>
        <s v="A Leventis"/>
        <s v="Alexander Dangler"/>
        <s v="M Razzin"/>
        <s v="Martin Sharp"/>
        <s v="Andre Esteves"/>
        <s v="J Brown"/>
        <s v="E Damelina"/>
        <s v="Michael Abbott"/>
        <s v="A Hillier"/>
        <s v="P Greeson"/>
        <s v="Chris Masters"/>
        <s v="P Tyler"/>
        <s v="M Dammud"/>
        <s v="N Anderson"/>
        <s v="Ann Harley"/>
        <s v="E Tansett"/>
        <s v="S Wilkinson"/>
        <s v="John H Griffiths"/>
        <s v="James Eaton"/>
        <s v="Natalie Tan"/>
        <s v="R Prakash"/>
        <s v="A Hudson"/>
        <s v="S Ratham"/>
        <s v="G Dawson"/>
        <s v="W Cheung"/>
        <s v="Simon Channon"/>
        <s v="Andrew Staton"/>
        <s v="S Mallen"/>
        <s v="Denise Hagin"/>
        <s v="R Schroeder"/>
        <s v="John Speir"/>
        <s v="R Christie"/>
        <s v="Simon Castleman"/>
        <s v="C Draper"/>
        <s v="B Najati"/>
        <s v="M Warburton"/>
        <s v="S Long"/>
        <s v="A Oldham"/>
        <s v="Kuhan Kandiah"/>
        <s v="Pradeep Kumar"/>
        <s v="S Caruana"/>
        <s v="J Caws"/>
        <s v="R Hasinghat"/>
        <s v="C Bramill"/>
        <s v="B Pearson"/>
        <s v="James Jose"/>
        <s v="Anne Drew"/>
        <s v="W Peters"/>
        <s v="Mary Clarke"/>
        <s v="Simon Crockford"/>
        <s v="K Yasimov"/>
        <s v="Steve Greenway"/>
        <s v="Kevin Clarke"/>
        <s v="J Lemon"/>
        <s v="Matthew Jefrrey"/>
        <s v="R Gordon"/>
        <s v="P Cleary"/>
        <s v="Sheila Gale"/>
        <s v="R Collins"/>
        <s v="Geoff Williams"/>
        <s v="G Crowther"/>
        <s v="C Drake"/>
        <s v="Steve Geneux"/>
        <s v="P Lee"/>
        <s v="Martin Roper"/>
        <s v="James Allen"/>
        <s v="Chris Rawson"/>
        <s v="Chris Matthews"/>
        <s v="S Hunt"/>
        <s v="Bram Vanderelst"/>
        <s v="Chris Malone"/>
        <s v="M Cowell"/>
        <s v="Michael Laing"/>
        <s v="S Brown"/>
        <s v="J Fang"/>
        <s v="Andrew Needs"/>
        <s v="A Peters"/>
        <s v="P Hardiman"/>
        <s v="E Mason"/>
        <s v="K Jansen"/>
        <s v="Ian Marsh"/>
        <s v="Peter Morris"/>
        <s v="M Ghislandi"/>
        <s v="R Wood"/>
        <s v="Sandeep Mander"/>
        <s v="Sarah Heale"/>
        <s v="Alexandros Panas"/>
        <s v="A Gold"/>
        <s v="Paul Frankel"/>
        <s v="Lai Yin Chiew"/>
        <s v="S Hards"/>
        <s v="Daryl Bensons"/>
        <s v="Zafrullah Hamzah"/>
        <s v="Chris Sansom "/>
        <s v="Pat Howard"/>
        <s v="Martin Cerny"/>
        <s v="S Kendall"/>
        <s v="Sarah Shailes"/>
        <s v="Charles Berger"/>
        <s v="R Nelson"/>
        <s v="Penelope Knollys"/>
        <s v="P Harvey"/>
        <s v="N Rempe"/>
        <s v="G Streater"/>
        <s v="Peter Cleland"/>
        <s v="Jeffrey Davies"/>
        <s v="P Reese"/>
        <s v="Amir Ghamalin"/>
        <s v="B Rozalla"/>
        <s v="Murat Nal"/>
        <s v="E Maldema"/>
        <s v="Michael Shortland"/>
        <s v="F Glencross"/>
        <s v="Gregory Burton"/>
        <s v="Colin Barry"/>
        <s v="Terry Pyle-Corney"/>
        <s v="K Thomsen"/>
        <s v="P Herman"/>
        <s v="E Ivers"/>
        <s v="Paul Rutledge"/>
        <s v="M Dreelan"/>
        <s v="N Brown"/>
        <s v="Mark Dixon"/>
        <s v="S Veeren"/>
        <s v="Streb Lovell"/>
        <s v="Paul Bryde"/>
        <s v="C Levige"/>
        <s v="P Latore"/>
        <s v="A Dawson "/>
        <s v="Jon Maclaren"/>
        <s v="Robert Tursan"/>
        <s v="Maurice Hill"/>
        <s v="G Trenton"/>
        <s v="J Spencer"/>
        <s v="Jean Doherty"/>
        <s v="K Haymes"/>
        <s v="S Yergeysin"/>
        <s v="Ralf Richter"/>
        <s v="Lewis Dwyer"/>
        <s v="Peter McDonald"/>
        <s v="K Morrison"/>
        <s v="H Ballner "/>
        <s v="S. Sepesi"/>
        <s v="R Owen-Browne"/>
        <s v="T Bowman"/>
        <s v="Shah Noor"/>
        <s v="Chris Coates"/>
        <s v="Rita Farren"/>
        <s v="K Simpson"/>
        <s v="K Larcin"/>
        <s v="P Morley"/>
        <s v="G Mantimo"/>
        <s v="Richard Brown"/>
        <s v="H Lowe"/>
        <s v="S Green"/>
        <s v="Lesley Marchant"/>
        <s v="H Porter"/>
        <s v="Richard Tobin"/>
        <s v="B Richardson"/>
        <s v="W Jackson"/>
        <s v="R Anderson"/>
        <s v="Chris Martin"/>
        <s v="D Andrews"/>
        <s v="Sally Russell"/>
        <s v="Carolina Gomez"/>
        <s v="Jane Bevan"/>
        <s v="Ben Thain"/>
        <s v="Edward Smyth"/>
        <s v="R Coltman"/>
        <s v="B Volk"/>
        <s v="Russell Edwards"/>
        <s v="Richard Welfare"/>
        <s v="Bhavini Shah"/>
        <s v="Colin Bell"/>
        <s v="Ken Starr"/>
        <s v="O Brettel"/>
        <s v="S Lister"/>
        <s v="Andrew Hickling"/>
        <s v="Jim Zaza"/>
        <s v="F Peters"/>
        <s v="Rene de Bruin"/>
        <s v="Juan Carlos Toffano"/>
        <s v="Owain Cartledge"/>
        <s v="R Lloyd"/>
        <s v="Brian Tan"/>
        <s v="B H Wilcox"/>
        <s v="Justin Brooks"/>
        <s v="Samuel Shehu"/>
        <s v="P Sarkins"/>
        <s v="M Marshall"/>
        <s v="Mesunge Mbwoge"/>
        <s v="Judith Hamilton"/>
        <s v="Edward Smyth "/>
        <s v="Karl Doyle"/>
        <s v="Kate Russell"/>
        <s v="C Johnson"/>
        <s v="G Simpson"/>
        <s v="Stuart Campbell"/>
        <s v="E Daley"/>
        <s v="Christine Brallisford"/>
        <s v="Y Wong"/>
        <s v="Deborah Jones"/>
        <s v="B Phelp"/>
        <s v="Sandra Schofield"/>
        <s v="N Ashton"/>
        <s v="Jeremy Sparrow"/>
        <s v="K Johnson"/>
        <s v="Mark Dobson"/>
        <s v="H Lord"/>
        <s v="H Loach"/>
        <s v="K Richards"/>
        <s v="Harold Bush-Howard"/>
        <s v="Gerard Gartlan"/>
        <s v="A Whyte"/>
        <s v="P Pomeranze"/>
        <s v="M Steger"/>
        <s v="J Kirkpatrick"/>
        <s v="Annika Evans"/>
        <s v="S Bomford"/>
        <s v="M Stewart"/>
        <s v="M Parler"/>
        <s v="A Trathen"/>
        <s v="C Neal"/>
        <s v="Nicholas King"/>
        <s v="Carlo Mantovani"/>
        <s v="Richard Poppleton"/>
        <s v="R Bell"/>
        <s v="Leo Walters"/>
        <s v="Jake Walker"/>
        <s v="F Kleinen Hammans"/>
        <s v="T Brettel"/>
        <s v="A Golding"/>
        <s v="Kate Smyth"/>
        <s v="Walter Mythen"/>
        <s v="R Mortara"/>
        <s v="C O'Hanlon"/>
        <s v="R Klingelholler"/>
        <s v="Andrew Doherty"/>
        <s v="G Seeter"/>
        <s v="E Bartam"/>
        <s v="Anthony Price"/>
        <s v="S Williams"/>
        <s v="Matteo Tonelli"/>
        <s v="S Benet"/>
        <s v="I Stranner"/>
        <s v="P Trevatt"/>
        <s v="O Portich"/>
        <s v="Eliza Bramwell"/>
        <s v="JC Albrecht"/>
        <s v="S Lewis"/>
        <s v="Gerard Dunne"/>
        <s v="A Cook"/>
        <s v="John Phillips"/>
        <s v="Ian Vortsov"/>
        <s v="Seb Kupers"/>
        <s v="A Hall"/>
        <s v="E Larries"/>
        <s v="Arthur Kay"/>
        <s v="Mark Freyton"/>
        <s v="Sohrab Rafie"/>
        <s v="Alastair Birkett"/>
        <s v="S Redfern"/>
        <s v="Wayne Williams"/>
        <s v="John O Connor"/>
        <s v="A Davies"/>
        <s v="N Rawler"/>
        <s v="D Provan"/>
        <s v="D Rigby"/>
        <s v="Mike Saunders"/>
        <s v="S Davis"/>
        <s v="Raphael Goossens"/>
        <s v="Mark McCullough"/>
        <s v="Myriam Mansouri"/>
        <s v="Kenny Alexander"/>
        <s v="B Wijesinghe"/>
        <s v="R Carter"/>
        <s v="Tim Francis"/>
        <s v="John Rolfe"/>
        <s v="Gregory Martinez"/>
        <s v="J Dand"/>
        <s v="Philip Djaferis"/>
        <s v="Joanne Le Bon"/>
        <s v="J Lawrence"/>
        <s v="Terry Stevens"/>
        <s v="K Ong"/>
        <s v="A Asprakis"/>
        <s v="Martine Sullivan"/>
        <s v="Chris Harper"/>
        <s v="A Douas"/>
        <s v="Meg Ferguson"/>
        <s v="Tapani Utunen"/>
        <s v="Sarah Hopkins"/>
        <s v="M Haugh"/>
        <s v="D Finlay"/>
        <s v="Alison Poole"/>
        <s v="Erica Quarterman"/>
        <s v="Steven Carrie"/>
        <s v="F Raveney"/>
        <s v="N Cumbers"/>
        <s v="D Day"/>
        <s v="Jeff Evans"/>
        <s v="Klaus Malling Olsen"/>
        <s v="Rob Ward"/>
        <s v="Ken Lim"/>
        <s v="J Garin"/>
        <s v="J Sarson"/>
        <s v="P Weber"/>
        <s v="S Lammi"/>
        <s v="J Joseph"/>
        <s v="Charles Stevenson"/>
        <s v="Mark Kamensek"/>
        <s v="Barry Dennis"/>
        <s v="Gordon Hulme"/>
        <s v="Debra Alexander"/>
        <s v="Ray Santos"/>
        <s v="S Bryan"/>
        <s v="J Gwizdala"/>
        <s v="Blair Dubois"/>
        <s v="Casey Frasi"/>
        <s v="Tom Lewis"/>
        <s v="Manny Ferreira"/>
        <s v="Mark Williams"/>
        <s v="P Cartwright"/>
        <s v="R Brown"/>
        <s v="A D Storey"/>
        <s v="David Singh"/>
        <s v="F Camara"/>
        <s v="D Bourne"/>
        <s v="Matt Reed"/>
        <s v="Derek Salter"/>
        <s v="Michael Traynor"/>
        <s v="Glenn Standish"/>
        <s v="Nick Berry"/>
        <s v="M Stanger"/>
        <s v="Juliane Okot Bitek"/>
        <s v="F George"/>
        <s v="Ann Habens"/>
        <s v="Julie Johnston"/>
        <s v="T Carr"/>
        <s v="J Goulding"/>
        <s v="David Bollaert"/>
        <s v="Christopher Duffey"/>
        <s v="J Donaldson"/>
        <s v="Susan Walker"/>
        <s v="James Deverick"/>
        <s v="Tim Brear"/>
        <s v="N Brandts"/>
        <s v="Hans Roloff"/>
        <s v="J vanRooyen"/>
        <s v="P Wood"/>
        <s v="Ian Taylor"/>
        <s v="Pat Malcolm"/>
        <s v="Michael Ingram"/>
        <s v="Andrew Blakesley"/>
        <s v="Leigh Moore"/>
        <s v="S Bird"/>
        <s v="Claudiu Savulescu"/>
        <s v="E Eyre"/>
        <s v="Paul Budd"/>
        <s v="Alan O'Brien"/>
        <s v="E Thomson"/>
        <s v="Sebastian O'Connor"/>
        <s v="Gayle Lee"/>
        <s v="J Brett"/>
        <s v="Daniel Oliva"/>
        <s v="Paige Marshall"/>
        <s v="John Davey"/>
        <s v="Nicholas Benito"/>
        <s v="C Walker"/>
        <s v="J Fairclough"/>
        <s v="Rob Jacobs"/>
        <s v="A Saraiva"/>
        <s v="James Cohen"/>
        <s v="Rowan Michaels"/>
        <s v="Robert Overbury"/>
        <s v="Siobhan Steinhagen"/>
        <s v="M Spielbichler"/>
        <s v="Sayantan Biswas"/>
        <s v="Mark Dawes"/>
        <s v="Shirley Scott"/>
        <s v="G Black"/>
        <s v="Alex Sawle"/>
        <s v="A Bhatia"/>
        <s v="S Siauw"/>
        <s v="D Goodman-Anders"/>
        <s v="D Giertlova"/>
        <s v="Brian Park"/>
        <s v="Graham Turner"/>
        <s v="Linda Sharp"/>
        <s v="A Bailey"/>
        <s v="Cameron Smith"/>
        <s v="James Snow"/>
        <s v="Andrew Hopkin"/>
        <s v="Andrew Thomas"/>
        <s v="Neil Turner"/>
        <s v="B Crockford"/>
        <s v="Patrick Beet"/>
        <s v="A Zanier"/>
        <s v="E Davis-Bennett"/>
        <s v="Tim Farr"/>
        <s v="D Marsh"/>
        <s v="Lydia Lee"/>
        <s v="C Adams"/>
        <s v="Thomas Wengler"/>
        <s v="Richard Hodges"/>
        <s v="M Taylor"/>
        <s v="Richard Sheppard"/>
        <s v="Gary Barnes"/>
        <s v="Kevin Barrance"/>
        <s v="Nadia Ramia"/>
        <s v="Paul Cartwright"/>
        <s v="Peter Ingham"/>
        <s v="Lynn Ting"/>
        <s v="A Sommerville"/>
        <s v="P O'Sullivan"/>
        <s v="G Silvin"/>
        <s v="M Palmer"/>
        <s v="G Bradley"/>
        <s v="P Beet"/>
        <s v="Graham Norman"/>
        <s v="Charles Price"/>
        <s v="D Cusator"/>
        <s v="Peter Jones"/>
        <s v="Vernon Hills"/>
        <s v="Michael Orshan"/>
        <s v="Trevor Slade"/>
        <s v="Patrick Moore"/>
        <s v="Sylvia Goddard"/>
        <s v="R Tomkins"/>
        <s v="A Aryan"/>
        <s v="Michael Schulz"/>
        <s v="D Cadogan"/>
        <s v="A Boyle"/>
        <s v="H Singh"/>
        <s v="Janet Robinson"/>
        <s v="L Aritonang"/>
        <s v="Nima Ghaemi"/>
        <s v="Stephen Riches"/>
        <s v="Jim Dennis"/>
        <s v="Maureen Pratten"/>
        <s v="H Balakrishnan"/>
        <s v="Jeremy Ross"/>
        <s v="Mary Durst"/>
        <s v="L Angus"/>
        <s v="Erin Methered"/>
        <s v="J Griffiths"/>
        <s v="A Long"/>
        <s v="John Geoffrey Pierson"/>
        <s v="Brenda Hayden"/>
        <s v="Kath Boddy"/>
        <s v="R Kohn"/>
        <s v="R Ninikova"/>
        <s v="N Beri"/>
        <s v="Uri Dotan"/>
        <s v="Amanda Russell"/>
        <s v="John Sheridan"/>
        <s v="Claudio Aliverti"/>
        <s v="Nicholas Ware"/>
        <s v="Jonathon Marshall"/>
        <s v="M Dye"/>
        <s v="J R Garin"/>
        <s v="Shaleel Kesavan"/>
        <s v="Phil Carter"/>
        <s v="K Riley"/>
        <s v="K Anderson"/>
        <s v="Peter Dimblad"/>
        <s v="Arthur Savage"/>
        <s v="L Rowland"/>
        <s v="G Muir"/>
        <s v="S Wroe"/>
        <s v="S Jamieson"/>
        <s v="B Whitehead"/>
        <s v="Paul Todd"/>
        <s v="J Reed"/>
        <s v="Steven Murphy"/>
        <s v="S Khans"/>
        <s v="Nicholas Berry"/>
        <s v="I  Iliopoulos "/>
        <s v="D Orchard"/>
        <s v="Sarah Howell"/>
        <s v="ian depper"/>
        <s v="Owen Evans"/>
        <s v="J Rodder"/>
        <s v="Ian Lancaster"/>
        <s v="Sylvia McConnell"/>
        <s v="Stuart Veazey"/>
        <s v="L Payson"/>
        <s v="Daniel Baldock"/>
        <s v="Scott Harris"/>
        <s v="Andrew Kirkpatrick"/>
        <s v="Y Shachar"/>
        <s v="D Taylor"/>
        <s v="Paul Karagounis"/>
        <s v="T Long"/>
        <s v="A Puhakka"/>
        <s v="B Degener"/>
        <s v="T Ronayne"/>
        <s v="David Trounce"/>
        <s v="Nick Read"/>
        <s v="E Ohler"/>
        <s v="Steve Purkis"/>
        <s v="Leon Rossouw"/>
        <s v="C Jasper"/>
        <s v="C Volk"/>
        <s v="G Leach"/>
        <s v="Marion Bailey"/>
        <s v="T Lambord"/>
        <s v="A Boyd"/>
        <s v="Jonathan Green"/>
        <s v="Peter Driscoll"/>
        <s v="W Sardar"/>
        <s v="Rhys Crompton"/>
        <s v="P Hilliard"/>
        <s v="Travis Rodgers"/>
        <s v="Suzi Bashford"/>
        <s v="J Dall"/>
        <s v="Janet Kay Cox"/>
        <s v="Raymond Dowling"/>
        <s v="G Thomas"/>
        <s v="R Dunigan"/>
        <s v="Suzanne Bougham"/>
        <s v="B Weaver"/>
        <s v="Michael Shoesmith"/>
        <s v="Fiona Beck"/>
        <s v="C Garzich"/>
        <s v="Y Cole"/>
        <s v="B Jones"/>
        <s v="M Bailey"/>
        <s v="Patrick Johnson"/>
        <s v="Brian Rippingale"/>
        <s v="B Holmes"/>
        <s v="A Macpherson"/>
        <s v="C Sansom"/>
        <s v="Tony Handley"/>
        <s v="Vikramaditya Singh"/>
        <s v="Greg Pile"/>
        <s v="Philip Sharp"/>
        <s v="Julie Green"/>
        <s v="Daryl Marshall-Tarling"/>
        <s v="Jason Duckling"/>
        <s v="Cynthia Norman"/>
        <s v="Michelle Scott"/>
        <s v="Jordan Heseltine"/>
        <s v="Maddalena Bitonte"/>
        <s v="Evilasio Silva"/>
        <s v="Ray Woodward"/>
        <s v="Frye Callaghan"/>
        <s v="Ian Pattison"/>
        <s v="Roger Tilling"/>
        <s v="Jeremy Ferendinos"/>
        <s v="Jeremy Fry"/>
        <s v="Susan Dennis"/>
        <s v="David Passmore"/>
        <s v="Marcus Hoellrich"/>
        <s v="Chris Hall"/>
        <s v="Diane Mothersole"/>
        <s v="David Hookway"/>
        <s v="Ste Morris"/>
        <s v="Kim Dollery"/>
        <s v="Neil Oakshott"/>
        <s v="Karen Hibbert"/>
        <s v="Ray Fan"/>
        <s v="O Mcgann"/>
        <s v="J Mackenzie"/>
        <s v="A Coogans"/>
        <s v="Kwong Yu"/>
        <s v="Kenneth Barton"/>
        <s v="Desmond Jones"/>
        <s v="Colin Pay"/>
        <s v="Mark Cowell"/>
        <s v="Emma L Robson"/>
        <s v="Hiba Ahmed"/>
        <s v="Hanan Shamrani"/>
        <s v="Simon Bush"/>
        <s v="Raheel Zia"/>
        <s v="H Ballard"/>
        <s v="K Ballantine"/>
        <s v="Steve Pilibbossian"/>
        <s v="J Stower"/>
        <s v="Antonis Asprakis"/>
        <s v="Yvonne Attridge"/>
        <s v="R Gudavalli"/>
        <s v="M Nal"/>
        <s v="John Simonyan"/>
        <s v="Mary J Dinan"/>
        <s v="Sean Patterson"/>
        <s v="Walter Williams"/>
        <s v="T Farr"/>
        <s v="Shannon O'Hara"/>
        <s v="Paul Ackroyd"/>
        <s v="A Wade"/>
        <s v="Keith Giddard"/>
        <s v="Riaz Osmani"/>
        <s v="M Hatoum"/>
        <s v="Michelle Bennett"/>
        <s v="Daniel Wilkie"/>
        <s v="Nigel Diepering"/>
        <s v="David George"/>
        <s v="Richard Newport"/>
        <s v="G Bale"/>
        <s v="C Lindsay"/>
        <s v="John Durkin"/>
        <s v="B Stauffer"/>
        <s v="Yang Zhou"/>
        <s v="Michaël Steiner"/>
        <s v="Eamon Callan"/>
        <s v="A Gibson"/>
        <s v="K Weller"/>
        <s v="Lawrence Hunt"/>
        <s v="Jeffrey Elledge"/>
        <s v="M Hawthorn"/>
        <s v="Gina Valdez"/>
        <s v="Edwin Ng"/>
        <s v="N Sunder"/>
        <s v="A Ray"/>
        <s v="Charles Kemp"/>
        <s v="Richard Wilson"/>
        <s v="Bob Motto"/>
        <s v="Pauline James"/>
        <s v="Robert Borman"/>
        <s v="N Reeves"/>
        <s v="Richard Dalgleish"/>
        <s v="Benjamin Bar "/>
        <s v="Alan Spencer"/>
        <s v="John Duffus"/>
        <s v="Paul Hillsmith"/>
        <s v="D Powell"/>
        <s v="Paul Nesbitt"/>
        <s v="Ash Aryan"/>
        <s v="Angela Chadwick"/>
        <s v="Ben Millard"/>
        <s v="Ronald Pinto"/>
        <s v="Geraldine Marshall"/>
        <s v="Jenny Phan"/>
        <s v="Benedict Hung"/>
        <s v="JinDao Zhou"/>
        <s v="I Rodriguez"/>
        <s v="Lee Bailey"/>
        <s v="Felix Maltchinski"/>
        <s v="Heather Worthington"/>
        <s v="John Gray"/>
        <s v="Andrew Coogans"/>
        <s v="John Reed"/>
        <s v="Aaron Edy"/>
        <s v="B Vincent"/>
        <s v="C Barkei"/>
        <s v="Neil Astley"/>
        <s v="Karen Lolley"/>
        <s v="Tom Moore"/>
        <s v="Michael Stanley"/>
        <s v="Denise Hanlon"/>
        <s v="Richard Vines"/>
        <s v="Nazira Khatun"/>
        <s v="J Harrison"/>
        <s v="Steve Gatenby"/>
        <s v="Andrew Gascoyne"/>
        <s v="James Williamson"/>
        <s v="Mike Dickinson"/>
        <s v="Sasha Guignard"/>
        <s v="D Lee"/>
        <s v="D Ross"/>
        <s v="Tarun Thadani"/>
        <s v="Thomas Varughese"/>
        <s v="A Anderson"/>
        <s v="Bradley Baker"/>
        <s v="Conrad Winchester"/>
        <s v="D Evans"/>
        <s v="Sean Kyte"/>
        <s v="Peter Gordon"/>
        <s v="W Woon"/>
        <s v="Clive V Drake"/>
        <s v="D Southee"/>
        <s v="Grant Cooper"/>
        <s v="Lucas Robert"/>
        <s v="A Stevenson"/>
        <s v="Rod Cobain"/>
        <s v="Clare Roberts"/>
        <s v="David Hardy"/>
        <s v="K Tinashe"/>
        <s v="M Neave"/>
        <s v="K Jackson"/>
        <s v="L Laidlaw"/>
        <s v="B Crompton"/>
        <s v="P Alderson"/>
        <s v="Farouk Zuhair"/>
        <s v="Damon Goodman"/>
        <s v="J K Suykerbuyk"/>
        <s v="Richard Taylor"/>
        <s v="J Sales"/>
        <s v="Franci Ghe"/>
        <s v="A Domican"/>
        <s v="D Chamberlain"/>
        <s v="W Coenik"/>
        <s v="P Evans"/>
        <s v="S Carver"/>
        <s v="Kathleen Lee"/>
        <s v="Y Karanjia"/>
        <s v="Jerry Wiseman"/>
        <s v="J Clark"/>
        <s v="J Southwell"/>
        <s v="Marta Cremades"/>
        <s v="G James"/>
        <s v="A Veccio"/>
        <s v="K Doyle"/>
        <s v="Jordan Charles"/>
        <s v="N Goodwin"/>
        <s v="Rene van Mierlo"/>
        <s v="David Rees"/>
        <s v="A Khasawneh"/>
        <s v="John Murray"/>
        <s v="Brian Humphries"/>
        <s v="R Stuart"/>
        <s v="Rey Sales"/>
        <s v="Ed Roggeveen"/>
        <s v="R Mehta"/>
        <s v="W Roberts"/>
        <s v="Smith Christine"/>
        <s v="Stephen Mordey"/>
        <s v="Gary O'Neill"/>
        <s v="G Alexander"/>
        <s v="Telli Ali"/>
        <s v="C Hadjinicolaou"/>
        <s v="Patrick Ferrall"/>
        <s v="Alex Knisely"/>
        <s v="Chansoon Wanwisa"/>
        <s v="Alastair Finch"/>
        <s v="Gursoy Metin"/>
        <s v="F Mackirdy"/>
        <s v="K Jona"/>
        <s v="G Scholes"/>
        <s v="A Gurevich"/>
        <s v="J McDonald"/>
        <s v="Lynn Ryder"/>
        <s v="H Geyer"/>
        <s v="M Clay"/>
        <s v="Lyn Neil"/>
        <s v="P Lewis"/>
        <s v="Williams Keith"/>
        <s v="D Russell"/>
        <s v="J Gill"/>
        <s v="P Michaels"/>
        <s v="A Bouzid"/>
        <s v="Russell David"/>
        <s v="B Lakin"/>
        <s v="Fang Jun"/>
        <s v="R Simon"/>
        <s v="Lilliam Washburn"/>
        <s v="M Coyle"/>
        <s v="Egli Nicolaidou"/>
        <s v="I Stevenson"/>
        <s v="A Storey"/>
        <s v="Michael Eidenschink"/>
        <s v="W Harris"/>
        <s v="Tommy Desmet"/>
        <s v="Christopher Willett"/>
        <s v="K Rahman"/>
        <s v="G O'Neill"/>
        <s v="C Goldhill"/>
        <s v="Clare Alan"/>
        <s v="C Watson"/>
        <s v="G Sainty"/>
        <s v="R Beech"/>
        <s v="K Kirby"/>
        <s v="Sharma Anita"/>
        <s v="D Corderoy"/>
        <s v="Malcolm Shortt"/>
        <s v="Karen James"/>
        <s v="Milan Zelcevic"/>
        <s v="D J Downing"/>
        <s v="J Bryant"/>
        <s v="J Gonzaga"/>
        <s v="Garry McMinigal"/>
        <s v="A Crow"/>
        <s v="S M Chapman"/>
        <s v="Susie Brownings"/>
        <s v="C Cutts"/>
        <s v="I Gowon"/>
        <s v="Richard Lightbody"/>
        <s v="R Hanstock"/>
        <s v="Desmond Whelan"/>
        <s v="E Giraud"/>
        <s v="C Patterson"/>
        <s v="David Graham"/>
        <s v="Robin Middleton"/>
        <s v="Allan Simpson"/>
        <s v="Brad Basler"/>
        <s v="C Childs"/>
        <s v="B Starkey"/>
        <s v="Louise Robinson"/>
        <s v="P Seligman"/>
        <s v="N Ingram"/>
        <s v="John Ince"/>
        <s v="Joseph Gallagher"/>
        <s v="D Sampayo"/>
        <s v="M Dawes"/>
        <s v="Carlos Blanco"/>
        <s v="Gerry van de Linde"/>
        <s v="M Thompson"/>
        <s v="G Campbell"/>
        <s v="V Pervaaz"/>
        <s v="M Gents"/>
        <s v="C Harper"/>
        <s v="H Wilson"/>
        <s v="I Kroum"/>
        <s v="G Guy"/>
        <s v="R Simpson"/>
        <s v="Daniel MacDonald"/>
        <s v="P Ellis"/>
        <s v="J Gerwin"/>
        <s v="A Pascale"/>
        <s v="Tracy Elliott"/>
        <s v="P Carter"/>
        <s v="James Little"/>
        <s v="Niall Farnan"/>
        <s v="S Davison"/>
        <s v="G Tonge"/>
        <s v="A Ferguson"/>
        <s v="Jack Whiteley"/>
        <s v="P Brennan"/>
        <s v="D Rogers"/>
        <s v="Tony Vanovitch"/>
        <s v="C Legard"/>
        <s v="Tarazi Marwan"/>
        <s v="A Cameron"/>
        <s v="E McIver"/>
        <s v="W Brash"/>
        <s v="S Blood"/>
        <s v="B Watts"/>
        <s v="Patricia Walton"/>
        <s v="E Barr"/>
        <s v="R Franklin"/>
        <s v="Pidlaoan Christian"/>
        <s v="R Shoebridge"/>
        <s v="S Morley"/>
        <s v="S Adlam"/>
        <s v="B Michael"/>
        <s v="Derek Greenaway"/>
        <s v="Simon Prestcote"/>
        <s v="M Gibson"/>
        <s v="M Vermeire"/>
        <s v="R Rodway"/>
        <s v="Mike Rickett"/>
        <s v="T Jones"/>
        <s v="S Maitra"/>
        <s v="S Reay"/>
        <s v="S Bain"/>
        <s v="Andrew Tobin"/>
        <s v="B Harrison"/>
        <s v="Bob Kumar"/>
        <s v="M Lomax"/>
        <s v="Kayleigh Collins"/>
        <s v="Cathy Collison"/>
        <s v="David Russell"/>
        <s v="Morrison Jack"/>
        <s v="C Pedersen"/>
        <s v="David Walsh"/>
        <s v="James Walters"/>
        <s v="N Bhettay"/>
        <s v="John Frewen-Lord"/>
        <s v="D Choy"/>
        <s v="Charlie Walker"/>
        <s v="J Scholfield"/>
        <s v="S Balaz"/>
        <s v="Waddell Ian"/>
        <s v="Steven Miller"/>
        <s v="H Kieran"/>
        <s v="Robert Wright"/>
        <s v="H Blackhall"/>
        <s v="T Hanan"/>
        <s v="S Scott"/>
        <s v="A Chan"/>
        <s v="Tom Gleinser"/>
        <s v="Vivienne Pinnell"/>
        <s v="Bell Neill"/>
        <s v="I Lancaster"/>
        <s v="J Turunen"/>
        <s v="Robert Davidson"/>
        <s v="R Jones"/>
        <s v="J Dob"/>
        <s v="Christine Coombes"/>
        <s v="Donna Burchett"/>
        <s v="T Harvey"/>
        <s v="Worcester David"/>
        <s v="M McDermott"/>
        <s v="Balaji Krishnamoorthy"/>
        <s v="L Cameron-Lewis"/>
        <s v="Business"/>
        <s v="Ronca David"/>
        <s v="G Arnold"/>
        <s v="Alan Mackenzie"/>
        <s v="Patel Niri"/>
        <s v="M Sears"/>
        <s v="J Hill"/>
        <s v="Saketh Rahm"/>
        <s v="D von Bergen"/>
        <s v="Paul Wilson"/>
        <s v="Kari Strouse"/>
        <s v="Hemsley Paul"/>
        <s v="J Teoh"/>
        <s v="Gordon Wheeler"/>
        <s v="Paesen Yves"/>
        <s v="G Brown"/>
        <s v="D Nolan"/>
        <s v="Mun Keat David"/>
        <s v="J Crane"/>
        <s v="D Turner"/>
        <s v="K McCarthy"/>
        <s v="M Leong"/>
        <s v="Roger Bowler"/>
        <s v="Desai Naveen"/>
        <s v="Nuno Luz"/>
        <s v="Ross Kelly"/>
        <s v="Rob Jones"/>
        <s v="A Fitter"/>
        <s v="Paul Wylie"/>
        <s v="N Harvey"/>
        <s v="T Chamberlain"/>
        <s v="E Simeone"/>
        <s v="V Carrapiett"/>
        <s v="S Tilton"/>
        <s v="Ed Warren"/>
        <s v="M J Brust"/>
        <s v="L Channon"/>
        <s v="Dhaliwal Amarjit"/>
        <s v="Jamie Fenton"/>
        <s v="A Thompson"/>
        <s v="K Nicol"/>
        <s v="A Price"/>
        <s v="L Hunt"/>
        <s v="J Hertz"/>
        <s v="M Bockstruck"/>
        <s v="K Harrington"/>
        <s v="Garreth Elston"/>
        <s v="J Miller"/>
        <s v="A Cowdrey"/>
        <s v="Chorney Warren"/>
        <s v="S Storer"/>
        <s v="DesBrisay Marlyn"/>
        <s v="S Shailes"/>
        <s v="B Kavanagh"/>
        <s v="Dave Mcdermott"/>
        <s v="K Lee"/>
        <s v="Suhail Shafi"/>
        <s v="Andrew Duff"/>
        <s v="C Hyomes"/>
        <s v="Shoesmith Michael"/>
        <s v="John Ritchie"/>
        <s v="D Martin"/>
        <s v="James williams"/>
        <s v="Rita Mullen"/>
        <s v="P Oliver"/>
        <s v="J Lavelle"/>
        <s v="D Rahmatallah"/>
        <s v="J Martin"/>
        <s v="M Richards"/>
        <s v="P Wylie"/>
        <s v="Dick John Parfett"/>
        <s v="Deb Woolley"/>
        <s v="Philip Clacher"/>
        <s v="G Gibb"/>
        <s v="G Boyle"/>
        <s v="Sanjita Shah"/>
        <s v="Parry-Williams Garth"/>
        <s v="S Bramwell"/>
        <s v="J Wer"/>
        <s v="Keung Kieron"/>
        <s v="F Klajner"/>
        <s v="Burke Tom"/>
        <s v="Bernard François"/>
        <s v="Mark Niall"/>
        <s v="A Cotrim"/>
        <s v="A Cork"/>
        <s v="Ash David"/>
        <s v="D MacDonald"/>
        <s v="A Ross"/>
        <s v="M Ellwood"/>
        <s v="Paul le Grys"/>
        <s v="Anita Sulley"/>
        <s v="Glaser Werner"/>
        <s v="Akram EL Dimerdash"/>
        <s v="Kuhan Kandiah Chelvanathan"/>
        <s v="D Preston"/>
        <s v="Debbie Donnelly"/>
        <s v="Neil Macali"/>
        <s v="Mary Fisher Loar"/>
        <s v="Peter John Gillham"/>
        <s v="David Iles"/>
        <s v="Simon Brown"/>
        <s v="Mairead Fitzgerald"/>
        <s v="Paula Loguda"/>
        <s v="B Kennedy"/>
        <s v="D Morgan"/>
        <s v="B Motto"/>
        <s v="M Ryan"/>
        <s v="Julie Jacoby"/>
        <s v="S Parikh"/>
        <s v="B Soleymani"/>
        <s v="Mitchell Stephen"/>
        <s v="J Wallace"/>
        <s v="J Epsom"/>
        <s v="Monique Melis"/>
        <s v="K Hyde"/>
        <s v="Lianne Weidmann"/>
        <s v="A Hickling"/>
        <s v="Collins Denis"/>
        <s v="Les Bell"/>
        <s v="Etienne d'Otreppe"/>
        <s v="J Carey"/>
        <s v="I Raymond"/>
        <s v="C Michael"/>
        <s v="Russ King"/>
        <s v="Paul Ingram"/>
        <s v="W Simpson"/>
        <s v="Debbie Nicol"/>
        <s v="L Gainsford"/>
        <s v="Saagar Chohan"/>
        <s v="Peter Ford"/>
        <s v="D Barge"/>
        <s v="Sansom Chris"/>
        <s v="Shilen Bhimjiyani"/>
        <s v="Donnelly Chris"/>
        <s v="Tibble Simon"/>
        <s v="Karam Kandola"/>
        <s v="M Green"/>
        <s v="David Paton"/>
        <s v="P Priyanu"/>
        <s v="Chander Ahluwalia"/>
        <s v="Ravi Mene"/>
        <s v="Jill Young"/>
        <s v="Mark Bradley"/>
        <s v="M Heather"/>
        <s v="W Sachs"/>
        <s v="Mohanty Pranav"/>
        <s v="Kevin Tunnicliffe"/>
        <s v="Lois Hammond"/>
        <s v="Commins Susan"/>
        <s v="Buettner Thomas"/>
        <s v="Abdullah Maje"/>
        <s v="Daniel McDevitt"/>
        <s v="G Fox"/>
        <s v="James Keep"/>
        <s v="Graeme Cree"/>
        <s v="Tony Laverghetta"/>
        <s v="Holder Timothy"/>
        <s v="Corden Andrew"/>
        <s v="Jim McCormick"/>
        <s v="W Benson"/>
        <s v="T Kohn"/>
        <s v="Kay John"/>
        <s v="Brenda Watkinson"/>
        <s v="Alan Skinner"/>
        <s v="Sander van Kan"/>
        <s v="Prasad Chalikonda"/>
        <s v="E McKerrell"/>
        <s v="T Patrick"/>
        <s v="H Sueess"/>
        <s v="Anil Sinanan"/>
        <s v="Storey John"/>
        <s v="Luis Starr"/>
        <s v="S Tibble"/>
        <s v="Hannah Shad"/>
        <s v="J Norman"/>
        <s v="Payne Rob"/>
        <s v="D Leston"/>
        <s v="G Thompson"/>
        <s v="Senden Roswitha"/>
        <s v="Harris Lisa"/>
        <s v="J O'Reilly"/>
        <s v="Thompson Alan"/>
        <s v="Chris Willwtt"/>
        <s v="Scott Alan"/>
        <s v="Livingston Alan"/>
        <s v="Ryan Thomas"/>
        <s v="Alyssa Ablitt"/>
        <s v="J Kain"/>
        <s v="Jonathan Rodden"/>
        <s v="Luke Toornent"/>
        <s v="Jeff Smith"/>
        <s v="Tom Adamson"/>
        <s v="Richard Bowley"/>
        <s v="C Denson"/>
        <s v="F V Obrien"/>
        <s v="Jacques Michael"/>
        <s v="G Mann"/>
        <s v="Kidd William"/>
        <s v="V Bristow"/>
        <s v="L Bell"/>
        <s v="Robert Kovacs"/>
        <s v="Sears Michael"/>
        <s v="Mark Gentleman"/>
        <s v="Donal Ryan"/>
        <s v="D Remnant"/>
        <s v="I Jackson"/>
        <s v="Claire Shawcross"/>
        <s v="Barry Hebblethwaite"/>
        <s v="H Davis"/>
        <s v="Dave Robinson"/>
        <s v="Bran Rovers"/>
        <s v="C Edgar"/>
        <s v="Nelson Laura"/>
        <s v="John Pollock"/>
        <s v="R Thompson"/>
        <s v="Wallace Gordon"/>
        <s v="Ian Roberts"/>
        <s v="J Doherty"/>
        <s v="G Brindley"/>
        <s v="D Prentice"/>
        <s v="Mark Knowlden"/>
        <s v="L Horn"/>
        <s v="J Yates"/>
        <s v="S Levy"/>
        <s v="Berry Nick"/>
        <s v="S Tsoy"/>
        <s v="Mark Murphy"/>
        <s v="Charlie Harm"/>
        <s v="G Bennett"/>
        <s v="Linda Bowen"/>
        <s v="S Pearen"/>
        <s v="N Oakshott"/>
        <s v="Owen Phoneix"/>
        <s v="Bedingfield Elizabeth"/>
        <s v="C Lawrence"/>
        <s v="Shiva Raman"/>
        <s v="C Lawence"/>
        <s v="Robert Sakakeeny"/>
        <s v="Peter Bedson"/>
        <s v="M Lucas"/>
        <s v="Amanda Hutchinson"/>
        <s v="Faye Edmundson"/>
        <s v="S Arangelov"/>
        <s v="Pranav Sharma"/>
        <s v="J Griggs"/>
        <s v="Charmayne Buckley"/>
        <s v="G Sims"/>
        <s v="S Munro"/>
        <s v="Connie Green"/>
        <s v="Gerard Ward"/>
        <s v="C Tyler"/>
        <s v="R Richards"/>
        <s v="Steve Adolfo"/>
        <s v="David Worcester"/>
        <s v="R Vincent"/>
        <s v="Marlene Miller"/>
        <s v="Kathleen Osborne"/>
        <s v="Jeff Suykerbuyk"/>
        <s v="S Snehal"/>
        <s v="L Matt"/>
        <s v="Loraine Droy"/>
        <s v="S Goff"/>
        <s v="Tanmay Bhakta"/>
        <s v="A Amaladoss"/>
        <s v="C Thomas"/>
        <s v="Iain Henderson"/>
        <s v="G Pardoe"/>
        <s v="Jack Hughes"/>
        <s v="Michael Dielissen"/>
      </sharedItems>
    </cacheField>
    <cacheField name="reviews" numFmtId="0">
      <sharedItems containsBlank="1" count="45">
        <m/>
        <s v="1 reviews"/>
        <s v="41 reviews"/>
        <s v="73 reviews"/>
        <s v="6 reviews"/>
        <s v="2 reviews"/>
        <s v="14 reviews"/>
        <s v="5 reviews"/>
        <s v="4 reviews"/>
        <s v="31 reviews"/>
        <s v="37 reviews"/>
        <s v="3 reviews"/>
        <s v="97 reviews"/>
        <s v="28 reviews"/>
        <s v="45 reviews"/>
        <s v="12 reviews"/>
        <s v="17 reviews"/>
        <s v="25 reviews"/>
        <s v="8 reviews"/>
        <s v="26 reviews"/>
        <s v="152 reviews"/>
        <s v="13 reviews"/>
        <s v="22 reviews"/>
        <s v="75 reviews"/>
        <s v="7 reviews"/>
        <s v="18 reviews"/>
        <s v="52 reviews"/>
        <s v="34 reviews"/>
        <s v="38 reviews"/>
        <s v="10 reviews"/>
        <s v="35 reviews"/>
        <s v="47 reviews"/>
        <s v="24 reviews"/>
        <s v="40 reviews"/>
        <s v="9 reviews"/>
        <s v="29 reviews"/>
        <s v="11 reviews"/>
        <s v="27 reviews"/>
        <s v="23 reviews"/>
        <s v="16 reviews"/>
        <s v="57 reviews"/>
        <s v="30 reviews"/>
        <s v="20 reviews"/>
        <s v="51 reviews"/>
        <s v="19 reviews"/>
      </sharedItems>
    </cacheField>
    <cacheField name="date" numFmtId="181">
      <sharedItems containsSemiMixedTypes="0" containsString="0" containsNonDate="0" containsDate="1" minDate="2012-08-29T00:00:00" maxDate="2023-10-03T00:00:00" count="1792">
        <d v="2023-10-03T00:00:00"/>
        <d v="2023-10-02T00:00:00"/>
        <d v="2023-09-30T00:00:00"/>
        <d v="2023-09-28T00:00:00"/>
        <d v="2023-09-27T00:00:00"/>
        <d v="2023-09-23T00:00:00"/>
        <d v="2023-09-22T00:00:00"/>
        <d v="2023-09-20T00:00:00"/>
        <d v="2023-09-19T00:00:00"/>
        <d v="2023-09-18T00:00:00"/>
        <d v="2023-09-16T00:00:00"/>
        <d v="2023-09-15T00:00:00"/>
        <d v="2023-09-13T00:00:00"/>
        <d v="2023-09-11T00:00:00"/>
        <d v="2023-09-10T00:00:00"/>
        <d v="2023-09-09T00:00:00"/>
        <d v="2023-09-06T00:00:00"/>
        <d v="2023-09-04T00:00:00"/>
        <d v="2023-09-02T00:00:00"/>
        <d v="2023-09-01T00:00:00"/>
        <d v="2023-08-31T00:00:00"/>
        <d v="2023-08-30T00:00:00"/>
        <d v="2023-08-28T00:00:00"/>
        <d v="2023-08-27T00:00:00"/>
        <d v="2023-08-26T00:00:00"/>
        <d v="2023-08-25T00:00:00"/>
        <d v="2023-08-24T00:00:00"/>
        <d v="2023-08-19T00:00:00"/>
        <d v="2023-08-13T00:00:00"/>
        <d v="2023-08-12T00:00:00"/>
        <d v="2023-08-11T00:00:00"/>
        <d v="2023-08-08T00:00:00"/>
        <d v="2023-08-05T00:00:00"/>
        <d v="2023-08-04T00:00:00"/>
        <d v="2023-08-01T00:00:00"/>
        <d v="2023-07-31T00:00:00"/>
        <d v="2023-07-29T00:00:00"/>
        <d v="2023-07-26T00:00:00"/>
        <d v="2023-07-25T00:00:00"/>
        <d v="2023-07-24T00:00:00"/>
        <d v="2023-07-21T00:00:00"/>
        <d v="2023-07-20T00:00:00"/>
        <d v="2023-07-18T00:00:00"/>
        <d v="2023-07-17T00:00:00"/>
        <d v="2023-07-16T00:00:00"/>
        <d v="2023-07-09T00:00:00"/>
        <d v="2023-07-08T00:00:00"/>
        <d v="2023-07-06T00:00:00"/>
        <d v="2023-07-05T00:00:00"/>
        <d v="2023-07-04T00:00:00"/>
        <d v="2023-07-03T00:00:00"/>
        <d v="2023-07-02T00:00:00"/>
        <d v="2023-06-30T00:00:00"/>
        <d v="2023-06-29T00:00:00"/>
        <d v="2023-06-27T00:00:00"/>
        <d v="2023-06-25T00:00:00"/>
        <d v="2023-06-24T00:00:00"/>
        <d v="2023-06-23T00:00:00"/>
        <d v="2023-06-22T00:00:00"/>
        <d v="2023-06-20T00:00:00"/>
        <d v="2023-06-19T00:00:00"/>
        <d v="2023-06-16T00:00:00"/>
        <d v="2023-06-13T00:00:00"/>
        <d v="2023-06-12T00:00:00"/>
        <d v="2023-06-11T00:00:00"/>
        <d v="2023-06-10T00:00:00"/>
        <d v="2023-06-08T00:00:00"/>
        <d v="2023-06-07T00:00:00"/>
        <d v="2023-06-06T00:00:00"/>
        <d v="2023-06-05T00:00:00"/>
        <d v="2023-06-03T00:00:00"/>
        <d v="2023-06-02T00:00:00"/>
        <d v="2023-06-01T00:00:00"/>
        <d v="2023-05-30T00:00:00"/>
        <d v="2023-05-29T00:00:00"/>
        <d v="2023-05-27T00:00:00"/>
        <d v="2023-05-23T00:00:00"/>
        <d v="2023-05-22T00:00:00"/>
        <d v="2023-05-19T00:00:00"/>
        <d v="2023-05-17T00:00:00"/>
        <d v="2023-05-14T00:00:00"/>
        <d v="2023-05-13T00:00:00"/>
        <d v="2023-05-08T00:00:00"/>
        <d v="2023-05-06T00:00:00"/>
        <d v="2023-05-01T00:00:00"/>
        <d v="2023-04-28T00:00:00"/>
        <d v="2023-04-26T00:00:00"/>
        <d v="2023-04-24T00:00:00"/>
        <d v="2023-04-23T00:00:00"/>
        <d v="2023-04-22T00:00:00"/>
        <d v="2023-04-18T00:00:00"/>
        <d v="2023-04-17T00:00:00"/>
        <d v="2023-04-16T00:00:00"/>
        <d v="2023-04-15T00:00:00"/>
        <d v="2023-04-14T00:00:00"/>
        <d v="2023-04-13T00:00:00"/>
        <d v="2023-04-12T00:00:00"/>
        <d v="2023-04-11T00:00:00"/>
        <d v="2023-04-10T00:00:00"/>
        <d v="2023-04-09T00:00:00"/>
        <d v="2023-04-06T00:00:00"/>
        <d v="2023-04-05T00:00:00"/>
        <d v="2023-03-31T00:00:00"/>
        <d v="2023-03-30T00:00:00"/>
        <d v="2023-03-29T00:00:00"/>
        <d v="2023-03-27T00:00:00"/>
        <d v="2023-03-26T00:00:00"/>
        <d v="2023-03-21T00:00:00"/>
        <d v="2023-03-20T00:00:00"/>
        <d v="2023-03-18T00:00:00"/>
        <d v="2023-03-17T00:00:00"/>
        <d v="2023-03-16T00:00:00"/>
        <d v="2023-03-15T00:00:00"/>
        <d v="2023-03-14T00:00:00"/>
        <d v="2023-03-13T00:00:00"/>
        <d v="2023-03-12T00:00:00"/>
        <d v="2023-03-10T00:00:00"/>
        <d v="2023-03-09T00:00:00"/>
        <d v="2023-03-08T00:00:00"/>
        <d v="2023-03-06T00:00:00"/>
        <d v="2023-03-04T00:00:00"/>
        <d v="2023-03-02T00:00:00"/>
        <d v="2023-02-28T00:00:00"/>
        <d v="2023-02-27T00:00:00"/>
        <d v="2023-02-26T00:00:00"/>
        <d v="2023-02-23T00:00:00"/>
        <d v="2023-02-18T00:00:00"/>
        <d v="2023-02-16T00:00:00"/>
        <d v="2023-02-15T00:00:00"/>
        <d v="2023-02-07T00:00:00"/>
        <d v="2023-02-06T00:00:00"/>
        <d v="2023-02-04T00:00:00"/>
        <d v="2023-01-31T00:00:00"/>
        <d v="2023-01-28T00:00:00"/>
        <d v="2023-01-24T00:00:00"/>
        <d v="2023-01-23T00:00:00"/>
        <d v="2023-01-21T00:00:00"/>
        <d v="2023-01-19T00:00:00"/>
        <d v="2023-01-18T00:00:00"/>
        <d v="2023-01-17T00:00:00"/>
        <d v="2023-01-16T00:00:00"/>
        <d v="2023-01-09T00:00:00"/>
        <d v="2023-01-08T00:00:00"/>
        <d v="2023-01-06T00:00:00"/>
        <d v="2023-01-02T00:00:00"/>
        <d v="2023-01-01T00:00:00"/>
        <d v="2022-12-30T00:00:00"/>
        <d v="2022-12-29T00:00:00"/>
        <d v="2022-12-28T00:00:00"/>
        <d v="2022-12-24T00:00:00"/>
        <d v="2022-12-22T00:00:00"/>
        <d v="2022-12-20T00:00:00"/>
        <d v="2022-12-19T00:00:00"/>
        <d v="2022-12-17T00:00:00"/>
        <d v="2022-12-14T00:00:00"/>
        <d v="2022-12-12T00:00:00"/>
        <d v="2022-12-10T00:00:00"/>
        <d v="2022-12-09T00:00:00"/>
        <d v="2022-12-08T00:00:00"/>
        <d v="2022-12-03T00:00:00"/>
        <d v="2022-11-30T00:00:00"/>
        <d v="2022-11-28T00:00:00"/>
        <d v="2022-11-26T00:00:00"/>
        <d v="2022-11-25T00:00:00"/>
        <d v="2022-11-23T00:00:00"/>
        <d v="2022-11-19T00:00:00"/>
        <d v="2022-11-18T00:00:00"/>
        <d v="2022-11-07T00:00:00"/>
        <d v="2022-11-05T00:00:00"/>
        <d v="2022-10-31T00:00:00"/>
        <d v="2022-10-30T00:00:00"/>
        <d v="2022-10-25T00:00:00"/>
        <d v="2022-10-24T00:00:00"/>
        <d v="2022-10-23T00:00:00"/>
        <d v="2022-10-22T00:00:00"/>
        <d v="2022-10-21T00:00:00"/>
        <d v="2022-10-17T00:00:00"/>
        <d v="2022-10-16T00:00:00"/>
        <d v="2022-10-15T00:00:00"/>
        <d v="2022-10-14T00:00:00"/>
        <d v="2022-10-06T00:00:00"/>
        <d v="2022-10-01T00:00:00"/>
        <d v="2022-09-25T00:00:00"/>
        <d v="2022-09-24T00:00:00"/>
        <d v="2022-09-23T00:00:00"/>
        <d v="2022-09-20T00:00:00"/>
        <d v="2022-09-16T00:00:00"/>
        <d v="2022-09-14T00:00:00"/>
        <d v="2022-09-11T00:00:00"/>
        <d v="2022-09-10T00:00:00"/>
        <d v="2022-09-07T00:00:00"/>
        <d v="2022-09-06T00:00:00"/>
        <d v="2022-08-31T00:00:00"/>
        <d v="2022-08-28T00:00:00"/>
        <d v="2022-08-23T00:00:00"/>
        <d v="2022-08-22T00:00:00"/>
        <d v="2022-08-21T00:00:00"/>
        <d v="2022-08-20T00:00:00"/>
        <d v="2022-08-15T00:00:00"/>
        <d v="2022-08-10T00:00:00"/>
        <d v="2022-08-04T00:00:00"/>
        <d v="2022-07-31T00:00:00"/>
        <d v="2022-07-30T00:00:00"/>
        <d v="2022-07-27T00:00:00"/>
        <d v="2022-07-23T00:00:00"/>
        <d v="2022-07-22T00:00:00"/>
        <d v="2022-07-20T00:00:00"/>
        <d v="2022-07-18T00:00:00"/>
        <d v="2022-07-17T00:00:00"/>
        <d v="2022-07-13T00:00:00"/>
        <d v="2022-07-12T00:00:00"/>
        <d v="2022-07-09T00:00:00"/>
        <d v="2022-07-07T00:00:00"/>
        <d v="2022-07-06T00:00:00"/>
        <d v="2022-07-04T00:00:00"/>
        <d v="2022-06-30T00:00:00"/>
        <d v="2022-06-29T00:00:00"/>
        <d v="2022-06-28T00:00:00"/>
        <d v="2022-06-27T00:00:00"/>
        <d v="2022-06-25T00:00:00"/>
        <d v="2022-06-24T00:00:00"/>
        <d v="2022-06-23T00:00:00"/>
        <d v="2022-06-22T00:00:00"/>
        <d v="2022-06-20T00:00:00"/>
        <d v="2022-06-19T00:00:00"/>
        <d v="2022-06-18T00:00:00"/>
        <d v="2022-06-17T00:00:00"/>
        <d v="2022-06-16T00:00:00"/>
        <d v="2022-06-15T00:00:00"/>
        <d v="2022-06-13T00:00:00"/>
        <d v="2022-06-11T00:00:00"/>
        <d v="2022-06-08T00:00:00"/>
        <d v="2022-06-06T00:00:00"/>
        <d v="2022-06-03T00:00:00"/>
        <d v="2022-06-02T00:00:00"/>
        <d v="2022-06-01T00:00:00"/>
        <d v="2022-05-30T00:00:00"/>
        <d v="2022-05-27T00:00:00"/>
        <d v="2022-05-24T00:00:00"/>
        <d v="2022-05-23T00:00:00"/>
        <d v="2022-05-19T00:00:00"/>
        <d v="2022-05-18T00:00:00"/>
        <d v="2022-05-11T00:00:00"/>
        <d v="2022-05-09T00:00:00"/>
        <d v="2022-05-08T00:00:00"/>
        <d v="2022-05-05T00:00:00"/>
        <d v="2022-05-04T00:00:00"/>
        <d v="2022-04-29T00:00:00"/>
        <d v="2022-04-28T00:00:00"/>
        <d v="2022-04-27T00:00:00"/>
        <d v="2022-04-24T00:00:00"/>
        <d v="2022-04-23T00:00:00"/>
        <d v="2022-04-20T00:00:00"/>
        <d v="2022-04-16T00:00:00"/>
        <d v="2022-04-15T00:00:00"/>
        <d v="2022-04-14T00:00:00"/>
        <d v="2022-04-12T00:00:00"/>
        <d v="2022-04-11T00:00:00"/>
        <d v="2022-04-08T00:00:00"/>
        <d v="2022-04-07T00:00:00"/>
        <d v="2022-04-06T00:00:00"/>
        <d v="2022-04-04T00:00:00"/>
        <d v="2022-04-03T00:00:00"/>
        <d v="2022-04-02T00:00:00"/>
        <d v="2022-03-31T00:00:00"/>
        <d v="2022-03-30T00:00:00"/>
        <d v="2022-03-29T00:00:00"/>
        <d v="2022-03-27T00:00:00"/>
        <d v="2022-03-25T00:00:00"/>
        <d v="2022-03-19T00:00:00"/>
        <d v="2022-03-18T00:00:00"/>
        <d v="2022-03-17T00:00:00"/>
        <d v="2022-03-16T00:00:00"/>
        <d v="2022-03-11T00:00:00"/>
        <d v="2022-03-06T00:00:00"/>
        <d v="2022-03-05T00:00:00"/>
        <d v="2022-03-04T00:00:00"/>
        <d v="2022-03-03T00:00:00"/>
        <d v="2022-03-02T00:00:00"/>
        <d v="2022-02-28T00:00:00"/>
        <d v="2022-02-26T00:00:00"/>
        <d v="2022-02-21T00:00:00"/>
        <d v="2022-02-20T00:00:00"/>
        <d v="2022-02-19T00:00:00"/>
        <d v="2022-02-18T00:00:00"/>
        <d v="2022-02-13T00:00:00"/>
        <d v="2022-02-11T00:00:00"/>
        <d v="2022-02-08T00:00:00"/>
        <d v="2022-02-01T00:00:00"/>
        <d v="2022-01-25T00:00:00"/>
        <d v="2022-01-19T00:00:00"/>
        <d v="2022-01-12T00:00:00"/>
        <d v="2022-01-10T00:00:00"/>
        <d v="2022-01-09T00:00:00"/>
        <d v="2022-01-07T00:00:00"/>
        <d v="2022-01-06T00:00:00"/>
        <d v="2022-01-02T00:00:00"/>
        <d v="2021-12-30T00:00:00"/>
        <d v="2021-12-29T00:00:00"/>
        <d v="2021-12-28T00:00:00"/>
        <d v="2021-12-27T00:00:00"/>
        <d v="2021-12-24T00:00:00"/>
        <d v="2021-12-23T00:00:00"/>
        <d v="2021-12-20T00:00:00"/>
        <d v="2021-12-19T00:00:00"/>
        <d v="2021-12-16T00:00:00"/>
        <d v="2021-12-12T00:00:00"/>
        <d v="2021-12-08T00:00:00"/>
        <d v="2021-12-06T00:00:00"/>
        <d v="2021-12-02T00:00:00"/>
        <d v="2021-11-29T00:00:00"/>
        <d v="2021-11-27T00:00:00"/>
        <d v="2021-11-25T00:00:00"/>
        <d v="2021-11-24T00:00:00"/>
        <d v="2021-11-20T00:00:00"/>
        <d v="2021-11-19T00:00:00"/>
        <d v="2021-11-15T00:00:00"/>
        <d v="2021-11-14T00:00:00"/>
        <d v="2021-11-13T00:00:00"/>
        <d v="2021-11-10T00:00:00"/>
        <d v="2021-11-07T00:00:00"/>
        <d v="2021-11-06T00:00:00"/>
        <d v="2021-10-31T00:00:00"/>
        <d v="2021-10-29T00:00:00"/>
        <d v="2021-10-25T00:00:00"/>
        <d v="2021-10-24T00:00:00"/>
        <d v="2021-10-23T00:00:00"/>
        <d v="2021-10-21T00:00:00"/>
        <d v="2021-10-20T00:00:00"/>
        <d v="2021-10-19T00:00:00"/>
        <d v="2021-10-18T00:00:00"/>
        <d v="2021-10-16T00:00:00"/>
        <d v="2021-10-14T00:00:00"/>
        <d v="2021-10-07T00:00:00"/>
        <d v="2021-10-06T00:00:00"/>
        <d v="2021-10-05T00:00:00"/>
        <d v="2021-10-04T00:00:00"/>
        <d v="2021-10-03T00:00:00"/>
        <d v="2021-10-02T00:00:00"/>
        <d v="2021-10-01T00:00:00"/>
        <d v="2021-09-26T00:00:00"/>
        <d v="2021-09-22T00:00:00"/>
        <d v="2021-09-21T00:00:00"/>
        <d v="2021-09-13T00:00:00"/>
        <d v="2021-09-11T00:00:00"/>
        <d v="2021-09-09T00:00:00"/>
        <d v="2021-09-08T00:00:00"/>
        <d v="2021-09-07T00:00:00"/>
        <d v="2021-08-27T00:00:00"/>
        <d v="2021-08-26T00:00:00"/>
        <d v="2021-08-22T00:00:00"/>
        <d v="2021-08-19T00:00:00"/>
        <d v="2021-08-17T00:00:00"/>
        <d v="2021-08-11T00:00:00"/>
        <d v="2021-08-08T00:00:00"/>
        <d v="2021-07-27T00:00:00"/>
        <d v="2021-07-22T00:00:00"/>
        <d v="2021-07-20T00:00:00"/>
        <d v="2021-07-13T00:00:00"/>
        <d v="2021-07-09T00:00:00"/>
        <d v="2021-07-07T00:00:00"/>
        <d v="2021-06-27T00:00:00"/>
        <d v="2021-06-22T00:00:00"/>
        <d v="2021-06-13T00:00:00"/>
        <d v="2021-06-07T00:00:00"/>
        <d v="2021-05-30T00:00:00"/>
        <d v="2021-05-26T00:00:00"/>
        <d v="2021-05-15T00:00:00"/>
        <d v="2021-04-24T00:00:00"/>
        <d v="2021-04-07T00:00:00"/>
        <d v="2021-04-01T00:00:00"/>
        <d v="2021-03-14T00:00:00"/>
        <d v="2021-02-21T00:00:00"/>
        <d v="2021-02-20T00:00:00"/>
        <d v="2021-02-10T00:00:00"/>
        <d v="2021-02-04T00:00:00"/>
        <d v="2021-01-21T00:00:00"/>
        <d v="2020-12-30T00:00:00"/>
        <d v="2020-12-27T00:00:00"/>
        <d v="2020-12-26T00:00:00"/>
        <d v="2020-12-25T00:00:00"/>
        <d v="2020-12-09T00:00:00"/>
        <d v="2020-12-07T00:00:00"/>
        <d v="2020-12-02T00:00:00"/>
        <d v="2020-10-22T00:00:00"/>
        <d v="2020-10-05T00:00:00"/>
        <d v="2020-09-23T00:00:00"/>
        <d v="2020-09-18T00:00:00"/>
        <d v="2020-08-27T00:00:00"/>
        <d v="2020-08-08T00:00:00"/>
        <d v="2020-08-01T00:00:00"/>
        <d v="2020-07-31T00:00:00"/>
        <d v="2020-07-23T00:00:00"/>
        <d v="2020-06-11T00:00:00"/>
        <d v="2020-06-08T00:00:00"/>
        <d v="2020-06-06T00:00:00"/>
        <d v="2020-06-04T00:00:00"/>
        <d v="2020-05-29T00:00:00"/>
        <d v="2020-05-18T00:00:00"/>
        <d v="2020-05-12T00:00:00"/>
        <d v="2020-05-10T00:00:00"/>
        <d v="2020-05-01T00:00:00"/>
        <d v="2020-04-29T00:00:00"/>
        <d v="2020-04-28T00:00:00"/>
        <d v="2020-04-27T00:00:00"/>
        <d v="2020-04-25T00:00:00"/>
        <d v="2020-04-19T00:00:00"/>
        <d v="2020-04-11T00:00:00"/>
        <d v="2020-04-04T00:00:00"/>
        <d v="2020-04-02T00:00:00"/>
        <d v="2020-04-01T00:00:00"/>
        <d v="2020-03-31T00:00:00"/>
        <d v="2020-03-23T00:00:00"/>
        <d v="2020-03-22T00:00:00"/>
        <d v="2020-03-18T00:00:00"/>
        <d v="2020-03-17T00:00:00"/>
        <d v="2020-03-16T00:00:00"/>
        <d v="2020-03-14T00:00:00"/>
        <d v="2020-03-13T00:00:00"/>
        <d v="2020-03-09T00:00:00"/>
        <d v="2020-03-08T00:00:00"/>
        <d v="2020-03-06T00:00:00"/>
        <d v="2020-03-05T00:00:00"/>
        <d v="2020-03-03T00:00:00"/>
        <d v="2020-02-28T00:00:00"/>
        <d v="2020-02-27T00:00:00"/>
        <d v="2020-02-26T00:00:00"/>
        <d v="2020-02-24T00:00:00"/>
        <d v="2020-02-23T00:00:00"/>
        <d v="2020-02-21T00:00:00"/>
        <d v="2020-02-15T00:00:00"/>
        <d v="2020-02-14T00:00:00"/>
        <d v="2020-02-05T00:00:00"/>
        <d v="2020-02-04T00:00:00"/>
        <d v="2020-02-02T00:00:00"/>
        <d v="2020-02-01T00:00:00"/>
        <d v="2020-01-30T00:00:00"/>
        <d v="2020-01-29T00:00:00"/>
        <d v="2020-01-28T00:00:00"/>
        <d v="2020-01-26T00:00:00"/>
        <d v="2020-01-25T00:00:00"/>
        <d v="2020-01-23T00:00:00"/>
        <d v="2020-01-22T00:00:00"/>
        <d v="2020-01-21T00:00:00"/>
        <d v="2020-01-20T00:00:00"/>
        <d v="2020-01-18T00:00:00"/>
        <d v="2020-01-17T00:00:00"/>
        <d v="2020-01-16T00:00:00"/>
        <d v="2020-01-14T00:00:00"/>
        <d v="2020-01-12T00:00:00"/>
        <d v="2020-01-11T00:00:00"/>
        <d v="2020-01-07T00:00:00"/>
        <d v="2020-01-06T00:00:00"/>
        <d v="2020-01-05T00:00:00"/>
        <d v="2020-01-04T00:00:00"/>
        <d v="2020-01-03T00:00:00"/>
        <d v="2019-12-30T00:00:00"/>
        <d v="2019-12-29T00:00:00"/>
        <d v="2019-12-27T00:00:00"/>
        <d v="2019-12-24T00:00:00"/>
        <d v="2019-12-22T00:00:00"/>
        <d v="2019-12-21T00:00:00"/>
        <d v="2019-12-18T00:00:00"/>
        <d v="2019-12-16T00:00:00"/>
        <d v="2019-12-15T00:00:00"/>
        <d v="2019-12-14T00:00:00"/>
        <d v="2019-12-13T00:00:00"/>
        <d v="2019-12-11T00:00:00"/>
        <d v="2019-12-10T00:00:00"/>
        <d v="2019-12-08T00:00:00"/>
        <d v="2019-12-04T00:00:00"/>
        <d v="2019-12-02T00:00:00"/>
        <d v="2019-11-28T00:00:00"/>
        <d v="2019-11-27T00:00:00"/>
        <d v="2019-11-26T00:00:00"/>
        <d v="2019-11-25T00:00:00"/>
        <d v="2019-11-24T00:00:00"/>
        <d v="2019-11-20T00:00:00"/>
        <d v="2019-11-19T00:00:00"/>
        <d v="2019-11-18T00:00:00"/>
        <d v="2019-11-17T00:00:00"/>
        <d v="2019-11-16T00:00:00"/>
        <d v="2019-11-13T00:00:00"/>
        <d v="2019-11-12T00:00:00"/>
        <d v="2019-11-11T00:00:00"/>
        <d v="2019-11-10T00:00:00"/>
        <d v="2019-11-07T00:00:00"/>
        <d v="2019-11-02T00:00:00"/>
        <d v="2019-10-31T00:00:00"/>
        <d v="2019-10-30T00:00:00"/>
        <d v="2019-10-29T00:00:00"/>
        <d v="2019-10-27T00:00:00"/>
        <d v="2019-10-26T00:00:00"/>
        <d v="2019-10-25T00:00:00"/>
        <d v="2019-10-24T00:00:00"/>
        <d v="2019-10-20T00:00:00"/>
        <d v="2019-10-19T00:00:00"/>
        <d v="2019-10-16T00:00:00"/>
        <d v="2019-10-15T00:00:00"/>
        <d v="2019-10-13T00:00:00"/>
        <d v="2019-10-12T00:00:00"/>
        <d v="2019-10-11T00:00:00"/>
        <d v="2019-10-09T00:00:00"/>
        <d v="2019-10-08T00:00:00"/>
        <d v="2019-10-07T00:00:00"/>
        <d v="2019-10-06T00:00:00"/>
        <d v="2019-10-03T00:00:00"/>
        <d v="2019-10-02T00:00:00"/>
        <d v="2019-10-01T00:00:00"/>
        <d v="2019-09-30T00:00:00"/>
        <d v="2019-09-28T00:00:00"/>
        <d v="2019-09-27T00:00:00"/>
        <d v="2019-09-26T00:00:00"/>
        <d v="2019-09-23T00:00:00"/>
        <d v="2019-09-21T00:00:00"/>
        <d v="2019-09-19T00:00:00"/>
        <d v="2019-09-18T00:00:00"/>
        <d v="2019-09-17T00:00:00"/>
        <d v="2019-09-16T00:00:00"/>
        <d v="2019-09-15T00:00:00"/>
        <d v="2019-09-14T00:00:00"/>
        <d v="2019-09-13T00:00:00"/>
        <d v="2019-09-12T00:00:00"/>
        <d v="2019-09-11T00:00:00"/>
        <d v="2019-09-10T00:00:00"/>
        <d v="2019-09-08T00:00:00"/>
        <d v="2019-09-07T00:00:00"/>
        <d v="2019-09-06T00:00:00"/>
        <d v="2019-09-04T00:00:00"/>
        <d v="2019-09-01T00:00:00"/>
        <d v="2019-08-29T00:00:00"/>
        <d v="2019-08-28T00:00:00"/>
        <d v="2019-08-26T00:00:00"/>
        <d v="2019-08-25T00:00:00"/>
        <d v="2019-08-24T00:00:00"/>
        <d v="2019-08-23T00:00:00"/>
        <d v="2019-08-22T00:00:00"/>
        <d v="2019-08-21T00:00:00"/>
        <d v="2019-08-20T00:00:00"/>
        <d v="2019-08-17T00:00:00"/>
        <d v="2019-08-15T00:00:00"/>
        <d v="2019-08-14T00:00:00"/>
        <d v="2019-08-13T00:00:00"/>
        <d v="2019-08-12T00:00:00"/>
        <d v="2019-08-11T00:00:00"/>
        <d v="2019-08-10T00:00:00"/>
        <d v="2019-08-09T00:00:00"/>
        <d v="2019-08-08T00:00:00"/>
        <d v="2019-08-07T00:00:00"/>
        <d v="2019-08-06T00:00:00"/>
        <d v="2019-08-02T00:00:00"/>
        <d v="2019-08-01T00:00:00"/>
        <d v="2019-07-31T00:00:00"/>
        <d v="2019-07-30T00:00:00"/>
        <d v="2019-07-29T00:00:00"/>
        <d v="2019-07-28T00:00:00"/>
        <d v="2019-07-27T00:00:00"/>
        <d v="2019-07-24T00:00:00"/>
        <d v="2019-07-21T00:00:00"/>
        <d v="2019-07-20T00:00:00"/>
        <d v="2019-07-18T00:00:00"/>
        <d v="2019-07-16T00:00:00"/>
        <d v="2019-07-15T00:00:00"/>
        <d v="2019-07-14T00:00:00"/>
        <d v="2019-07-13T00:00:00"/>
        <d v="2019-07-12T00:00:00"/>
        <d v="2019-07-10T00:00:00"/>
        <d v="2019-07-08T00:00:00"/>
        <d v="2019-07-07T00:00:00"/>
        <d v="2019-07-06T00:00:00"/>
        <d v="2019-07-05T00:00:00"/>
        <d v="2019-07-04T00:00:00"/>
        <d v="2019-07-02T00:00:00"/>
        <d v="2019-07-01T00:00:00"/>
        <d v="2019-06-30T00:00:00"/>
        <d v="2019-06-29T00:00:00"/>
        <d v="2019-06-28T00:00:00"/>
        <d v="2019-06-27T00:00:00"/>
        <d v="2019-06-26T00:00:00"/>
        <d v="2019-06-24T00:00:00"/>
        <d v="2019-06-22T00:00:00"/>
        <d v="2019-06-20T00:00:00"/>
        <d v="2019-06-17T00:00:00"/>
        <d v="2019-06-16T00:00:00"/>
        <d v="2019-06-14T00:00:00"/>
        <d v="2019-06-12T00:00:00"/>
        <d v="2019-06-09T00:00:00"/>
        <d v="2019-06-08T00:00:00"/>
        <d v="2019-06-07T00:00:00"/>
        <d v="2019-06-06T00:00:00"/>
        <d v="2019-06-05T00:00:00"/>
        <d v="2019-06-04T00:00:00"/>
        <d v="2019-06-02T00:00:00"/>
        <d v="2019-06-01T00:00:00"/>
        <d v="2019-05-30T00:00:00"/>
        <d v="2019-05-29T00:00:00"/>
        <d v="2019-05-28T00:00:00"/>
        <d v="2019-05-27T00:00:00"/>
        <d v="2019-05-26T00:00:00"/>
        <d v="2019-05-23T00:00:00"/>
        <d v="2019-05-22T00:00:00"/>
        <d v="2019-05-20T00:00:00"/>
        <d v="2019-05-19T00:00:00"/>
        <d v="2019-05-18T00:00:00"/>
        <d v="2019-05-17T00:00:00"/>
        <d v="2019-05-16T00:00:00"/>
        <d v="2019-05-13T00:00:00"/>
        <d v="2019-05-11T00:00:00"/>
        <d v="2019-05-10T00:00:00"/>
        <d v="2019-05-08T00:00:00"/>
        <d v="2019-05-07T00:00:00"/>
        <d v="2019-05-04T00:00:00"/>
        <d v="2019-05-02T00:00:00"/>
        <d v="2019-05-01T00:00:00"/>
        <d v="2019-04-30T00:00:00"/>
        <d v="2019-04-29T00:00:00"/>
        <d v="2019-04-27T00:00:00"/>
        <d v="2019-04-23T00:00:00"/>
        <d v="2019-04-22T00:00:00"/>
        <d v="2019-04-18T00:00:00"/>
        <d v="2019-04-17T00:00:00"/>
        <d v="2019-04-14T00:00:00"/>
        <d v="2019-04-13T00:00:00"/>
        <d v="2019-04-12T00:00:00"/>
        <d v="2019-04-11T00:00:00"/>
        <d v="2019-04-10T00:00:00"/>
        <d v="2019-04-06T00:00:00"/>
        <d v="2019-04-01T00:00:00"/>
        <d v="2019-03-29T00:00:00"/>
        <d v="2019-03-28T00:00:00"/>
        <d v="2019-03-23T00:00:00"/>
        <d v="2019-03-21T00:00:00"/>
        <d v="2019-03-19T00:00:00"/>
        <d v="2019-03-18T00:00:00"/>
        <d v="2019-03-16T00:00:00"/>
        <d v="2019-03-14T00:00:00"/>
        <d v="2019-03-13T00:00:00"/>
        <d v="2019-03-12T00:00:00"/>
        <d v="2019-03-11T00:00:00"/>
        <d v="2019-03-09T00:00:00"/>
        <d v="2019-03-08T00:00:00"/>
        <d v="2019-03-07T00:00:00"/>
        <d v="2019-03-04T00:00:00"/>
        <d v="2019-03-03T00:00:00"/>
        <d v="2019-03-02T00:00:00"/>
        <d v="2019-02-28T00:00:00"/>
        <d v="2019-02-26T00:00:00"/>
        <d v="2019-02-25T00:00:00"/>
        <d v="2019-02-24T00:00:00"/>
        <d v="2019-02-23T00:00:00"/>
        <d v="2019-02-22T00:00:00"/>
        <d v="2019-02-20T00:00:00"/>
        <d v="2019-02-19T00:00:00"/>
        <d v="2019-02-18T00:00:00"/>
        <d v="2019-02-15T00:00:00"/>
        <d v="2019-02-13T00:00:00"/>
        <d v="2019-02-12T00:00:00"/>
        <d v="2019-02-11T00:00:00"/>
        <d v="2019-02-10T00:00:00"/>
        <d v="2019-02-04T00:00:00"/>
        <d v="2019-02-03T00:00:00"/>
        <d v="2019-02-02T00:00:00"/>
        <d v="2019-02-01T00:00:00"/>
        <d v="2019-01-31T00:00:00"/>
        <d v="2019-01-30T00:00:00"/>
        <d v="2019-01-28T00:00:00"/>
        <d v="2019-01-26T00:00:00"/>
        <d v="2019-01-25T00:00:00"/>
        <d v="2019-01-24T00:00:00"/>
        <d v="2019-01-23T00:00:00"/>
        <d v="2019-01-22T00:00:00"/>
        <d v="2019-01-21T00:00:00"/>
        <d v="2019-01-19T00:00:00"/>
        <d v="2019-01-18T00:00:00"/>
        <d v="2019-01-16T00:00:00"/>
        <d v="2019-01-15T00:00:00"/>
        <d v="2019-01-14T00:00:00"/>
        <d v="2019-01-12T00:00:00"/>
        <d v="2019-01-10T00:00:00"/>
        <d v="2019-01-09T00:00:00"/>
        <d v="2019-01-07T00:00:00"/>
        <d v="2019-01-05T00:00:00"/>
        <d v="2019-01-03T00:00:00"/>
        <d v="2019-01-02T00:00:00"/>
        <d v="2018-12-30T00:00:00"/>
        <d v="2018-12-29T00:00:00"/>
        <d v="2018-12-24T00:00:00"/>
        <d v="2018-12-23T00:00:00"/>
        <d v="2018-12-22T00:00:00"/>
        <d v="2018-12-19T00:00:00"/>
        <d v="2018-12-18T00:00:00"/>
        <d v="2018-12-17T00:00:00"/>
        <d v="2018-12-13T00:00:00"/>
        <d v="2018-12-11T00:00:00"/>
        <d v="2018-12-10T00:00:00"/>
        <d v="2018-12-09T00:00:00"/>
        <d v="2018-12-07T00:00:00"/>
        <d v="2018-12-05T00:00:00"/>
        <d v="2018-12-03T00:00:00"/>
        <d v="2018-11-30T00:00:00"/>
        <d v="2018-11-28T00:00:00"/>
        <d v="2018-11-27T00:00:00"/>
        <d v="2018-11-22T00:00:00"/>
        <d v="2018-11-21T00:00:00"/>
        <d v="2018-11-20T00:00:00"/>
        <d v="2018-11-17T00:00:00"/>
        <d v="2018-11-16T00:00:00"/>
        <d v="2018-11-14T00:00:00"/>
        <d v="2018-11-12T00:00:00"/>
        <d v="2018-11-10T00:00:00"/>
        <d v="2018-11-06T00:00:00"/>
        <d v="2018-11-05T00:00:00"/>
        <d v="2018-11-04T00:00:00"/>
        <d v="2018-11-02T00:00:00"/>
        <d v="2018-11-01T00:00:00"/>
        <d v="2018-10-28T00:00:00"/>
        <d v="2018-10-27T00:00:00"/>
        <d v="2018-10-26T00:00:00"/>
        <d v="2018-10-25T00:00:00"/>
        <d v="2018-10-24T00:00:00"/>
        <d v="2018-10-23T00:00:00"/>
        <d v="2018-10-22T00:00:00"/>
        <d v="2018-10-21T00:00:00"/>
        <d v="2018-10-18T00:00:00"/>
        <d v="2018-10-17T00:00:00"/>
        <d v="2018-10-15T00:00:00"/>
        <d v="2018-10-13T00:00:00"/>
        <d v="2018-10-07T00:00:00"/>
        <d v="2018-10-06T00:00:00"/>
        <d v="2018-10-01T00:00:00"/>
        <d v="2018-09-28T00:00:00"/>
        <d v="2018-09-26T00:00:00"/>
        <d v="2018-09-25T00:00:00"/>
        <d v="2018-09-24T00:00:00"/>
        <d v="2018-09-20T00:00:00"/>
        <d v="2018-09-18T00:00:00"/>
        <d v="2018-09-17T00:00:00"/>
        <d v="2018-09-16T00:00:00"/>
        <d v="2018-09-15T00:00:00"/>
        <d v="2018-09-14T00:00:00"/>
        <d v="2018-09-12T00:00:00"/>
        <d v="2018-09-11T00:00:00"/>
        <d v="2018-09-10T00:00:00"/>
        <d v="2018-09-08T00:00:00"/>
        <d v="2018-09-07T00:00:00"/>
        <d v="2018-09-06T00:00:00"/>
        <d v="2018-09-05T00:00:00"/>
        <d v="2018-09-03T00:00:00"/>
        <d v="2018-08-30T00:00:00"/>
        <d v="2018-08-29T00:00:00"/>
        <d v="2018-08-28T00:00:00"/>
        <d v="2018-08-23T00:00:00"/>
        <d v="2018-08-21T00:00:00"/>
        <d v="2018-08-20T00:00:00"/>
        <d v="2018-08-18T00:00:00"/>
        <d v="2018-08-17T00:00:00"/>
        <d v="2018-08-16T00:00:00"/>
        <d v="2018-08-15T00:00:00"/>
        <d v="2018-08-14T00:00:00"/>
        <d v="2018-08-13T00:00:00"/>
        <d v="2018-08-12T00:00:00"/>
        <d v="2018-08-11T00:00:00"/>
        <d v="2018-08-09T00:00:00"/>
        <d v="2018-08-07T00:00:00"/>
        <d v="2018-08-06T00:00:00"/>
        <d v="2018-08-03T00:00:00"/>
        <d v="2018-07-31T00:00:00"/>
        <d v="2018-07-30T00:00:00"/>
        <d v="2018-07-29T00:00:00"/>
        <d v="2018-07-28T00:00:00"/>
        <d v="2018-07-27T00:00:00"/>
        <d v="2018-07-26T00:00:00"/>
        <d v="2018-07-23T00:00:00"/>
        <d v="2018-07-22T00:00:00"/>
        <d v="2018-07-20T00:00:00"/>
        <d v="2018-07-19T00:00:00"/>
        <d v="2018-07-18T00:00:00"/>
        <d v="2018-07-17T00:00:00"/>
        <d v="2018-07-15T00:00:00"/>
        <d v="2018-07-13T00:00:00"/>
        <d v="2018-07-12T00:00:00"/>
        <d v="2018-07-10T00:00:00"/>
        <d v="2018-07-09T00:00:00"/>
        <d v="2018-07-08T00:00:00"/>
        <d v="2018-07-05T00:00:00"/>
        <d v="2018-06-29T00:00:00"/>
        <d v="2018-06-28T00:00:00"/>
        <d v="2018-06-27T00:00:00"/>
        <d v="2018-06-25T00:00:00"/>
        <d v="2018-06-23T00:00:00"/>
        <d v="2018-06-22T00:00:00"/>
        <d v="2018-06-21T00:00:00"/>
        <d v="2018-06-20T00:00:00"/>
        <d v="2018-06-19T00:00:00"/>
        <d v="2018-06-13T00:00:00"/>
        <d v="2018-06-12T00:00:00"/>
        <d v="2018-06-10T00:00:00"/>
        <d v="2018-06-09T00:00:00"/>
        <d v="2018-06-08T00:00:00"/>
        <d v="2018-06-07T00:00:00"/>
        <d v="2018-06-06T00:00:00"/>
        <d v="2018-06-05T00:00:00"/>
        <d v="2018-06-03T00:00:00"/>
        <d v="2018-06-02T00:00:00"/>
        <d v="2018-06-01T00:00:00"/>
        <d v="2018-05-31T00:00:00"/>
        <d v="2018-05-30T00:00:00"/>
        <d v="2018-05-29T00:00:00"/>
        <d v="2018-05-28T00:00:00"/>
        <d v="2018-05-27T00:00:00"/>
        <d v="2018-05-26T00:00:00"/>
        <d v="2018-05-25T00:00:00"/>
        <d v="2018-05-23T00:00:00"/>
        <d v="2018-05-18T00:00:00"/>
        <d v="2018-05-17T00:00:00"/>
        <d v="2018-05-14T00:00:00"/>
        <d v="2018-05-11T00:00:00"/>
        <d v="2018-05-10T00:00:00"/>
        <d v="2018-05-09T00:00:00"/>
        <d v="2018-05-08T00:00:00"/>
        <d v="2018-05-07T00:00:00"/>
        <d v="2018-05-03T00:00:00"/>
        <d v="2018-05-02T00:00:00"/>
        <d v="2018-04-30T00:00:00"/>
        <d v="2018-04-29T00:00:00"/>
        <d v="2018-04-28T00:00:00"/>
        <d v="2018-04-26T00:00:00"/>
        <d v="2018-04-25T00:00:00"/>
        <d v="2018-04-24T00:00:00"/>
        <d v="2018-04-22T00:00:00"/>
        <d v="2018-04-20T00:00:00"/>
        <d v="2018-04-17T00:00:00"/>
        <d v="2018-04-16T00:00:00"/>
        <d v="2018-04-15T00:00:00"/>
        <d v="2018-04-14T00:00:00"/>
        <d v="2018-04-13T00:00:00"/>
        <d v="2018-04-12T00:00:00"/>
        <d v="2018-04-10T00:00:00"/>
        <d v="2018-04-08T00:00:00"/>
        <d v="2018-04-07T00:00:00"/>
        <d v="2018-04-05T00:00:00"/>
        <d v="2018-04-04T00:00:00"/>
        <d v="2018-04-03T00:00:00"/>
        <d v="2018-04-02T00:00:00"/>
        <d v="2018-04-01T00:00:00"/>
        <d v="2018-03-30T00:00:00"/>
        <d v="2018-03-28T00:00:00"/>
        <d v="2018-03-24T00:00:00"/>
        <d v="2018-03-22T00:00:00"/>
        <d v="2018-03-20T00:00:00"/>
        <d v="2018-03-19T00:00:00"/>
        <d v="2018-03-14T00:00:00"/>
        <d v="2018-03-13T00:00:00"/>
        <d v="2018-03-11T00:00:00"/>
        <d v="2018-03-06T00:00:00"/>
        <d v="2018-03-05T00:00:00"/>
        <d v="2018-03-03T00:00:00"/>
        <d v="2018-03-02T00:00:00"/>
        <d v="2018-03-01T00:00:00"/>
        <d v="2018-02-27T00:00:00"/>
        <d v="2018-02-26T00:00:00"/>
        <d v="2018-02-23T00:00:00"/>
        <d v="2018-02-22T00:00:00"/>
        <d v="2018-02-21T00:00:00"/>
        <d v="2018-02-20T00:00:00"/>
        <d v="2018-02-18T00:00:00"/>
        <d v="2018-02-17T00:00:00"/>
        <d v="2018-02-15T00:00:00"/>
        <d v="2018-02-14T00:00:00"/>
        <d v="2018-02-13T00:00:00"/>
        <d v="2018-02-12T00:00:00"/>
        <d v="2018-02-10T00:00:00"/>
        <d v="2018-02-09T00:00:00"/>
        <d v="2018-02-06T00:00:00"/>
        <d v="2018-02-05T00:00:00"/>
        <d v="2018-02-03T00:00:00"/>
        <d v="2018-02-02T00:00:00"/>
        <d v="2018-01-31T00:00:00"/>
        <d v="2018-01-29T00:00:00"/>
        <d v="2018-01-25T00:00:00"/>
        <d v="2018-01-24T00:00:00"/>
        <d v="2018-01-22T00:00:00"/>
        <d v="2018-01-20T00:00:00"/>
        <d v="2018-01-19T00:00:00"/>
        <d v="2018-01-17T00:00:00"/>
        <d v="2018-01-16T00:00:00"/>
        <d v="2018-01-14T00:00:00"/>
        <d v="2018-01-12T00:00:00"/>
        <d v="2018-01-09T00:00:00"/>
        <d v="2018-01-08T00:00:00"/>
        <d v="2018-01-05T00:00:00"/>
        <d v="2018-01-03T00:00:00"/>
        <d v="2018-01-01T00:00:00"/>
        <d v="2017-12-30T00:00:00"/>
        <d v="2017-12-28T00:00:00"/>
        <d v="2017-12-26T00:00:00"/>
        <d v="2017-12-23T00:00:00"/>
        <d v="2017-12-22T00:00:00"/>
        <d v="2017-12-19T00:00:00"/>
        <d v="2017-12-17T00:00:00"/>
        <d v="2017-12-15T00:00:00"/>
        <d v="2017-12-13T00:00:00"/>
        <d v="2017-12-12T00:00:00"/>
        <d v="2017-12-10T00:00:00"/>
        <d v="2017-12-09T00:00:00"/>
        <d v="2017-12-05T00:00:00"/>
        <d v="2017-12-04T00:00:00"/>
        <d v="2017-12-03T00:00:00"/>
        <d v="2017-12-02T00:00:00"/>
        <d v="2017-12-01T00:00:00"/>
        <d v="2017-11-30T00:00:00"/>
        <d v="2017-11-28T00:00:00"/>
        <d v="2017-11-26T00:00:00"/>
        <d v="2017-11-25T00:00:00"/>
        <d v="2017-11-24T00:00:00"/>
        <d v="2017-11-23T00:00:00"/>
        <d v="2017-11-21T00:00:00"/>
        <d v="2017-11-20T00:00:00"/>
        <d v="2017-11-19T00:00:00"/>
        <d v="2017-11-18T00:00:00"/>
        <d v="2017-11-17T00:00:00"/>
        <d v="2017-11-16T00:00:00"/>
        <d v="2017-11-15T00:00:00"/>
        <d v="2017-11-14T00:00:00"/>
        <d v="2017-11-13T00:00:00"/>
        <d v="2017-11-11T00:00:00"/>
        <d v="2017-11-10T00:00:00"/>
        <d v="2017-11-09T00:00:00"/>
        <d v="2017-11-08T00:00:00"/>
        <d v="2017-11-07T00:00:00"/>
        <d v="2017-11-06T00:00:00"/>
        <d v="2017-11-05T00:00:00"/>
        <d v="2017-11-04T00:00:00"/>
        <d v="2017-11-03T00:00:00"/>
        <d v="2017-11-02T00:00:00"/>
        <d v="2017-11-01T00:00:00"/>
        <d v="2017-10-31T00:00:00"/>
        <d v="2017-10-30T00:00:00"/>
        <d v="2017-10-29T00:00:00"/>
        <d v="2017-10-28T00:00:00"/>
        <d v="2017-10-27T00:00:00"/>
        <d v="2017-10-26T00:00:00"/>
        <d v="2017-10-25T00:00:00"/>
        <d v="2017-10-24T00:00:00"/>
        <d v="2017-10-23T00:00:00"/>
        <d v="2017-10-22T00:00:00"/>
        <d v="2017-10-21T00:00:00"/>
        <d v="2017-10-20T00:00:00"/>
        <d v="2017-10-19T00:00:00"/>
        <d v="2017-10-18T00:00:00"/>
        <d v="2017-10-17T00:00:00"/>
        <d v="2017-10-15T00:00:00"/>
        <d v="2017-10-13T00:00:00"/>
        <d v="2017-10-12T00:00:00"/>
        <d v="2017-10-11T00:00:00"/>
        <d v="2017-10-09T00:00:00"/>
        <d v="2017-10-08T00:00:00"/>
        <d v="2017-10-07T00:00:00"/>
        <d v="2017-10-06T00:00:00"/>
        <d v="2017-10-01T00:00:00"/>
        <d v="2017-09-29T00:00:00"/>
        <d v="2017-09-27T00:00:00"/>
        <d v="2017-09-26T00:00:00"/>
        <d v="2017-09-24T00:00:00"/>
        <d v="2017-09-22T00:00:00"/>
        <d v="2017-09-21T00:00:00"/>
        <d v="2017-09-19T00:00:00"/>
        <d v="2017-09-18T00:00:00"/>
        <d v="2017-09-17T00:00:00"/>
        <d v="2017-09-16T00:00:00"/>
        <d v="2017-09-12T00:00:00"/>
        <d v="2017-09-11T00:00:00"/>
        <d v="2017-09-09T00:00:00"/>
        <d v="2017-09-06T00:00:00"/>
        <d v="2017-09-05T00:00:00"/>
        <d v="2017-09-04T00:00:00"/>
        <d v="2017-09-02T00:00:00"/>
        <d v="2017-08-31T00:00:00"/>
        <d v="2017-08-29T00:00:00"/>
        <d v="2017-08-28T00:00:00"/>
        <d v="2017-08-27T00:00:00"/>
        <d v="2017-08-26T00:00:00"/>
        <d v="2017-08-24T00:00:00"/>
        <d v="2017-08-23T00:00:00"/>
        <d v="2017-08-22T00:00:00"/>
        <d v="2017-08-21T00:00:00"/>
        <d v="2017-08-20T00:00:00"/>
        <d v="2017-08-19T00:00:00"/>
        <d v="2017-08-17T00:00:00"/>
        <d v="2017-08-16T00:00:00"/>
        <d v="2017-08-15T00:00:00"/>
        <d v="2017-08-13T00:00:00"/>
        <d v="2017-08-12T00:00:00"/>
        <d v="2017-08-11T00:00:00"/>
        <d v="2017-08-08T00:00:00"/>
        <d v="2017-08-07T00:00:00"/>
        <d v="2017-08-05T00:00:00"/>
        <d v="2017-08-04T00:00:00"/>
        <d v="2017-08-03T00:00:00"/>
        <d v="2017-08-02T00:00:00"/>
        <d v="2017-08-01T00:00:00"/>
        <d v="2017-07-31T00:00:00"/>
        <d v="2017-07-28T00:00:00"/>
        <d v="2017-07-27T00:00:00"/>
        <d v="2017-07-26T00:00:00"/>
        <d v="2017-07-25T00:00:00"/>
        <d v="2017-07-24T00:00:00"/>
        <d v="2017-07-23T00:00:00"/>
        <d v="2017-07-22T00:00:00"/>
        <d v="2017-07-21T00:00:00"/>
        <d v="2017-07-19T00:00:00"/>
        <d v="2017-07-17T00:00:00"/>
        <d v="2017-07-16T00:00:00"/>
        <d v="2017-07-14T00:00:00"/>
        <d v="2017-07-12T00:00:00"/>
        <d v="2017-07-10T00:00:00"/>
        <d v="2017-07-09T00:00:00"/>
        <d v="2017-07-08T00:00:00"/>
        <d v="2017-07-07T00:00:00"/>
        <d v="2017-07-06T00:00:00"/>
        <d v="2017-07-05T00:00:00"/>
        <d v="2017-07-04T00:00:00"/>
        <d v="2017-07-03T00:00:00"/>
        <d v="2017-07-01T00:00:00"/>
        <d v="2017-06-30T00:00:00"/>
        <d v="2017-06-29T00:00:00"/>
        <d v="2017-06-28T00:00:00"/>
        <d v="2017-06-27T00:00:00"/>
        <d v="2017-06-26T00:00:00"/>
        <d v="2017-06-25T00:00:00"/>
        <d v="2017-06-24T00:00:00"/>
        <d v="2017-06-23T00:00:00"/>
        <d v="2017-06-22T00:00:00"/>
        <d v="2017-06-21T00:00:00"/>
        <d v="2017-06-20T00:00:00"/>
        <d v="2017-06-19T00:00:00"/>
        <d v="2017-06-18T00:00:00"/>
        <d v="2017-06-17T00:00:00"/>
        <d v="2017-06-16T00:00:00"/>
        <d v="2017-06-15T00:00:00"/>
        <d v="2017-06-13T00:00:00"/>
        <d v="2017-06-12T00:00:00"/>
        <d v="2017-06-11T00:00:00"/>
        <d v="2017-06-10T00:00:00"/>
        <d v="2017-06-09T00:00:00"/>
        <d v="2017-06-08T00:00:00"/>
        <d v="2017-06-07T00:00:00"/>
        <d v="2017-06-06T00:00:00"/>
        <d v="2017-06-05T00:00:00"/>
        <d v="2017-06-04T00:00:00"/>
        <d v="2017-06-02T00:00:00"/>
        <d v="2017-06-01T00:00:00"/>
        <d v="2017-05-30T00:00:00"/>
        <d v="2017-05-29T00:00:00"/>
        <d v="2017-05-28T00:00:00"/>
        <d v="2017-05-27T00:00:00"/>
        <d v="2017-05-24T00:00:00"/>
        <d v="2017-05-23T00:00:00"/>
        <d v="2017-05-22T00:00:00"/>
        <d v="2017-05-20T00:00:00"/>
        <d v="2017-05-19T00:00:00"/>
        <d v="2017-05-17T00:00:00"/>
        <d v="2017-05-16T00:00:00"/>
        <d v="2017-05-15T00:00:00"/>
        <d v="2017-05-14T00:00:00"/>
        <d v="2017-05-13T00:00:00"/>
        <d v="2017-05-12T00:00:00"/>
        <d v="2017-05-11T00:00:00"/>
        <d v="2017-05-10T00:00:00"/>
        <d v="2017-05-09T00:00:00"/>
        <d v="2017-05-08T00:00:00"/>
        <d v="2017-05-06T00:00:00"/>
        <d v="2017-05-05T00:00:00"/>
        <d v="2017-05-04T00:00:00"/>
        <d v="2017-05-03T00:00:00"/>
        <d v="2017-05-02T00:00:00"/>
        <d v="2017-05-01T00:00:00"/>
        <d v="2017-04-30T00:00:00"/>
        <d v="2017-04-29T00:00:00"/>
        <d v="2017-04-27T00:00:00"/>
        <d v="2017-04-26T00:00:00"/>
        <d v="2017-04-25T00:00:00"/>
        <d v="2017-04-24T00:00:00"/>
        <d v="2017-04-23T00:00:00"/>
        <d v="2017-04-22T00:00:00"/>
        <d v="2017-04-21T00:00:00"/>
        <d v="2017-04-20T00:00:00"/>
        <d v="2017-04-19T00:00:00"/>
        <d v="2017-04-18T00:00:00"/>
        <d v="2017-04-17T00:00:00"/>
        <d v="2017-04-16T00:00:00"/>
        <d v="2017-04-15T00:00:00"/>
        <d v="2017-04-14T00:00:00"/>
        <d v="2017-04-13T00:00:00"/>
        <d v="2017-04-12T00:00:00"/>
        <d v="2017-04-11T00:00:00"/>
        <d v="2017-04-10T00:00:00"/>
        <d v="2017-04-09T00:00:00"/>
        <d v="2017-04-08T00:00:00"/>
        <d v="2017-04-07T00:00:00"/>
        <d v="2017-04-06T00:00:00"/>
        <d v="2017-04-05T00:00:00"/>
        <d v="2017-04-04T00:00:00"/>
        <d v="2017-04-03T00:00:00"/>
        <d v="2017-04-02T00:00:00"/>
        <d v="2017-04-01T00:00:00"/>
        <d v="2017-03-29T00:00:00"/>
        <d v="2017-03-27T00:00:00"/>
        <d v="2017-03-26T00:00:00"/>
        <d v="2017-03-25T00:00:00"/>
        <d v="2017-03-24T00:00:00"/>
        <d v="2017-03-23T00:00:00"/>
        <d v="2017-03-22T00:00:00"/>
        <d v="2017-03-21T00:00:00"/>
        <d v="2017-03-20T00:00:00"/>
        <d v="2017-03-17T00:00:00"/>
        <d v="2017-03-16T00:00:00"/>
        <d v="2017-03-14T00:00:00"/>
        <d v="2017-03-13T00:00:00"/>
        <d v="2017-03-11T00:00:00"/>
        <d v="2017-03-10T00:00:00"/>
        <d v="2017-03-09T00:00:00"/>
        <d v="2017-03-08T00:00:00"/>
        <d v="2017-03-07T00:00:00"/>
        <d v="2017-03-06T00:00:00"/>
        <d v="2017-03-04T00:00:00"/>
        <d v="2017-03-03T00:00:00"/>
        <d v="2017-03-01T00:00:00"/>
        <d v="2017-02-28T00:00:00"/>
        <d v="2017-02-27T00:00:00"/>
        <d v="2017-02-26T00:00:00"/>
        <d v="2017-02-25T00:00:00"/>
        <d v="2017-02-24T00:00:00"/>
        <d v="2017-02-23T00:00:00"/>
        <d v="2017-02-22T00:00:00"/>
        <d v="2017-02-21T00:00:00"/>
        <d v="2017-02-20T00:00:00"/>
        <d v="2017-02-19T00:00:00"/>
        <d v="2017-02-18T00:00:00"/>
        <d v="2017-02-17T00:00:00"/>
        <d v="2017-02-16T00:00:00"/>
        <d v="2017-02-15T00:00:00"/>
        <d v="2017-02-14T00:00:00"/>
        <d v="2017-02-13T00:00:00"/>
        <d v="2017-02-11T00:00:00"/>
        <d v="2017-02-10T00:00:00"/>
        <d v="2017-02-08T00:00:00"/>
        <d v="2017-02-07T00:00:00"/>
        <d v="2017-02-06T00:00:00"/>
        <d v="2017-02-04T00:00:00"/>
        <d v="2017-02-03T00:00:00"/>
        <d v="2017-02-01T00:00:00"/>
        <d v="2017-01-31T00:00:00"/>
        <d v="2017-01-30T00:00:00"/>
        <d v="2017-01-29T00:00:00"/>
        <d v="2017-01-27T00:00:00"/>
        <d v="2017-01-26T00:00:00"/>
        <d v="2017-01-25T00:00:00"/>
        <d v="2017-01-24T00:00:00"/>
        <d v="2017-01-23T00:00:00"/>
        <d v="2017-01-22T00:00:00"/>
        <d v="2017-01-21T00:00:00"/>
        <d v="2017-01-20T00:00:00"/>
        <d v="2017-01-19T00:00:00"/>
        <d v="2017-01-18T00:00:00"/>
        <d v="2017-01-17T00:00:00"/>
        <d v="2017-01-16T00:00:00"/>
        <d v="2017-01-15T00:00:00"/>
        <d v="2017-01-14T00:00:00"/>
        <d v="2017-01-13T00:00:00"/>
        <d v="2017-01-12T00:00:00"/>
        <d v="2017-01-11T00:00:00"/>
        <d v="2017-01-10T00:00:00"/>
        <d v="2017-01-09T00:00:00"/>
        <d v="2017-01-08T00:00:00"/>
        <d v="2017-01-05T00:00:00"/>
        <d v="2017-01-03T00:00:00"/>
        <d v="2017-01-02T00:00:00"/>
        <d v="2017-01-01T00:00:00"/>
        <d v="2016-12-29T00:00:00"/>
        <d v="2016-12-27T00:00:00"/>
        <d v="2016-12-26T00:00:00"/>
        <d v="2016-12-25T00:00:00"/>
        <d v="2016-12-23T00:00:00"/>
        <d v="2016-12-22T00:00:00"/>
        <d v="2016-12-21T00:00:00"/>
        <d v="2016-12-19T00:00:00"/>
        <d v="2016-12-17T00:00:00"/>
        <d v="2016-12-16T00:00:00"/>
        <d v="2016-12-15T00:00:00"/>
        <d v="2016-12-14T00:00:00"/>
        <d v="2016-12-13T00:00:00"/>
        <d v="2016-12-12T00:00:00"/>
        <d v="2016-12-11T00:00:00"/>
        <d v="2016-12-10T00:00:00"/>
        <d v="2016-12-09T00:00:00"/>
        <d v="2016-12-08T00:00:00"/>
        <d v="2016-12-07T00:00:00"/>
        <d v="2016-12-06T00:00:00"/>
        <d v="2016-12-05T00:00:00"/>
        <d v="2016-12-04T00:00:00"/>
        <d v="2016-12-03T00:00:00"/>
        <d v="2016-12-02T00:00:00"/>
        <d v="2016-12-01T00:00:00"/>
        <d v="2016-11-30T00:00:00"/>
        <d v="2016-11-29T00:00:00"/>
        <d v="2016-11-28T00:00:00"/>
        <d v="2016-11-27T00:00:00"/>
        <d v="2016-11-26T00:00:00"/>
        <d v="2016-11-25T00:00:00"/>
        <d v="2016-11-24T00:00:00"/>
        <d v="2016-11-23T00:00:00"/>
        <d v="2016-11-22T00:00:00"/>
        <d v="2016-11-21T00:00:00"/>
        <d v="2016-11-18T00:00:00"/>
        <d v="2016-11-17T00:00:00"/>
        <d v="2016-11-16T00:00:00"/>
        <d v="2016-11-15T00:00:00"/>
        <d v="2016-11-14T00:00:00"/>
        <d v="2016-11-13T00:00:00"/>
        <d v="2016-11-12T00:00:00"/>
        <d v="2016-11-11T00:00:00"/>
        <d v="2016-11-10T00:00:00"/>
        <d v="2016-11-09T00:00:00"/>
        <d v="2016-11-08T00:00:00"/>
        <d v="2016-11-07T00:00:00"/>
        <d v="2016-11-06T00:00:00"/>
        <d v="2016-11-05T00:00:00"/>
        <d v="2016-11-04T00:00:00"/>
        <d v="2016-11-03T00:00:00"/>
        <d v="2016-11-01T00:00:00"/>
        <d v="2016-10-31T00:00:00"/>
        <d v="2016-10-30T00:00:00"/>
        <d v="2016-10-29T00:00:00"/>
        <d v="2016-10-27T00:00:00"/>
        <d v="2016-10-26T00:00:00"/>
        <d v="2016-10-25T00:00:00"/>
        <d v="2016-10-24T00:00:00"/>
        <d v="2016-10-23T00:00:00"/>
        <d v="2016-10-22T00:00:00"/>
        <d v="2016-10-20T00:00:00"/>
        <d v="2016-10-18T00:00:00"/>
        <d v="2016-10-17T00:00:00"/>
        <d v="2016-10-16T00:00:00"/>
        <d v="2016-10-15T00:00:00"/>
        <d v="2016-10-13T00:00:00"/>
        <d v="2016-10-12T00:00:00"/>
        <d v="2016-10-11T00:00:00"/>
        <d v="2016-10-10T00:00:00"/>
        <d v="2016-10-07T00:00:00"/>
        <d v="2016-10-06T00:00:00"/>
        <d v="2016-10-05T00:00:00"/>
        <d v="2016-10-04T00:00:00"/>
        <d v="2016-10-03T00:00:00"/>
        <d v="2016-10-01T00:00:00"/>
        <d v="2016-09-30T00:00:00"/>
        <d v="2016-09-29T00:00:00"/>
        <d v="2016-09-28T00:00:00"/>
        <d v="2016-09-27T00:00:00"/>
        <d v="2016-09-25T00:00:00"/>
        <d v="2016-09-23T00:00:00"/>
        <d v="2016-09-22T00:00:00"/>
        <d v="2016-09-21T00:00:00"/>
        <d v="2016-09-20T00:00:00"/>
        <d v="2016-09-19T00:00:00"/>
        <d v="2016-09-18T00:00:00"/>
        <d v="2016-09-17T00:00:00"/>
        <d v="2016-09-15T00:00:00"/>
        <d v="2016-09-14T00:00:00"/>
        <d v="2016-09-11T00:00:00"/>
        <d v="2016-09-07T00:00:00"/>
        <d v="2016-09-05T00:00:00"/>
        <d v="2016-09-04T00:00:00"/>
        <d v="2016-09-03T00:00:00"/>
        <d v="2016-09-01T00:00:00"/>
        <d v="2016-08-31T00:00:00"/>
        <d v="2016-08-30T00:00:00"/>
        <d v="2016-08-29T00:00:00"/>
        <d v="2016-08-28T00:00:00"/>
        <d v="2016-08-27T00:00:00"/>
        <d v="2016-08-26T00:00:00"/>
        <d v="2016-08-24T00:00:00"/>
        <d v="2016-08-23T00:00:00"/>
        <d v="2016-08-22T00:00:00"/>
        <d v="2016-08-21T00:00:00"/>
        <d v="2016-08-19T00:00:00"/>
        <d v="2016-08-18T00:00:00"/>
        <d v="2016-08-17T00:00:00"/>
        <d v="2016-08-16T00:00:00"/>
        <d v="2016-08-14T00:00:00"/>
        <d v="2016-08-13T00:00:00"/>
        <d v="2016-08-11T00:00:00"/>
        <d v="2016-08-06T00:00:00"/>
        <d v="2016-08-04T00:00:00"/>
        <d v="2016-08-03T00:00:00"/>
        <d v="2016-08-01T00:00:00"/>
        <d v="2016-07-31T00:00:00"/>
        <d v="2016-07-30T00:00:00"/>
        <d v="2016-07-29T00:00:00"/>
        <d v="2016-07-26T00:00:00"/>
        <d v="2016-07-25T00:00:00"/>
        <d v="2016-07-24T00:00:00"/>
        <d v="2016-07-23T00:00:00"/>
        <d v="2016-07-22T00:00:00"/>
        <d v="2016-07-19T00:00:00"/>
        <d v="2016-07-18T00:00:00"/>
        <d v="2016-07-16T00:00:00"/>
        <d v="2016-07-15T00:00:00"/>
        <d v="2016-07-14T00:00:00"/>
        <d v="2016-07-13T00:00:00"/>
        <d v="2016-07-12T00:00:00"/>
        <d v="2016-07-11T00:00:00"/>
        <d v="2016-07-10T00:00:00"/>
        <d v="2016-07-08T00:00:00"/>
        <d v="2016-07-07T00:00:00"/>
        <d v="2016-07-06T00:00:00"/>
        <d v="2016-07-02T00:00:00"/>
        <d v="2016-07-01T00:00:00"/>
        <d v="2016-06-30T00:00:00"/>
        <d v="2016-06-29T00:00:00"/>
        <d v="2016-06-28T00:00:00"/>
        <d v="2016-06-27T00:00:00"/>
        <d v="2016-06-24T00:00:00"/>
        <d v="2016-06-23T00:00:00"/>
        <d v="2016-06-21T00:00:00"/>
        <d v="2016-06-20T00:00:00"/>
        <d v="2016-06-19T00:00:00"/>
        <d v="2016-06-18T00:00:00"/>
        <d v="2016-06-17T00:00:00"/>
        <d v="2016-06-16T00:00:00"/>
        <d v="2016-06-15T00:00:00"/>
        <d v="2016-06-14T00:00:00"/>
        <d v="2016-06-12T00:00:00"/>
        <d v="2016-06-11T00:00:00"/>
        <d v="2016-06-10T00:00:00"/>
        <d v="2016-06-09T00:00:00"/>
        <d v="2016-06-08T00:00:00"/>
        <d v="2016-06-06T00:00:00"/>
        <d v="2016-06-05T00:00:00"/>
        <d v="2016-06-04T00:00:00"/>
        <d v="2016-06-03T00:00:00"/>
        <d v="2016-06-02T00:00:00"/>
        <d v="2016-05-31T00:00:00"/>
        <d v="2016-05-30T00:00:00"/>
        <d v="2016-05-29T00:00:00"/>
        <d v="2016-05-27T00:00:00"/>
        <d v="2016-05-26T00:00:00"/>
        <d v="2016-05-25T00:00:00"/>
        <d v="2016-05-24T00:00:00"/>
        <d v="2016-05-23T00:00:00"/>
        <d v="2016-05-21T00:00:00"/>
        <d v="2016-05-20T00:00:00"/>
        <d v="2016-05-19T00:00:00"/>
        <d v="2016-05-18T00:00:00"/>
        <d v="2016-05-17T00:00:00"/>
        <d v="2016-05-16T00:00:00"/>
        <d v="2016-05-15T00:00:00"/>
        <d v="2016-05-14T00:00:00"/>
        <d v="2016-05-12T00:00:00"/>
        <d v="2016-05-11T00:00:00"/>
        <d v="2016-05-10T00:00:00"/>
        <d v="2016-05-09T00:00:00"/>
        <d v="2016-05-06T00:00:00"/>
        <d v="2016-05-05T00:00:00"/>
        <d v="2016-05-04T00:00:00"/>
        <d v="2016-05-02T00:00:00"/>
        <d v="2016-05-01T00:00:00"/>
        <d v="2016-04-30T00:00:00"/>
        <d v="2016-04-29T00:00:00"/>
        <d v="2016-04-27T00:00:00"/>
        <d v="2016-04-26T00:00:00"/>
        <d v="2016-04-25T00:00:00"/>
        <d v="2016-04-22T00:00:00"/>
        <d v="2016-04-21T00:00:00"/>
        <d v="2016-04-20T00:00:00"/>
        <d v="2016-04-19T00:00:00"/>
        <d v="2016-04-18T00:00:00"/>
        <d v="2016-04-17T00:00:00"/>
        <d v="2016-04-16T00:00:00"/>
        <d v="2016-04-15T00:00:00"/>
        <d v="2016-04-14T00:00:00"/>
        <d v="2016-04-13T00:00:00"/>
        <d v="2016-04-12T00:00:00"/>
        <d v="2016-04-11T00:00:00"/>
        <d v="2016-04-08T00:00:00"/>
        <d v="2016-04-07T00:00:00"/>
        <d v="2016-04-06T00:00:00"/>
        <d v="2016-04-05T00:00:00"/>
        <d v="2016-04-04T00:00:00"/>
        <d v="2016-04-02T00:00:00"/>
        <d v="2016-04-01T00:00:00"/>
        <d v="2016-03-31T00:00:00"/>
        <d v="2016-03-27T00:00:00"/>
        <d v="2016-03-26T00:00:00"/>
        <d v="2016-03-25T00:00:00"/>
        <d v="2016-03-24T00:00:00"/>
        <d v="2016-03-23T00:00:00"/>
        <d v="2016-03-22T00:00:00"/>
        <d v="2016-03-20T00:00:00"/>
        <d v="2016-03-19T00:00:00"/>
        <d v="2016-03-18T00:00:00"/>
        <d v="2016-03-16T00:00:00"/>
        <d v="2016-03-15T00:00:00"/>
        <d v="2016-03-14T00:00:00"/>
        <d v="2016-03-13T00:00:00"/>
        <d v="2016-03-12T00:00:00"/>
        <d v="2016-03-11T00:00:00"/>
        <d v="2016-03-10T00:00:00"/>
        <d v="2016-03-09T00:00:00"/>
        <d v="2016-03-08T00:00:00"/>
        <d v="2016-03-07T00:00:00"/>
        <d v="2016-03-06T00:00:00"/>
        <d v="2016-03-05T00:00:00"/>
        <d v="2016-03-04T00:00:00"/>
        <d v="2016-03-02T00:00:00"/>
        <d v="2016-03-01T00:00:00"/>
        <d v="2016-02-29T00:00:00"/>
        <d v="2016-02-28T00:00:00"/>
        <d v="2016-02-27T00:00:00"/>
        <d v="2016-02-26T00:00:00"/>
        <d v="2016-02-25T00:00:00"/>
        <d v="2016-02-24T00:00:00"/>
        <d v="2016-02-23T00:00:00"/>
        <d v="2016-02-22T00:00:00"/>
        <d v="2016-02-20T00:00:00"/>
        <d v="2016-02-18T00:00:00"/>
        <d v="2016-02-15T00:00:00"/>
        <d v="2016-02-13T00:00:00"/>
        <d v="2016-02-12T00:00:00"/>
        <d v="2016-02-10T00:00:00"/>
        <d v="2016-02-09T00:00:00"/>
        <d v="2016-02-08T00:00:00"/>
        <d v="2016-02-07T00:00:00"/>
        <d v="2016-02-05T00:00:00"/>
        <d v="2016-02-04T00:00:00"/>
        <d v="2016-02-02T00:00:00"/>
        <d v="2016-01-30T00:00:00"/>
        <d v="2016-01-29T00:00:00"/>
        <d v="2016-01-28T00:00:00"/>
        <d v="2016-01-27T00:00:00"/>
        <d v="2016-01-26T00:00:00"/>
        <d v="2016-01-23T00:00:00"/>
        <d v="2016-01-22T00:00:00"/>
        <d v="2016-01-20T00:00:00"/>
        <d v="2016-01-19T00:00:00"/>
        <d v="2016-01-18T00:00:00"/>
        <d v="2016-01-16T00:00:00"/>
        <d v="2016-01-15T00:00:00"/>
        <d v="2016-01-14T00:00:00"/>
        <d v="2016-01-13T00:00:00"/>
        <d v="2016-01-12T00:00:00"/>
        <d v="2016-01-11T00:00:00"/>
        <d v="2016-01-10T00:00:00"/>
        <d v="2016-01-09T00:00:00"/>
        <d v="2016-01-08T00:00:00"/>
        <d v="2016-01-07T00:00:00"/>
        <d v="2016-01-06T00:00:00"/>
        <d v="2016-01-05T00:00:00"/>
        <d v="2016-01-04T00:00:00"/>
        <d v="2016-01-02T00:00:00"/>
        <d v="2016-01-01T00:00:00"/>
        <d v="2015-12-30T00:00:00"/>
        <d v="2015-12-28T00:00:00"/>
        <d v="2015-12-27T00:00:00"/>
        <d v="2015-12-25T00:00:00"/>
        <d v="2015-12-22T00:00:00"/>
        <d v="2015-12-21T00:00:00"/>
        <d v="2015-12-20T00:00:00"/>
        <d v="2015-12-19T00:00:00"/>
        <d v="2015-12-18T00:00:00"/>
        <d v="2015-12-16T00:00:00"/>
        <d v="2015-12-15T00:00:00"/>
        <d v="2015-12-14T00:00:00"/>
        <d v="2015-12-12T00:00:00"/>
        <d v="2015-12-11T00:00:00"/>
        <d v="2015-12-10T00:00:00"/>
        <d v="2015-12-09T00:00:00"/>
        <d v="2015-12-08T00:00:00"/>
        <d v="2015-12-07T00:00:00"/>
        <d v="2015-12-05T00:00:00"/>
        <d v="2015-12-04T00:00:00"/>
        <d v="2015-12-02T00:00:00"/>
        <d v="2015-12-01T00:00:00"/>
        <d v="2015-11-30T00:00:00"/>
        <d v="2015-11-29T00:00:00"/>
        <d v="2015-11-28T00:00:00"/>
        <d v="2015-11-27T00:00:00"/>
        <d v="2015-11-26T00:00:00"/>
        <d v="2015-11-25T00:00:00"/>
        <d v="2015-11-24T00:00:00"/>
        <d v="2015-11-23T00:00:00"/>
        <d v="2015-11-22T00:00:00"/>
        <d v="2015-11-21T00:00:00"/>
        <d v="2015-11-20T00:00:00"/>
        <d v="2015-11-18T00:00:00"/>
        <d v="2015-11-17T00:00:00"/>
        <d v="2015-11-16T00:00:00"/>
        <d v="2015-11-15T00:00:00"/>
        <d v="2015-11-14T00:00:00"/>
        <d v="2015-11-13T00:00:00"/>
        <d v="2015-11-12T00:00:00"/>
        <d v="2015-11-11T00:00:00"/>
        <d v="2015-11-10T00:00:00"/>
        <d v="2015-11-09T00:00:00"/>
        <d v="2015-11-08T00:00:00"/>
        <d v="2015-11-07T00:00:00"/>
        <d v="2015-11-06T00:00:00"/>
        <d v="2015-11-05T00:00:00"/>
        <d v="2015-11-04T00:00:00"/>
        <d v="2015-11-03T00:00:00"/>
        <d v="2015-11-02T00:00:00"/>
        <d v="2015-11-01T00:00:00"/>
        <d v="2015-10-31T00:00:00"/>
        <d v="2015-10-30T00:00:00"/>
        <d v="2015-10-29T00:00:00"/>
        <d v="2015-10-28T00:00:00"/>
        <d v="2015-10-27T00:00:00"/>
        <d v="2015-10-26T00:00:00"/>
        <d v="2015-10-25T00:00:00"/>
        <d v="2015-10-23T00:00:00"/>
        <d v="2015-10-22T00:00:00"/>
        <d v="2015-10-21T00:00:00"/>
        <d v="2015-10-20T00:00:00"/>
        <d v="2015-10-19T00:00:00"/>
        <d v="2015-10-18T00:00:00"/>
        <d v="2015-10-17T00:00:00"/>
        <d v="2015-10-16T00:00:00"/>
        <d v="2015-10-15T00:00:00"/>
        <d v="2015-10-14T00:00:00"/>
        <d v="2015-10-12T00:00:00"/>
        <d v="2015-10-11T00:00:00"/>
        <d v="2015-10-10T00:00:00"/>
        <d v="2015-10-09T00:00:00"/>
        <d v="2015-10-08T00:00:00"/>
        <d v="2015-10-07T00:00:00"/>
        <d v="2015-10-06T00:00:00"/>
        <d v="2015-10-05T00:00:00"/>
        <d v="2015-10-04T00:00:00"/>
        <d v="2015-10-03T00:00:00"/>
        <d v="2015-10-02T00:00:00"/>
        <d v="2015-10-01T00:00:00"/>
        <d v="2015-09-30T00:00:00"/>
        <d v="2015-09-29T00:00:00"/>
        <d v="2015-09-27T00:00:00"/>
        <d v="2015-09-26T00:00:00"/>
        <d v="2015-09-25T00:00:00"/>
        <d v="2015-09-24T00:00:00"/>
        <d v="2015-09-23T00:00:00"/>
        <d v="2015-09-22T00:00:00"/>
        <d v="2015-09-20T00:00:00"/>
        <d v="2015-09-19T00:00:00"/>
        <d v="2015-09-18T00:00:00"/>
        <d v="2015-09-17T00:00:00"/>
        <d v="2015-09-16T00:00:00"/>
        <d v="2015-09-15T00:00:00"/>
        <d v="2015-09-14T00:00:00"/>
        <d v="2015-09-11T00:00:00"/>
        <d v="2015-09-10T00:00:00"/>
        <d v="2015-09-09T00:00:00"/>
        <d v="2015-09-08T00:00:00"/>
        <d v="2015-09-07T00:00:00"/>
        <d v="2015-09-06T00:00:00"/>
        <d v="2015-09-05T00:00:00"/>
        <d v="2015-09-04T00:00:00"/>
        <d v="2015-09-03T00:00:00"/>
        <d v="2015-09-02T00:00:00"/>
        <d v="2015-09-01T00:00:00"/>
        <d v="2015-08-31T00:00:00"/>
        <d v="2015-08-30T00:00:00"/>
        <d v="2015-08-29T00:00:00"/>
        <d v="2015-08-28T00:00:00"/>
        <d v="2015-08-27T00:00:00"/>
        <d v="2015-08-26T00:00:00"/>
        <d v="2015-08-25T00:00:00"/>
        <d v="2015-08-23T00:00:00"/>
        <d v="2015-08-22T00:00:00"/>
        <d v="2015-08-20T00:00:00"/>
        <d v="2015-08-18T00:00:00"/>
        <d v="2015-08-17T00:00:00"/>
        <d v="2015-08-15T00:00:00"/>
        <d v="2015-08-14T00:00:00"/>
        <d v="2015-08-13T00:00:00"/>
        <d v="2015-08-12T00:00:00"/>
        <d v="2015-08-11T00:00:00"/>
        <d v="2015-08-10T00:00:00"/>
        <d v="2015-08-09T00:00:00"/>
        <d v="2015-08-08T00:00:00"/>
        <d v="2015-08-07T00:00:00"/>
        <d v="2015-08-06T00:00:00"/>
        <d v="2015-08-04T00:00:00"/>
        <d v="2015-08-03T00:00:00"/>
        <d v="2015-08-02T00:00:00"/>
        <d v="2015-08-01T00:00:00"/>
        <d v="2015-07-31T00:00:00"/>
        <d v="2015-07-29T00:00:00"/>
        <d v="2015-07-28T00:00:00"/>
        <d v="2015-07-27T00:00:00"/>
        <d v="2015-07-26T00:00:00"/>
        <d v="2015-07-25T00:00:00"/>
        <d v="2015-07-23T00:00:00"/>
        <d v="2015-07-22T00:00:00"/>
        <d v="2015-07-21T00:00:00"/>
        <d v="2015-07-20T00:00:00"/>
        <d v="2015-07-18T00:00:00"/>
        <d v="2015-07-17T00:00:00"/>
        <d v="2015-07-16T00:00:00"/>
        <d v="2015-07-15T00:00:00"/>
        <d v="2015-07-14T00:00:00"/>
        <d v="2015-07-13T00:00:00"/>
        <d v="2015-07-12T00:00:00"/>
        <d v="2015-07-11T00:00:00"/>
        <d v="2015-07-10T00:00:00"/>
        <d v="2015-07-09T00:00:00"/>
        <d v="2015-07-08T00:00:00"/>
        <d v="2015-07-07T00:00:00"/>
        <d v="2015-07-06T00:00:00"/>
        <d v="2015-07-05T00:00:00"/>
        <d v="2015-07-04T00:00:00"/>
        <d v="2015-07-03T00:00:00"/>
        <d v="2015-07-02T00:00:00"/>
        <d v="2015-07-01T00:00:00"/>
        <d v="2015-06-30T00:00:00"/>
        <d v="2015-06-29T00:00:00"/>
        <d v="2015-06-28T00:00:00"/>
        <d v="2015-06-27T00:00:00"/>
        <d v="2015-06-26T00:00:00"/>
        <d v="2015-06-25T00:00:00"/>
        <d v="2015-06-22T00:00:00"/>
        <d v="2015-06-21T00:00:00"/>
        <d v="2015-06-20T00:00:00"/>
        <d v="2015-06-19T00:00:00"/>
        <d v="2015-06-18T00:00:00"/>
        <d v="2015-06-17T00:00:00"/>
        <d v="2015-06-16T00:00:00"/>
        <d v="2015-06-14T00:00:00"/>
        <d v="2015-06-13T00:00:00"/>
        <d v="2015-06-12T00:00:00"/>
        <d v="2015-06-11T00:00:00"/>
        <d v="2015-06-07T00:00:00"/>
        <d v="2015-06-06T00:00:00"/>
        <d v="2015-06-04T00:00:00"/>
        <d v="2015-06-01T00:00:00"/>
        <d v="2015-05-31T00:00:00"/>
        <d v="2015-05-29T00:00:00"/>
        <d v="2015-05-28T00:00:00"/>
        <d v="2015-05-27T00:00:00"/>
        <d v="2015-05-25T00:00:00"/>
        <d v="2015-05-22T00:00:00"/>
        <d v="2015-05-20T00:00:00"/>
        <d v="2015-05-18T00:00:00"/>
        <d v="2015-05-16T00:00:00"/>
        <d v="2015-05-13T00:00:00"/>
        <d v="2015-05-12T00:00:00"/>
        <d v="2015-05-11T00:00:00"/>
        <d v="2015-05-10T00:00:00"/>
        <d v="2015-05-08T00:00:00"/>
        <d v="2015-05-05T00:00:00"/>
        <d v="2015-05-04T00:00:00"/>
        <d v="2015-05-02T00:00:00"/>
        <d v="2015-05-01T00:00:00"/>
        <d v="2015-04-30T00:00:00"/>
        <d v="2015-04-26T00:00:00"/>
        <d v="2015-04-24T00:00:00"/>
        <d v="2015-04-23T00:00:00"/>
        <d v="2015-04-22T00:00:00"/>
        <d v="2015-04-20T00:00:00"/>
        <d v="2015-04-19T00:00:00"/>
        <d v="2015-04-17T00:00:00"/>
        <d v="2015-04-16T00:00:00"/>
        <d v="2015-04-14T00:00:00"/>
        <d v="2015-04-12T00:00:00"/>
        <d v="2015-04-10T00:00:00"/>
        <d v="2015-04-08T00:00:00"/>
        <d v="2015-04-06T00:00:00"/>
        <d v="2015-04-04T00:00:00"/>
        <d v="2015-04-01T00:00:00"/>
        <d v="2015-03-28T00:00:00"/>
        <d v="2015-03-26T00:00:00"/>
        <d v="2015-03-25T00:00:00"/>
        <d v="2015-03-23T00:00:00"/>
        <d v="2015-03-20T00:00:00"/>
        <d v="2015-03-19T00:00:00"/>
        <d v="2015-03-18T00:00:00"/>
        <d v="2015-03-17T00:00:00"/>
        <d v="2015-03-09T00:00:00"/>
        <d v="2015-03-04T00:00:00"/>
        <d v="2015-02-24T00:00:00"/>
        <d v="2015-02-18T00:00:00"/>
        <d v="2015-02-11T00:00:00"/>
        <d v="2015-02-06T00:00:00"/>
        <d v="2015-01-28T00:00:00"/>
        <d v="2015-01-26T00:00:00"/>
        <d v="2015-01-23T00:00:00"/>
        <d v="2015-01-21T00:00:00"/>
        <d v="2015-01-19T00:00:00"/>
        <d v="2015-01-14T00:00:00"/>
        <d v="2015-01-11T00:00:00"/>
        <d v="2015-01-05T00:00:00"/>
        <d v="2014-12-31T00:00:00"/>
        <d v="2014-12-29T00:00:00"/>
        <d v="2014-12-22T00:00:00"/>
        <d v="2014-12-18T00:00:00"/>
        <d v="2014-12-10T00:00:00"/>
        <d v="2014-12-04T00:00:00"/>
        <d v="2014-12-01T00:00:00"/>
        <d v="2014-11-25T00:00:00"/>
        <d v="2014-11-20T00:00:00"/>
        <d v="2014-11-17T00:00:00"/>
        <d v="2014-11-12T00:00:00"/>
        <d v="2014-11-11T00:00:00"/>
        <d v="2014-11-06T00:00:00"/>
        <d v="2014-11-05T00:00:00"/>
        <d v="2014-11-03T00:00:00"/>
        <d v="2014-10-31T00:00:00"/>
        <d v="2014-10-28T00:00:00"/>
        <d v="2014-10-22T00:00:00"/>
        <d v="2014-10-20T00:00:00"/>
        <d v="2014-10-13T00:00:00"/>
        <d v="2014-10-12T00:00:00"/>
        <d v="2014-10-08T00:00:00"/>
        <d v="2014-10-05T00:00:00"/>
        <d v="2014-10-01T00:00:00"/>
        <d v="2014-09-28T00:00:00"/>
        <d v="2014-09-24T00:00:00"/>
        <d v="2014-09-22T00:00:00"/>
        <d v="2014-09-18T00:00:00"/>
        <d v="2014-09-17T00:00:00"/>
        <d v="2014-09-14T00:00:00"/>
        <d v="2014-09-09T00:00:00"/>
        <d v="2014-09-06T00:00:00"/>
        <d v="2014-09-01T00:00:00"/>
        <d v="2014-08-28T00:00:00"/>
        <d v="2014-08-26T00:00:00"/>
        <d v="2014-08-20T00:00:00"/>
        <d v="2014-08-18T00:00:00"/>
        <d v="2014-08-13T00:00:00"/>
        <d v="2014-08-11T00:00:00"/>
        <d v="2014-08-06T00:00:00"/>
        <d v="2014-08-04T00:00:00"/>
        <d v="2014-08-02T00:00:00"/>
        <d v="2014-07-31T00:00:00"/>
        <d v="2014-07-29T00:00:00"/>
        <d v="2014-07-27T00:00:00"/>
        <d v="2014-07-25T00:00:00"/>
        <d v="2014-07-22T00:00:00"/>
        <d v="2014-07-20T00:00:00"/>
        <d v="2014-07-17T00:00:00"/>
        <d v="2014-07-15T00:00:00"/>
        <d v="2014-07-13T00:00:00"/>
        <d v="2014-07-12T00:00:00"/>
        <d v="2014-07-08T00:00:00"/>
        <d v="2014-07-06T00:00:00"/>
        <d v="2014-07-01T00:00:00"/>
        <d v="2014-06-30T00:00:00"/>
        <d v="2014-06-25T00:00:00"/>
        <d v="2014-06-23T00:00:00"/>
        <d v="2014-06-20T00:00:00"/>
        <d v="2014-06-17T00:00:00"/>
        <d v="2014-06-16T00:00:00"/>
        <d v="2014-06-13T00:00:00"/>
        <d v="2014-06-12T00:00:00"/>
        <d v="2014-06-10T00:00:00"/>
        <d v="2014-06-09T00:00:00"/>
        <d v="2014-06-08T00:00:00"/>
        <d v="2014-06-05T00:00:00"/>
        <d v="2014-06-04T00:00:00"/>
        <d v="2014-06-02T00:00:00"/>
        <d v="2014-06-01T00:00:00"/>
        <d v="2014-05-29T00:00:00"/>
        <d v="2014-05-28T00:00:00"/>
        <d v="2014-05-27T00:00:00"/>
        <d v="2014-05-26T00:00:00"/>
        <d v="2014-05-25T00:00:00"/>
        <d v="2014-05-24T00:00:00"/>
        <d v="2014-05-20T00:00:00"/>
        <d v="2014-05-19T00:00:00"/>
        <d v="2014-05-18T00:00:00"/>
        <d v="2014-05-17T00:00:00"/>
        <d v="2014-05-15T00:00:00"/>
        <d v="2014-05-13T00:00:00"/>
        <d v="2014-05-12T00:00:00"/>
        <d v="2014-05-11T00:00:00"/>
        <d v="2014-05-10T00:00:00"/>
        <d v="2014-05-08T00:00:00"/>
        <d v="2014-05-07T00:00:00"/>
        <d v="2014-05-06T00:00:00"/>
        <d v="2014-05-05T00:00:00"/>
        <d v="2014-05-04T00:00:00"/>
        <d v="2014-05-03T00:00:00"/>
        <d v="2014-04-30T00:00:00"/>
        <d v="2012-08-30T00:00:00"/>
        <d v="2012-08-29T00:00:00"/>
      </sharedItems>
    </cacheField>
    <cacheField name="place" numFmtId="0">
      <sharedItems count="71">
        <s v="United Kingdom"/>
        <s v="Italy"/>
        <s v="United States"/>
        <s v="France"/>
        <s v="Germany"/>
        <s v="Switzerland"/>
        <s v="South Africa"/>
        <s v="Canada"/>
        <s v="Kuwait"/>
        <s v="Iceland"/>
        <s v="Australia"/>
        <s v="Denmark"/>
        <s v="Poland"/>
        <s v="Hong Kong"/>
        <s v="Qatar"/>
        <s v="Spain"/>
        <s v="Greece"/>
        <s v="Senegal"/>
        <s v="United Arab Emirates"/>
        <s v="Romania"/>
        <s v="Cyprus"/>
        <s v="Chile"/>
        <s v="Sweden"/>
        <s v="Ireland"/>
        <s v="Netherlands"/>
        <s v="Austria"/>
        <s v="India"/>
        <s v="Belgium"/>
        <s v="New Zealand"/>
        <s v="Czech Republic"/>
        <s v="Malaysia"/>
        <s v="Singapore"/>
        <s v="Ghana"/>
        <s v="Bermuda"/>
        <s v="Botswana"/>
        <s v="Brazil"/>
        <s v="Panama"/>
        <s v="Nigeria"/>
        <s v="Russian Federation"/>
        <s v="Philippines"/>
        <s v="Bulgaria"/>
        <s v="Thailand"/>
        <s v="Argentina"/>
        <s v="Mexico"/>
        <s v="Saint Kitts and Nevis"/>
        <s v="Vietnam"/>
        <s v="Norway"/>
        <s v="Jordan"/>
        <s v="Japan"/>
        <s v="Taiwan"/>
        <s v="China"/>
        <s v="Slovakia"/>
        <s v="Israel"/>
        <s v="South Korea"/>
        <s v="Saudi Arabia"/>
        <s v="Hungary"/>
        <s v="Portugal"/>
        <s v="Cayman Islands"/>
        <s v="Costa Rica"/>
        <s v="Egypt"/>
        <s v="Laos"/>
        <s v="Turkey"/>
        <s v="Indonesia"/>
        <s v="Bahrain"/>
        <s v="Dominican Republic"/>
        <s v="Luxembourg"/>
        <s v="Finland"/>
        <s v="Ukraine"/>
        <s v="Trinidad &amp; Tobago"/>
        <s v="Barbados"/>
        <s v="Oman"/>
      </sharedItems>
    </cacheField>
    <cacheField name="content" numFmtId="0">
      <sharedItems count="3557" longText="1">
        <s v=" Just returned from Chicago, flew out 10 days ago on American Airlines absolutely superb in every way, had high expectations on return flight with BA.?What a disappointment.?The Airbus A380 may be nice from a pilots perspective but as a passenger it was awful.?Very uncomfortable seats, the inflight entertainment and flight tracker failed to work throughout the flight, the inflight meal was inedible and the service was mediocre at best. Our short flight from Heathrow to Manchester was much improved, very welcoming and attentive in flight staff and the flight even arrived early. In future we will travel with one of the American carriers."/>
        <s v="  BA standards continue to decline every time I fly with them. This time, a 45 min late departure, which seems the norm for BA, and no information from the rude and clueless boarding gate staff. The Club lounge was overcrowded, dirty and grubby and cleaning staff could not cope. How many more cutbacks is BA going to apply before they become truly low cost. As a 35 year veteran user of BA, while people complained of Alex Cruz cutting costs, the past 3 years has seen them decline very quickly under their latest CEO. One reads the occasional article about BA improving things, but I have yet to see anything substantive. There seem to be few British staff left amongst the cabin crew, so maybe time for a name change and give the flag carrier status to a proper low-cost - and sadly the staff service has declined year on year. Onboard, the catering remains poor and surprised that Do&amp;Co can produce such rubbish meals when I have sampled their Turkish Airlines equivalent in August that was superb - guessing BA are too tight with their budget. Onboard WiFi service is a joke and should be avoided."/>
        <s v="  Awful. Business class check in queue just as long as for economy, probably because half of the desks were not staffed and Terminal 5 is chaotic. Business lounge overfull, couldn't get seats. Delayed flight, unmanaged chaos at the gate. No drink on boarding, first drink served an hour after take-off. The meal was poor, used to get better in economy on other airlines. British Airways has won the race to the bottom of the cheapskate stakes. Not looking forward to the flight home."/>
        <s v="  Not a reliable airline. You cannot trust the timing at all. I had a 6.45am flight, boarding was on time, but then we are sitting in the plane for already (1.5 hours) and the expected departure is still not clear. They have discovered the engine is not working! I am risking to be late for a business meeting in Geneva. How come they bring a not working plane to the gate. The funny thing is that I had another business trip in spring 2023, also with BA to Amsterdam. When I arrived to the Airport that time - I was told I don't have a seat. I was put on the next flight in several hours, which should have get me to the business meeting late, but still not too much. A lot of stress. In the end, on the second plane we were sitting in the cabin for 1.5 hours and I have missed the meeting. I thought it was a dramatic unlucky case that time, but today I see it's routine for BA not to fly on time."/>
        <s v="  I take comfort in reading the last ten or so reviews to see I'm not the only traveller to put in words, how absolutely abysmal British Airways are! The only reason we are stuck using this awful airline is to use up points. We booked Club Europe months ago. London to Athens, sat in row 3 and told they had run out of food options, only choice was lentil pie or green curry. Returning Athens to London Club Europe. Couldn't check in online as promised so arrived at the airport 3hrs early. To be told they had overbooked the flight and basically we were being 'bumped' to economy. This airline fails to deliver time and time again. It is a national disgrace and I implore everyone to choose an alternative."/>
        <s v="  The worst journey in my life. The connection time at LHR was only 1 hour, but the flight from MXP was on delay. I had to rush to change terminal by train and arrived risking a heart attack. After that the plane just stayed there for another 40 minutes. Despite that, upon arrival at SJC my baggage was lost. I filled the form and gave to the employee. I was not given any receipt, so I did not have any reference number. BA phone number at SJC simply never answer. I called twice the toll free number and realized they did not record the delivery address. I had to enter myself online, dealing with a shitty website. They delivered the baggage three days later. I claimed for compensation online, as I had to buy clothes and other stuff and I did never get a receipt. I was expecting an upgrade for the flight back to MXP, but nothing happened, neither they allowed me to enter BA lounge at SJC. Bad customer service. The only positive side was price, but obviously this cannot justify this treatment and if I knew , I would never flown by BA. Never again!"/>
        <s v=" The airplanes and the lounges are worn out, old and broken. From Dallas to Heathrow, multiple first class seating and electronics were non functional and poorly designed. The first class seating from Heathrow to Dubrovnik was nothing more than a tray blocking the middle seat of a standard coach ticket. Very disappointed."/>
        <s v=" One of the worst experiences on the worst airline. The flight was delayed due to earlier technical issues. The time slipped from 17:00 to 20:00 to 22:00 and finally cancelled. There was zero information given. Despite paying well over the odds for business class, we were booted out of the BA lounge two hours before the flight. When it was finally cancelled, the BA staff. Without explanation, told everyone to go to a gate. After another hour or so they made us re enter the UK via passport control, a further 40 minute wait. By now the airport was closing and there was no sign of our bags or any help from BA. A passing Gatwick engineer finally helped us locate the bags. BA completely washed their hands of us and in contravention of CAA rules refused to find us accommodation. Many slept in a bus stop overnight. There were people with young children who couldnt find somewhere to stay and yet BA had closed down and left. The following day the replacement flight was also late and due to an admin mistake had no catering or liquids for a 2 1/2 hr flight. Overall the service was shockingly bad, the worst I have experienced from any airline. I will not ever use them again."/>
        <s v="  Cancelled our flight last-minute then moved us onto a flight 2 days later operated by Japan Airlines. We had paid a lot extra for extra legroom seats as I am very tall and they assigned me a middle seat deep in the middle of the plane. Because it was operated by a different airline but booked by BA, neither BA nor the other airline could change my seat over the phone despite seats being available. After 4 hours of waiting in queues and sitting on hold their solution was for me to arrive early at the airport. I did but the seats had already been given away for free by people who had booked directly with that airline and could check in online. I got a £10 meal voucher as compensation for this enormous downgrade on a 14 hour flight. Never again will I fly BA. I would rather fly indirect with better airlines than use this disgrace of an airline again."/>
        <s v=" I had a flight from Miami, Florida to Dublin, Ireland, via London's Heathrow airport. The outbound flight from Miami was delayed and we were further delayed when our gate was occupied when we arrived in Heathrow. The total delay was roughly an hour, but it was enough to make our connection a challenge, where we had 73 minutes between original arrival time until the departure time to Dublin. When we headed to our connection flight, we were stopped by security personnel at a checkpoint and told us that the gate to our connection flight had already closed. This was twenty minutes prior to departure time. They ushered us to customer service to be rebooked. Given the busy weekend of travel, we were rebooked on a flight at a different airport and were told that our cost to get there would be reimbursed. We then waited 3 hours for our luggage, and then took a cab to London's City Airport. The cab fare was roughly $500. When I filed a claim with British Airways, they refused the claim and told me that we had plenty of time to make our connecting flight and therefore they denied my claim to be reimbursed for the cab fare. This is after I explained that it was British Airways employees who ushered us to rebook the flight despite the 20 minute timeframe to make the connecting flight. The person who rebooked us, told us it was policy that they close the gate 20 minutes prior to departure. I will never fly this awful airline again. Given the other feedback on this site, it appears that that is the overwhelming sentiment."/>
        <s v="  We started our day with BA in Prague. The flight actually left on time! I came to find out thats very unusual. We purchased business class seats. As you can see from the picture they hardly were business class. All they did was block off the middle seat in the first few rows and called it business class. Horrible flight. In addition I had a really rude rude check in clerk basically yell at me when I excused myself and asked if she could give a little bit of priority to the many business class passengers who werent being served. Then we got to Heathrow and the real fun began. We had a 4 hour delay. They gave us about 5 different excuses for the delay. I had a few employees walk away while I was asking them questions. They were very rude. At one point there were no employees left. And from the announcements it seems virtually every BA flight was delayed. And there were no weather issues. There was no place to comfortably store items in business class. Ive never experienced that before. Not even a cup holder for my bottle of water. The seat controls didnt work well. You had to keep pushing the buttons to get them to do anything. The power outlet didnt work. There was no internet the entire flight. The overhead luggage bin was too heavy. I almost got a hernia having to close it. This is a horrible airline. Ill never fly with them again. If I could give zero stars I would."/>
        <s v="  I fly British Airways weekly not because I want to but because they own the route theres no other option therefore they frankly dont have to care about the customer. The flights are always delayed and its always someone elses fault be it weather delays to incoming aircraft or flight traffic control issues Ive heard it all and for the life of me cannot understand why they are allowed to operate. Ive been around the world and traveled with all of the worlds airlines but British Airways are really the worst of the worst. Its such a shame to have watched what used to be a good company fall down a cliff. My advice is if you have an option to fly with anyone else then exercise the option but if youre flying with different connections and you have a tight schedule do not expect BA to get you to your destination in time."/>
        <s v="  Everything was ok until our connecting flight in London, just before take off, we were on the runway, the pilot came on to announce an engine problem. After engineers tried to fix it while we waited on the plane for over an hour we were finally told that we would have to be evacuated and rebooked for another flight but not to worry because a special crew was waiting for us on the ground to help us and set us up in a hotel except that there was no one to help us. In fact everyone refused to help us. It was Saturday almost 8pm and they just wanted to go home. Anyone with a connecting flight couldn't rebook on the application because the app wouldn't disassociate our first flight with the connecting one in London and the staff saw this but still refused to help us. They gave us a phone number but there was only a message that said just to use the app. Finally I got someone on the phone who rebooked us for the next day. Now it's 10:30pm and I have to find a hotel room because the airline refused also to help us with that. So i had 2 choices either sleep in the airport or pay over 700GBP for a room. I don't have the money to pay for this but after a 10 hour flight, 8 hours of jet lag and the insane stress after the fact that no one from British Airways would help us I took the room. Of course I claimed reimbursement but that was over 3 weeks ago and I haven't heard anything since so I have no idea when or how much I'll be reimbursed, even though I'm not claiming any emotional compensation from the horrible situation they put me through due to their total indifference. It's financially difficult for me right now because the money I had to put out is equal to half my salary and of course it's impossible to reach them by phone. I feel still as i did on August 26 2023 completely trapped by them and their indifference with no solution or information"/>
        <s v="  My initial flight was cancelled 8 hours prior the flight. Then I was automatically rescheduled for next day. Next day, the flight was delayed leaving Hamburg and missed my connecting flight to Las Vegas. Me and several other passengers spent the night in London. British Airways provided us with vouchers but the transfer bus dropped us at the wrong hotel (closest to our hotel) and told us that we can walk there if we want to. As a result, I lost two nights hotel reservations that I made in las Vegas. I opened a claim and provided all receipts to British Airways to get refund of my hotel reservations, but over 5 weeks now, not a single feedback from British Airways. I will avoid all flights with them in future, and will share this story."/>
        <s v="  We will never fly British Airways again. Our flight on July 15 2023 from LHR to LAX was cancelled 20 hours before departure without any explanation. Since 8 weeks we are now waiting for the refund and BA does not pay us the cost caused by the cancellation. Very disappointing."/>
        <s v=" Check in and security clearance very quick at LHR T5. My wife and I used the Galleries North lounge and at 6-00am it was easy to get a seat. Good buffet breakfast options. Flight boarded on time and flight departed on time. I was seated in 4 A, the Club Europe seats on the A320 seem to be getting smaller and legroom (I am 6ft) was very tight. Cabin Crew service was fine. I chose the full English breakfast, it was ok, but there was a lot of water in the bottom of the bowl. Flight landed on time. Overall an OK flight but Club Europe doesnt feel very premium these days."/>
        <s v="  British Airways has confirmed itself as the worst airline in the UK. Last minute cancellation, no explanation, refusal to book with another airline because we dont have an arrangement with them. Whats happened to what used to be our national airline?"/>
        <s v=" Worst BA experience. I was supposed to fly out to Italy on 7 September 2023. I arrived at OR Tambo International airport ready to check my bags in (I already checked-in online the previous evening so I had my boarding pass ready). At the counter I was told that I had been off-loaded from the flight as my connecting flight has been cancelled. No information was sent regarding this beforehand. The team at the check-in counter tried to get me on another flight that evening, but there were no flights available. They did manage to get me another flight the following evening with Lufthansa to Italy via Frankfurt. However, I did miss the first part of my trip having arrived a day and a half later than I was supposed to. Upon moving the flights I did ask the BA staff whether my flights back are still valid and that everything is in order, which they assured me is correct. I have to fly back to South Africa on 18 September and upon checking my booking information I noticed on my BA account that my first flight (Milan to London) is just missing from my booking. My connecting from London to Johannesburg is still there. After spending the entire morning on the customer helpline two different operators picked up and in both instances, the moment I proceed to give my booking reference number, my call gets dropped. Currently it seems like I will be arriving at the airport again on Monday without a flight."/>
        <s v="  My daughter and I were denied boarding on our business class flight from Madrid to Heathrow in March 25, 2023, the first leg on our return flight to Victoria, Canada. No reason was given for the denied boarding by the check in staff at the British Airways counter in Madrid, who said they were only agents and told us to call British Airways. We were three hours early for the flight and had valid passports. After many tries we finally reached British Airways by phone, but we were told to call Expedia which had booked the flights. Expedia confirmed that we had been bumped from the flight, with no explanation as to why. Expedia then began a long process of finding alternative flights. Over the next 24 hours we had numerous calls with both Expedia and British Airways. Incredibly, the next available flights were 9 days later on April 3. This was almost unbelievable, but after many many tries it was the best we could do. Even though these were Business Class tickets. Part of the problem was that apparently rules did not allow any changes to routing for any segment of the flight. This nine day delay was a major problem for us. I had to miss work and my daughter was missing school. Further, we received no compensation from British Airways, no penalty fee, and not any reimbursement of our expenses for staying the nine extra days. After our return I began the British Airways online complaint process, and submitted all supporting documents. I received an email reply and a case reference number. And then nothing. I sent numerous follow up emails, and received no replies. It is now months later, and still I have not heard from British Airways. This is shocking, and definitely the worst airline service I have received for my thousands of flights over many decades. I am a very patient person and this is the first time I have commented on this type of forum. I think the public should be made aware of extremely poor customer service at British Airways."/>
        <s v=" Despite boarding being the usual free for all at LHR with groups 1-3 being called to board all at once. Whilst those passengers who had agreed to check in a bag in at the gate, getting to board before anyone else! However, the service on board was impeccable. Superb crew, friendly, attentive, interacting with passengers and generally appearing to be enjoying their job. Like BA in the old days and at its best. Food choice and quality seems to have improved too (no beef cheeks thankfully) and even the Club kitchen appears to have returned. Old style Club seating, but is at least better, and feels less cramped, on the 787's."/>
        <s v="  Flight cancelled, no crew! 9th September 2023, not peak holiday period so why such bad management by BA? Sent to the gate left standing of over and hour and then flight cancelled. As were other on that day. Why does BA continue to provide such poor service - a national disgrace."/>
        <s v="  The worst service ever, my baggage did not arrive on time. Both my flights were delayed. I will never fly them again.  Even the food was bad and your service."/>
        <s v="  4/4 flights we booked this holiday were delayed about 1-2 hours. No wifi available on 2 of 4 flights Food and drinks very basic and expensive. Cannot recommend"/>
        <s v="  British Airways has a total lack of respect for its customers. I was booked to fly from Frankfurt Main to London City Airport, and just a couple of hours before the scheduled departure the flight was suddenly cancelled by BA without explanation, when I was already at the airport. The worst thing was the utter callousness that staff showed towards customers. The ground staffs attitude was that they are merely third party agents, not BA employees, and therefore they quickly washed their hands of us all, telling us we had to contact BA directly via phone if we wanted help. They couldnt even provide us a phone number, telling us to look it up on ba.com ! So BA abandoned its passengers. They did tell us that the BA departure to Heathrow had also been cancelled, meaning there would be no further BA flight from Frankfurt to London that day (although other airlines were still operating the route- but BA refused to rebook us on them). The reason given for both cancellations was technical reasons. No assistance or information was provided on our rights due to cancellation, nor any information on help regarding food/ accommodation help etc. Their attitude was literally that the cancellation had nothing to do with them and it was our problem, not theirs. I received an email an hour later notifying me that I had been automatically rebooked on an alternative flight 24 hours later, which wasnt acceptable as I had to get back to London that night. I rang BAs call centre and again, they showed a high degree of callousness. 95% of the half-hour call was spent with me waiting on hold, with the phone just cutting off after half an hour, and no meaningful information given to me by that point. There was no attempt by the call operator to call me back when the line cut (and I had a solid phone signal and wifi as I was still standing in Terminal 2 of Frankfurt Main airport), even though my phone number is listed in my booking contact details. They just dont care. In the end I had to arrange my own return to London by taking a coach to Hanh airport which was 112km away , waiting there for 5 hours and then booking an expensive last minute ticket with Ryanair to Stansted. At least that flight operated on time and got me back to London! BA is worse than a low cost carrier now."/>
        <s v=" London Heathrow to Keflavik, Iceland in Business Class on an A321. British Airways provides an unusual Business Class experience for intra-Europe flights. The seating is similar to most airlines - middle seat vacant and little extra space - but on British Airways the Business Class cabin extends to almost half the aircraft. This makes it less than a premium experience at every step, from boarding to onboard. The WiFi worked for only half the flight and there are no refunds. But when it worked it was surprisingly fast. Service on this flight was very good and we got to Keflavik on time."/>
        <s v=" Mumbai to London Heathrow in Business Class on an ageing B777-200. This aircraft featured the older Club World flatbed seats. They are comfortable, there is enough storage space around the cubicle, and the monitor screen is among the larger ones I've seen on airplanes. BA's new Club Suites are said to be far superior, competing with the best B-class rivals. The entire Business Class cabin had just 2 washrooms but it wasn't an issue on this flight since the premier section wasn't at full capacity. There was Wi-Fi on board, fast enough to even send videos via messaging apps. Service onboard was competent but the staff lacked warmth. The food was alright and no more. The biggest plus of this flight is that it gets out of Bombay at 1:10 pm in the afternoon instead of the ungodly early morning hours most international flights take off from India. The airport experience is far more pleasant at this time. In summary: British Airways provides a good, but not spectacular, Business Class product."/>
        <s v="  Care and support shocking. Written by a previously loyal BA traveller. Lies and misleading unprofessional service. Told that my flight was cancelled. Booked on to next available flight in downgraded cabin from business to premium economy. Called to ask why. Told technical fault with my original flight. My suspicion was another reason. At airport, check in staff said that not enough crew to staff original flight earlier in day. Why take my money and allow me to book a flight which would have allowed me to get to work as a doctor in the first place! How can you trust such an organisation to look after you as a flying customer."/>
        <s v="  Flying A380 business class should be a pleasure but BA has made it a disaster with the worst seating and configuration imaginable. How could any sane person could jam so many seats into a limited space and expect passengers to be happy. Seats are narrower than economy on some airlines and you must face another person until a plastic screen is raised. The Tv screens are the size of a medium sized tablet and the controls are behind your head in a sitting position. There is no where to put anything except one small pull out draw at ground level that can not be reached when seated nor accessed when sleeping . The window seats and middle seats are accessed by having to jump over a passenger on an aisle seat and the seats are so low that they are hard for elderly to get out of. The whole business class set up is a sick joke. Eating is difficult because the seat is not close enough to the table and the tables are so flimsy that drinks can fall off. Are there any redeeming features - the answer is no. If you like a little comfort avoid BA like the plague."/>
        <s v="  British Airways absolutely does not care. My reserved seat was change from an aisle to center seat for this overnight, full flight and it was quite awful. After enquiring at LAX check in, the agent said sorry, nothing we can do. Onboard the flight the attendants seemed to try and finish the meal service at a racing speed, with meals trays passed out with no proper questions about choice. Then back and clearing trays and they disappeared to rest in the kitchen for hours after that. No water runs, if you need anything do not bother with the call bell, as they simply ignore it. I used to like travelling British Airways 10-15 years ago, but the bean counters have been in and lowered it close to a lowcost carrier. I guess staff are badly paid from their terrible attitude and service. My last trip to London was with Delta, they are so much better than this very poor excuse of an airline that British Air has now become."/>
        <s v="  My recent experience with British Airways was not just horrendous, it was an utter abdication of responsibility on their part. I arrived at JFK ready for my flight to Malaga, only to find it had been cancelled with zero notice. After a draining 2-hour altercation, I was finally placed on a different flight. The nightmare continued when I landed in Malaga sans luggage, containing essentials for my son's wedding. Thirty agonizing hours later, the bags showed upbut my brand-new iPad and a special watch for my nephew were missing. The items weren't merely valuable; they had emotional significance, which made the loss even more gut-wrenching. You'd think a reputable airline would make amends for such  errors.  Despite the clear mishandling of my baggage by their team, they refused to offer any reimbursement or even a modest amount of airline credit. Their customer service was not only ineffective but also astonishingly callous. Their response was, in essence, &quot;It's your fault for trusting us with your belongings.&quot; This isn't just poor customer service; it's a complete disregard for basic human decency and responsibility. British Airways had numerous opportunities to right their wrongs and chose not to. If you have any respect for your time, belongings, and emotional well-being, avoid British Airways at all costs. They not only fail to deliver on promises but also refuse to make amends when they err, leaving customers to bear the brunt of their incompetence."/>
        <s v="  This is to express our displeasure and concerns regarding our flight to Italy. Our trip was effectively ruined by the failure of our luggage to arrive with us, coupled with the length of time it took for it to eventually reach us (9 and 12 days)! Our departure dates: June 19, 2023 - Flight BA 294, Chicago to London. June 20 rebooked by BA on BA 546, London to Rome. All flights were late. On arrival in Rome, my wife was forced to walk to the check-in desk because our reservation for wheelchair assist from the plane was never transferred by BA. She was told by the cabin crew that there was no reservation for her transport. Also, our checked baggage (2) failed to make the BA rebooked flight from London to Rome. BA took 9 days to deliver my bag and 12 days to deliver my wife's. I called BA Baggage Claim Services daily. I was frequently cut off after waiting on hold for over an hour. We had Apple Air tags in both bags, and sent pictures showing their exact location to BA Baggage Claim several times. After 5 days, BA stated that they found my wife's bag, but needed to verify ownership! Both bags as described had bright pink 4 easily visible tags and bright pink bows. Taking 9 and 12 days to deliver them is inexcusable. Our return date: July 3 - BA 553, Rome to London. BA 297, London to Chicago. All flights were late. We arrived in Chicago more than 3 hours late, missing our ground transportation to our home in Michigan (3 hours away). We had to find a hotel and stay overnight near Chicago. On July 12 we filed our expenses for replacement of lost clothing and toiletries, also for food purchased at Heathrow due to the flight delay and overnight hotel charges in Chicago. After 2 weeks, I went online asking for some follow-up on both cases, but have had no response at all from BA. We are retirees on fixed income, and cannot fund BAs errors. I can honestly say that the times I was able to reach a human being, they were all courteous and attempted to help, but appeared at a loss."/>
        <s v="  I flew London to Malaga on 27 August in Club Europe. We stood around at Gate B45 in Terminal 5 for over an hour, with staff giving very different reasons for the delay, late inbound aircraft etc - but the plane we boarded had been sitting there for more than an hour! After boarding, the captain stated that because they had changed planes there would be no meals served. This is Club Europe, and we received one small packet of crisps throughout the flight. No effort to apologise. We smelt the hot meal for pilots being heated and then saw it being served to them on a Club Europe meal tray. Cabin crew also had warmed pastries ( and were very quick to use air freshener in the front galley!) while customers received zilch. BA sent an email the following morning to say sorry - nothing else. What a complete and utter rip off by an airline that is already cutting back on so many things. I paid a full Business class fare, did not receive any part of the onboard meal service and they expect an email to be sufficient. Avoid BA if you have any other option nowadays, they are the worst in Europe."/>
        <s v="  I arrived at the airport about 2.5 hours before takeoff to have more than about time to get checked in, go through security, etc. All that went without any issues. Being that I was relatively early at the gate, I was one of the first passengers there. After some time boarding had opened. First the business class got called up, then families with children and disabled people. A couple minutes into the boarding they started to call up people, one by one, by name. Then there was an announcement: they wont let anyone in anymore. Me and about fifty other people were still standing at the gate not being let in. The reason, they said, was that the plane was short staffed (Later I discovered, speaking to a manager, that not only the flight was short staffed but also it was overbooked). After the announcement people were getting angry because they wouldnt be let in anymore. Nothing changed and everyone was sent away. I had a connecting flight later that day that I was going to miss because I was not let on the plane. First I tried to get my luggage back which I didnt receive immediately but got a hold of later on thanks to the airport personnel. Then, just like everyone who was going to fly with the same plane, I wanted to talk to someone from British Airways. Since they dont have a service center at Frankfurt Airport everyone went to the check-in counters where we received food vouchers but not a single person was either able to rebook my or anyones flight nor get anyone refunded. All the staff said was that we were going to receive an email in a couple hours with options to rebook the flight or get a refund. I waited four hours for the email at the airport that did not come until today. Trying to call the airline did not help either because they did not answer the phone or hung up in the middle of the conversation. After the four hours of waiting for the email me and some other people from the same flight went back to the check-in counter to get a confirmation from them that I will receive a refund. Being that there was a new shift the personell did not know what had happened. When they scanned my passport an looked at the flight they found out that the system was dying that it was my fault I could not attend the flight. It looked like I had missed it. For everyone standing there with me it was exactly the same. But the people at the counter said they could not do anything about it. Later on we were able to speak to the manager after many phone calls he said they were going to take care of it. We are supposed to get an email at some point in the future. I was not able to get a written confirmation that I will get refunded even after several times asking for it. I already flew a lot of times in my life but never ever has such a thing a happened to me. Not only that me and so many other people were not let into the plane but also the customer service being so horrible that they were not able to rebook or confirm a refund in any way. In the end the only option for me to get to my destination would have been to book a last minute flight for a lot of money which I would not know if I ever got it backed."/>
        <s v="  Filthy plane, cabin staff ok, appalling customer service staff who couldnt care less when dealing with a complaint. Paid extra for club Europe/business class. Food was poor, they gave you wipes to clean your seat area yourself and we were split up so they could accommodate families. Not really what you expect when you pay for the extra service. Will be cancelling our other bookings we have with BA, even if that means we lose our deposit."/>
        <s v="   Chaos at Terminal 5 with BA cancellations and delays, and staff give different reasons depending on who you ask. 9 out 10 answers were lies. Sadly, BA airport standards at T5 are worse than ever, and we are long past being able to use Covid as an excuse. As a short haul club Europe trip, I expect very little from BA any more, and they barely even provide that, with cutbacks during Covid that are now permanent. If you can find an alternative carrier on the same route, choose them rather than BA. Sadly, on my route BA have a monopoly."/>
        <s v="  BA cancelled our flight and could not book us onto any flight for the next 4 days. I had to spend £5k in expenses to get us back with another airline. 2 months later I am still waiting for reimbursement and have had no response to my 3 written complaints. Even the call centre staff tell me that head office have taken down the telephone number and email for the department who deal with this, so even they cannot escalate or inquire. Utterly useless."/>
        <s v=" When on our way to Heathrow Airport and merely 2 and a half hours before the scheduled departure, we received an SMS stating that our flight to Johannesburg had been canceled an no reason given. We were then put on the same flight one day later with no other choice offered. As we were already at the airport, we proceeded to check in to ask what caused the cancellation (apparently the pilot was sick and there was nobody available on standby) and what we could do about it. The Business Class check-in desk assistant, was unsympathetic and told us we could not check in our bags for the following day. We found someone else who told us we could check them in 24 hrs prior to departure, so we waited at the airport an further 2 hours and checked them in, after which we went back home. We were not offered a refund, nor told how to claim for the extra expenses incurred (train, change fees for the connecting flight to Zimbabwe, loss of one night stay at a very expensive safari lodge etc), we were not offered anything. Snooty, unprofessional, uncaring, disorganised (lack of) service. Avoid British Airways and find better and cheaper options."/>
        <s v=" Nice flight, good crew, very good seat, food was what you would expect. The aircraft had the new style Business Class seats/suite the actual plane as not new in any since of the word. There were parts of the seat that were broken or missing however the seat still sat well and worked. Seat was also long enough to really lay out and get some sleep. The video system worked great and had plenty of content. The headphones however were cheap and didn't feel or work particular good. The layout on this 773 had a lot of business class seats, a lot! We sat in the forward cabin (enter aircraft turn left) and that cabin is the quieter part of the aircraft. The crew was very nice and were there the entire time for any needs or wants we might have had. One draw back to the seats is as we were traveling as a couple the middle divider didn't open enough to really feel like you and your mate are traveling together. LHR is what it is, crowded and expansive but we had a good lounge visit and were completely on time for all flights."/>
        <s v="  8 months have passed and still wasting my time with the BA team sharing the same documents again and again. Our flight from Delhi to London got delayed in December 2022 so we missed the connecting flight from London Heathrow to Vancouver. BA put us on a flight after 24 hours. On reaching Vancouver we were told our baggage was lost. Such a horrible experience and their Customer Relations person did not even look into the details already shared in December, January, April, and July."/>
        <s v="  In June my flight was cancelled within three hours of departure. Was given a rebooking the next day and they lost my suitcase. It arrived three days later. Today - 25th August 2023 - it happened again. Offer of rebooking in two days. When trying to post a claim, the website doesn't work. Never again, BA."/>
        <s v="  Ground and cabin crew always provide good customer service. When it comes to catering, Club Class has been reduced to what Economy was. On flight BA621, the ravioli pasta had dried out along the edges. My slice of Camembert was dried- why bother serving it? My bread roll, white olive bread, was dry. I wonder whether anyone in BA monitors that. Club class has become Economy when you get crying babies and noisy children in Club class.  Now its a glorified, soulless bus trip, without Britishness."/>
        <s v="  My family flew from Washington to London on a British Airways A380, we were able to secure seats on the upper deck for a pretty hefty fee. Our flight was unfortunately delayed by 2 hrs from 2245 to 0120 causing us to miss a connection from Gatwick to Turin and making it so that no lounges were open by the time we got to the airport. Onboard I sat in a window seat which had a nice luggage bin which was very convenient for all my stuff. In flight entertainment system didnt work very well, the touchscreen was disabled and the controller was quite glitchy and hard to use, it could use updating. The food for dinner was decent, they had pasta with tomato sauce which tasted good by airline standards. The seat was pretty comfortable, and the flight was smooth. After we missed our connection and were stuck behind security for 2 hrs waiting for escorts, they rebooked us on a flight from Heathrow to Milan the next day, gave us free bus tickets to Heathrow, gave us a free hotel room, and gave us Dinner and Breakfast vouchers. Great customer service!"/>
        <s v="  Easy check in a T5. Galleries south and North lounges packed, only just able to get a seat. Didnt stay long as B gates lounge much quieter. Flight boarded smoothly and on time. A380 upper deck. Old club world seating which is beginning to age a little. However, like the large toilets on this aircraft type. Cabin crew were all fantastic. One family had tech issues with their seats and entertainment systems which crew worked hard on though sadly without success. Food and drink options were all very good. Entertainment was good. Overall an enjoyable flight."/>
        <s v="  Flight delayed by an hour, it happens, no biggie. Had us change our gate at the airport, never happened before but I guess it's ok. Gate agent asked us to check our bags and after telling him we would prefer not to do that, he did it anyway. Second gate agent reassigned our seats from exit row to regular which is a huge squeeze my for 6'3&quot; travel bud."/>
        <s v=" The staff are very rude and not trained properly. No exceptions are made for children and elderly people. The price of the ticket is very expensive given the distance and the service is extremely extremely poor"/>
        <s v="  Good domestic flight operated by BA Cityflyer. Ground service at check-in Edinburgh airport was particularly friendly and helpful. The flight departed on time and arrived earlier than scheduled. A complimentary drink and snack (albeit tiny!) were served. Generally it seems that the quality of the Cityflyer subsidiary is superior to the mainline British Airways flights."/>
        <s v=" Failed at all basic travel fundamentals: 1) Our flight was delayed. 2) Staff demanded that we check in our carry on luggage even though we met our carry on allowance. The fact that we have a tight bus connection was totally ignored. 3) Staff were quite unpleasant."/>
        <s v="  They lost my baggage in a very simple situation. It's been three weeks and they don't care, no communication whatsoever. I was at the connection checkpoint at Heathrow 3hrs before my connecting flight, the last leg of my trip. An agent insists on checking in my hand luggage since my plane is full. And then they lose it. I claim it at the arrival airport immediately. Now it's been three weeks, no communication whatsoever, the online status is still Searching for your bag with no updates. My conclusion is that the BA males no effort to find my missing bag and they don't care."/>
        <s v="  Late boarding led to a one hour flight leaving two hours late. A single BA staff member turned up to board a full flight shortly before the flight was due to depart. There had been no previous announcement of the delay. Once on board the captain blamed Frankfurt ground staff for delaying takeoff when clearly late boarding had resulted in a missed departure slot."/>
        <s v=" As usual the flight is delayed. BA try to blame someone for the inability and incapacity of delivering what they sell. Why don't you hire enough personnel to fulfil your staff demand."/>
        <s v="  I had the most fantastic BA Flight today. The cabin crew in my seat zone 6D were of the best I have experienced. Although the 777 had the old style rear/front seating - it was comfortable and felt open and spacious. BA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A fan -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
        <s v="  Couldn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
        <s v=" 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
        <s v=" Keflavík, Iceland to London Heathrow on an A320 in Business Class. The journey got off on an unpleasant note - the Business Class line at Keflaví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
        <s v=" 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quot;abandoned&quot;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125 in room and meal costs. All BA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A executive's friends or family members had gone through this, staff there would have been given the instruction to make things right. I used to be a fan of BA but they have really gone downhill in my opinion. Once I used up my remaining Avios and travel credit, I will cancel my Executive Club membership and never fly with them again."/>
        <s v=" 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
        <s v="  Check-in Desk rude and dismissive. Flight late but seems the new norm. One world emerald, club world check-in. Staff uncommunicative, did not know what baggage allowance entitled to, once raised (politely) became argumentative and accusatory."/>
        <s v=" 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t provide the service. All in all, terrible. Never again!"/>
        <s v=" 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quot;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e chat which proves I did not accept this re-routed flight to JFK but they won't budge."/>
        <s v=" 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
        <s v="  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ll be Eurostar for me next time."/>
        <s v="  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quot;chocolate and orange pot&qu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
        <s v="  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
        <s v="  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quot;free water&quot;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
        <s v="  Customer Service does not exist. One world emerald, frequent long haul flyer (including BA) - never seen such poor customer service or computer says no.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t be, round and round. Ultimately told to file complaint. Then found out flight left 2 hours delayed. Paid for extra hotels flights with more competent airlines and now told 38 days wait for complaints to be responded to - heavens help economy and non-status flyers if thats what the front end of the plane gets!"/>
        <s v=" Another really great pair of flights, on time, no problems at all, champagne was ok and my meal choices were great, the new club suite is a good improvement over the previous seat, in flight entertainment could have been better, cant wait to fly with BA again and enjoy another great experience."/>
        <s v="  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
        <s v=" 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
        <s v="  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d like, did a check and then told us that it was not available as they had run out and would we like to choose something else. They then told us that wed get first choice at the second service which they couldn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
        <s v="  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
        <s v="  In Nov 2022 I booked and paid for a return journey to New Zealand. On my return journey my final flight was from London to Edinburgh. On trying to check in I was told my ticket did not exist. I showed evidence of my flight being booked and paid for but was denied a ticket. My only option was to buy a ticket for a later flight which cost £265.07. Since Nov 22, ie, 8 months ago, I have communicated multiple times with BA in an attempt to have my money returned. They have admitted responsibility for their error which cost me £265. I finally received word from them that they have decided to refund me the sum of £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
        <s v=" BA is not treating its premium economy passengers with respect. You pay for a premium economy service and are then compelled to use the economy toilets at the back of the plane. This is short-changing passengers."/>
        <s v="  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
        <s v="  We arrived at Heathrow at 0600 to find our flight to Ibiza was cancelled by BA with no explanation. As if that wasnt galling enough, the customer service from BA at the airport was non-existent! There was no explanation, no apology and no assistance in finding an alternative flight. Weve managed to find another flight from Stansted but that isnt until much later today, thus wasting a chunk of our short trip. I simply dont understand why BA dont proactively contact their customers to notify them of a cancellation, and work with them to resolve the problem. Shocking customer service!"/>
        <s v="  Original flight was cancelled with no explanation. There was no representative to help in rebooking We had to call customer service (long distance call) The line kept dropping Had to do 40  calls to find new booking only to discover the only way I could fly the next day was by paying business class. No help with hotel for the night stay."/>
        <s v="  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
        <s v="  Flight fine. In-line with competitors. Pleasant crew. Only niggle is bussed to and from aircraft at Heathrow. It seems like this is standard for the Berlin flights. Would use again."/>
        <s v="  Came from Glasgow to London and took connecting flight American Airlines from London to North Carolina. It's my third day here in North Carolina and still waiting for my luggage. They didn't even bother to transfer the luggage to connecting flight. Luggage are still in Glasgow."/>
        <s v="  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
        <s v="  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
        <s v="  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
        <s v="  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
        <s v="  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ve been calling everyday begging them to get my bag back to me. They appease me on the phone, tell me theyre fixing it, but nothing changes. The hotel cant get in touch with them and they havent even tried to pick to bag back up. Several times, when I called I got a message saying they were not answering due to too many complaints and calls and to call back later."/>
        <s v="  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 we were met with contradictory explanations, excuses and an absence of meaningful customer service. We discovered we had been marked as no-shows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not possible to receive a copy of the ticketing rules and regulations nor to speak with a supervisor, and after several weeks of this abysmal customer service I filed a complaint with the FAA. In response to my complaint I received an email from BA Customer Service explaining that they had reviewed my many requests for a full refund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
        <s v="  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
        <s v=" You can buy sandwiches and crisps but don't expect a hot meal. Because the plane is a narrow body , there are no screens. Not helping matters is the fact that the BA prebooking shop for food didn't recognise the flight number, and the onboard  WiFi didn't work."/>
        <s v="  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100. The only real plus is Champagne. But on my flight, there was none because of &quot;supply issues&quot;. The cabin attendant (I think his name was Tom) must be one of the best in the business. I didn't eat, so I paid £100 for nothing. Oh well. So great flight but stick with economy."/>
        <s v=" Absolutely horrible airline. Communication is terrible. Last minute delays, cancellations, seat changes with no communication. App and website user experience is years behind other airlines. Seats are cramped and uncomfortable. Overpriced. Would not fly again."/>
        <s v="  Having experienced delays and cancellations departing from USA to Europe and now a 3.5 hour estimated delay at LHR heading back to USA, I would warn travelers that BA has become unreliable and is now on my Do Not Fly list until they get better organized."/>
        <s v=" 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
        <s v="  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
        <s v="  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
        <s v="  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s a shame for such well known airline."/>
        <s v=" 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
        <s v="  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t realize the lady gave us a duplicated boarding pass (not of the passport holder). We got stuck in security because of that, couldnt figure out what was wrong. We only didnt miss the flight because we ran through the airport with a 70 year old and a 9 year old included in the party. The staff at the gate was very cordial and helpful once we arrived there."/>
        <s v=" Flight at 8.40am from DUB to LCY cancelled 1155pm night before. No text message. No phone. Waiting at bus stop and randomly checked email to see alternate flight option. Hang on? Whats this! It was dark at 5am. It was hard to see mobile phone screen. Im still jet lagged. Only option was to LHR at 9.20am. Tried calling. No one there. So accepted it. But I didnt see the day change! It was the next day! I didnt want the flight (as was staying at Docklands hence choosing LCY but thought I better take it as its leaving an hour after the original flight. Nope. I better call to say hey sorry I screwed up. Your flight is not going to work for me. I dont have any more accommodation in Dublin and I dont want to waste one night in London. Called. The most surly customer service (can you even be called that when you treat people like this) answered. She kept calling me James (not my name). She was brutal. You accepted it. I can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t you call? You are at fault. Just so callous and uncaring. She wanted to charge me 600 pounds in new flights and change fees. I said nope and booked a flight today with Ryanair. Plus I need to find my way from Gatwick to Docklands. More money from me because of BAs utter contempt for their passengers. Ive been flying Qantas for 25 years and they can do some funky stuff. But never this level of cruelty because of one simple error. Never again. How do people accept such utter contempt and ineptitude? Welcome to the U.K.! Just wow."/>
        <s v="  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
        <s v="  The customer service is ugly. Tried calling two weeks ago but still had problems with flight. All I get is someone in India. I thought i was flying Iberia once I looked close at ticket it was British Airways. Will never fly British Airway ever again."/>
        <s v="  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
        <s v="  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.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t care who has my bags figure it out and send me my luggage I don't want your $500 reimbursement per bag, as that doesnt come close to the memories and stuff that I have in there. I will never fly British Airways again, and Deltas baggage people are not doing great either."/>
        <s v=" 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
        <s v="  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
        <s v=" 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
        <s v=" 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s best airlines."/>
        <s v=" 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
        <s v=" 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
        <s v="  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
        <s v="  Terrible delays. Had to rebook our domestic travel for 5 passengers and havent received any reimbursement on the same. Lost all my luggage; received luggage after 4 days. Had to purchase new clothes for the family for a wedding. No customer service rep picks up the phone."/>
        <s v="  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
        <s v="  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
        <s v="  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quot;Since I missed my flight I would have to go to the connecting flight BA service desks for further assistance.&quot;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quot;my issues&quot;.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
        <s v="  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
        <s v=" Worst seats I have ever encountered in economy class. No leg room at all. I had to spread my legs to fit. Staff at the terminal rude. Business class offers the same seat, but with more legroom and they block the middle seat. They cram people in seats with no legroom and block off the same seat type at the front of the plane (where there is more legroom) just so the business class passenger has an empty seat between them. Plane is old with no onboard entertainment for a 3 hours flight. Last time I will fly British Airways."/>
        <s v=" Top Ten REASONS to not use British Airways To all: Be Aware and be on Notice- Travel at your own risk I have travelled for years on many different airlines, and I have to say that British Airways ranks as one of the top two most horrible airlines to fly. Don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t have customer service reps to help you, the customer? BRITISH AIRWAYS that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t matter, they will cancel your seats and not refund your money and then play stupid. #8 - The flight may be cheaper, but it is not once you are done paying for seats. #9- They will route to another partner airline and not notify you #10  If you have a connecting flight, they will cancel one leg and not the other and NOT NOTIFY YOU. I will never use them again. And if this review helps one person that heeds my advice, then my job is done."/>
        <s v="  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
        <s v="  Online check in worked fine. Quick security check. Once onboard quick flight up to Glasgow, water and snack provided. All in all very pleased. Cheap, quick and efficient."/>
        <s v=". The BA first lounge at Terminal 5 was a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 the many cost cuts they are making, they fall well below all other European full service Airlines."/>
        <s v=" Paid a quick visit to Nice yesterday from Heathrow. Decided to go Business class since my last short haul flight in Economy was a real crush and rather unpleasant. I paid over £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
        <s v="  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
        <s v="  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
        <s v=" 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
        <s v="  _x000a_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
        <s v=" Only the second time flying BA as first time wasn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
        <s v=" 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
        <s v="  I booked business class tickets for my fiancé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
        <s v="  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
        <s v="  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
        <s v="  Terrible. Avoid this airline. Its now becoming regular practice to cancel flights. Had a cancellation from Switzerland that forced us to spend the whole night in a cheap hotel and had to fly out the next day and then had another cancellation to Spain. The airline only knows how to ask for expensive prices."/>
        <s v="  Despite being a gold member, the British Airways staff in Heathrow literally could not care in the slightest about the absolute turmoil and logistical damage or wider impact of their terrible service. All the staff members repeat the same mantra - we are not obliged to provide even an update for the first 24 hours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
        <s v=" 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
        <s v=" 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t have my bag. In January they said that they would refund me for my claims, it is now April (almost May) and I have still not received the refund even after multiple email conversations. I dont know what to do anymore about this situation since it appears that no one is willing to help me. I am appalled about how the situation is being handled and frankly disappointed at British Airways and the lack of customer service."/>
        <s v="  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
        <s v=" 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
        <s v="  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
        <s v="  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
        <s v="  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t return the money that we paid for our previous chosen seats."/>
        <s v="  At Copenhagen the most chaotic ticket counter assignment in the history of airlines. Time on board never changed, no fixed counter at Airport. Abysmal service that needs vast improvement here"/>
        <s v="  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we are sorry email with 5000 avios attached which is equivalent to maybe $50 on a $600 flight. Needless to say these will go to waste as I refuse to fly with an untrustworthy incompetent unorganized airline that couldn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
        <s v="  Due to code sharing with Cathay Pacific I was downgraded to BA on my return leg. I cant describe how cheated I felt. I booked and paid for an airline with great entertainment, food and service, instead, I was forced to go hungry because they only had one choice of meal and it was inedible. To ensure the passengers didnt get any funny ideas and assume that as the vegetarian option was unavailable they might be given a cracker or a small packet of nuts. The cabin crew announced in their uniquely aggressive and dismissive way You wont get anything else for 12 hours you know! the entertainment is compiled mainly of B movies so I paid £11 for Wi-Fi so I could watch Netflix on my laptop. Unsurprisingly, the signal was so weak I couldnt even send an email. To add insult to injury, the earbuds provided the cheapest and lowest quality I have ever seen. Since the last time I used this airline the crew are less rude and obnoxious and are now just impatient and unhelpful.  What I dont understand is why it seems that British Airways look for these characteristics as desirable attributes for their crew."/>
        <s v="  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 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
        <s v="  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
        <s v="  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
        <s v="  This is the worst airline. Not one thing went right. I dont understand how they have got it so bad. Late take off, no gate when we arrived. Bags took over 40 minutes to arrive. Horrendous"/>
        <s v="  I will never fly British Airways again. To start, the plane was over 2 hours late, with no weather and no reason given. The boarding process was chaotic, both in the airport and onto the plane. But more importantly, although we were in business class, it wasnt really business class. There were a few aisles not separated in any wayin which they simply put a tray on the middle seat so that no one sits there. And those seats, like the rest, were extremely cramped and uncomfortable. I could not believe they called this business class."/>
        <s v="  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s the seating and food on offer that lets the airline down. We expected so much more."/>
        <s v="  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
        <s v=" Why do you make it so hard? After a so so lounge experience, the staff taking care of boarding treated us with disdain bordering contempt. It cant be training, who would do that, it has to be no fear of anything happening. The new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
        <s v="  After several delays and canceled flights, we finally made it to Copenhagen on American Airlines and British Airways flights. My luggage was destroyed, wheels torn off. I had to buy new luggage in Denmark. I made a claim with British Airways to reimburse me but because I didnt have the receipt for my old luggage, they would only cover 50% of my new luggage. Advice, have receipts for your old luggage prior to flying so you dont get ripped off like I did."/>
        <s v="  Literally the worst flight of my life. After booking tickets together with my partner, we were then separated: sorry, the flight is full. The flight then took off 45 minutes late - no apology. The trolley service took over two hours and they periodically skipped rows, and the response was flippant and rude: whoops. Not sure how that happened. What do you want? Genuinely appalling from beginning to end. Might as well fly Easy Jet - at least they charge a price commensurate with the poor quality of service, not like BA"/>
        <s v="  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
        <s v="  Obviously many airlines have gone downhill in recent years. Prices have increased and services have gone down. The most disappointing thing about BA is that aspects that really don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t want to suggest that all the staff are like this and many younger employees are polite and helpful. However there were a couple of older staff that were downright rude and obnoxious."/>
        <s v=" 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ve lost respect for British Airways. Disgusted."/>
        <s v="  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
        <s v=" 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t think £17.99 for full flight is bad value. You can pay less if you just want short term simple messaging. Cabin crew were very good. Friendly and efficient. Catering was reasonable although on a near 10hr flight, the small (but tasty) pastry for the second meal service wasn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
        <s v=" 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
        <s v="  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
        <s v="  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
        <s v="  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
        <s v="  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
        <s v=" I was meant to fly in January to Algeria. I paid over £300 for the ticket. Just a few days before I was meant to fly, my wife broke her foot. I had to then rebook it in March and pay another £100. I called British Airways 3 weeks before my flight in March and I told them again that it had to me rebooked, as my wife was still not well. They told me that I dont have to pay anything to get it rebooked as I sent them a letter from the hospital saying my wife wasnt well. However, they never sent me the ticket. They made me wait for nearly 4 weeks and they asked me to pay either £316 on top of the £450 that I paid previously. Or the second option they gave me is to get a refund of £80. (Tax only). I found it ridiculous that they told me to pay a fraction of the money I previously paid. Each time I call them, they hang up on me; or they continue telling me to pay £360. I made a complaint, and nothing happened."/>
        <s v="  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ätet. Nun sitzen wir wieder in Miami am Flughafen und haben schon wieder eine massive Verspätung sodass wir unseren Anschlussflug verpassen werden. Zuletzt ist auch unser Gepäck mit 3 Tagen Verspätung in Puerto Rico angekommen und wir mussten unseren Rundreise umplanen wir haben bis heute noch keine Info über unser Gepäck erhalten, zum Glück haben wir selbst am Flughafen nachgesehen und es war da Beim letzten verpspäteten Flug meinte die Kabinen Crew dass auch sie ihre Anschlussflüge verpassen und wir im selben Flugzeug sitzen und sie können nichts machen."/>
        <s v="  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
        <s v="  _x000a_The worst cabin experience ever: cramped seats, very low cost style and uncomfortable. Could suit for short flights but not for a 5 hours service. Catering is also a shame: 250ml of water  a chocolate bar for a 5 hours service. Will never fly BA again."/>
        <s v=" 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
        <s v="  The latest affront. Stood in first class line for an hour. Finally go up front and the BA agent let 4 supposed VIPS with 12-14 large to-be-checked bags in front of all of us. Arrogant and unapologetic. Add this to a long list of post-Covid disappointments. We are done with BA."/>
        <s v="  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
        <s v="  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
        <s v="  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
        <s v="  _x000a_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
        <s v="  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
        <s v=" 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
        <s v="  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
        <s v="  This was literally one of the worst experiences. I haven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t be able to get home that day despite several flights being available. Just booked my own flight and had lost my suit and presents for Christmas and missed an engagement party."/>
        <s v="  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t understand my frustration.  Eventually, someone was able to book us onto a flight the following day at 17:00. Not ideal as Id wasted a valuable day off work and the hotel wouldn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s really no difference between the lounge and a hostel, other than you get free stuff in the former. This was not a pleasant experience. We did eventually arrive in Munich and, despite asking, didn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
        <s v="  Lost my case and took 6 weeks to locate it and still have not replied to me after 8 weeks. I had a business class flight scheduled on Dec 12 2022  Manchester &gt; Copenhagen -Bangkok and return flight Dec 27 2022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
        <s v="  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
        <s v="  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
        <s v="  As usual the flight is delayed this week, it already 3 hours and Im held on a bus waiting to get taken to the plane. I really cant explain how much I detest British Airways. If it was a cheap budget airline I could accept it, but its premium prices for the most unreliable service."/>
        <s v=" 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t."/>
        <s v="  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
        <s v="  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
        <s v="  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
        <s v="  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
        <s v="  Flew premium, only worth the extra money for the bit of extra room. Penny pinching means theres no other benefit - one drink service on 10 hour flight, no fizz offered before take off, poor food, boarding was badly organised. Food left on tables 30 min before landing with no tea and coffee offered. Few small cups of water passed around but nothing premium about this. New planes have been decorated terribly - feels like youre in a dentist waiting room. Devoid of any personality or joy. Only fly if the only option, only fly premium if its not too expensive - seriously not worth much more than economy these days, especially if youre in the middle 4."/>
        <s v="  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
        <s v="  Although it was a bit uncomfortable flight in an economy, the flight attendants made the flight the best possibly could.  Such a nice and professional crew. Very attentive and looking out for their customers."/>
        <s v="  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
        <s v=" 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
        <s v="  My original flight was cancelled just over 2 weeks before my actual flight and although alternative flights were available, British airways affected the trip I planned. It feels like BA is doing a favour to passengers rather than being paid to deliver the service."/>
        <s v="  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
        <s v="  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quot;They did not give us enough cups for hot drinks. And the card machine is not working so we have to fill out each credit card slip&quot;. A bottle of water and a nutrigrain bar."/>
        <s v="  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
        <s v="  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12 other people join the queue for the clearly marked assistance desk. The same woman and one of her colleagues gave out a card with a telephone number and told one rather elderly gentleman to go online to rebook your seat.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
        <s v=" 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
        <s v="  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
        <s v=" BA 242 on the 6/2/23. Boarding was delayed due to late arrival from the incoming flight. Communication from the ground staff was excellent and keep us informed. In flight services were excellent, the crews were friendly with excellent service! Overall, very happy with BA."/>
        <s v="  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18 charge per flight for baggage was very reasonable - Total cost for both flights was 126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quot; tall) Cabin crew were polite, friendly and professional. In flight food and drinks were good quality and reasonably priced, I enjoyed the Meat Ploughman's and IPA beer (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
        <s v="  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
        <s v=" Organised boarding process. Really friendly crew. Quick drink and a snack. All in all a great experience. The crew are a credit to BA. The best crew in Europe."/>
        <s v="  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s professionalism throughout. Its a poor reflection on Club World service that our experience in World Traveller Plus was so much better and kinder. Weighed against the advantages of a flat bed, the considerable price difference was not worth paying for the catalogue of errors and inconveniences outlined above."/>
        <s v=" Check in agent at LHR was very helpful and friendly as were the in flight crew. Seat was comfortable with good leg room. However, the food was poor - barely better than economy class with a poor quality and limited selection of wine. In flight entertainment selections were very limited. Far inferior to what BA used to offer. Overall, this premium economy product was disappointing and very poor value for money."/>
        <s v="  Very disappointing. I book BA so I can fly during the day. My return flight at 6pm on 28/1/23 was cancelled, replaced by a flight at 9pm. It took off 1/2 hour late meaning I arrived at Gatwick well after midnight with no onward transport connections. I had to pay £70 for a taxi home. Plus the seats are really snug. Im only 57 but my knees were hitting the seat in front. No more BA for me. They are trading on their name but the customer service and reliability has deteriorated. Ryanair has better aircraft and take-off slots."/>
        <s v=" 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
        <s v="  Good lounge at Cape Town. On time departure. Drinks high quality. Sound dinner service. Breakfast reasonable. Arrival lounge was good but showers cold."/>
        <s v="  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
        <s v="  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I received no apology or compensation from the company at all. It was a disgraceful and cheap service for a very expensive price."/>
        <s v=" It seems that there is a race to the bottom amongst airlines. I cannot even check in because BA requires the submission of documents for Covid restrictions. However the form to start the submission process is hopelessly broken. After clicking &quot;submit&quot; the form just hangs forever. No error message is given. I tried three different browsers on three different devices. All have the same hang. Which means you cannot check in online nor can you select a seat. I tried using the chat bot, but after 30 minutes of clicking &quot;try again&quot; I thought I had donated enough time to BA."/>
        <s v="  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s lucky I did ask to check this, as I was then informed it would be roughly £9.00. The total cost of my booking was £394.64, which comes to £197.32 per passenger, leaving my refund total at less than 3% of the value of my purchase. This is despite the seat not be abandoned. According to BA  policy, all I am entitled to out of a simple change of name is less than 3% refund even when Im buying the ticket right back then and there on the phone (probably for more money than it was worth a week ago)."/>
        <s v="  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
        <s v="  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
        <s v="  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t a big deal. But the two ladies on the desk were like no. No empathy there at all-saying the other guy shouldnt have let me and they will have a word with him ? Come on BA I booked the flight through you, and you made me fly with Air Lingus so you should let me use the lounge as a silver flier."/>
        <s v="  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
        <s v="  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
        <s v="  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
        <s v=" The staff are friendly. The plane was cold, we were shivering, they gave light blankets but they were not enough. Meals were basic. Entertainment was basic. Luggage is delayed, today is day 6 and BA staff over the phone say &quot;call after 72 hours&quot;. Tracking system is very vague, had to extract information from staff that they arrived to Vancouver on Jan 2nd. I offered to collect baggage but very vague answer &quot;call the Airport&quot;, asked her for BA phone number at YVR but she said &quot;we don't have a phone number for you to call, call the main Airport&quot;. Their policy states you can make a claim only after 21 days."/>
        <s v=" 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quot;upload my COVID documents&quot; even though, at the end of 2022, there are no COVID documents required for travel. After I filled in basic contact information on the website - and did not upload any &quot;COVID documentation&quot; - I was informed (several hours later) that my &quot;COVID documents have been verified&quot;. I then received another text message urging me to &quot;upload my COVID documentation&quot;.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quot;chicken or fish?&quot; type of meal selection similar to economy class. There was no coffee or tea service after meals. Food quality was poor, with the pre-landing snack of a &quot;ploughman's lunch&quot;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quot; long as stated on the BA website, and I found the seats too short for my 6' 2&quot; height. The &quot;Priority&quot; luggage tags were not followed in the baggage delivery."/>
        <s v=" 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t know who designed this aircraft but in this expensive business class, in order to move out of you middle seat to go to the bathroom you must rudely climb over the persons legs sitting in the aisle seat. Your seat is like an enclosed tiny cubicle with no storage space. Ive unfortunately traveled British Airways business class at least 4 times within the last 4 months. Never again unless there is no other choice. By the way, the business class lounge south at Heathrow is a cattle pen."/>
        <s v="  BA shuttle service across the UK is still surprisingly a good product. When compared with BA long haul that doesnt always get the best of comments at times. Its reasonable priced, works well, fresh crews and no queues or long distances to walk. I dont know why they still offer a COVID style bottle of water and snack when just stretching to a cup of tea and snack would be great add on for this service. Currently they have an on line sky cafe but its too fiddly to work or get connected in short trips."/>
        <s v=" I must admit like many others I tend to avoid BA long haul where possible due to the many poor reviews. But had my first ride on a BA A380 the other day so it was an exception. What can I say. Aircraft immaculate and economy seat really comfortable but thats about it. IFE didnt work but wasn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
        <s v="  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
        <s v="  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 / 10. With the luggage fiasco I can't rate it more than 4/10."/>
        <s v="  BA website did not work (weirdly deleted my flight from &quot;upcoming flights&quot;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
        <s v="  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
        <s v="  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t be cancelled and suggested we cancel our new tickets once he found out they were with another airline (we lost $1000 from cancelling the new tickets). Now, the representative claimed that he never said there wont be any services available and asked us why we were worrying about the industrial action, and that other arrangements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
        <s v="  Old A320 with narrow pitch. Flight perfectly on time, with constant announcements from cockpit. Friendly staff, free chips and water. Quick luggage delivery at T5."/>
        <s v="  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A as Virgin start flying direct in October. As always you rest on your laurels and treat your customers like idiots."/>
        <s v="  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ík being closed! Do they not check these things? Any help from BA offered - not really."/>
        <s v="  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A used to be such a pleasurable experience. BA have cancelled or moved one leg of every journey we've booked this year. We are regrettably have to use other airlines now which have much better reliability and customer service."/>
        <s v=" 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A, expect low level or zero customer service, old planes, and zero help if anything goes wrong or missing. I will personally avoid BA in future at all costs."/>
        <s v="  Boarding  at gate at LGW they called Group 1 to board (we were World Traveller Plus &amp; Group 3), then called &quot;anyone in Groups 2-6&quot;, whereupon everyone else surged forward. Why have numbered boarding groups if you don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 They ran out of red wine 4 hours into an 11-hour flight. Toilets 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
        <s v="  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
        <s v="  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
        <s v="  Stupidly tried BA again after a five year gap and paid over £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
        <s v="  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
        <s v="  Glasgow to London delayed by 1 hour. My wife and I now accept that a BA flight will be late and delayed. Very rarely on time. As long as you accept this, you wont be disappointed planning ahead. Theres a high risk of delays. If you are connecting with another airline with OneWorld its extremely risky."/>
        <s v="  When I tried to check in online, I was offered an upgrade to premium economy for just under £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
        <s v="  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
        <s v="  Disappointing again especially on business. The service is ancient, one world lounges are a catastrophe at Heathrow. Business class seat is similar to economy and electronics are very poor onboard."/>
        <s v="  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
        <s v="  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
        <s v="  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
        <s v=" 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
        <s v="  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
        <s v="  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
        <s v="  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
        <s v=" 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
        <s v=" 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
        <s v="  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
        <s v=" Worst experience ever. Outbound flight was cancelled and I was not notified. I was rebooked on a very uncomfortable trip. Inbound flight delayed 1 hour, also not notified. On top of it, they boarded my hand luggage, which was the only bag I had. Extra wait in Milan then. Food is horrible."/>
        <s v="  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
        <s v=" 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
        <s v=" 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
        <s v="  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
        <s v="  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
        <s v="  Ive generally been a loyal Gold status flyer with BA if they fly the route Im after but my recent flight to Nairobi was about as abysmal as you can get. We should have departed at 10:20 but after continuous delays finally left 4.5 hours late, not ideal when youve then got an 8hr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
        <s v="  A great flight. The suites on this aircraft really provide maximum comfort. British has returned to full service so meals were coursed, menus and hot towels provided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
        <s v="  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
        <s v="  Just a few years ago flying on BA was enjoyable, but times have changed. These days about five hours on board the plane is no fun at all. The Terminal 5 experience still feels classy, and on the way out it felt well staffed and efficient. On board though, its just become an experience to be endured. BA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 but its hard to think of anything I could recommend BA for; and that is a pity, because it used to be a professional company to deal with and a pleasure worth looking forward to when making European journeys."/>
        <s v="  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
        <s v=" 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
        <s v="  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
        <s v="  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A voucher, which I declined on the basis that if they picked my seats (for example I hadn't payed for the seats prior to the 24 hour check in) then a £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
        <s v="  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
        <s v="  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
        <s v="  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
        <s v="  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
        <s v=" 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
        <s v="  This review is specifically about Maddie, crew member who took care of us. She was attentive, warm, friendly and nothing was too much trouble. Smiling from start to finish. She should be the brand ambassador for BA."/>
        <s v="  5 hours in a cramped single aisle aircraft, no inflight entertainment. In economy there is no free catering other than a bottle of water a packet of crisps and a minimal selection of food items for purchase."/>
        <s v="  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
        <s v="  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
        <s v="  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
        <s v=" 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
        <s v=" 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
        <s v="  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changed my flight a 2nd time.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m entitled to according to UK law, but I got a rejection as they claim I arranged my own travel to my destination. If I have a choice, I will never travel BA again. Such awful customer service and complete lack of understanding of customer needs."/>
        <s v="  I would like to thank all the air and cabin crew for having the best experience with a very long journey! I dont know how you manage to keep smiling. Couldnt fault anything. Helpful, reassuring, excellent food and I cant wait to fly again. Thank you and I really appreciated you."/>
        <s v="  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
        <s v="  Good flight apart from my seat fabric was coming apart on39J and lack of good leg room. Meal was good from Singapore. Should be more snacks on board. My neighbours passenger charger and headphone socket didnt work."/>
        <s v="  Flight was 1 hour late leaving gate. Crew were friendly. Seats comfortable. But the complimentary snack provided was a bag of ready salted crisps."/>
        <s v="  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
        <s v=" London to Manchester. British Airways is probably the worst air company I have ever flown with they took 2 hours to unload the luggage and the flight was delayed by an hour. The staff were no help and frankly rude."/>
        <s v="  Flight was cancelled at the last minute due to weather despite pretty much all other flights not being affected. Booked onto a flight the next day. Arrived at the airport 2.5 hours ahead T5. Horrendous check-in and security delays meant we almost missed the new flight. The flight was fine once we got on it but the damage was done."/>
        <s v="  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quot;priority&quot;. The luggage certainly does not come out first in the destination airports."/>
        <s v="  This review is for BA booking system not a flight . Today I clicked wrong date on line, my mistake and expect to pay a fee. I then go to cancel booking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t want. However to my surprise I am unable to use this voucher because they cant tell me what it is until I receive it at a point in the future that they cant say when. So they now have my money and I have to re-book at full cost. In the end in order to get me off the phone they hung up."/>
        <s v="  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
        <s v="  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
        <s v="  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
        <s v="  Full afternoon flight. Ready to fly on time. Arrived early. Uneventful flight. Good service. Pre dinner drinks. Drink with meal. Coffee, Drinks available at back. AVML meal was tasty. Hard working crew on a full flight. Audio worked well."/>
        <s v="  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
        <s v="  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
        <s v="  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
        <s v="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
        <s v="  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
        <s v="  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20 years of business flights from RSA, this our recommendation to him to use them for his holiday. My grandson had a coughing fit, so they asked (bell push) 4 times for glass of water - all ignored. Last one was told &quot;wait till drinks are served!&quot; Then when evening meal served - no food available for the 4 year old, which was pre-ordered online, they said nothing available and when my son explained it had been pre-ordered - the cabin staff supervisors response - &quot;prove it Sir&quot;, that sealed it for us, if thats the BA response to whats seen as cattle class - it will permeate to our normal travel class, so our next booking will be an alternate."/>
        <s v="  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
        <s v="  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
        <s v=" 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
        <s v="  Refund process is non responsive I have been following up on my refund since October, 2021 which is 9 months now. I have contacted the customer service deck and sent mails to [email protected] several times and all they tell me is its been processed. British Airways customer service is bad and needs to be worked on. Till today I have not received my refund. I am just wondering what is happening!"/>
        <s v="  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
        <s v="  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
        <s v="  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
        <s v="  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A staff member who said we had to get in line like the others. We decided to pay (12 pounds) to go through Fast Track Security to make our Flight. We got to the gate in time. Yet, due to a delayed departure caused in part by luggage-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d be compensated for this extreme expense of staying 5 more days in a hotel - just that I could go to the BA website and make a claim on-line. This ugly experience, still ongoing, has ruined our trip to the UK."/>
        <s v="  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
        <s v="  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
        <s v="  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
        <s v=" Routine typical BA domestic shuttle flight. Nothing special. Departure five minutes early but no one to greet flight upon arrival hence a 30 minute delay. Crew were attentive and charming. Usual clean cut BA product that when it works well is fine."/>
        <s v="  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
        <s v="  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
        <s v="  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
        <s v=" 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
        <s v=" 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
        <s v="  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quot;help&quot;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quot;Your bag was loaded onto the plane&quot;; &quot;Your bag is on its way to baggage claim&quot;). BA doesn't seem to have anything like this. In this case, again, it appears BA cannot even locate the bag. I hadn't flown BA in many years and with experience I would never book them again."/>
        <s v="  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
        <s v="  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
        <s v="  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
        <s v="  Was going from Belfast to London but they cancelled the flight, and we didnt even know it was cancelled. Someone behind us had to tell us. we had a connecting flight and spent a lot of money on our holiday. the refund takes ages. Overall not happy at all."/>
        <s v="  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
        <s v="  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
        <s v="  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A cost me $5800 overall. We have flown them for years reaching silver and gold status but never again. They under new leadership have sunk to less than a budget low cost airline in customer service while charging premium rates - dont be fooled."/>
        <s v="  The flight was delayed over 6 hours and this of course caused us to missed our connection flight and change to a different route, finally I lost my luggage and no one has any information. I will never again travel with British Airways."/>
        <s v="  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
        <s v="  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quot;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quot;. I don't know what &quot;non payable commercial reason&quot; is. I am out about 250 sterling, going to just leave it their and boycott this company."/>
        <s v="  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it is the customers responsibility to contact the airline, theres nothing we can do. I was given a card with contact info on BA customer service and sales. For the next 2 hrs in the airport, I have been trying to contact BA,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A in the future."/>
        <s v="  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
        <s v=" 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
        <s v="  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
        <s v="  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 Do&amp;Co meals on Turkish Airlines remain superior to what BA manages (I flew Turkish 10 days ago). Staff service was perfunctory, but no attempt to interact with any customers in Club Europe cabin. I end where I started, BA standards continue to slip."/>
        <s v="  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
        <s v="  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
        <s v="  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quot;very busy right now&quot; and our baggage will arrive &quot;soon.&quot;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
        <s v="  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
        <s v=" 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
        <s v="  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
        <s v="  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
        <s v="  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
        <s v="  The crew BA656 on 6 June absolutely made this flight. Smooth journey with possibly the nicest crew I've ever had. Rebooking for September we were that impressed."/>
        <s v="  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
        <s v="  Outstanding inflight service from the crew. Friendly, professional and helpful. The very best of British. Even though the departure was delayed due to chaos among ground staff at Vancouver, it didnt matter. The crew made the flight outstanding."/>
        <s v="  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
        <s v="  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
        <s v="  As a seasoned traveller and a loyal BA customer I am appalled at the company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
        <s v="  Boarding on time, but unfortunately from ORTs worst boarding gate, which obviously was beyond BA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
        <s v="  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
        <s v="  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
        <s v="  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
        <s v="  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
        <s v="  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
        <s v="  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
        <s v="  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
        <s v="  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3500. I originally paid £1500 for the flights. I then did a search on Google and found flights for £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
        <s v="  Another dreadful mediocre experience with BA to Malaga. This time boarding was by bus and to a remote stand with no Aircon. Then on flight the the Wi-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A these days."/>
        <s v=" 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
        <s v="  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
        <s v="  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
        <s v="  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
        <s v="  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
        <s v=" Amazing flight and comfortable. The premium economy seats have been upgraded with a leg rest. New aircraft. Staff very friendly and professional. The food was great, beyond expectation."/>
        <s v="  I booked a flight to London and paid, months in advance, to upgrade my seat to an isle side exit row (front of the cabin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quot;needing&quot; to put me on hold once more to &quot;speak with their supervisor.&quot; In the end, BA managed to swindle me for hundreds of dollars, and I booked with another airline on principle."/>
        <s v="  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quot;leftovers&quot;,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
        <s v="  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
        <s v=" 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
        <s v="  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
        <s v="  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
        <s v=" 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
        <s v="  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
        <s v="  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
        <s v="  My first time in the new Club World suite. Excellent, lots of space and privacy, very good seat. I doubt if this can be bettered. Good staff as ever. My only quibble is that the food is all served at once. BA needs to roll this out quickly!"/>
        <s v="  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
        <s v="  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
        <s v="  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
        <s v="  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
        <s v="  Shout out to the help desk at Heathrow, we arrived to late to make our flight and the lady (with 32 years exp) was great, she had a tough crowd to deal with and was very kind and helpful in getting us a place to stay, food to eat and a flight home the next day."/>
        <s v="  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
        <s v="  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quot;Points game&quot;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
        <s v="  A very comfortable (new suite) flight with great service and good food. Crew was wonderful New seat is great, except the shoulder strap is very uncomfortable. Entertainment great. Wifi was annoying, cutting off and needing constant reconnecting. Generally a positive experience."/>
        <s v=" British Airways is the most terrible airline Ive dealt with. They have caused our family extreme stress and disappointment - we have tried for a week now to speak to someone as we cant make the changes online. They hang up on you every time you call them -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
        <s v="  British Airways is the most terrible airline Ive ever dealt with. They have caused our family extreme stress and disappointment - we have tried for a week now to speak to someone as we cant make the changes online. They hang up on you every time you call them - we have been driven to despair by their treatment of their customers. I have no choice but to cancel our chance of a life time trip wed booked with our 2 18 year old boys as they were flying with another airline and would have been alone in Japan as BA just cancelled our trip and we cannot rebook online as the trip was booked with avios and companion vouchers."/>
        <s v="  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
        <s v="  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t once come round with beverages or even bottled water. BA really have a great hard product here and I would suspect the soft product will improve once Covid restrictions become less of an issue. Well done BA."/>
        <s v=" Very small plane for a busy route. Service was good but food not so. Ran out of a lot and options left were not good. Cabin crew for BA actually really friendly."/>
        <s v="  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
        <s v="  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quot;premium&quot; seats."/>
        <s v="  The worst budget airline Ive ever used! Far worse than Ryanair and I refuse to fly with them even though theyre basically free. BA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
        <s v=" 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
        <s v="  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
        <s v="  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
        <s v="  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
        <s v="  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
        <s v="  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
        <s v="  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
        <s v="  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
        <s v="  We flew to Funchal, Madeira yesterday. Madeira has no COVID restrictions for entry, yet BA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A had staffed the desks properly the queue would have moved. A staff member told us BA had laid off lots of staff during lock down and was now begging them to return, but having been treated badly, they didnt want to. The flight itself was fine, on time. We were given a bag of crisps and a bottle of water, again fine, nothing praise worthy."/>
        <s v="  Absolutely bad experience with &quot; British Airways.&quot; I have two bookings with them for the past two years. both were cancelled. The first one, I understand, &quot; Covid-19&quot; unexpected. But today I got another surprise. My flight to Antalya in May 2022 was cancelled and no explanation is given. I will definitely not book ever again with them."/>
        <s v="  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
        <s v="  The food was awful. An over night early morning flight started with the offer of a terrible chicken wrap thing. Terrible. Then went to a Traditional Breakfast with disgusting sausage and inedible hash brown's. Such rubbish on BA."/>
        <s v=" I really cant believe they have the audacity to call this First Class. The check in staff at Singapore were abrupt and unhelpful. The official BA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é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
        <s v="  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
        <s v=" 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
        <s v="  We will never use BA again for a long haul flight. Our experience of the flight from LHR-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A just dont care anymore about the little people."/>
        <s v="  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
        <s v=" Paid for 3 business class seats to London from New York. Got downgraded at airport check in because they overbooked business class. Couldnt even provide compensation or a refund. Told I had to call customer service or submit a form. Unbelievable. Unacceptable. Never again."/>
        <s v="  Absolutely shambolic customer service. The lounges at Heathrow are outdated and the service was terrible, waited over an hour for my chosen food/drink order to be brought to me. Ended up getting it myself and told off for doing so. On board product is average."/>
        <s v="  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
        <s v="  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
        <s v="  There was a mistake on my booking made by BA. Got an email to say &quot;contact us to discuss&quot;. Took over 30 contact attempts spanning 7 hours and still not resolved. Absolutely the most shambolic customer support I have ever experienced. Still waiting for the call back I was promised 2 weeks ago."/>
        <s v=" 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
        <s v="  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A used to have an acceptable European business class. They don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
        <s v="  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
        <s v="  British Airways has scrapped the mandatory wearing of face masks onboard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
        <s v="  For once more BA got it all wrong with 6 hours delay, food voucher of 4 pounds and no information or advice. No staff to serve the waiting passengers. The attitude towards the passenger is one of a dispensable commodity."/>
        <s v="  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
        <s v="  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
        <s v="  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
        <s v=" Having just booked BA for a return flight - being one hour each way in Club Class and paying  700 euro for 2 persons to be then asked to pay a further 96 euro to choose seats in business. A full business class ticket and a fee for seat? A very disengaged management model."/>
        <s v="  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
        <s v="  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
        <s v="  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
        <s v="  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ll definitely make sure to check with British airways first."/>
        <s v=" 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
        <s v=" 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
        <s v="  Unfortunately having just flown in the new club world cabin this time we had an incredibly old plane. The good was the cabin crew who tried to make the trip as pleasant as possible. The bad was the in-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A has a lot to do to regain its standing in the aviation world, the competition is too fierce now to sit on your laurels."/>
        <s v="  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
        <s v=" 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
        <s v="  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
        <s v="  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quot;Club check-in&quot;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
        <s v="  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
        <s v="  I have flown with BA for many years and today was another poor experience as Ive witnessed the airline decline into a sub-par service. I understand that its been a tough two years for airlines but BAs decline started before the pandemic and it has now truly plummeted. Enormous queues at JFK BA check-in terminal 7. Even the priority lane was at a standstill for at least half an hour before people started complaining they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A flyer but now I just feel like Im clinging on to my airline status which doesnt actually provide you a better service these days."/>
        <s v="  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
        <s v="  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
        <s v=" 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
        <s v="  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
        <s v=" 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
        <s v="  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quot;That's the final amount.&quo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
        <s v=" Very nice return flight with BA. To add to my previous review, I really like how BA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I think it is great that they also have food / alcohol offered to buy online for all travel classes. Domestic T5 arrivals is a breeze."/>
        <s v="  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chic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s quite disappointing given how much money regular flyers / their companies spend to earn a Gold status. Nevertheless, the flight and, most importantly, the crew completely negated that drawback. The flight was £200 one way (£600 return incl. transfer to Kirkwall) which was pretty expensive, however, the service seemed like it was worth the money."/>
        <s v="  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
        <s v="  Flying during covid is always a challenge. BAs VeriFLY app worked perfectly and on-line check-in was seamless. The bags drop at T5 was seamless and boarding was done efficiently by zones. Although an older 777 it had been refurbished and everything was new and clean. The cabin crew were a credit to the airline 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
        <s v="  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
        <s v="  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
        <s v="  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
        <s v="  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
        <s v="  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
        <s v="  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
        <s v=" 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
        <s v="  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
        <s v="  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
        <s v="  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
        <s v="  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
        <s v="  I was refused an early check in and was told to come back at 2:30pm for a 5.05pm departure. There was no staff until 2:45 and both staff members were very inexperienced with poor attitude taking up a lot of time for each passenger."/>
        <s v=" 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
        <s v=" 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
        <s v="  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t work. Then BA had no steps. Very slow to leave plane as only moderately mobile wheelchair passengers struggle down the steps. Everyone was very patient and supportive but it was terrible to watch. So BA skimping on lounge, plane condition and gate. Crew good, seats very uncomfortable."/>
        <s v="  After 1h queuing at the check-in desk, I am told that my booked seat is not available. Why do you sell seats that you do not have?"/>
        <s v="  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
        <s v="  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
        <s v=" 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
        <s v=" 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quot;new booking&quot;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
        <s v="  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
        <s v="  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
        <s v="  Currently dreading my flight with BA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got cut off. 50 minutes and got nothing. All I can say is good luck."/>
        <s v=" 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
        <s v=" 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A to think about."/>
        <s v="  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in. He was at the Gate on boarding to wish us a comfortable journey; we could not have asked for better service. He was a very professional ambassador for BA!"/>
        <s v=" 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
        <s v="  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quot;gate&quot; as well as the baggage taking ages. Also the seat recline on G-GATL (9f) is broken."/>
        <s v="  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A still offers a good product that can be good value or over priced. This time it was good value."/>
        <s v="  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
        <s v="  What has happened to British Airways? The whole pre-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A for business and personal travel for decades and accumulated a lot of air miles, I also have not one but two BA Amex companion vouchers that cost me 40k of spending to earn so that tells you how much Ive supported this airline despite their shocking decline in recent years. In the last year I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t extend the voucher! Im even a shareholder but after this level of treatment and disrespect I will not spend another penny with this airline, Im not even going to bother using my second voucher and I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d have thought BA could ever make Ryanair look like an attractive option."/>
        <s v="  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
        <s v="  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
        <s v="  The service was excellent. The cabin staff were attentive and efficient. The food and drinks were very good. The seat in the new suites is extremely comfortable and the additional privacy is really nice. Overall a very enjoyable flight."/>
        <s v="  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A but was fobbed off. Apparently this is a long running scam, I dont know how they get away with it."/>
        <s v="  Terrible customer service. Booked my flight before Covid. Couldnt go, still cant go as borders are still closed. I wasnt given an option just told I have to take a voucher. Now I have no job and no plans to travel and they refuse to give me my money back although I booked for a flight for Cayman and I still havent been able to go. They cannot provide the service I paid for and refuse to refund me. They are not sympathetic or understanding.  The voucher is valid for another two years, I wonder how many flights will go up by then. I wonder how many more regulations there will be. Ive been such a good customer and feel I deserve better."/>
        <s v=" 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
        <s v=" 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
        <s v="  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
        <s v="  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quot;we fell short of our standards&quot; generic speech, but no offer of any partial refund or Avios to compensate for the lack of service."/>
        <s v="  The crew at Denver airport is top notch! So impressed with their customer service. They were very patient and courteous. Thank you all for being amazing."/>
        <s v="  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
        <s v="  Ive had to book six flights with BA recently. All have either been cancelled or had a significant time change. The latest flight was so late into Heathrow we missed our connecting flight even though wed scheduled around 2 hours between flights. BA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s an embarrassment that our national flag carrier is being comfortably out performed by budget airlines but that appears to be the case at the moment."/>
        <s v="  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
        <s v=" 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
        <s v="  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
        <s v="  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
        <s v=" No check in staff for Economy. Never experienced this before. While Business passengers strolled up, Economy passengers were left standing for 90 mins plus."/>
        <s v="  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
        <s v="  Stranded in the lounge because I wasn't allocated a seat. This for a flight that I booked months ago. I didn't want to use them but was forced to because Emirates wasn't available. I advise travelers to shun them too and look for more customer friendly options."/>
        <s v="  I think British Airways needs to be much clearer about what their Covid-19 &quot;travel flexibility&quot;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quot;therefore we can't answer your call; try again.&quot;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
        <s v="  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
        <s v=" 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
        <s v="  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
        <s v="  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s unacceptable for a non-low-cost carrier to offer service like this. I can get that hot meals on board are now rare. I loved the most comfortable seats in my life! I tend to have problems with sleeping on board, but this time I didnt even noticed my falling asleep right after takeoff."/>
        <s v="  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
        <s v="  Very efficient evening bag drop. Security quick. Galleries North lounge was very good. Food and drinks fine. Plane left on time pre ordered door was ok. Early arrival. Fortunately only our bags were not given priority tags and came out early!"/>
        <s v="  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
        <s v="  For this flight from Heathrow T5, passengers were piled into the bus and left for 30 mins at the terminal.  Very unhappy passengers - and when confronted the BA transport manager's response was &quot;sorry - we are still learning&quot;.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
        <s v=" BA encourage you to download verifly to speed up your check-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
        <s v="  They cancelled a flight I booked three months ago for some operational problem at a time where the prices are off the roof. British Airways could not give me any alternatives other than refund or a voucher."/>
        <s v="  I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ve decided to avoid BA from now on."/>
        <s v="  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
        <s v="  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
        <s v="  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
        <s v="  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
        <s v="  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
        <s v="  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quot;bed&quot;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A charges for this route. I used miles to pay for my ticket -- but of course got whacked with BA's unique and notorious &quot;fuel surcharge&quot; fee of $636 for using miles."/>
        <s v="  Aktion airport has only recently opened its new facilities and check-in and departure certainly seemed very clean and efficient, although admittedly it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
        <s v="  I want to say a big thank you to Kahina Ladjouze. After frustratingly missing my flight due to M25 road closures, she helped me secure and book the next day flight without additional charges. I am really grateful."/>
        <s v=" 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
        <s v=" 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
        <s v=" Fantastic flight down to Heathrow. Crew doing their best to keep everyone happy in challenging times. Nice to see they have introduced a free snack and water. Its a start."/>
        <s v="  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
        <s v=" 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
        <s v="  Ok flight apart from they cancelled the majority of the outbound and crammed everybody on one flight. After having my return cancelled 3 times I opted for a voucher so I could rebook a new route. I had not been informed before requesting the E-voucher and I would need to call up to rebook (Im in a different country and the phone tariffs are extortion). So not only was my flight cancelled 3 times I wasnt offered an option to rebook a new flight online I was inconvenienced every step of the way."/>
        <s v=" 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
        <s v=" Had booked the above mentioned flight. But the travel restrictions changed a week before the travel dates. The airline didn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
        <s v="  My return flight from Antigua to London was cancelled 2 times. When I call to BA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
        <s v="  4 cancellations for 1 month! Applying vouchers only to find out they don't work after new cancellation! Terrible stammers. Do not recommend to anyone in Covid restrictions."/>
        <s v="  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
        <s v="  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
        <s v="  Charge £700 fee to make an amendment to a booked holiday well in advance. Absolutely disgraceful. Their site says £30 fees for amendments and when you ring up they say that you ticked the terms and conditions box and refer to page 27 of terms and conditions and use it to charge you an extortionate amount.  I received nothing but bad attitude and rudeness from the representative."/>
        <s v="  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
        <s v="  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
        <s v="  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ve ever met, unfortunately, I didn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
        <s v="  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
        <s v=" 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
        <s v="  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
        <s v="  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
        <s v=" 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
        <s v="  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
        <s v="  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
        <s v="  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
        <s v="  My flight from Los Angeles to Paris via London was delayed due to late inbound aircraft due to mechanical and so I missed my connexion in London and arrived in Paris 3'25&quot;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
        <s v="  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
        <s v=" Newcastle to London Heathrow with British Airways. I was pleasantly surprised. Plane was on time and spotlessly clean. Professional staff; bottle of water, crackers and crisps handed out. Lovely deplaning with special Covid social distancing system working well."/>
        <s v="  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
        <s v="  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
        <s v="  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quot;If it hasn't appeared in my account after 21 days, to get back in touch&quot;.  Things go wrong. It's how you deal with problems that mark out good customer service. BA hasn't a clue!"/>
        <s v=" 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
        <s v="  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
        <s v="  Total rip off. British Airways cancels flights due to Pandemic Covid 19. When i use the voucher they issued me they want me to pay a additional $1000 for a first class seat. British Airways way to rip people off and profit from a world pandemic."/>
        <s v="  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
        <s v="  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
        <s v="  I booked London to Tel Aviv in Jan 2020, to attend a school reunion. I booked economy. BA then sent me an upgrade offer which i accepted at an additional £500. So I would fly Premium in the new plane. Covid hit and they cancelled the flight. No fault of theirs. Their subsequent behaviour, was all their fault! After a mammoth effort to contact them, i was offered a full refund. This took months and many calls to get, and they deducted £150 as a service fee for the upgrade. Calls and e-mails all result in the same robotic response. As you made a post booking change we are unable to offer a full refund."/>
        <s v="  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
        <s v="  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t have voucher."/>
        <s v="  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
        <s v="  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
        <s v="  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
        <s v="  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
        <s v="  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
        <s v="  During the time of Covid-19 it is normal, that a airline has to cancel their flight. Im ok with that, also when it means that I had to reorganize a few things. Whats definitely is not okay is the compensation via voucher - you cant use their voucher online or for a cheap flight - on the hotline they offer you no online fare and just way more expensive prices! So stay far away from their voucher. For me as a regular traveler I will avoid BA as much as possible in the future. I even wont use my miles with BA..."/>
        <s v="  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
        <s v="  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
        <s v=" 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
        <s v="  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
        <s v="  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
        <s v="  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quot;all journeys complete&quot;.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
        <s v="  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holidays who said he couldnt help me either but that he would try and add me to the queue for the help line. When this was finally answered after another hour and a half of waiting I managed to blurt out my Ref number, nothing else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t extend the car hire because the vehicle had already been collected. The only way this could be managed would be by myself calling the car hire company. But two days previously, when I tried to manage my booking online I was told I couldnt do this because I had bought a package and that this could only be done by BA. I do totally understand the turmoil caused by Covid-19, but never again BA."/>
        <s v="  Very disappointed that BA are not making it straightforward to claim a refund on cancelled flights back due to covid-19, effectively holding onto my money illegally. Do whats right and make it straightforward to do it online. A voucher is not sufficient. Or get more phone operators. The virus is stressful enough without you making to check your site for updates and a 2 hour wait on the phone. Very disappointed - I expect much better from you!"/>
        <s v="  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
        <s v="  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
        <s v="  I have a booking for March 19th, London Heathrow to Valencia, and BA still show this flight as operating and are not providing any refund option. The BA website was updated on 17 March to state &quot;Were working closely with the Foreign &amp; Commonwealth Office (FCO) to continue flying, where travel restrictions allow and where it is safe to do so.&quot; I then checked the FCO website that was also updated on 17 March and it states: &quot;The Foreign and Commonwealth Office (FCO) advises against all but essential travel to Spain.&quot; So it is clear that BA deem it &quot;safe&quot;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
        <s v=" 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
        <s v="  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
        <s v="  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
        <s v="  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
        <s v="  Frankfurt to Buenos Aires via London in October 2019. The aircraft is very old with small screens and ample entertainment, which becomes an issue flying 흈. The 1 hour layover was a complete disaster. The staff was unfriendly and inconsiderate to me."/>
        <s v="  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
        <s v="  London City to Berlin on 8th March. Flight got canceled. The lady at the counter was extremely unfriendly and arrogant. Extremely rude staff and service. This is no way to treat passengers!, especially not if the expensive flight is cancelled!"/>
        <s v="  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
        <s v="  Hong Kong to London. Great airline indeed! Staff were friendly and helpful! The aircraft was very clean. The crews are diverse. Will definitely fly again."/>
        <s v="  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
        <s v="  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
        <s v=" Paris to London. Flight cancelled due to ATC Restrictions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
        <s v="  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
        <s v="  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
        <s v="  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s still a wonderful, iconic aircraft to fly on and Ill continue to prefer it over the B777."/>
        <s v="  I am flying London to Seattle in Business Class in May 2020, and British Airways wants around £100 each way for me to choose seats. All other airlines I have encountered allow Business Class passengers to choose seats at no additional cost. They decided to change my seat &quot;for operational reasons&quot;s. What could that reason be? The plane is the same. So, BA takes £100 off me for me so that I can choose my seat and then changes my seat - without asking me. What I get is an automated message (the next time I log on to the BA website) to tell me. There is a number I can ring, 40 minutes waiting for the phone to be answered and I give up."/>
        <s v="  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
        <s v="  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
        <s v="  London to Cape Town. Gone are the days in which British Airways was a great airline. Weird seat configuration, service that needs training, horrible food and no internet in business class are  basic services offered by most of the airlines but not by BA."/>
        <s v="  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
        <s v="  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
        <s v="  Las Vegas to Paris via London. The staff were great, but the 747 was the most uncomfortable flight in business class Ive experienced.  The aisle seat felt like I was sitting in the aisle, a business class configuration of 2-4-2. Thats a tight squeeze. And,there were backward facing seats. The seats were not only uncomfortable but just so many things wrong with the configuration. I was just glad I didnt pay full price for this flight."/>
        <s v="  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
        <s v="  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
        <s v=" 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quot; chap. So overall a good experience with no major complaints."/>
        <s v="  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
        <s v="  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
        <s v="  Prague to London. This is the first time I have flown with British Airways. The flight departed earlier than intended and got to Heathrow about 5 minutes early. However at Heathrow, there was a plane in the way as we had arrived early. A negative was at the check-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
        <s v="  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
        <s v="  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
        <s v="  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
        <s v="  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
        <s v=" 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
        <s v="  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
        <s v=" L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
        <s v="  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
        <s v=" 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
        <s v="  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quot;.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
        <s v=" H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
        <s v="  San Jose to Amsterdam via London. Layout of Boeing 787 cabin is poor with rearmost seat not having luggage bins (row 42-44 D, E, and F,). In addition the crew fill the bins over the outer seats (row 42-43 K, J) with their bags and blankets. I would not recommend BA or the 787."/>
        <s v="  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
        <s v="  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
        <s v="  New York  to London Heathrow. Very good, staff very nice, comfortable seats, seat recline good enough, food a bit limited. I would recommend BA to others since they are a very good airline."/>
        <s v="  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
        <s v="  British Airways (Comair) Johannesburg to Cape Town route is never less than fully subscribed, and on this occasion the equivalent of Club Europe stretched back 9 rows. Service followed the usual pattern of a drink (champagne included) and Comairs idiosyncratic four-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
        <s v="  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
        <s v="  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
        <s v="  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
        <s v="  Los Angeles to London on 6th January, and my husbands seat was broken. The Customer Service Manager was rude to me and made insinuations about our intentions. It was a dreadful way to end our honeymoon and left a bitter taste. A truly horrendous experience."/>
        <s v="  Gatwick to Cancun. Flight was late. My food was bad and it was not possible to change. I paid for the internet which did not work for me most of the time. Was advised to report but no instructions to where or how."/>
        <s v=" _x000a_Fantastic flight. Travelled solo from London Gatwick to Glasgow in British Airway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d have given this flight 10/10! A fantastic crew who were a credit to the airline."/>
        <s v="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
        <s v="  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
        <s v=" 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
        <s v="  Fly economy and youll be paying more for an awful service. The London to Vancouver route uses old planes, the oldest inflight entertainment systems and my food was inedible."/>
        <s v=" 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
        <s v="  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
        <s v="  Los Angeles to London Heathrow. If I could give BA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
        <s v="  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
        <s v="  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
        <s v="  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
        <s v="  London to Athens. The aircraft and the flight quality were good, but they don't provide free food and drink. It was unacceptable they did not have sufficient supply for goods they were selling, so it ended quickly."/>
        <s v="  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
        <s v="  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
        <s v="  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
        <s v="  Sydney to Toulouse via Singapore / London. Boeing 777 and IFE ancient, the comfort and service superb. Highlight on the TLS-LHR sector a (£5.50) celebratory treat with mince pie, christmas cake, brandy butter which combined with a G&amp;T hit the spot. You could argue it should be free but Im not complaining.  I do miss the BA quality of service, but compared to the ME airlines youre still pretty good."/>
        <s v="  Sofia to London. A good overall experience. Departure experience let down by poor airport lounge in Sofia, and complete failure to honour priority boarding. Flight experience generally good, and arrival experience at Heathrow very good and efficient."/>
        <s v="  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
        <s v="  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
        <s v="  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
        <s v="  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
        <s v="  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
        <s v="  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
        <s v="  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
        <s v="  London to Glasgow with British Airways. Flight is again delayed its not like its a one off as its delayed every week like a bad joke. Really a poor yet very expensive airline who I wouldnt recommend to any traveller."/>
        <s v=" 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quot;World's Favourite Airline&quot;. The 747 has seen better days however given they're being removed from most airline's passenger services, you should take the opportunity to fly one before they're gone. I'm gradually regaining my confidence in BA."/>
        <s v="  Heathrow to Belfast. Great service in Belfast but absolutely shocking in T5 at Heathrow. Very rude check in staff when told we had to print out boarding passes and also for our suitcases. Totally disgusted. Cabin crew were lovely on the 12.40 flight to Belfast on 9th December."/>
        <s v="  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
        <s v=" 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
        <s v="  London Heathrow to Stockholm. Business class short-haul is what it is. Seats are the same as in economy but with no one sitting in the middle seat. But you get served drinks and food. Proper gin for the G&amp;T and good food."/>
        <s v="  Johannesburg to London. We had limited recline seats on an 11 hour overnight flight. At checked in we asked and were told we had good seats. Completed a complaint and asked why BA thought this was ok, how come their representatives are allowed to lie. Never flying BA again."/>
        <s v="  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
        <s v="  London Heathrow to Miami. Flying the Boeing 747-400. Unfortunately BA hasn't done much work on their first class on these aircraft. Seats are flat bed but you have that wedge in the front that even for my 6'1&quot;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
        <s v="  Stockholm to London Heathrow. As always BA works excellent with service. On the ground and in the air. They still have a good gin aboard for a decent G&amp;T and even if the meals in Business looks like the came from the 90's economy they taste great."/>
        <s v=" 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
        <s v=" 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quot;business class&quot;?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
        <s v="  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
        <s v="  Brussels to Bangkok via London. Club World from London to Bangkok on 17 Nov 2019, seats 15C and 15D. It was a Boeing 777, with a 2-4-2 seat configuration in the business cabin, which gives the cabin a crowded impression. The seats are comfortable, with a flat bed (馫涭!),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
        <s v="  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
        <s v="  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
        <s v="  London to Johannesburg with British Airways. BAs B gates lounge is a rather more civilised place to pass time than the Galleries Lounges in the main terminal. It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
        <s v="  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
        <s v=" 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
        <s v="  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
        <s v="  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
        <s v="  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
        <s v="  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
        <s v="  San Francisco to London. A380 is a wonderful aeroplane. Movie selection was below average. Staff were polite. Fist time I used the call button mid-flight response was fast, but on second occasion I was repeatedly ignored call button for 45 minutes. I dont see how that is acceptable."/>
        <s v=" 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
        <s v=" 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
        <s v="  Los Angeles to Amsterdam via London. Due to delayed take off I risked missing my connecting flight. Thanks to the excellent premium host service, Julie and her colleague, I managed to be on time! Thank you very much."/>
        <s v="  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
        <s v=" The flight departure was delayed due to what the Captain described in his announcement as a &quot;mix up&quot; with paperwork. Disembarkation was delayed due to what he also described as a &quot;mix up&quot;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As incompetent management. My seat would not recline and the food was just carbohydrate filigree. The flight attendants are rude. It used to be a good airline."/>
        <s v=" 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
        <s v=" London to Boston. Comfortable flight in economy class. Food was fairly good both ways - dinner for the evening flight west and the returning night flight east. Got some solid sleep in on the flight back."/>
        <s v=" 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
        <s v="  Gatwick to St Lucia. Great service on this flight. Thank you very much for the cabin and the great cabin crew. Excellent Service."/>
        <s v="  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
        <s v="  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
        <s v="  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
        <s v="  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
        <s v="  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
        <s v=" 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Geneva convention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t trust BA with your loved ones care."/>
        <s v="  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
        <s v="  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
        <s v=" 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
        <s v="  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
        <s v="  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
        <s v="  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
        <s v="  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
        <s v="  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
        <s v=" 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
        <s v="  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
        <s v="  Frankfurt to London. Flight attendants very kind when flying in. Return flight was canceled at London City Airport and it took almost three hours to get rebooking, hotel voucher and transportation arranged. That could be done far more efficiently. No water, nothing, no necessities."/>
        <s v="  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
        <s v="  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
        <s v=" 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
        <s v="  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
        <s v="  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
        <s v="  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
        <s v=" 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
        <s v="  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
        <s v=" Amman to London. This is a nice aircraft, with comfortable seats, and a very soft landing. This aircraft flies from Amman airport at 8 am local time and arrives in only 5 hours to London. This is a very good product."/>
        <s v=" 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
        <s v="  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
        <s v="  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
        <s v=" 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
        <s v=" Great all round. BA2591, 11 October. Good price, easy boarding, lovely cabin crew, great iced coffee on sale. Comfortable, on time and a nice smile from the cabin and flight crew after a windy landing. Couldnt ask for more (until they reinstate a free drink and sandwich)."/>
        <s v=" 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
        <s v=" Flew from London Heathrow to Abu Dhabi. Honestly, they were really good, legroom great, crew excellent - looked after us superbly, food and drinks were bang on, did Vegas in April too, nowt wrong with this airline."/>
        <s v="  Johannesburg to Amsterdam via London. After many delayed departures they announced that the flight was cancelled and rescheduled to depart the following night at 8pm. The following night at 7.30 pm they announced further delays due to the same &quot;technical&quot; fault reported 24 hours previously. Finally departed at 10pm, consequences were missed connecting flight to Amsterdam. WE also had to pay for our &quot;no show&quot;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
        <s v=" Dubai to London Heathrow. I flew on the A350 on one of its first trips and will be flying it again. On the same multi segment trip I tried SQ business class and EK business class (and sadly the old BA business class on an aging B777) on overnight trips. The new &quot;business suite&quot;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
        <s v=" Istanbul to New York via London. Literally the worst experience. We have tried this airline for the first and definitely last time! They should go through their customer service hiring department from scratch!"/>
        <s v="  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
        <s v=" Flight from London to Athens with British Airways, was one of the worst experiences. The &quot;new&quot; slim seats are so uncomfortable you spend the flight and sadly the next day as well in pain. The screens with flight info have gone, no frills, and airline has become a bad quality budget airline. Sad. Avoid."/>
        <s v="  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
        <s v="  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
        <s v="  For a long time I have avoided taking British Airways due to its poor past reputation. Yesterday I traveled on BA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
        <s v="  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
        <s v="  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
        <s v=" 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
        <s v="  One of the reasons we traveled club class was because BA have lounges where you can get away from the usual airport chaos and screaming children. BA dont tell you there is no lounge at Kos airport. Limited seating. Very noisy limited facilities. Not sure I will spend so much on air tickets with them in the future if they dont warn of limited facilities. It doesnt help that the flight is delayed by an hour!"/>
        <s v="  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
        <s v="  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
        <s v="  Gatwick to Alicante. 3.5 hours (1 hour sitting on tarmac) with my knees rammed against seat in front. No room to move. I have travelled on several airlines on this route in last 12 months - Vueling Airlines has best seats! Stay away from the rest unless you are under 5ft tall!"/>
        <s v=" 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A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
        <s v=" L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
        <s v="  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110 more for a return flight. I then cancelled my BA flight, but they only refunded £159 of the £187 I had paid. The £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28. I never received the refund."/>
        <s v=" 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
        <s v=" 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
        <s v=" 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
        <s v=" 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
        <s v="  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A again."/>
        <s v=" Flying London City to Geneva. The only plus was the Embraer E190 jet had a comfortable interior with plenty of leg room for an economy seat. Other than that BA now offers a basic no frills service that is no different to a budget airline. Yet it charges 'full service' prices!"/>
        <s v="  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
        <s v=" Phoenix to Tel Aviv via London. The return from London to Phoenix was a nightmare. I want everyone to know that I sent a complaint 3 times but there is no one to talk to. This is not something that I am used to."/>
        <s v="  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s lacklustre at best."/>
        <s v="  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s baggage tracking system, I was able to confirm that the bag arrived the day after I did around noon on Saturday. I am writing this review on the following Sunday and the bag is still not in my possession. BA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A.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A.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
        <s v="  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
        <s v="  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
        <s v=" 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quot;floor&quot; was visible."/>
        <s v="  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
        <s v="  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
        <s v="  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
        <s v="  Orlando to Gatwick. Terrible flight experience, bed bugs in old Club world seats, missed meals, poor service. Complaints is outsourced to a German company who aren't even part of BA!  Do not fly BA and club world is a waste of money."/>
        <s v=" M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
        <s v="  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
        <s v="  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
        <s v="  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
        <s v="  London to St Petersburgh. Huge disappointment for BA business class service in European routes. Seat pitch has been reduced to 30&quot; over the last years (from 34&quot;)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
        <s v="  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
        <s v="  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
        <s v=" 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
        <s v="  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
        <s v="  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
        <s v="  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As punctuality and quality of customer service have been declining significantly lately. Delays and cancellations can happen, however I have been flying BA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
        <s v="  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
        <s v="  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
        <s v="  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
        <s v="  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
        <s v=" 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
        <s v="  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
        <s v=" 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
        <s v="  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
        <s v=" 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
        <s v=" 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
        <s v=" 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
        <s v="  London to Larnaca. New A321neo, 4.5 hour flight. The aircraft was narrow, the food simple nothing worth spending my money. The staff was friendly but spending money on a 5 hour flight on such a small plane doesn't worth it. No entertainment onboard. It is a small plane for this duration."/>
        <s v="  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
        <s v="  London to Munich. The plane is A320. The seat is more comfortable than other airlines A320. It has a very comfortable headrest and it is made from leather. There is enough legroom. However there is no free food and drinks provided."/>
        <s v="  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
        <s v="  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
        <s v=" 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
        <s v="  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
        <s v="  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
        <s v="  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
        <s v="  Heathrow to Glasgow. Again flight is delayed. Its easier to use the train than fly with BA the staff dont even get embarrassed anymore and stand smiling offering apologies to the tired and weary customers. Trouble is there is no other operators and it a case of take it or leave it. Very tired and disappointed to be paying my hard earned salary for this terrible service."/>
        <s v=" 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ve missed a trip with friends to the Edinburgh festival. Had to source my own hotel and food etc and reclaim on expenses - a lot of money coming out of my account whilst I wait for this. Now Im seeing my rebooked flight is already delayed and was told by customer service that theres no telling whether my bags will arrive with me -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A seem to have quite consistent and severe issues with IT, it is beyond my comprehension how they can still be in business."/>
        <s v="  British Airways flight to Brussels from Heathrow. Check in problems and a hugely delayed flight. Pay premium prices for a below average service. They need to invest in their IT systems and greatly up their game."/>
        <s v="  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
        <s v="  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
        <s v="  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
        <s v="  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quot;unlucky&quot; 13 inbound and to a 8 outbound. They've split all family quite far away apart from each other as well. Customer Service has hang up on us for the first time, and second phone call has promised to call back but never did. Will I ever over pay (£2000 difference) so I can have &quot;Good customer Service with British Airways ever again? - the answer is no . I am extremely upset (that our seats has been given away to someone else for no reason), disappointed and you can no longer rely on British Airways."/>
        <s v="  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
        <s v="  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
        <s v="  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
        <s v="  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
        <s v="  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
        <s v="  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
        <s v="  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
        <s v="  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
        <s v="  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
        <s v="  London Heathrow to Austin. 10 hour flight in a Boeing 747-400. Noisy cabin, tiny screens, collapsing headrest, chocolate on my seat. Selection of just a half dozen films and no wifi. Poor food with choices running out."/>
        <s v="  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
        <s v=" 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
        <s v="  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
        <s v="  Prague to London. A two hour flight on 27th July was delayed by 3 hours with no heads up given by BA. There was no sympathy or compensation , especially as our original flight was early morning, and with an email informing us of the delay, we could have stayed longer in the hotel."/>
        <s v="  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
        <s v="  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
        <s v="  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
        <s v="  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
        <s v="  Stockholm to London. Worst business class flight I have flown. Split seating for myself and my wife because apparently they were overbooked. The meal was inedible for me, and was the worst airline meal I have been served."/>
        <s v=" 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
        <s v=" P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
        <s v="  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
        <s v=" 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
        <s v=" 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
        <s v="  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
        <s v="  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
        <s v=" 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
        <s v="  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d be re-routed to Amsterdam I wouldve left Rotterdam earlier, rather than wait in a long queue just to he told that info at the end. What a waste of time, energy &amp; money. And no apology to make up for the hours or delay. Its quite unbelievable."/>
        <s v="  Return flight to Dublin. Outbound Galleries North fine and good breakfast. Flight was fine. Return flight was delayed by 40 mins gate staff kept us informed. Lounge at Dublin was generic lounge but was ok. Staff on both flights fine. Return aircraft quite new and well presented."/>
        <s v="  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
        <s v="  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
        <s v=" 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
        <s v=" 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
        <s v=" 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A, which was enough for a bottle of water, or a coffee."/>
        <s v=" 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gorgeous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
        <s v=" 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
        <s v="  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
        <s v="  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
        <s v="  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
        <s v="  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
        <s v="  London to Gothenburg. Unique procedures that are not adding any order but create a lot of mess. Extra visa checks, passport checks, separate queues, additional controls. Heathrow Terminal 5 is the most bizarre."/>
        <s v="  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
        <s v="  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
        <s v="  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
        <s v="  London to Dusseldorf. No free drinks or food, which is pretty normal for short haul flights. Crew was pretty average Seat was average. Ground crew was pretty nice. No inflight entertainment."/>
        <s v=" 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
        <s v="  London to Vancouver. Economy was a lot more cramped than I expected. BA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
        <s v=" N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
        <s v="  Miami to Delhi via London.  The BA business class I flew for the first time recently was the worst I have  flown. Whereas most have four seats across British Airways has eight! The lay down beds are hard, thin and short. Not worth the money."/>
        <s v="  London to Sydney via Singapore. Checked in with a bag which was 23.4kg. My allowance was 23kg. I was made to repackage the bag and take two pairs of shoes out and place them in my hand luggage, really? I found the food on both legs of the flight horrible."/>
        <s v="  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
        <s v="  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
        <s v="  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quot;tea&quot;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
        <s v="  Buenos Aires to London. I wish to thank the crew that was so nice to me while I was terribly sick. Wish I knew their names! They gave me medicine, a blanket and caressed my back while I was crying from the stomach ache. Forever grateful."/>
        <s v="  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
        <s v="  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
        <s v=" 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A desk should have been located at the start of the queue with the additional wording of youre in for a long wait. To cap it all, after enduring the queue, were now delayed 40 minutes thus far! So unprofessional!"/>
        <s v="  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
        <s v="  My boyfriend and I wanted to return from our trip to London a day early but the BA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
        <s v="  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
        <s v="  London to Delhi. A truly first class experience from check in to landing. I am a frequent flyer with BA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
        <s v="  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
        <s v="  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
        <s v="  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
        <s v="  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
        <s v="  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
        <s v=" 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
        <s v=" 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
        <s v="  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
        <s v="  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
        <s v=" 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
        <s v=" 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
        <s v="  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
        <s v="  _x000a_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
        <s v="  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
        <s v="  The cabin crew on flight BA035 London to Chennai were very efficient and did their best to take care of their clients. I did tell them I would write a review and here it is. Keep up the good service and, thanks!"/>
        <s v="  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
        <s v="  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
        <s v="  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
        <s v="  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
        <s v="  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
        <s v="  Gatwick to Dubrovnik. Overcrowded lounges, business class seats same as economy with middle seat empty. LGW lounge opens one hr before some EU flights in morning only and met by a large queue. And now frequent flyers dont get free baggage anymore on long haul cheap tickets."/>
        <s v="  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
        <s v="  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
        <s v=" 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
        <s v="  Gatwick to Tenerife. All so wrong. Lounge really overcrowded / 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A."/>
        <s v=" 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
        <s v=" Rome Fiumicino to London City. A BA Cityflyer service. No wait to check in. Aircraft was not full. We pushed back early and arrived early. This route still has complimentary refreshments in economy, including wine  a great bonus and pleasant surprise. Cabin service was pleasant and professional. A really excellent flight."/>
        <s v="  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A would check their frequent fliers are being looked after? Ill return to using other airlines in the one world group for my long haul trips, such as Cathay, JAL or Finnair. The only reason that Ive given more than one star is that I managed to sleep quite well - the bedding and pillows were good. Ultimately though - sorry BA, not good enough."/>
        <s v=" 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quot;pick them up.&quot; Truly the worst customer experience I've had."/>
        <s v="  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
        <s v="  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
        <s v="  London to Calgary. Thank you to James, a Club World flight attendant on BA 0103 April 15, 2019. His service was impeccable, attentive and delightful. I thoroughly enjoyed the flight."/>
        <s v="  Vancouver to London, we were upgraded to business class at the airport. The staff were absolutely delightful and had a fabulous trip. Really they could not have been more helpful and I would recommend them."/>
        <s v="  _x000a_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
        <s v="  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
        <s v="  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t working. The food was very poor -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A again."/>
        <s v="  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
        <s v="  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
        <s v="  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
        <s v="  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
        <s v="  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t use their services in foreseeable future."/>
        <s v="  London to Gibraltar. Check in at T3 was fine, lounge was good and staff were more proactive than was previously the case. Flight was good with decent lunch served including the kids meals which were fine. Skilled landing in Gibraltar- a good flight"/>
        <s v="  London to Boston. BA replaced A380 with a very old Boeing 747. Video system did not work for more than 1 hour, then work for a few hours and stopped working. No WIFI, very old plane. Service OK. Not good for business traveling."/>
        <s v="  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
        <s v="  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
        <s v="  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
        <s v="  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
        <s v="  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
        <s v="  London to Tokyo Narita. Had a fantastic flight in the new BA First cabin on the Boeing 787. On both journeys the crew were outstanding as was the food and the service. The food was of high end restaurant standard, the seat comfortable."/>
        <s v="  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A could respond with was a goodwill gesture of loyalty points. Really?"/>
        <s v="  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s latest advert celebrates 100 years of BA but for me their service is going backwards. The music that accompanies the advert is called Salvation and by the end of the flight my wife and I were surely seeking it. Article 10 of EC Regulation 261/2004 is worth reading if this happens to you."/>
        <s v="  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A wouldnt allow me to do this."/>
        <s v="  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
        <s v="  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
        <s v="  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t believe most airlines would have accepted my reasoning, however its great to see BA treat their customers with care."/>
        <s v="  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
        <s v="  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
        <s v=" On the flight to Tokyo, I was separated from my wife even though it was our honeymoon. Thanks. The return felt like a 12 hour easyJet flight. One meal and one half meal. Limited drinks. Very small seats. Im 5 foot 9 and my knees touched the seat in front. Very, very mediocre."/>
        <s v="  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
        <s v=" 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
        <s v="  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
        <s v="  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A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
        <s v="  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
        <s v="  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
        <s v=" 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quot;we recognise that this does not meet with the standards you expect from us&quot;. The flight was 5 hours long-so this combination of a delayed departure and no food available on board is totally unacceptable - worse than a budget airline. A midnight arrival at Heathrow was then compounded by off loading cargo before the passengers because of a &quot;balance problem&quot;.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
        <s v="  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quot;turn right&quo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
        <s v="  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
        <s v="  San Francisco to London. After paying £4000 for flights which I had to cancel, they wouldn't allow any change of dates or change of name, and after all that wouldn't give me the  Avios points because I wont be on the flight."/>
        <s v="  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t serve anything free on all European routes."/>
        <s v="  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
        <s v="  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
        <s v=" 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
        <s v="  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40 to pre reserve in Club and £70 in Premium Economy. BA, you are having a laugh with the flying public. On this performance you don't deserve to stay in business."/>
        <s v="  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
        <s v=" _x000a_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 configuration. There would be a nice centre table. Charge ports for phones/laptops. Headsets. TV screens mainly for news - but some movies for flights over 2 hours. Extra 6&quot; of leg room behind row &quot;1&quot;. Nice cutlery and glass/china ware. Hot meals. And i'd probably sell it at £25 a flight more. &quot;Build value guys&quot;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
        <s v=" E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
        <s v="  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
        <s v="  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
        <s v="  Horrible flight BA from Gatwick to Cape Town and Iberia on the return. I am only 5'2&quot;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
        <s v="  New York to Venice via London. Staff have been nice when around but aircraft, food, assistance and information all deplorable. Booked Business class. First flight, overnight from JFK to Heathrow -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A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A again."/>
        <s v="  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
        <s v="  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
        <s v="  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
        <s v="  London City to Florence. My flight was at around 7am in the morning. Not only it got canceled 3 hours before but at the moment there was no phone line open to call and manage a rebooking. On their site I had the option to reschedule my flight but I couldnt select any flights on the same day. Interestingly i was able to find &amp; book another one through Skyscanner again with BA at the day of my initial flight with £100 more, of course. Why couldnt they simple show me this flight on the reschedule page?"/>
        <s v="  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
        <s v="  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
        <s v="  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
        <s v="  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
        <s v="  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
        <s v=" 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
        <s v="  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s experience I will consider them in the future. Much improved, well done."/>
        <s v="  London to Chennai. It was amazing. The crew were very friendly. The food was amazing and the seats were comfortable. T was overall an amazing flight and I enjoyed it thoroughly."/>
        <s v="  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quot;I'd like to know you that we are unable to offer refund&quot;. Make a big fuss at the airport if they break your stuff so that you can avoid this black hole they call customer service."/>
        <s v="  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
        <s v="  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
        <s v="  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
        <s v="  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
        <s v="  Flying premium economy on British Airways from New Orleans to London was an absolute pleasure. The nine hour flight was an amazing experience, with great legroom, reclining seat for a nice sleep and low noise. Definitely recommend and will be flying premium on long haul again."/>
        <s v="  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
        <s v="  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
        <s v="  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
        <s v="  San Diego to Frankfurt via London. It all started when trying to check in online 24h before departure from San Diego to Heathrow. On long flights like this I always reserve an aisle seat. Online Check-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
        <s v=" 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
        <s v=" 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
        <s v="  London Heathrow to Paris CDG. Quick and easy flight to Paris. Took just 40 minutes to reach CDG. Everything went well and the cabin was very clean. The only complaint was boarding which too way too long and was very unorganized."/>
        <s v="  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
        <s v=" 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
        <s v="  _x000a_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5 vouchers out to compensate for snacks and drinks. Inside the A380, the IFE boxes under the window seats take a big part of the available leg space."/>
        <s v=" 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
        <s v="  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
        <s v=" 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
        <s v=" 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
        <s v=" _x000a_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
        <s v="  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
        <s v="  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
        <s v="  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
        <s v="  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
        <s v="  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
        <s v="  Miami to London. The breakfast served just before landing was terrible. A terrible croissant with some cream cheese with onions and a breakfast fruit bar. It was wrapped in cellophane. Hardly anyone ate it what a waste."/>
        <s v=" 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
        <s v="  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
        <s v=" 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quot;. For normal-sized adults, it is as agonising as the rack must've been. And of course you only get compensation by patronising them again. Now I know: ever a free ticket on BOAC is overpriced."/>
        <s v=" London to Miami. Worst long haul business class. That annoying divider, the ridiculous fold down footstool and the worn out seats! The service is non-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
        <s v=" 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
        <s v=" 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
        <s v="  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
        <s v="  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
        <s v="  Gatwick to Fort Lauderdale. Charging to choose seats, even within 24h prior take off, is outrageous. So if someone decides to carry only hand luggage one cannot choose a seat without paying extra charges?"/>
        <s v="  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
        <s v="  _x000a_Venice to London City. Really we had a great experience with British Airways. We enjoyed very much flying with British Airways. Lovely staff and great service."/>
        <s v="  San Francisco to London. Terrible service and food. Cramped uncomfortable seats and terrible entertainment, in one of my flights it wasnt working. The crew couldnt care less, I will not fly with them again !!!"/>
        <s v="  Heathrow to Vancouver. The seats booked not given, took 3 months to respond to a complaint after submitting multiple messages to them for an update. A dirty plane, fantastic front line staff I would never fly BA again."/>
        <s v="  London to Bucharest. First class ground staff but in the air it's quite a disappointment. The basic economy seats have so little cushion it is agony to sit for longer than 15&quot; in them. And £1.95 for a can of coca-cola?"/>
        <s v="  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
        <s v="  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
        <s v="  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
        <s v="  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
        <s v="  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
        <s v="  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
        <s v="  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_xdf4d_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
        <s v="  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
        <s v="  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
        <s v="  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4.99 per hour in economy class."/>
        <s v=" 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
        <s v="  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
        <s v="  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
        <s v="  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
        <s v=" 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
        <s v="  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
        <s v="  Our flight from Seattle to London in November 6th was canceled due to technical problems. After waiting at the airport for 9 hours and staying in the line for 4 hours the BA associate couldn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please dont chase a call! The website link they refer to for tracking the claim has an auto message that the link dose not exist. After 1.5 months stressful attempt to connect with customer relations they finally responded by email to tell me that we are not going to receive any refund from them."/>
        <s v="  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quot;new&quot;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quot;an up market business class&quot;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quot;cheap&quot; look of their premium product. Quality of presentation, food, champagne, even the menu covers. They trumpet the &quot;superb&quot;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
        <s v="  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
        <s v="  Johannesburg to London . For supper I asked for warm / hot water to make milky drink as I don't drink tea or coffee for health reasons. Given with no problems. For breakfast I requested the same and I was refused. I explained I don't drink tea or coffee but milk and water.&quot; We don't keep hot water, I can get it once we have finished serving all other customers&quot;.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
        <s v="  Bridgetown to Gatwick. Booked our return flight in Business/Club Class (at £1,000 each) only to find BA want to charge an extra £80 each to choose our seats.  Awful seating with their Ying/Yang seating arranged like sardines in a tin. Poor cabin staff attitude - I asked for my seat to be made up into an bed only to be told &quot;We only do that in First class - if we did that for you we would have to do that for everyone in the cabin and we do not have the staff for that&quo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
        <s v="  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
        <s v="  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quot;new releases&quot;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A to anyone."/>
        <s v="  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
        <s v="  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
        <s v="  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
        <s v="  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
        <s v="  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
        <s v=" 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
        <s v="  Miami to London. BA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
        <s v=" _x000a_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
        <s v=" 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
        <s v="  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ve ever encountered.  I am beyond disappointed with this company and neither my family nor I will fly with them in the future."/>
        <s v="  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
        <s v="  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
        <s v="  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
        <s v="  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t bother to ask customers in the last rows if they wanted refreshments. Not exactly best of British, and Ill certainly not be recommending!"/>
        <s v="  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
        <s v="  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
        <s v="  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
        <s v="  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quot;proof&quot;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400 voucher on my next flight. Despite sending two detailed messages, I received the same response. Completely inadequate service by BA (not the flight attendants) in delivering the flights I paid for and dealing with the complaints."/>
        <s v="  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
        <s v="  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
        <s v="  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
        <s v="  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
        <s v="  London to Boston. I was seated next to a customer who was needed an extra seat. The flight attendant was extremely nice and helpful and ensured I was comfortable throughout the flight. Superb Customer Service."/>
        <s v=" 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
        <s v="  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
        <s v="  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
        <s v="  Business Class space is ridiculously narrow. Service is very careless. You are not allowed laptops on the flight from Riyadh, so you cannot work if you want to. You cannot choose when to eat."/>
        <s v="  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65 at the airport desk. What a rip off for a short flight. By curiosity I checked with Easyjet and if I had booked with them for the same day would had cost me the same to fly as the money BA asked for the bag."/>
        <s v=" 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
        <s v="  New York to Budapest via London. The second flight was a bit different. The plane was clean, but cold. I wanted to drink water, but the cabin crew does not accepted my request. By mistake the captain welcomed the passengers to Bucharest and not Budapest."/>
        <s v="  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
        <s v=" 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
        <s v="  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
        <s v="  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A they told me I couldnt communicate with the CEO but I could connect with their customer relations. I have been Gold on BA for thirty years and its time to ditch this _x000a_non responsive airline."/>
        <s v=" 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
        <s v="  While it is still fresh in my mind, I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
        <s v="  London to Philadelphia. I upgraded from coach to business for almost $900 because I  wanted to experience BA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
        <s v=" 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
        <s v="  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
        <s v="  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
        <s v=" 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
        <s v="  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
        <s v="  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
        <s v="  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
        <s v="  London to Vienna. I was shocked that BA provides buy onboard short haul flights - no free water, coffee or tea. I tried to buy something but my Credit Card wouldn't work, and I could not pay with cash."/>
        <s v="  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
        <s v="  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
        <s v="  London to Los Angeles. Booked this trip eight months previously and as I lost my status on BA a few years ago were forced to pay an additional £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
        <s v="  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
        <s v=" L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
        <s v="  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
        <s v="  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
        <s v="  London Heathrow to Miami. The airport staff was very helpful, the crew was also very nice and the food was delicious. I had the old personal entertainment system but it works very well. Overall it was one of the best flights I had."/>
        <s v="  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
        <s v=" 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
        <s v=" London - Pisa (Return). I fly this route often as we have a house in Tuscany. This, in all reasonableness was the best so far - but only just. Outbound we went through the &quot;First&quo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
        <s v="  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
        <s v=" _x000a_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
        <s v=" 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
        <s v="  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
        <s v="  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
        <s v="  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
        <s v="  British Airways is my favorite airline. Boeing 777 was 21 years old but clean. The staff was professional. Food was above expectation. During 7 hours flight staff is always there. Captain kept updating us about weather, turbulence, and time."/>
        <s v="  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
        <s v="  London Heathrow to New York JFK. The First Wing at Terminal 5 was rubbish tonight, 20 or so deep and its really the only decent part of BAs ground operation. Flight left late due to repairs then the usual wait for a tow in at Kennedy made us overall late. Staff very cheerful. This route gets decent catering normally but only 3 main options and the Indian chicken was very bland."/>
        <s v="  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
        <s v="  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
        <s v=" 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
        <s v="  London Heathrow to Brindisi. We weren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s hard to see the point of BAs short haul business class product when the experience is second rate."/>
        <s v=" 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
        <s v="  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
        <s v="  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
        <s v="  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
        <s v="  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
        <s v="  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
        <s v="  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
        <s v=" 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
        <s v="  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
        <s v="  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
        <s v=" 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
        <s v="  London Heathrow to Düsseldorf. Really good crew on both legs of the journey. Got to board first and let crew know about the fact I was flying solo with slight autism and they kept me safe the entire flight which was a bonus. Loved the fact that they asked if I was OK on board too."/>
        <s v=" 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
        <s v="  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A First, I would thoroughly recommend it."/>
        <s v="  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
        <s v="  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
        <s v="  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
        <s v="  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
        <s v="  Toronto to LHR and LGW to Toronto return in WT. Finally, BA has moved back into its own lounge which has been refurbished with new furniture. However, Premium Plaza still staff and operate the lounge. Food was ok 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 even in the fast track lane. Gatwick Airport sell £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 off the menu due to supply issues. At the gate early and fast bags too. This club flight was weird in that its hybrid in nature and in transition to the new biz service. So new toiletries and bedding but the old menu. I hope Gatwick catches up so BA dont (unintentionally) promote two levels of Biz service with LGW being the poor relative. On the O/W leg, premium economy was in desperate need of a revamp. The food is truly awful  both dinner and breakfast, and it really wouldnt take much to add better food, bedding and an enhanced drink service as BA really lag behind Air Canada on this route with premium economy. I do not regard the experience as a premium economy service other than the seat. All that said, I felt that BA is regaining its mojo with great crew, improved on board experience (cuts reinstated) and on time performance. Long may this improvement last!"/>
        <s v="  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quot;scramble over the legs&quot;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quot;blockbuster&quot;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
        <s v="  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
        <s v="  London to Paris. I wish that they would update their aircraft or perhaps even do a little refurbishing. Especially when the seats feel worn out and the quality for what you are paying for does not feel worth it. That being said, this is better than any low-cost carrier."/>
        <s v="  Delivering outstanding customer service onboard. British Airways may not have the cleanest, newest or comfortable aircraft but their customer service has always been a delight  since I have flown with them."/>
        <s v=" 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
        <s v="  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quot;oh I don't think we have that, but we have semi skimmed milk&quot;. I had to re-explain to her that a vegan does not have milk she said she would go and ask. When she returned she said 'We don't provide that sort of thing.&quot;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
        <s v="  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
        <s v="  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
        <s v="  _x000a_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quot;pong&quot; in its resolution and food is mediocre, at best. BA charges to select Business Class seats. For my family of 4, it would have cost over $1,600 to get 4 assigned seats on the 4 segments."/>
        <s v="  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
        <s v="  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
        <s v="  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
        <s v="  Flew a now ageing B777 flight BA 0053 to Seattle. Pleasant flight with actually quite decent fillet steak for main meal. OK choice of wine / beer with meal and greeted with glass of Prosecco when boarded. Comfortable seat BUT it's the old bug bear - 8 across with &quot;over the legs&quot;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
        <s v=" 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
        <s v="  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
        <s v="  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quot;all the rooms were full&quot;. I have never heard anything like it. This is beyond unbelievable. No assistance for children, elderly, and no preferential treatment for connecting passengers or premium passengers, as is the norm in this situation. Further, the promised &quot;rebooking&quot;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quot;we don't work for BA excuse&quot;.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
        <s v="  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
        <s v="  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
        <s v="  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
        <s v="  London to Amsterdam. A delayed BA flight by 55 mins. Old airplane, unhelpful staff. Delays seem so regular that staff have a casual attitude to delays. Another terrible show from British Airways."/>
        <s v="  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
        <s v="  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
        <s v="  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
        <s v="  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
        <s v="  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
        <s v="  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
        <s v=" Gatwick to Malaga. When booking the tickets, I realised that by choosing certain flights in Club the fare was cheaper than economy once I had added suitcases and pay for food onboard, I hadn´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
        <s v="  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
        <s v="  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
        <s v="  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
        <s v=" 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
        <s v=" 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
        <s v="  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
        <s v=" Wonderful service on the flight from Edinburgh-Florence on 7 July 18. Mainline British Airways could learn lots from BA CityFlyer and their franchise partner in S Africa (Com Air)."/>
        <s v=" 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
        <s v="  London to Madrid. Lazy seat allocation has led to my husband and I not sitting together.  I understand I can pay to get a seat I want but other than having a seat next to my husband I dont want any particular seat. We are travelling as a pair. There are three seats each side of the aisle. There will likely be single passengers travelling who have chosen a seat preventing us from sitting together as they dont know what groups are travelling and do t care where they sit. BA bothering to do the seat allocations for all the passengers you dont wish to pay for specific seats would avoid this."/>
        <s v="  Luggage broken into 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
        <s v="  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
        <s v="  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quot;this happens all the time with row 22, it might be an exit row but it's not extra leg room&quot;."/>
        <s v="  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s about time they  had a deep clean and re-model the first class its getting so old, its like club class with a few tweaks."/>
        <s v="  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
        <s v="  Johannesburg to Heathrow. British Airways are not doing us proud. I recently flew back from South Africa with some sports equipment. Their web site states that you can take sports equipment 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
        <s v="  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
        <s v="  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
        <s v="  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
        <s v="  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
        <s v="  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
        <s v=" 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
        <s v="  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
        <s v="  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
        <s v="  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
        <s v=" F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
        <s v=" 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
        <s v=" 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
        <s v="  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
        <s v="  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quot;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quot; That is it. Thank you BA. This is the last time we will ever book long haul with you."/>
        <s v="  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
        <s v="  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210 return it cost us and it made the air fare expensive. Also the planes they use are too old and tatty."/>
        <s v="  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
        <s v="  Earlier this year, my wife and I travelled business class with BA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
        <s v="  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
        <s v="  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
        <s v=" _x000a_BAs Galleries lounge at CPT is adequate but let down by a poor food selection (including packaged cheese and biscuits, with flimsy wooden knives) and limited wine choices. Champagne was conspicuously lacking. Toilet paper wasn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
        <s v="  Gatwick to San Jose. Ive just stepped onto a BA flight from Gatwick to Costa Rica, an 11.5 hr flight, and can honestly I havent seen a screen with so few pixels since the 90s. I  fly other long haul flights and none of BAs competitors are providing such low quality entertainment.  I used to think of British Airways as being a premium airline - now theyre just rubbish."/>
        <s v=" 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
        <s v="  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quot; x 240lbs and still did not feel cramped. I would encourage all my friends to fly British if they want to have a very comfortable flight from the US to Europe. Thank You British Airways, very good service indeed."/>
        <s v="  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
        <s v="  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
        <s v="  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
        <s v="  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
        <s v="  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
        <s v="  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
        <s v="  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
        <s v="  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
        <s v="  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
        <s v=" 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
        <s v="  When I checked in the evening before for the 7am flight, it looked like only 40% of seats were occupied. 2 hrs before flight they cancelled it without rebooking or explanation. There is not a hotline to call."/>
        <s v="  BA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
        <s v="  Los Angeles to London Heathrow. Desperately poor service from British Airways in Club Class. Business Class is utterly outdated, with the weird &quot;facing each-other configuration&quot;,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
        <s v="  London Heathrow to Mahon. Booked 9 months ago flights for first family holiday for 2 years for 2 adults, 2 children and 1 infant in lap (almost £1k for all of us. Pre-booked seats at the same time. I was rather surprised when I got an email two weeks out saying about your flight to Madrid on the 26th May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in manager offered me no explanation other than full flights, but promised me it would be sorted once they got round to closing my flight. Fast forward to the gate 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
        <s v="  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
        <s v="  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
        <s v="  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
        <s v="  I flew BA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
        <s v="  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A this experience was a disgrace for a once proud airline, never again."/>
        <s v=" 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
        <s v=" 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
        <s v="  Malaga to Gatwick operated by Titan Airways. Very full business class of 36 people. A sick flight attendant so just one female attendant handled alone. I wish to highly commend here, despite alone she managed perfectly."/>
        <s v="  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
        <s v="  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
        <s v="  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
        <s v="  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
        <s v="  Washington to Prague via London. I have flown them several times in the past, but not for a number of years. I remember them as not a &quot;top of the line&quot;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quot; but seemed like less. On the return flight on May 3rd, two of the lavatories went out of service. The A320 from London to Prague seemed to have more seat room, but the seats were very hard. They may be the new &quot;slimline&quot;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
        <s v="  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é)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
        <s v="  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
        <s v="  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quot;you won't make it&quo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
        <s v="  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
        <s v=" Check-in at Vienna Airport was painless. BA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
        <s v=" 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 only business. Freezing temperature onboard the aircraft, so managed to get limited sleep  another example of BAs pathetic cost cutting antics and demonstrates the non-existence of customer service within the airline. Despite it being one of the first flights out of Heathrow, with no queue for departure and perfect weather conditions  we still managed to arrive about 20 minutes late into Vienna  quite as to how, is beyond me. I'll be sticking to easyJet until British Airways once again starts to value its passengers, as currently they couldnt care less."/>
        <s v="  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
        <s v="  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
        <s v="  Glasgow to Heathrow. Very disappointed in British Airways. Having been delayed by a &quot;partner airline&quot;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
        <s v="  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
        <s v="  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
        <s v="  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
        <s v="  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
        <s v="  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A change their business class seating for something like AA business class on their 777-300s. BA business class is really dated, and I said it felt cramped. My BIG issue, and this isnt entirely BA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A experience was totally acceptable."/>
        <s v="  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
        <s v="  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
        <s v="  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
        <s v=" 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
        <s v=" 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
        <s v=" 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
        <s v=" 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t justify the £200 price difference on a 2hr flight."/>
        <s v="  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
        <s v=" 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
        <s v=" 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
        <s v=" 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
        <s v="  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
        <s v="  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
        <s v="  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
        <s v="  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
        <s v="  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
        <s v=" 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
        <s v=" BA used to be a byword for quality and service. You simply can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s become a last resort."/>
        <s v=" 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 rude! and laughed about it with the passenger next to him. In my experience, better (and cheaper) premium economy can be found with Norwegian, Air New Zealand and American Airlines - all of whom also allow seat selection without additional charge. Ive never had cause for complaint with any of those airlines but with British Airways, Ive never had a good experience."/>
        <s v=" 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
        <s v=" 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
        <s v=" 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
        <s v=" 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
        <s v=" 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quot;I'm sorry but the space is needed for large bags&quot;,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quot;thank you for bringing smaller carry-ons than everyone else, as a measure of our appreciation, we'll take away your leg room&quot;.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
        <s v=" T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
        <s v="  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
        <s v=" 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
        <s v="  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
        <s v="  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
        <s v="  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
        <s v=" 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
        <s v="  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
        <s v="  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
        <s v="  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
        <s v="  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
        <s v="  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
        <s v=" 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
        <s v=" 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
        <s v=" 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
        <s v=" 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
        <s v="  Milan to London Heathrow. The service and cleanliness has hit rock bottom at BA I am flying with them very frequently and this last trip was testament that they have lost passion. The response was we are not responsible for cleaning the plane."/>
        <s v="  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
        <s v="  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
        <s v=" 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
        <s v="  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
        <s v="  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
        <s v="  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
        <s v="  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
        <s v=" 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
        <s v=" 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quot;sorry, today we only loaded 3 of those dishes, and other passengers have already ordered them. Therefore, please select another option&quot;.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
        <s v="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
        <s v=" 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
        <s v=" 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
        <s v=" Warsaw to London. WAW is not a pleasant airport and the one lounge after passport control Bolero is always overcrowded so that benefit of flying club is not worth much at this airport. BA have changed their boarding process to group numbers and it went smoothly. Seat in club Europe is a standard coach class seat on a very tight pitch - frankly its pretty poor to sell this as a business class product with such seats. The service was very good, attentive and prompt. The food served was also good with a choice of main course, appetizer, desert and cheese course with drinks flowing, frankly well above expected."/>
        <s v="  I booked my flight with Cathay Pacific,  the route between Stockholm and London was operated by British Airways. For a 2.5 hour flight, they do not offer anything free on board, there was no individual screen or USB charge at the seat for this short European flight."/>
        <s v=" 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
        <s v=" 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
        <s v="  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quot;What do you want?&quot;  The seat was claustrophobic,  closed and uncomfortable. The crew was unsmiling."/>
        <s v=" 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
        <s v=" 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A concept doesnt seem to work well (it was even criticised by the crew during the flight). I am gold on BA and it may lead me to reconsider my airline choices in the future."/>
        <s v=" 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
        <s v="  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
        <s v=" 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
        <s v=" 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
        <s v=" 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
        <s v=" 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
        <s v=" 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
        <s v="  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
        <s v=" 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
        <s v=" 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A again please? Ah, the price! The only reason I give 2/10 is because the plane has reclining seats and got us there safely."/>
        <s v="  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
        <s v=" 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
        <s v=" 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 some were helpful and really friendly, others were borderline rude. However I would probably still choose BA to Cape Town in order to fly direct."/>
        <s v="  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
        <s v=" 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
        <s v="  Dusseldorf to London. Very satisfied with BA, Reasonable fares, on time, awesome cabin staff, going to the UK they are my favourite airline. In Club Europe I miss better seating and more leg room as first priority for Business."/>
        <s v="  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
        <s v=" 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
        <s v="  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
        <s v=" 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
        <s v="  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
        <s v=" 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A has resulted in a negative end to what was a bucket list holiday! I feel I have a duty of care to other consumers to share my experience!"/>
        <s v=" 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
        <s v=" 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
        <s v="  Reykjavik to London. I had to pay £8 to change seats at check-in, £80 for one checked-in baggage. You also have to pay for food and beverages on board the aircraft. All those petty things are why we avoid low cost companies, but now that we know those are traits shared with BA, we will also avoid BA in the future."/>
        <s v="  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
        <s v="  Johannesburg to Cape Town. A really basic flight operated by Comair. No inflight entertainment. You had a USB plug to charge your phone. They served breakfast - it was early in the morning. Overall a flight with no problems. The ground and air staff was good."/>
        <s v="  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
        <s v=" 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
        <s v="  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
        <s v=" 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
        <s v="  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quot;Club Kitchen&quot;. Breakfast ok and flight arrived slightly early. I can remember when a flight on BA club class was something to look forward to. Cabin crew were proud to be work for them and it shone through in the service. Not so any more, based on these 2 flights."/>
        <s v=" N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
        <s v=" Flew British Airways from Warsaw to London Heathrow. My complaint is about the cabin luggage policy. My full-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
        <s v="  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
        <s v="  London Heathrow to Madrid connecting onto Iberia to Panama City. Had some problems before check in and although we had been able to pre book our seats with Iberia from the time of booking even though we had paid for Business Class flights BA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
        <s v="  London to Dusseldorf. My suitcase didn't arrive. I was unable to file a claim upon arrival because BA 940 was delayed and I had to catch a train to Osnabr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ïmbursed for my modest expenses incurred (toiletries, underwear, doctor's consultation, and replacement medication). On another topic, £1.80 for a tin of coca cola?"/>
        <s v="  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
        <s v="  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
        <s v=" W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
        <s v=" 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
        <s v="  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
        <s v="  London to D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
        <s v="  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
        <s v=" 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
        <s v=" 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
        <s v=" 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5 to cover it. You used to be such a wonderful airline, flying our country's colours proudly and we were proud of you, it's almost laughable at the errors you have committed to your paying customers."/>
        <s v=" 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
        <s v="  Toronto to London return  business to London and First back to Toronto all on Avios. Fast check in at Pearson with the usual friendly check in team. Fast track was quick and in the new 3rd party lounge within 15 mins. BA (presumably to save money) have shut their lounge and gone to a 3rd party provider 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
        <s v="  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
        <s v="  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
        <s v="  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
        <s v="  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
        <s v="  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600 each) plus pay an admin fee to upgrade to a service they were trying to charge me twice for. BA is now as bad as Ryanair so will never fly with them again. They're charging premium prices for sub standard bucket class service."/>
        <s v="  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
        <s v=" 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200 more, I got a seat in business class that was absolutely brilliant."/>
        <s v="  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
        <s v="  Dublin to Heathrow. BA gets worse and worse and worse. Today was special though. As usual the did the standard in Dublin by calling the flight as boarding in the lounge when it clearly wasnt - after a five minute walk from the lounge it still hadnt started. Again, as usual, Club food is the choice between a petrol station quality panini and a minute salad. Today as a special treat they hadnt heated the paninis for my row - so cold they really showed the nasty cheap ingredients. And finally they ran out of champagne- about the only advantage left of club."/>
        <s v="  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 embarrassing! When you tell BA about a negative experience theyll waffle on about how great they are but fail to resolve the complaint - absolute waste of time - dont waste your money flying BA - Ive had far more positive experiences on Ryanair."/>
        <s v="  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
        <s v="  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
        <s v=" 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quot;Festive Season&quot; section, which had a variety of holiday/Christmas movies. Plane left and arrived on time. Having had several negative experiences with British Airways in the past, I was pleasantly surprised with this flight."/>
        <s v="  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
        <s v="  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
        <s v="  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
        <s v=" 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quot;welcome on board&quot;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
        <s v=" 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
        <s v=" 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t call being starved very comfortable! Other airlines offer snacks throughout the journey. Why cant you? You used to be the best and now youre budget. I wont be flying with British Airways again."/>
        <s v=" 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
        <s v=" 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
        <s v="  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
        <s v=" 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
        <s v="  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
        <s v="  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
        <s v="  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
        <s v="  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
        <s v="  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
        <s v="  Vancouver to Edinburgh via London was the worst travel experience I have had. I was travelling with 2 seniors ( &amp; )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
        <s v=" 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
        <s v=" Flew London Heathrow to Dubai. Arrived at the new &quot;Wing&quot; at T5. A quick process and into the Concorde lounge. I noticed (as before) the check in staff do not mention the Concorde lounge per se. &quot;Just straight through there sir and into the 1st class lounge.&quot;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quot;First&quot;) - is not wearing well. Looking somewhat tired. Managed to get some sleep on the &quot;bed&quot;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quot;sort of an upmarket Business class&quot;. I'd agree with that. One would think, BA would want to make a big impression on this route - with at least some high end food. &quot;Logic&quot; is not something BA seem to understand - given the high level of negative reviews on this site. Very disappointing."/>
        <s v=" Flew British Airways from Dubai to London Heathrow. Arrived at Dubai airport, checked in - and endured horrendous security. Not BAs fault. Walked miles to the &quot;new&quot;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quot;unavailable&quot;.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
        <s v=" Flew British Airways from Saint Lucia to London Gatwick. Agree with other recent reviews: BA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
        <s v=" 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
        <s v="  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A member and must say the customer service is atrocious, as a company its just spiralling down."/>
        <s v=" 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
        <s v=" 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
        <s v=" 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
        <s v=" 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
        <s v=" 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
        <s v="  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
        <s v=" 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
        <s v=" 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
        <s v=" 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
        <s v="  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
        <s v="  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
        <s v="  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
        <s v="  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
        <s v="  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
        <s v=" 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 but I did expect BA to reimburse the 50 hotel as a goodwill gesture. Not impressed."/>
        <s v=" 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
        <s v="  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
        <s v="  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
        <s v="  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
        <s v="  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
        <s v="  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
        <s v="  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
        <s v="  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
        <s v=" 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
        <s v="  _x000a_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
        <s v="  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quot;directed&quot;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
        <s v="  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
        <s v="  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
        <s v="  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
        <s v="  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15k. The crew lift this product to a much higher level."/>
        <s v="  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
        <s v="  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
        <s v="  Am continually disappointed by British Airways. It seems they are now in a race with Ryanair and easyJet to become the worst carrier in and out of the UK. Flew D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
        <s v="  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quot;comedy&quot;, &quot;thrillers&quot; etc but no A-Z. All in all, it wasn't an unpleasant experience but I would advise BA, if they were interested in my advice, that they need to clean the planes more often and more thoroughly and re-think the seat configuration."/>
        <s v="  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
        <s v="  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
        <s v="  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
        <s v="  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
        <s v="  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quot;all airlines do it&quo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
        <s v="  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t chase anymore, You have to await for someone to call you BA you are a disgrace, I have been patient and you have done nothing! Worst airline I have ever had to deal with!"/>
        <s v="  Kingston to London Gatwick. It was my first time flying with British Airways and to be very honest, it is my last time ever flying with them. I had a horrid experience going to my destination as well as coming back from my destination."/>
        <s v="  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
        <s v="  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
        <s v=" 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
        <s v="  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A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A. There was no priority seat booking unless I paid another £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quot;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A and Virgin is worlds apart."/>
        <s v="  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
        <s v="  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
        <s v="  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
        <s v="  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
        <s v="  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quot;movie snack&quot; as well. The &quot;Flight Map / Tracker&quot; wasn't working on one segment, which was a bit surprising. Overall, I had a pleasant experience and would consider flying with BA again."/>
        <s v="  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
        <s v="  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
        <s v="  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
        <s v="  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
        <s v="  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Sofia flight the same day and the other £30 fee for the Sofia-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
        <s v="  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
        <s v="  Flew London Heathrow to Madrid. British Airways monopoly of the routes to Spain have a serious impact on the quality. BA owns Iberia so theres no competition. Planes are the worst of the BA fleet, check-in is a nightmare because they operate each others flight, but the online check in does not recognize each others booking references. Really the worst of BA and Iberia worlds together."/>
        <s v="  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
        <s v="  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As fault. Endless staircases, broken escalator and a long walk to security where half the e-gates were out of action. Baggage hadnt arrived anyway despite being priority so delay at security irrelevant. Had an offer to upgrade to Club for £89 - a joke as there is no lounge at Bari and the onboard value is a max of £30. I do still like flying BA as much as I dont Easy or Ryanair. But sinking to their levels will put BA out of business for short haul. There is now little differentiator."/>
        <s v="  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
        <s v="  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quot;not so easy place&quot; to find. Breakfast food was ghastly. Cheap baps with greasy bacon or a dried up &quot;eggy&quot;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
        <s v="  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
        <s v="  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
        <s v="  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
        <s v="  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
        <s v="  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t everything dont fly BA."/>
        <s v="  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
        <s v="  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
        <s v="  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
        <s v="  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
        <s v="  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
        <s v="  Gatwick to Orlando return. Worst ever long-haul Business Class flight.  We have experienced many airlines and many different classes of travel over the years but this most recent flight highlights the depths to which British Airways have descended (not the worlds favourite airline by far). We have never liked BA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
        <s v="  London to Abu Dhabi. I told BA at check-in that I would be interested in upgrading to Premium Economy if a window seat was available. The lady replied &quot;can I check - you are only interested in upgrading if there is a window&quot;.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
        <s v="  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
        <s v="  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
        <s v=" I was told on the Saturday that my hand luggage was fine (the right size) by BA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
        <s v="  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
        <s v="  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
        <s v="  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
        <s v="  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
        <s v="  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A again and would highly recommend."/>
        <s v="   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
        <s v="  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
        <s v="  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
        <s v="  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
        <s v=" 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
        <s v="  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
        <s v="  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
        <s v="  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
        <s v=" BA used to be a nice airline with great customer service, those days are long gone. If you fly in their &quot;business class&quot;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
        <s v="  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
        <s v="  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
        <s v="  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quot;First Class&quot;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
        <s v="  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A offering is now on a par with low cost carriers and as we got a competitive price for this flight we were fairly happy."/>
        <s v="  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
        <s v=" 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
        <s v="  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
        <s v="  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
        <s v="  I flew from London Heathrow to Sofia and back. The plane on both flights was an Airbus 321 and Id guess a young one judging by the freshness of the interior. I am 1.82m (6 feet) tall and found the leg room and seat width to be fine  I certainly didn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
        <s v="  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
        <s v="  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
        <s v="  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
        <s v="  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
        <s v="  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
        <s v="  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
        <s v="  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
        <s v="  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
        <s v="  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
        <s v="  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
        <s v="  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
        <s v="  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
        <s v="  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
        <s v="  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
        <s v="  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quot;pack them in&quot;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
        <s v="  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
        <s v="  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
        <s v="  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quot;two tablets in and is fragile&quot;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
        <s v="  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
        <s v="  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quot;I don't want the prawns for starter as I'm having the prawn main meal.&quot;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
        <s v="  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
        <s v="  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quot;back in an hour&quot;)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
        <s v="  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quot;we are like British Rail love, we may be late, but we're getting there&quot;."/>
        <s v="  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
        <s v="  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
        <s v="  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
        <s v="  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
        <s v="  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
        <s v="  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
        <s v="  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
        <s v="  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
        <s v="  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
        <s v="  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
        <s v="  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
        <s v="  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
        <s v="  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
        <s v="  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
        <s v="  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
        <s v="  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
        <s v="  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
        <s v="  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quot;bear with us, we're trying really hard&quot;),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
        <s v="  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
        <s v="  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
        <s v="  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
        <s v="  Flew Oslo to Philadelphia via London. Was extremely disappointed with Business Class on British Airways. The flat beds were very narrow (and I'm only 4'11&quot;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
        <s v="  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
        <s v=" 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quot;business&quot;. Very disappointing."/>
        <s v="  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
        <s v="  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
        <s v="  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
        <s v="  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
        <s v="  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
        <s v="  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
        <s v="  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
        <s v="  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
        <s v="  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quot;IT failure&quot; that grounded all BA flights for a weekend. The only thing they have left is safety - if they lose that, then it's over."/>
        <s v="  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
        <s v="  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
        <s v="  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
        <s v=" 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quot;take control back of the gate&quot;.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
        <s v="  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
        <s v="  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
        <s v="  _x000a_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
        <s v="  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
        <s v="  British Airways cancelled my flight and put me on a EVA Air flight which had a different baggage allowance and I had to pay a £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
        <s v="  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
        <s v="  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
        <s v="  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
        <s v="  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
        <s v="  Flew last week London to Frankfurt. No light refreshments complimentary, crew busy operating Card terminals etc, makes less time to be nice to passengers. Then asking what was complimentary informed &quot;tap water&quot;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
        <s v="  This was a one way Avios redemption flight. Fare cost £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
        <s v="  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
        <s v="  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quot;Madam,  I know what I am doing I have done this before&quot;.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
        <s v="  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
        <s v="  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
        <s v="  London Heathrow to Brussels return. Through work I have to fly frequently and am firmly of the opinion that a BA flight is to be endured rather than enjoyed, even in the premium cabins. If your timing is right the prices reflect this, that is before the add-ons. So be prepared to get on last, be prepared to be given the middle seat on the last or second to last row, and eat and drink before you board  unless of course you are happy to pay more. That way if you get an aisle seat or are allocated the third to last row up, its a win. Any flights longer than a couple of hours I strenuously avoid BA if I can - a shame because in some ways I grew up with BA (back in the days of BOAC and BEA). Having said that the flights to and from Brussels were OK in a full aircraft either way."/>
        <s v="  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
        <s v="  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
        <s v="  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
        <s v="  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
        <s v="  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  I've abandoned my Silver status and considering using other airlines. I'm still using BA as well in cases when the fare is competitive on the route."/>
        <s v="  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flight this would have been quite welcome."/>
        <s v="  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A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
        <s v="  A packed flight from Athens to London Heathrow. Cabin crew spent quite a bit of time selling food and drinks from a trolley. Everything had to be purchased. I had to go to the back for a glass of &quot;tap&quot;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
        <s v="  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
        <s v="  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quot;Not their problem&quot;. Disappointing and won't be flying BA again."/>
        <s v="  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
        <s v="  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 and there were plenty of seats adjacent to each other available when we were permitted to make online changes so we did manage to get seats next to each other 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 unlike the other Club Europe passengers 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s website at the time  we were told at all these airports  BA no longer pays for its passengers to have access) so, this time, my wife enquired well in advance whether we would have lounge access in Naples. She was told No; but at least, we knew beforehand 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
        <s v="  Toronto to London Heathrow. I am a BA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
        <s v="  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
        <s v="  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
        <s v="  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
        <s v="  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
        <s v="  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
        <s v="  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
        <s v="  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
        <s v="  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
        <s v="  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
        <s v="  Belfast to Munich via Heathrow. Today (4th July) I found I needed to change a travel date from 7th July to 6th July.  I attempted to do this on BA's &quot;Manage My Booking&quot; for about 2 hours and, although I selected 4 different flight times, each time I thought my booking change was completed (at an extra cost of £156-199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500 onto my £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
        <s v="  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
        <s v="  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
        <s v="  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
        <s v="  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
        <s v="  London to Dubrovnik. Interesting that BA have dropped the &quot;to fly to serve advert&quo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quot;they are entitled to bring hand luggage&quot; The trolley sales of refreshments took an inordinate time. Most of the choices were unavailable. Cabin crew frequently gave the wrong orders, and had great difficulty with the automated card payment system.. Would strongly recommend taking own food on BA short haul flights."/>
        <s v="  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
        <s v="  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
        <s v="  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
        <s v="  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
        <s v="  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
        <s v="  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
        <s v="  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quot;Baggage had not been loaded&quot;. Promised that bags would be sent on first flight the next day and should be delivered to our office by 12.00 noon. Nothing, and still waiting for delivery at 1510 three days later. How and why 1 out of 3 delivered, and why 48 hours for delivery?"/>
        <s v=" British Airways business class Heathrow to Accra as the BBC reported &quot;The most delay-afflicted route. 85 out of 122 - or 70% - of flights on this route were delayed by over 30 minutes last summer&quot;.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
        <s v="  London Heathrow to Seattle. I haven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
        <s v="  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
        <s v="  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
        <s v="  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2.30 for a cup of tea despite a 6 delay with no refreshments provided. BA is now an overpriced budget airline with no service focus, actually thats unfair to budget airlines who provide much better service. BA has lost the plot."/>
        <s v="  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
        <s v="  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
        <s v="  _x000a_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
        <s v="  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
        <s v="  Heathrow to Santorini. We were at the gate when BA cancelled our flight. We could not get booked on another flight and we got told to go home without our luggage. It took them 4 days to return it. BA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
        <s v="  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
        <s v="  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
        <s v="  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
        <s v="  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
        <s v="  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
        <s v="  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
        <s v="  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
        <s v="  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quot;bed&quot; does not extend fully so it uses creatively a makeshift &quot;fold down stool&quot;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
        <s v="  This was my first flight from Toronto to London crewed by &quot;Mixed Fleet&quo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
        <s v="  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
        <s v=" 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quot;best of British Beef&quot;.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quot;sorry Sir, we don't have that kind of wine. Would you like some white?&quot; I am missing the good old BA and will take my business to some other reputable airlines in the future, even if it means paying a few hundreds more."/>
        <s v="  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
        <s v="  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
        <s v="  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
        <s v="  Brussels to Rome via London. There are no substantial differences to the service offered by a low-cost airline: no free food/beverage, little leg space, choice of seets only for extra payment, etc. However, the price I paid was at a low-cost level as well, so the value for money is OK."/>
        <s v="  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
        <s v="  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
        <s v="  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
        <s v="  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quot;to fly, to serve&quot;.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
        <s v=" London City to Milan. The price of the ticket about £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
        <s v="  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
        <s v="  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
        <s v="  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
        <s v="  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
        <s v="  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
        <s v="  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
        <s v="  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
        <s v="  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quot;cava or water&quot;),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
        <s v="  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
        <s v="  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
        <s v="  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
        <s v=" 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
        <s v=" 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
        <s v=" 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
        <s v="  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
        <s v="  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
        <s v="  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
        <s v="  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
        <s v="  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
        <s v=" 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
        <s v="  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
        <s v="  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
        <s v="  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
        <s v="  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
        <s v="  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
        <s v="  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quot;Cabin crew, seats for landing&quot;.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
        <s v="  London Heathrow to Seoul return. I booked my return flights back in January when BA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quot;massive IT Failure&quot;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
        <s v="  Los Angeles to London. British Airways has one of the worst customer service you can find. Flight attendants were rude. Seat and food are ok, but I find them worse than competitors flying this route. They don't have wifi."/>
        <s v="  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
        <s v="  Gatwick to Lima return in Business Class. No choice of seats until 24hr before the flight unless you paid extra (I understand their desire to reward frequent flyers but paying £50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
        <s v="  London Heathrow to Santorini. We flew with 6 of our family to Santorini, the business class seats are a joke I am 6'3&quot;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
        <s v="  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
        <s v="  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
        <s v="  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
        <s v="  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
        <s v="  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
        <s v="  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
        <s v="  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
        <s v="  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
        <s v="  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
        <s v="  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
        <s v="  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
        <s v="  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
        <s v="  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
        <s v="  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
        <s v="  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
        <s v="  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
        <s v="  London to Hong Kong. The Avios system is now a complete joke. They are impossible to spend. They release a minuscule number of flights and won't allow you to upgrade using them even when there is availability - they've just quoted me nearly £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
        <s v="  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
        <s v="  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
        <s v="  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quot;cocoon&quot; look less cramped). Even the seat looks wider, while the IFE screen is wider with a higher resolution. The odd &quot;ying-yang&quot;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
        <s v="  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
        <s v="  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
        <s v="  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
        <s v="  I flew London Heathrow to Cape Town, to board the Queen Elizabeth, Cunard had included a flight via the Middle East, which at the time did not make sense, so I paid the additional £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
        <s v="  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
        <s v="  British Airways from Rio de Janeiro to London Heathrow. I booked premium economy to get more legroom as I am 6ft8, however this is non-existent. The crew were rude and when the lady in front of me decided to recline the seat for her 2-year old, and I asked the crew to &quot;help&quot;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quot;leadership&quot; team that aim to cut expenses at any cost, one of them being customer service. Avoid like the plague!"/>
        <s v="  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
        <s v="  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
        <s v="  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
        <s v="  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
        <s v="  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
        <s v="  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
        <s v="  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
        <s v="  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
        <s v="  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
        <s v="  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
        <s v="  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
        <s v="  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
        <s v="  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
        <s v="  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
        <s v="  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
        <s v="  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
        <s v="  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
        <s v="  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
        <s v="  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
        <s v="  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
        <s v="  Zürich to London Heathrow. As part of a 12-days-trip almost around the world my first leg from Z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
        <s v="  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
        <s v="  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
        <s v="  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quot;fees&quot; they have to pay at Heathrow. I don't buy it though. Our connecting flight from Heathrow cost £420 each and was a 14 hour flight. Yet a 1 hour and 30 minute flight with BA costs £220 each. How does that work?"/>
        <s v="  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
        <s v="  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
        <s v="  Newark to London Heathrow. You have to be very careful when choosing a flight to New York. Most of the JFK flights are 20 years old Boeing 747-400s - prone to breaking down on the tarmac. The 747 &quot;New 1st&quo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quot;1st&quo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
        <s v="  London Heathrow to Newark. We had heard a lot about the BA First Class &quot;wing&quot; at LHR and after checking in we made our way through it - directly from the check in area. The security and screening area is prompt and you find yourself in the First of the BA 1st Class lounges. If you did not know about the more exclusive &quot;Concorde&quot;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A, you saved £10 for two bunch of flowers in the loos and 9 x £5 for the amuse bouche - grand saving of the operating costs a massive £55. Lunch was chosen from the cheap tacky menus (Pizza Express is better quality) - and my eyes popped as I read the lead appetizer, and I quote: &quot;Loch Fyne Kinglas smoked salmon with Oscietra caviar, Burford egg, shallots, creme fraiche and chive cress.&quot;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
        <s v="  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
        <s v="  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
        <s v="  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
        <s v="  London Gatwick to Pisa. I fly this route often and this flight was my first out of the South Terminal. Its not as &quot;user friendly&quot;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quot;bowl&quot;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quot;we spend half the flight apologising to passengers.&quot; They also said charging economy customers for food had gone down like a lead balloon. I did notice during boarding two passengers bringing their own food and drink on board. Disgraceful."/>
        <s v="  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é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
        <s v="  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
        <s v="  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
        <s v=" 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
        <s v="  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
        <s v="  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
        <s v="  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
        <s v="  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quot;world class&quot;.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
        <s v="  Paris to London Heathrow. I am a BA Gold Guest list member with 75,000 tier points. I cannot believe what is happening to BA. The attendants and crew look embarrased to be offering such a poor quality product. Cramped seats, chaotic boarding, every flight announced &quot;our flight is busy today so if you want to check bags&quot;.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
        <s v="  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
        <s v="  Buenos Aires to London. I was warned that BA had gone downhill, but I decided to give it a try on this long haul flight. To start with, you cannot reserve your seat prior to check-in, unless after paying over 2000 for a business class ticket you are willing to spend some additional 90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quot;tired&quot;. Seat was the absolute worst part of this flight, as it is narrow, too hard to have a nice sleep, and for aisle passengers this configuration feels like having a &quot;wall&quot;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é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
        <s v="  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
        <s v="  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
        <s v=" 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
        <s v="  Flew Nice to Gatwick. £3.00 for a sandwich in Club Class. We travel in business class, whether long haul or in Europe, for a better experience. This is even more important now, since the quality of service in economy has nosedived under the 'stewardship' of Señ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quot;Only two were loaded&quot;, was the reply. &quot;What; two only, for the whole of Club?&quot;. &quot;Yes&quot;.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A should wake up before once loyal passengers swallow hard (pun) and migrate to other carriers. I'd rather fly easyJet and spend the £300 change on a nice meal."/>
        <s v=" London LGW to Lima. Booked to fly out in Premium Economy and back in Business overnight. I like BAs website that allows you split classes like this. In the event got upgraded to Business both ways. No idea why. I am not a frequent flyer. Flights left and arrived on time. (Gatwick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1600 they still want another £60 to pick a seat."/>
        <s v="  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
        <s v="  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quot;full service&quot;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
        <s v="  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
        <s v="  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
        <s v="  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quot;magically&quot;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
        <s v="  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
        <s v="  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
        <s v="  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
        <s v="  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
        <s v="  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
        <s v="  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
        <s v="  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
        <s v="  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
        <s v="  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
        <s v="  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
        <s v="  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
        <s v="  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
        <s v="  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
        <s v="  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
        <s v="  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
        <s v="  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
        <s v="  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
        <s v="  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
        <s v="  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
        <s v="  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
        <s v="  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
        <s v="  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
        <s v="  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
        <s v="  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
        <s v="  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Á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
        <s v=" No, no, no, British Airways. You've messed up. Someone sat in an office thought it would be a good idea to charge for food and drink on flights, just like many other airlines do, and they said &quot;Let's provide food from M&amp;S: that will make our offering classier than the rest.&quot; The problem on my 18:55 flight from Marrakech to London was that  it being dinner time 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quot;British Airways, the world's least favourite airline&quot;."/>
        <s v=" 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quot;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
        <s v="  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
        <s v="  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quot;menu&quot;.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
        <s v="  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
        <s v=" 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quot;snacks&quot; (£1.80 water, £1.20 KitKat). Credit/debit cards only, no cash, and this meant a very painfully slow &quot;service&quot;. One working toilet for the economy class, the other one was out of order - but the business class toilet at the front was out of reach for the &quot;cattle class&quot;,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quot;cattle&quot;."/>
        <s v=" 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
        <s v="  Flight from Gatwick to Grenada return with British Airways. Lounge in south terminal was good flight and staff were good, decent food and the plane was clean. What I struggled to get my head around is after paying for business class flights, BA then expect you to pay an additional £77 per person each way to reserve seats. There were 4 of us traveling so that adds in excess of £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
        <s v="  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
        <s v="  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
        <s v="  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
        <s v="  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quot;oh sorry&quot;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
        <s v="  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
        <s v="  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
        <s v="  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é,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
        <s v="  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
        <s v="  _x000a_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quot;it's what our passengers asked for&quot;.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
        <s v="  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
        <s v="  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
        <s v="  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
        <s v="  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quot;large&quot;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quot;revamped&quot; they looked tired but clean. The alternative aircraft used on this route is and airbus 380 but a fellow passenger said that the seats were even tighter on that aircraft. It is tiie that BA started to compete and not be so complacent."/>
        <s v="  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
        <s v="  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
        <s v="  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
        <s v="  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
        <s v="  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quot;fun size&quot; Mars bar instead of a second meal is unacceptable. In our opinion the airline are offering a &quot;budget experience&quot; at a premium price and we will not be making any further bookings with them."/>
        <s v="  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
        <s v="  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quot;value&quot; ends. Two meals for 11 hour flight, but if requesting snacks in between you are directed to a copy of Highlife where there is a &quot;sweet treat&quot; menu, with sugar family items priced around £2-3 each. I declined that, and stayed hungry. The meals served were carb-rich pasta (tasteless) and a rice meal (dry, tasteless). I have minimal needs, but I do know BA has cut back so much now that it really is drink  meal  drink  meal on trans-con flights. Crew were friendly enough. Free exit-row seats for friend and I (Emerald benefit)."/>
        <s v="  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
        <s v="  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
        <s v="  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
        <s v="  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
        <s v="  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
        <s v="  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
        <s v="  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
        <s v="  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
        <s v="  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
        <s v="  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
        <s v="  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A. Tip: buy a sandwich in Boots on way out and buy something to eat on way back before you go to the airport!!."/>
        <s v="  Flew Gatwick to San Jose, Costa Rica return with BA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
        <s v="  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
        <s v="  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
        <s v="  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quot;no, this is not possible&quot; without any explanation. When I then inquired about switching to a partner airline or receiving a refund to book a different flight on another airline I was told again and again &quot;no, this is not possible&quot;.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
        <s v="  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
        <s v="  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
        <s v="  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
        <s v="  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
        <s v="  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
        <s v="  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
        <s v="  Oh dear: cost-cutting on British Airways has led to them becoming an embarrassment. Flew Kuwait to Edinburgh via London. Aircraft are still comfortable, timekeeping is good, and information from the flight deck is always forthcoming. However, most of the cabin crew were &quot;mature&quot;, and the food and drink offering is now minimal. Breakfast from Kuwait was eggs mixed with vegetables (no, not the omelette we used to have) plus mushrooms and potatoes both prepared as a mushy sort of tortilla: both looked like something you would spoon out of a tin for a baby. &quot;Lunch&quot; was a mars bar or similar. I did not bother with the &quot;buy on board&quot;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quot;Breakfast&quot; was a muesli bar. Sorry guys: a comment on this board that BA equals &quot;Budget Airline&quot;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quot;how the mighty have fallen&quot; springs to mind."/>
        <s v="  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quot;A&quot; terminal and we boarded &quot;downstairs&quot; from the lounge. The plane was half full. It was clean and valeted. We pushed back 10 minutes early. My wife had a sort of brunch thing, cheese and ham  rolls. She said it was ok. I had a couple of Gin and Tonics. The FA said she had never seen such an empty flight - and neither had I for that matter. The now chargeable food and beverages in Economy went down like a lead balloon apparently. I read the BA &quot;Brochure&quot; on the now chargeable food and as a Sales and Marketing professional - It was the most patronising piece of rubbish I'd ever read. It read as if BA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scones that didn't look like scones. On both flights - the usual three seats with the centre seat being a table. No legroom. Hopelessly inadequate product which can be as high as £600 return. Docked at the &quot;B&quot; terminal and had to walk miles to the trains - that took us back to T5/Terminal &quot;A&quot;. All in all - another disappointing experience from the &quot;World's most frugal Airline&quot;."/>
        <s v="  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
        <s v="  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
        <s v="  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
        <s v="  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
        <s v="  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
        <s v="  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quot;We can't give you a boarding pass - its not a BA partnered airline&quot; - &quot;But BA did all the booking!&quot;. Blank look and total non-helpfulness. &quot;Try in Heathrow&quot;.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
        <s v="  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
        <s v="  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quot;no nothing could be done&quot;.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
        <s v="  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
        <s v="  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
        <s v="  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
        <s v="  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
        <s v="  London Heathrow to Miami. I paid £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
        <s v="  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quot;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
        <s v="  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
        <s v="  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
        <s v="  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
        <s v="  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
        <s v="  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quot;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
        <s v="  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
        <s v="  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quot;at no extra cost&quot;. Within a minute a burly employee told me I had to check in my cabin bag, saying &quot;you should not believe what is said on the company's website&quot;. How very true! Some ten other passengers, equally perplexed suffered the same fate. I know there were ten, because another employee kept counting us and saying &quot;we need ten&quot;.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quot;upgrade&quot;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
        <s v="  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
        <s v="  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
        <s v="  Edinburgh to London City. Despite having a confirmed booking, when I attempted to check-in with a prepaid-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in before me. I was treated as a nuisance. At one point, there were 5 members of BA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
        <s v="  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
        <s v="  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
        <s v="  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
        <s v="  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58 for this seat. It meant about 5 foot of legroom and because the next cabin in front was business class the toilets were curtained off for the entire flight meaning the area was very quiet. No real gripes although the &quot;snack&quot; served about an hour before landing has been downgraded from a small meal to a tiny Twix chocolate and a cup of coffee. Flight cost £430 and using some airmiles I knocked this down to £330. Loads of interactive channels to watch but films weren't the best but that's a personal thing."/>
        <s v=" 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
        <s v=" 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
        <s v=" 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
        <s v="  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
        <s v="  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
        <s v="  London Heathrow to Brussels. Living in England for 6 months I dé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
        <s v=" 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
        <s v="  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
        <s v="  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quot;lunch&quot;. At 10am. We were told that we would be given sandwiches on descent, this on a 7 hour flight. A cynical person might think that the crew wanted to get meal service out of the way early. I don't know what timezone &quot;lunch&quot; was in, possibly Bangkok, but certainly not Doha or London time. After 5 hours I rang the bell. The female cabin crew person came and asked incredulously, &quot;did you ring the bell&quot;?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
        <s v="  Will never touch British Airways again. Having flown BA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
        <s v="  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
        <s v="  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quot;Oh yes that was an error on our part&quo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
        <s v="  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
        <s v="  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
        <s v="  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
        <s v="  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
        <s v="  London Heathrow to New York. Paid £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quot;I completely understand why youre unhappy you didnt get your preferred seats. I apologise for the inconvenience caused to you. I hope we can welcome you and your travel companions on board again soon.&quot; My response was that 'I don't think so'."/>
        <s v="  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
        <s v="  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
        <s v="  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
        <s v="  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
        <s v="  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
        <s v="  Gatwick to Barbados, outbound on 19th January and returning 2nd February. Over many years and travelling to many parts of the world, our last flight was a eye opener to see what bean counters can do to ruin a airlines reputation. Please British Airways, you need improve."/>
        <s v="  Bordeaux to London Gatwick. As a former Executive Gold card holder (7 years running), my long haul travels had stopped due to change of job so sadly lost my status, back to &quot;blue&quot;.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quot;M&amp;S&quot;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
        <s v="  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
        <s v="  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
        <s v="  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
        <s v="  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
        <s v="  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quot;computer glitch&quot;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quot;home&quot;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
        <s v="  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
        <s v="  Flew from Los Angeles to Nice via London Heathrow. 2 words: Travel Nightmare. Every leg of my British Airways flight was delayed including one which was delayed due to a &quot;paperwork issue that would take 10 minutes&quot;.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
        <s v="  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
        <s v="  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
        <s v="  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
        <s v="  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
        <s v="  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
        <s v="  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
        <s v="  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hour flight appalling. BA should be ashamed and/or put another Ten pounds on the ticket and give a proper meal. Have flown Virgin, Thomas Cook etc outstandingly BA the worst. Fly Virgin."/>
        <s v="  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quot;here is your vegetable lasagne&quot;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15 credit off my next BA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
        <s v="  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
        <s v="  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
        <s v="  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
        <s v="  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
        <s v="  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
        <s v="  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
        <s v="  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
        <s v="  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
        <s v="  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
        <s v="  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
        <s v="  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
        <s v="  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
        <s v="  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
        <s v="  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
        <s v="  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
        <s v="  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quot;well, get a bus&quot;. No indication of where. The woman simply turned away from me and started talking to a colleague. Tried to get some more information to which the reply was &quot;go online&quot;.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quot;go online, I don't care about BA&quot;.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
        <s v=" 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
        <s v=" 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
        <s v=" 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
        <s v="  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
        <s v=" 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
        <s v="  St Petersburgh to London. I dont know where BA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m sorry to see our flag carrier in such a state that it is reduced to that of a budget airline."/>
        <s v="  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
        <s v="  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
        <s v="  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quot;hang it up wherever you can find space&quot;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
        <s v="  Well, I've checked in online hoping that it would actually speed things up when at the airport. Silly me. The queue was ridiculous for bag drop and I had to spend over 2 hours waiting to drop my bag! The queue for assisted check in was far quicker 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 almost non-existent. A few years ago you could actually (slowly) save miles, nowadays, you get almost nothing. BA used to be good not just an ordinary lazy airline living from its glories."/>
        <s v="  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
        <s v="  Flight from Athens to Heathrow delayed by 30 minutes which seems to be the &quot;norm&quot;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quot;the worlds favourite airline&quot;.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
        <s v=" We had the &quot;pleasure&quot;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
        <s v="  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
        <s v=" 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
        <s v="  _x000a_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quot;Contact us&quot; resulted in &quot;we're sorry to hear you've had problems&quot; - but no solution offered. Teeth gritted and traveled. 2) 9.5 hour flight LHR-DFW departing 1030. Refreshments/drinks served 1130ish before lunch. 9year old daughter hungry, no nibbles. When asked, steward responded &quot;well, that's cutbacks for you&quot;. Pre-ordered child's meal arrived 1230, before standard adult meals. No problem. Juice and water were available during the afternoon. No snacks available for children for 5 hours! &quot;Cutbacks&quot;. Luckily I had a packet of shortbread (as a gift for friends in USA). At 1830 cabin service (tea) started. When I asked for daughter's pre-ordered child's meal, conversation with stewardess went thus - &quot;Why didn't you order one?&quot; &quot;I did!&quot; &quot;She didn't have a child's meal at lunch&quot; &quot;Yes, she did!&quot; &quot;Oh well, I'll check when I've finished serving the main cabin&quot;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
        <s v="  London to Hong Kong return. Through no fault of our own, very late-running bus, major road accident, and a driver who threw us off in the cargo area and told us to wait for the next bus  my friend and I missed our 18.30 flight to Hong Kong on December 12th. We thought we would be re-booked on the later 20.50 flight, especially since we had business class tickets. Instead, we were told by the BA official at the misnamed Customer Services desk that we had voluntarily missed our plane (I assume that was code for its your fault, not our problem; that was certainly what his attitude conveyed). We were then offered 3 options  pay a supplement of £1478 to take the 20.50 flight, take a downgrade to Premium Economy WITHOUT a guarantee that BA would reimburse us the difference in seat price, or wait four days. The BA official couldnt have been less flexible or sympathetic, and BA has responded to my complaint via Twitter with the same disinterest. My travel companions business class seat was a gift for her 60th birthday. Any pleasure she might have got from it, and mine in giving it to her, were ruined by the way we were treated. On the (half-empty) flight back on New Years Eve the crew obviously didnt want to be there, was barely courteous, and when my friend, a diabetic, enquired what would be in her special meal, she was told no-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A for years in order to support my home airline. Sadly, I dont think they deserve my custom any longer, so the next time we fly to Asia we will take one of the Gulf airlines who at least give the impression that they want and value your custom. BA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
        <s v="  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
        <s v="  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
        <s v="  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
        <s v="  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
        <s v="  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
        <s v="  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
        <s v="  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
        <s v="  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
        <s v="  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quot;no space for a bag drop at Manchester T3&quot;.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
        <s v="  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quot;flat bed position&quot;.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
        <s v="  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
        <s v="  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
        <s v="  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
        <s v="  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
        <s v="  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
        <s v="  On my way home on 1st January 2017 (Athens to LHR) the flight BA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
        <s v="  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
        <s v="  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
        <s v="  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
        <s v="  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
        <s v="  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
        <s v="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
        <s v="  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
        <s v="  Los Angeles to London Heathrow, and my first time flying Premium Economy with BA. The A380 is a state of the art flying machine. Food was very tasty and vast. Cabin crew were friendly and kind, the flight departed and arrived on time to London, very nice British Airways."/>
        <s v="  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quot;. I would like our appreciation to be passed on to the Captain and crew that day."/>
        <s v="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
        <s v="  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
        <s v="  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
        <s v="  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
        <s v="  Dubai to Toronto via London, and I tried to check-in online. However, this was blocked and upon enquiry to BA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A either. Finally, at Toronto, the checked in carry on came half-hour after the already delayed regular checked-in luggage  adding salt to wound. I flew to London from Dubai several times last year on Emirates, and on KLM/Delta/Air France to Toronto at multiple other times and never had any issues with security or carry-on from any of them. Finally, I called the UK &quot;Customer Relations&quot; center from Toronto, but I gave up about being put on hold for almost 7 minutes. They are incompetent and unhelpful in that field too. I wish I could give this rotten airline 0/10, but the minimum is 1/10 and I am happy with that."/>
        <s v=" 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
        <s v="  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
        <s v="  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
        <s v="  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
        <s v="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
        <s v="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quot;we have to see it,&quot; she said sharply, &quot;its a security process.&quot;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quot;Sorry madam we have none to spare.&quot;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
        <s v="  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
        <s v="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
        <s v="  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
        <s v=" 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
        <s v="  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
        <s v="  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
        <s v="  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
        <s v="  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
        <s v="  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
        <s v="  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
        <s v="  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
        <s v="  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
        <s v="  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
        <s v="  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quot;loyals&quot; will also start switching as the management seem intent on driving BA down to low cost airline levels."/>
        <s v="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
        <s v="  London Heathrow to Seattle on a redemption ticket in premium economy. Boarding and departure both efficient. A few empty seats in the separate cabin so that contributed to a relaxed flight. Service was casual to the point of &quot;we don't really care&quot;. Food acceptable - just. IFE adequate. Seat became uncomfortable in the last 3 or 4 hours of the flight."/>
        <s v="  Manchester to Heathrow, similar to the flight up with efficient boarding and impressive that a trolley service is squeezed in. Unfortunately delayed again for the same time as the duration of the flight, due to gate unavailability. Otherwise this is a great little short hop."/>
        <s v="  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
        <s v="  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
        <s v="  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
        <s v="Flight from LGW to St Lucia got off to a puzzling start at check in. No priority tags available and I had to ask for them. (I need not have bothered as the bags came off the plane last anyway). The BA 1st Class lounge was &quot;still closed&quot; pending refurbishment. (I do not think BA have any intention of re-opening the lounge at LGW.) The No &quot;1&quot; alternative is okay. Boarded and shown to seat. Noted floors had not been hoovered from the inbound flight. All scruffy. Flight took off on time to the minute. FAs throughout were fine - but no personal address by name. Seats look a little &quot;old&quot; - I suspect this plane was one of the first to have the &quot;new&quot; 1st Class. The IFE was certainly dated. Meal was &quot;sort of okay.&quot; No &quot;Amuse Bouche&quot;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quot;business class&quot; product in BA 1st Class. I noted, when I selected my seats, that there was two unsold seats four days before the flight and a one way price was a staggering £4500. The flight was full - and if I paid £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
        <s v="  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
        <s v="London Heathrow to Cape Town with British Airways. Paid extra to book 2 particular seats. Both were broken. I had to sit upright for 11蚋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
        <s v=" 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
        <s v="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
        <s v="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
        <s v=" 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
        <s v="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
        <s v="  Singapore to Sydney in business class. The price was lowish so we booked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
        <s v="  Hong Kong to London, seats 22K and 22J. It was one of the worst journeys we have ever had to entail. My other half who is 6'3&quot;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quot;,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
        <s v="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
        <s v="  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quot;perfunctory&quot; - they provide F&amp;B and then rest of the flight in the galley chatting very loudly about their Christmas plans. Return flight no different, except that cabin staff did manage to say hello as we boarded flight. BA has become a very expensive and disappointing way to fly."/>
        <s v="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
        <s v="  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5 worth of voucher. Surely they can do better than that. It probably doesn't mean anything to BA, but I am not a happy customer."/>
        <s v="  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
        <s v="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
        <s v="  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
        <s v="  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
        <s v="  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 if only British Airways could get it this right every time."/>
        <s v="  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
        <s v=" 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
        <s v="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
        <s v=" 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
        <s v="  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
        <s v="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
        <s v=" 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quot;,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quot;would you like us to call you regarding this review and experience&quot;? Yes, I say and not once has someone called. I am waiting for the day when BA announces &quot;all passengers including first&quot; should buy food before boarding and headsets are for sale."/>
        <s v="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
        <s v="  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
        <s v="  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
        <s v="  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
        <s v="  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
        <s v="  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
        <s v="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
        <s v="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
        <s v="  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
        <s v="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
        <s v="  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é,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
        <s v="  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quot;value&quot; rather than experience."/>
        <s v=" 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
        <s v=" 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
        <s v="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
        <s v="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
        <s v="  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m giving 2 stars because they can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
        <s v="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
        <s v="  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
        <s v="  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
        <s v="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
        <s v="  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quot;you can go this time but next time you will have to have marriage certificate with you.&quot; It was beyond ridiculous!"/>
        <s v="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
        <s v="Flew London Heathrow to Berlin Tegel with British Airways. No queues at terminal 5 at lunchtime - everything was very quick and efficient. Flight was punctual and well organised and service good with one exception. The flight info said there would be a snack but all we got was a small bag of crisps. Although it was a near two-hour flight over lunchtime, there was no food offered nor could we purchase any. (No shortage of drinks, including wine, though). You have been warned."/>
        <s v=" 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
        <s v="  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quot;normal&quot;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quot;breakfast&quo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
        <s v=" Lisbon to London with British Airways. Nice flight. Fast boarding, full flight but left Lisbon on time and got to London with no delays. Food on flight was nice for such a cheap flight. Not like my return trip but British Airways makes us feel special when the service is ok."/>
        <s v="  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3,000.00 one way thought."/>
        <s v="  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3 saving on a £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
        <s v="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
        <s v="  London Heathrow to Bangkok with British Airways, and they operate some of their oldest planes on this route so the screen is only 6&quot;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
        <s v="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
        <s v="  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
        <s v="  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quot;packed in&quot;. The seat was very uncomfortable, slow service from section cabin staff and  in my opinion just too many people are accommodated on this aircraft. Chaotic boarding did not help matters. Will in future use one of the US airlines for this route."/>
        <s v="  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
        <s v="  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
        <s v="  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
        <s v="  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
        <s v="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
        <s v="  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
        <s v="  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quot;Club World&quot; seating. The plane was over 18 years old and whilst serviceable, it was in a dire state. My daughter commented &quot;this is like a dustbin with wings daddy&quot; when we got into the cabin. On arrival to my &quot;Club World&quot; bed it had a large piece of plastic that had fallen from somewhere. I handed it to a stewardess who said &quot;that bit isn't important&quo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quot;we have a passenger travelling with us that has a serious nut allergy. Please do not eat any nuts at anytime&quot;. Once we had taken off we were served warm wine with a large bag of mixed nut! I am proud to be British, but I am incredibly embarrassed for British Airways to represent my country in such a poor way. Fly with anybody other than BA. Trust me, they are nothing short of a joke."/>
        <s v="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
        <s v="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
        <s v="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
        <s v="  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
        <s v="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
        <s v="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
        <s v="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
        <s v="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quot;an embarrassment&quo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
        <s v="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Excuse me, this is business class. Like a naughty school boy I returned to the lady and show her my boarding pass which allowed me to access the exclusive area. Check-in was smooth and I was airside in under 20 minutes. Enough time for some duty-free shopping in an airport already decorated for Christmas. Being a little bit hungry I was looking for the light meals or snacks especially prepared for you and drink from our World Wine bar as BA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és was offered to passengers in Club Europe. In the London-Bucharest flight I was offered the eternal option beef or fish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
        <s v="  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_xdfed_ which was good. In-flight entertainment was very good and it worked. Boarding at Seoul Incheon airport was surprisingly quick. We departed more or less on time and got to London on time but had to do one circuit because of traffic. All in all a very good experience."/>
        <s v="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quot;afternoon tea&quot;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
        <s v="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
        <s v=" 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
        <s v="  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
        <s v="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
        <s v="  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
        <s v="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quot;chicken or pasta&quot;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
        <s v="  British Airways was the cheapest airline when I booked this flight from Edinburgh to Gatwick, cheaper than Easyjet. Great service, ok snack food. Professional all round. Captain spoke with me personally. Plane was on time and no issues. Best value flight from a great little airport."/>
        <s v="  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quot;will fly SQ next time I come to Europe&quot; bracket. You can cost cut yourself out of business."/>
        <s v="  I am tall, 196cm to be exact. That's why on a recent flight from London to Brussels I couldn't face being crammed into a microscopic economy seat. Instead I decided to pay £385 to fly in British Airways &quot;Business&quot; class. What a mistake! On arrival to Heathrow's Terminal 5 I tried to enter the queue at zone B as directed by one of the information signs. I was told that the staff had decided to close that so I had to go somewhere else. I joined the queue at &quot;C&quot;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
        <s v="  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
        <s v="  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quot;obviously you don't fly much&quot; - us being silver with BA and gold with LH...). Landed ahead of schedule but ended up waiting for bags until all were offloaded despite having a priority tag on them. Excellent and friendly cabin crew."/>
        <s v="  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
        <s v="  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quot;Club Europe&quot;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quot;Club Europe.&quot;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
        <s v="  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quot;to fly to serve&quot; - I Think not."/>
        <s v="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
        <s v="  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
        <s v="  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
        <s v="  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
        <s v="  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quot;leading carriers&quot;,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
        <s v="  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A he/she might have the decency to speak to me), the answer was no, they dont speak to anyone."/>
        <s v="  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
        <s v="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
        <s v="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
        <s v="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quot;cabin crew to seats for landing&quot;.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
        <s v="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
        <s v="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
        <s v="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
        <s v="  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quot;we don't do fast track here&quot;. Return flight was equally poor. Rang the bell and no one came. Rang again after an hour to order breakfast. Stewardess came and said &quot;of course but we start serving from the other side&quot;. So much for first class dining on demand. The only great part of the trip was the first class lounge in Kuala Lumpur, thanks to Malaysia Airlines as it is their lounge and NOT British Airways . BA lags behind Air France La Première as far as first class service is concerned."/>
        <s v="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quot;meal deals&quot;. The crew make the difference ensuring a safe comfortable flight."/>
        <s v="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
        <s v="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
        <s v="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
        <s v=" 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quot;meal&quot; service to maximise time available to chat in the galley. The one redeeming feature was that the flight left on time, and arrived 10 minutes early. I was only on the flight as part of a tour group. Booking independently, I would have opted for a rival low cost carrier."/>
        <s v="  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quot;promotional&quot; and to hell with a paying passenger. The bottom line is, don't fly BA if you are going on to a distant location, they are unreliable and assistance is negligible. If you're just flying on to the Continent where there are multiple flights you may make it."/>
        <s v="  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
        <s v="We were very excited about our Club World journey to Mauritius and how disappointed we were. The food wasn't great, the wines weren't either and the foot part of my &quot;flat bed&quot;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
        <s v="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
        <s v="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quot; and I'm 5'10&quot;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
        <s v="  London Heathrow to Geneva return. Appalling airline. The booking process is dreadful - they charge if you want to change seat in economy, I have been told they will be charging for food and drink from January, and the website very difficult to use. Their customer &quot;service&quot;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
        <s v="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quot;due to disruption your call cannot be answered&quot;.  That's the last time I fly this terrible, uncaring airline.  The only upside is that London City is a great airport on a weekend!"/>
        <s v="  _x000a_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
        <s v="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
        <s v="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
        <s v="  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quot;I have called them and they are not listening so I am not doing it anymore&quot;. I really think it is not nice, given the distance between the counters and the lines and the natural noise on an airport terminal."/>
        <s v="  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
        <s v="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quot;Sir - we only offer sparkling wine on flights from London&quot;) No hot towel after take off but menu card offered. One round of drinks followed by dinner. Steak was overcooked, dry and with a greasy gravy - the worst meal to date. The biggest insult was the breakfast which has been downgraded from the &quot;muffin or nothing&quot;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
        <s v="  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
        <s v="  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
        <s v="  New York JFK to D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
        <s v="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
        <s v="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
        <s v="  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
        <s v="  Paris to Bangkok via London. What a mistake to choose BA for this business class flight. The experience of the seats (with their weird coffin-like configuration, sliding screens, and people climbing over me almost continually) was enough to say &quot;never again&quot;.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quot;only merdock&quot;.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
        <s v="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
        <s v=" 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quot;choose&quot;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15 to choose a seat in advance on top of the already high price of their tickets, something I personally will never ever do."/>
        <s v="  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
        <s v="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
        <s v="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
        <s v=" 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
        <s v="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
        <s v="  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
        <s v="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
        <s v="  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
        <s v="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
        <s v="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
        <s v="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
        <s v="  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quot;so-called&quot; meal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
        <s v="  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
        <s v="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
        <s v="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
        <s v="  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quot;full English&quot; as it was on the outward trip - something yellow which pretended to be egg, but the rest was OK. Landed on time. Cabin crew seemed younger than usual and maybe they needed a senior to point out to them that hurrying the serving of meals is too obvious and not what we pay for."/>
        <s v="  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
        <s v="  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
        <s v="  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
        <s v="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
        <s v="  _x000a_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
        <s v="  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quot;that's what the computer has allocated&quot;.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
        <s v="  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
        <s v="  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quot;computer says no&quot; attitude prevails together with the usual BA familiarity and &quot;sorry&quot; that means nothing. Try to be more professional and show some respect. Now the customer service is non existent and no one cares about anything. If I want no frills I fly easyjet."/>
        <s v="  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
        <s v="  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
        <s v="  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quot;hot&quot; towel service before take off was a cold dry towel which had not seen any hot water. The &quot;hot&qu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quot;run out&quo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
        <s v=" We flew as a group of 4 from Heathrow to Krakow in Club Europe. The aircraft was clean and newish so had the new &quot;economy&quot;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quot;yes&quot; to which I replied &quot;so who's eaten all the food?&quot;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
        <s v="London to Denver. Seat space  poor (I'm 6ft 2&quot;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
        <s v="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
        <s v="  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
        <s v="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
        <s v="  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
        <s v="  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quot;restricted&quot;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
        <s v="  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
        <s v="  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quot;automatically took my booking off&quot;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
        <s v="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
        <s v="  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
        <s v="  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quot;could make a family happy to sit together&quot;,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
        <s v="  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
        <s v="  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
        <s v="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
        <s v="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
        <s v="  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quot;Our hand baggage allowance at two bags with a 23kg limit for the is also one of the most generous&quot;,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quot;vaulted&quot; business class &quot;experience.&quot;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
        <s v="  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
        <s v="  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
        <s v="  Vienna - London Gatwick - Porto in March 2016 in Economy, VIE-LGW 2o minutes early, LGW-OPO almost on time after a 20 minutes departure delay. Web-check did not work. After having entered all the required personal and passport details manually, the system informed me that no web-check-in is offered for this flight.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
        <s v="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
        <s v="  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
        <s v="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
        <s v="  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
        <s v="  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
        <s v="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
        <s v=" 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
        <s v="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
        <s v="  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
        <s v="  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
        <s v="Flew British Airways from Barcelona to London Heathrow. While the 767 is getting a little tired it was good to board with two aisles and there is a better feeling of space. Luggage bins are a little smaller but a very good job done of making sure larger &quot;carry on&quot; was sent in checked. Service was good and it's nice to get a cupcake and something to nibble."/>
        <s v="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
        <s v="  _x000a_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quot;invisible&quot;,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 for service and food that just isn't forthcoming or varies from flight to flight?"/>
        <s v=" 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
        <s v="  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
        <s v="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
        <s v="  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
        <s v="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
        <s v="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
        <s v="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
        <s v="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
        <s v="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
        <s v="  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
        <s v="  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
        <s v=" 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
        <s v="  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
        <s v="  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
        <s v="  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
        <s v="  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
        <s v="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
        <s v="  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
        <s v=" 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quot;welcomed back&quot;,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quot;senior members&quot;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
        <s v="  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
        <s v="  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quot;,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
        <s v="  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
        <s v="  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quot;there is no problem - you have the additional seat booked, simply turn up at check-in and you will have no problems&quot;.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
        <s v="  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
        <s v="  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
        <s v="  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
        <s v="  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
        <s v=" 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
        <s v="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
        <s v="  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
        <s v="  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
        <s v="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
        <s v="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
        <s v="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
        <s v="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
        <s v="  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
        <s v="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quot;personal entertainment system with noise-reducing headphones&quot; as one of the selling points for upgrading or flying premier economy. The fact that we did not even get to watch the security video is not a concern to BA. As someone who flies BA a lot, they have just lost a customer and do not care. I would avoid flying BA now. Terrible service."/>
        <s v="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quot;meal&quot; comprised 3 sandwiches and a stodgy cake. Arrived in Lisbon several hours late. Pathetic. No one in London to tell us what was happening until we arrived in the terminal 3 lounge."/>
        <s v="  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
        <s v="  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
        <s v="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quot;taught&quo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
        <s v="  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
        <s v="New York JFK - London Heathrow, BA174, Club World seat 62K. If you are travelling Club World with BA, the upper deck on the 747 is the best option for that &quot;private jet feel&quot;.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
        <s v=" 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
        <s v="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
        <s v="  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quot;you are not the only First class passenger&quot; and kept ranting even after I left his station. This is not acceptable in any situation. I cannot believe this just happened. Will never set foot in another BA flight."/>
        <s v="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
        <s v="  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
        <s v="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
        <s v="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
        <s v=" 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
        <s v="  _x000a_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
        <s v="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
        <s v="  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
        <s v="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
        <s v="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
        <s v="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
        <s v="  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
        <s v="  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
        <s v="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quot;normal&quot;.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
        <s v=" 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
        <s v="  _x000a_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
        <s v="  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
        <s v="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
        <s v="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
        <s v=" 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
        <s v="  London Heathrow to Atlanta. A delayed flight was made worse when the pilot assured us that arrangements were being made for our connecting flight. The reality was standing in a line for 6 hours, causing us to miss flights with other airlines. I will not fly British Airways again."/>
        <s v="  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
        <s v="  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quot;express serviced&quot;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quot;go horizontal&quot;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quot;per leg of the trip&quot; for our 2nd bag. 1st bag is no charge but $380 (round trip) charge for the 2nd bag is very steep."/>
        <s v="  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
        <s v="  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
        <s v="  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A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 whilst the queue of people waiting to use the facilities grew longer. However, the toilets were clean. The landing was smooth and we arrived on time 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
        <s v="  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
        <s v="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
        <s v="  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
        <s v="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
        <s v="  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
        <s v=" 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
        <s v="  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
        <s v="  For those who have alluded to there being &quot;haves&quot; and &quot;have-nots&quot;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t seem to care so good luck to them."/>
        <s v="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
        <s v="  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
        <s v="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
        <s v="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
        <s v="  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
        <s v="  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
        <s v="  Every flight we took in British Airways for our two vacation (4 flights) had huge problems! Always delayed, from NY a 5 hour delay in line! &quot;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
        <s v="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
        <s v="  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
        <s v="  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
        <s v="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
        <s v="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
        <s v="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
        <s v="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
        <s v="  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
        <s v="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quot;,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
        <s v="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
        <s v="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
        <s v="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
        <s v="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
        <s v="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
        <s v="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
        <s v="  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
        <s v="  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
        <s v="  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
        <s v="  _x000a_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
        <s v="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
        <s v="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
        <s v="  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é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
        <s v="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
        <s v="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
        <s v="Milan Malpensa to London Heathrow with British Airways. 1.25 hrs standing in queue to check in due to &quot;new system installed last month running slow&quot;.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
        <s v="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
        <s v="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
        <s v="  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
        <s v="  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
        <s v="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
        <s v="  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
        <s v="  London City to Glasgow with British Airways. Outrageous red tape. Flight delayed to Glasgow so asked if I could go on the earlier flight (no baggage etc.) &quot;Sorry madam, there are empty seats, but the time of sales has passed so we cannot put you on the earlier flight that leaves in 30 minutes&quot;.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
        <s v="  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quot;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quot;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
        <s v="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quot;if you want another drink you'll have to go up to the back of the aircraft and get it yourself as I have far too much to do to be running back and forward with drinks for you&quot;.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
        <s v="  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
        <s v="  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
        <s v="  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
        <s v="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
        <s v="  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quot;hand luggage&quot; only ticket, BA charged £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
        <s v="  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
        <s v="  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
        <s v="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
        <s v="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quot;forgot&qu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
        <s v="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
        <s v="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
        <s v="  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
        <s v="Shanghai to London Heathrow with British Airways. Excellent experience, the check-in and boarding was very efficient. Cabin crew friendly, efficient and professional. A slight departure delay was due to ATC China but we at arrived LHR on time. Round trip fare of GBP 549 is cheap."/>
        <s v="  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
        <s v="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
        <s v="  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
        <s v="Second time in 10 days on this flight from London Heathrow to Basel. What has happened to the leg room on British Airways? At 1m 80 my knees were against the seat in front. There used to be a good 3/4 inches of leg room. The &quot;food&quot; which BA proudly advertise consists of a very small sandwich. As usual the onboard staff are the saving grace. Going downhill BA."/>
        <s v="  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
        <s v="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
        <s v=" 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quot;Luckily&quot;,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
        <s v="  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
        <s v="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
        <s v="  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quot;the problem was the fault of his colleague&quot;.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quot;follow it up&quot;. When we did try to &quot;follow it up&quot;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quot;special&quot;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
        <s v="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
        <s v="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
        <s v="  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quot;I am busy right now&quot; without offering any followup. Food was unappetising and presentation was awful. There was no rounds of drinks offered during the long flight other than the 2 meal services. Entertainment system was adequate but selection cant match what is offered by other competitors."/>
        <s v="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
        <s v="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
        <s v="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
        <s v="  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
        <s v="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quot;going through the motions&quot;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
        <s v="  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quot;business class&quot; - you just waste your money."/>
        <s v="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
        <s v="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
        <s v="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
        <s v="  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
        <s v="  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quot;dinner part&quo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
        <s v="  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
        <s v="  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
        <s v="  Travelled British Airways from Manchester to Dubai return via Heathrow with family. The outbound flight was a night service and dinner was served at 1am. The children didnt eat as they were fast asleep but the food was nothing special 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 he was vegetarian and they had run out of pasta. From my experience I wont fly or recommend British airways anymore. The days of glory are long gone."/>
        <s v="  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quot;The World's Favourite Airline&quot; was not far from the truth. No longer! They are rapidly becoming the world's least favourite airline"/>
        <s v="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
        <s v="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
        <s v="  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
        <s v="  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quot;To fly to Serve&quot;.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
        <s v="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
        <s v="  London Heathrow - Nairobi Kenya. Boeing 777 not new but clean. Departed on time. Food was very average and was served at 11.30 am as a &quot;lunch&quot;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
        <s v="  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quot;grilled steak&quot;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
        <s v="  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quot;updated travel itinerary.&quot;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quot;cancelled&quot;.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quot;submitting&quot;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
        <s v="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
        <s v="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quot;just a moment sir, oh it looks like you've been approved for an upgrade to First which is on the lower deck - no, sorry, my mistake - you're still in Business upstairs but I'm afraid we've had to move you from your selected seat&quot; (the one I'd paid the not inconsiderable sum of £80 to reserve in advance by the way) - but not to worry, it's still a window seat&quo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As Club World however is its ridiculous layout whereby people have to step over each others legs - I don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A have missed a real opportunity to shake things up with their new fleet of A380s. Whilst some airlines have been creative and had on-board bars, lounges and showers, BA has just packed in as many seats as possible  there are 7 abreast in Club World upstairs and 8 Downstairs which is staggering and an insult when paying premium prices. I should have known better having flown on one of BA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
        <s v="  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
        <s v="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
        <s v="  Cancelled a British Airways flight to Gibraltar within cooling off period, they advised refund takes 24 hrs. Many calls later still no refund. Promised on 11 April would get refund within 72 hours. As of 15 April BA cant say when will be refunded. Payment due 17 April  for replacement BA flight booked after first flight was cancelled and need refund to pay balance. BA dont care, holding £353 and wont say when it will be refunded. Loyal customer for 28 years. Appalling customer service and BA say if payment due on 17th April not made for replacement booking it will be cancelled and I will lose £150 deposit despite the fact they are keeping £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
        <s v="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
        <s v="Flew London Heathrow to Houston IAH. Avios ticket, and British Airways gold card holder. Having taken my food order before others on the outbound sector, I was a bit surprised to find they had given &quot;my&quot; risotto to another passenger. They were very apologetic however and allowed me to choose something from the First menu. Aside from that, the journeys were uneventful, and the quality of food was better than the last few times. Overall I'm quite happy with this latest BA experience."/>
        <s v="  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
        <s v="  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
        <s v="  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
        <s v="  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
        <s v="  To our amazement, we went to board our flight back to London after our holiday in the West Coast of the USA and found we were upgraded from Economy to Club World. It was especially nice for my fiancée who has only flown economy previously. The service and food were very good and the flat-bed seat made the flight much more pleasant. The A380 is a lovely aircraft because it is so quiet and looks very smart inside."/>
        <s v="  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
        <s v="  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
        <s v="London Heathrow to Athens on BA642 (2/4/16) and returned on BA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
        <s v="  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
        <s v="  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quot;yes, about 1 hour 30 mins&quot;.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
        <s v="  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quot;full service&quot; but at least it was free."/>
        <s v="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
        <s v="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
        <s v="  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
        <s v="  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
        <s v="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
        <s v="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
        <s v="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
        <s v="  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
        <s v="  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
        <s v="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
        <s v="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quot;new&quot; Club Europe. Three seats - with the middle one as a &quot;table&quot;. Tables are usually in front of one - not to the side. Zero legroom unless you are in row &quot;1&quot;.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
        <s v="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
        <s v="  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
        <s v="  Flew British Airways from Oslo to London Heathrow on 19 March.  Crew were happy and helpful, cabin clean and looked new. It wasn't a new plane but the seats were new. Served a turkey and cheese croissant. Will fly again with BA. Was on time and landed early"/>
        <s v="  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
        <s v="  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
        <s v="  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
        <s v="  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
        <s v="  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 for a long planned family Easter holiday. The true test of a company is not when things are going well, it is what they do when there is a problem. BA.com have been truly appalling. The email cancelling our flight did not even include a phone number to call for rebooking."/>
        <s v="  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quot;twosomes&quot;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
        <s v="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
        <s v="  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
        <s v="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
        <s v="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
        <s v="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
        <s v="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
        <s v="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
        <s v="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
        <s v="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
        <s v="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
        <s v="Flew British Airways Club Europe from London Heathrow to Prague, as always, the staff are very professional. You can see that they enjoy what they do. The flight was fast and easy, no issues. The crew made sure I felt comfortable and I had all that I needed on this short flight."/>
        <s v="Turin to Gatwick. The plane was on time and the lunch was one of the best I have had on short haul. I had a very similar experience on a flight on BA from Geneva to Heathrow, which also landed early with my bags waiting when I left border control. Why can't all flights be like this?"/>
        <s v="Austin to London Heathrow. I spent a considerable amount of time in Jan and Feb, booking these seats, and I had to pay over £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
        <s v="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
        <s v="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
        <s v="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
        <s v="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
        <s v="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
        <s v="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
        <s v="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
        <s v="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
        <s v="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
        <s v="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
        <s v="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
        <s v="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
        <s v="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
        <s v="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
        <s v="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
        <s v="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
        <s v="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
        <s v="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
        <s v="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
        <s v="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
        <s v="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
        <s v="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
        <s v="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
        <s v="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
        <s v="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
        <s v="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
        <s v="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
        <s v="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
        <s v="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
        <s v="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quot;."/>
        <s v="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
        <s v="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
        <s v="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quot;sorry that's all there is.&quot;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
        <s v="First time my partner and I have flown British Airways for some years and we will not be returning after our flight from London Heathrow to Cape Town. I booked the flights several months before and had to pay £40 to pre-select our seats both ways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quot;bounced a child on it.&quo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
        <s v="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
        <s v="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
        <s v="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quot; the legroom is tight. All in all great value for the money. We picked up three trips on BA during their Business Class sale last year. Next in FCO, and then DUB."/>
        <s v="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
        <s v="Gatwick to Cancun return. My first time using British Airways and it will be my last. My main issues were the dreadful cabin crew. The were rude and poorly turned out.  I was unimpressed in the standard of the cabin it was dingy and tired looking."/>
        <s v="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quot;new&quot;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quot;island&quot; design for the table and retractable dinning table is worse than the 777 and A380. When lying on your side it digs into your back. The seat's narrow profile becomes very obvious. You have to be a gymnast to get into and out of the &quot;compartment&quot;. I am 6 4&quot;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quot;black&quot; - so you have two black orbs staring at you through the flight. BA seem clueless when it comes to a top end 1st Class. I will avoid this plane in future. A jaw dropping disappointment."/>
        <s v="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
        <s v="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
        <s v="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
        <s v="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
        <s v="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
        <s v="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
        <s v="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
        <s v="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
        <s v="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
        <s v="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
        <s v="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
        <s v="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
        <s v="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
        <s v="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
        <s v="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
        <s v="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
        <s v="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
        <s v="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
        <s v="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
        <s v="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
        <s v="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
        <s v="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
        <s v="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
        <s v="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
        <s v="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
        <s v="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
        <s v="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quot;island&quot;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
        <s v="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
        <s v="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
        <s v="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é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
        <s v="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65 to bring the bag. When I complained said &quot;it's not my problem&quot;. I asked if they could call United to clarify the bag issue, but they refused, saying &quot;we don't even talk to United&quot;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
        <s v="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
        <s v="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
        <s v="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
        <s v="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
        <s v="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
        <s v="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
        <s v="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quot;thank you's&quot; and blank faces."/>
        <s v="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
        <s v="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
        <s v="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
        <s v="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
        <s v="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
        <s v="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
        <s v="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
        <s v="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
        <s v="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
        <s v="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quot;I dont give a damn&quot; attitude of British Airways once their mistake was discovered.  British Airways needs to up its game."/>
        <s v="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
        <s v="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
        <s v="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
        <s v="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quot;one world alliance&quot;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quot;one world alliance&quot;."/>
        <s v="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
        <s v="Copenhagen to London on a very full plane, with British Airways staff not limiting cabin baggage. Some people boarding with 4 bags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
        <s v="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
        <s v="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
        <s v="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
        <s v="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
        <s v="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
        <s v="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
        <s v="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
        <s v="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é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quot;I'm here as a favour to you all&quot;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
        <s v="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
        <s v="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
        <s v="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
        <s v="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
        <s v="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
        <s v="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
        <s v="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
        <s v="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
        <s v="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
        <s v="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
        <s v="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
        <s v="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
        <s v="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
        <s v="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
        <s v="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
        <s v="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
        <s v="British Airways from Vienna to Newcastle via Heathrow return, flights on-time. Economy on an A320. FAs much better on domestic legs, while both times on VIE legs the FA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s European economy was a great product and I was using BA regularly for those flights. However, after all these recent changes, I will only book BA if they offer the lowest or close to the lowest fare. For flights to the UK, KLM starts to look pretty good again."/>
        <s v="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
        <s v="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
        <s v="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
        <s v="London Heathrow to Lisbon return with British Airways. Decent aircraft but the service onboard was dreadful. Pilot and first officer sounded friendly and professional and kept us up to date with flight details etc but cabin staff were cold and had a completely &quot;couldn't care less&quot; attitude. Why do this job if you seem to hate it? Same service when I flew London Heathrow - Lisbon. Such a shame, especially as when you are really scared of flying you could do with a crew with a different approach to passenger service."/>
        <s v="I booked a non-refundable round trip ticket, New York to London; Paris to New York. I showed up at JFK 2 hours before my flight and was informed that my ticket had been &quot;refunded,&quot;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
        <s v="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
        <s v="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
        <s v="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quot;looked for someones lost baggage &quot; making us very stressed about catching our flight home on time. The service and food was ok ,but the fact that they lost my luggage on my return flight from Geneva to Cape Town was really hugely inconvenient. I expected much more from British Airways."/>
        <s v="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quot; to 9&quot;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
        <s v="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
        <s v="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
        <s v="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
        <s v="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A flights! Like I'm ever going to travel with them again. They're a tired, overpriced airline."/>
        <s v="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
        <s v="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quot;assortment of biscuits&quot; and a few other bistro type items. When I ordered coffee and biscuits, the flight attendant looked concerned and said &quot;let me see if I can find some biscuits for you&quot;. She came back with a bag of popcorn, a browny, and a few vanilla wafers. Typical items served on a domestic US based airline. My husband ordered coffee as well and asked for half and half. She failed to understand half and half and finally said &quot;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
        <s v="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
        <s v="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
        <s v="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
        <s v="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
        <s v="Third time flying the British Airways A380 and the only reason that we did is because it was a BA Amex 2for1 redemption. However to ensure that we maxed out the experience, as always we pre booked seats. On checking in online seats had been moved, contacted BA Bronze and reply was &quot;cannot answer why, possibly operational reasons, more information should be available at check in&quot;. Check in, no response. On board our seats were occupied by what appeared to be &quot;normal&quot;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quot;that was good&quot;. Entertainment: Poor, old &quot;ish&quot; and second rate movies, enough said. Seats: Unfortunately in this case we leave the worst till last. Having flown Qantas, Emirates and Qatar A380's like everybody else we wonder why BA did not take the opportunity for a redesign of layout and seat area. Well we know why = £££'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
        <s v="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
        <s v="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quot;sandwiches&quot; offered consisted of rubbery processed cheese between two thick slices of poor quality bread. The one consolation was that the flight lasted just less than two hours."/>
        <s v="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
        <s v="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
        <s v="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
        <s v="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
        <s v="Full flight efficient boarding, friendly greeting from Purser. Flight crew kept us updated on hold up, efficient and adequate inflight service for a short domestic flight, cabin interior immaculate. I had no checked baggage so from the plane to the Tube was just 7 minutes."/>
        <s v="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
        <s v="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
        <s v="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
        <s v="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quot;for security reasons&quot;. No problem with &quot;security reasons&quot;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quot;There's nothing wrong with your passport, it must be BAA. It's not us&quot;, was the response. It took a huffing, tutting, BA duty manager to run the visa check again. I advise people to avoid BA if possible. The only reason for choosing BA is flight safety. But other airlines manage that too, with a smile. So, no excuse."/>
        <s v="Flew British Airways from London Gatwick to Salzburg. Agent at baggage drop was rude and off hand, she tried to take my well under maximum sized cabin bag for &quot;free&quot;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quot;muesli&quot; which resembled yoghurt with a few oats stirred in, a stale, a unbuttered bread roll containing a slice of plastic cheese and a very small plastic cup of tea. Service was lacking in finesse. The one plus was landing twenty minutes early."/>
        <s v="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
        <s v="Excellent flight with British Airways from London Heathrow to Singapore Changi. Boeing 777-300 was a great aircraft and must have been nearly new. Wonderful staff onboard and good food. British Airways continues to set high standards. We look forward to our next flights with you."/>
        <s v="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
        <s v="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
        <s v="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
        <s v="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
        <s v="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
        <s v="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
        <s v="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
        <s v="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
        <s v="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
        <s v="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
        <s v="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
        <s v="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
        <s v="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
        <s v="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
        <s v="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
        <s v="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
        <s v="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
        <s v="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
        <s v="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quot;Go to the hotel on the bus and at 2pm today - local time - we will have new itineraries for everyone.&quot;). I tried to explain the urgency to my situation but she cut me off, &quot;I can't help you, if I help you now I have to help everyone.&quot;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
        <s v="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
        <s v="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quot;yes&quot;.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
        <s v="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
        <s v="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
        <s v="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
        <s v="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
        <s v="Glasgow to Bangkok via Heathrow with British Airways. We never received &quot;paid for seats&quot;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
        <s v="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
        <s v="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quot;You must have made a mistake&quot; and the attitude was of a &quot;take it or leave it&quot;."/>
        <s v="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
        <s v="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
        <s v="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
        <s v="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
        <s v="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
        <s v="Excellent flight on the A380 from LHR and back from JNB. No problems encountered. Boarding was speedy and efficient Good, pleasant service from FA's. Food and drinks good, with a very good choice of entertainment Will fly BA as long as the price is reasonable."/>
        <s v="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
        <s v="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
        <s v="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
        <s v="London Heathrow to São Paulo with British Airways was one of the most uncomfortable business class flights I have taken in recent years. The Boeing 747-400 is old and tired. BA claim their seat is 6'0 long. Not very comfortable when you're 6'6&quot;. The seats are narrow and very uncomfortable. Previous week I travelled to Hong Kong with Emirates from the UK Maybe BA should checkout the competition! I am travelling back to the UK tomorrow and not looking forward to 11 hours of discomfort. The last time I will travel with BA."/>
        <s v="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
        <s v="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
        <s v="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
        <s v="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
        <s v="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quot;low cost&quo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
        <s v="Checked in and found the Club lounge was &quot;landside&quot;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
        <s v="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
        <s v="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
        <s v="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
        <s v="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
        <s v="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quot;seat selection&quot;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
        <s v="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
        <s v="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
        <s v="British Airways London City airport to Zurich costs double the average. The service is at average or below. British Airways Loyalty program makes it difficult to reach decent level even travelling weekly and now they reserve fast track to gold only."/>
        <s v="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
        <s v="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
        <s v="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
        <s v="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
        <s v="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
        <s v="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
        <s v="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
        <s v="Smooth take off and landing. Plane about 75%  full, mostly business people. The &quot;meal&quot;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
        <s v="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
        <s v="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
        <s v="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quot;some sort of curry thing&quot;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
        <s v="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
        <s v="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quot;we are processing your request&quot;.  After no confirmation at all, I received my credit card statement to find a refund from BA of under £250 - my booking was over £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2100 down the pan months before take off, so plenty of time for BA to double their money on my seats. Never again!"/>
        <s v="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
        <s v="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
        <s v="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
        <s v="London to Kuala Lumpur on British Airways Boeing 777. Outbound in First, return in Club World (business class). Flights on time both ways. Comfortable seats/beds and very helpful and friendly staff. The quality of food and drink served, (particularly the food) was very poor."/>
        <s v="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
        <s v="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
        <s v="British Airways First class seats are very good compared to their business class. Truly a great experience. Loving the windows, theres a cover that can open, shade or close. The pods are quite private. 1-2-1 configuration.  Service very attentive and personal. They will address you by name the moment you walk in, escort you to your seat and supply welcome drinks, towels, etc. Food is reasonable to good. If you don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
        <s v="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
        <s v="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quot;take a number&quot;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
        <s v="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
        <s v="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
        <s v="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quot;We are sorry for the delay, the refund will be with you soon&quot;. My requests are simply ignored. So, while it might be a reasonably comfortable airline when everything works well, I would encourage everyone to very seriously consider how you will be treated in an event of a delay or cancellation. In my experience, the treatment was appalling."/>
        <s v="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
        <s v="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quot;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
        <s v="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
        <s v="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
        <s v="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
        <s v="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
        <s v="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
        <s v="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
        <s v="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
        <s v="I flew with BA in September and cannot complain about anything. Everything went smoothly and cabin crew were _x000a_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
        <s v="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
        <s v="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
        <s v="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
        <s v="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quot;No just this&quot;.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
        <s v="Flew return with British Airways from BKK on a 777-200 in premium economy. Don't bother paying extra to pre-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
        <s v="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
        <s v="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
        <s v="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
        <s v="Very comfortable flight in the Club World Cabin. The amount of personal space is rather limited and it is frustrating having to climb over your prostrate neighbour's legs. That said the Club World seats are very comfortable when a) upright, b) in &quot;z&quot;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
        <s v="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
        <s v="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quot;We don't have one. You have to join the back of the queue&quot;.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
        <s v="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
        <s v="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
        <s v="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
        <s v="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
        <s v="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
        <s v="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
        <s v="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quot;granted&quot;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
        <s v="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quot;Premium&quot;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
        <s v="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
        <s v="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
        <s v="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
        <s v="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
        <s v="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
        <s v="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
        <s v="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
        <s v="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
        <s v="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
        <s v="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
        <s v="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
        <s v="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quot;meaty&quot; sort of meal. As we took off I was starving and full of optimism. All we got was a miserable afternoon tea; dried sandwiches, scones and jam. I compensated my gloom with a few gin and tonics. I asked myself, is this &quot;worth it&quo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
        <s v="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
        <s v="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
        <s v="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
        <s v="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
        <s v="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
        <s v="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
        <s v="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
        <s v="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quot;Did I spill something on you&quot;, my wife replied, &quot;Yes you did and I hope it was water&quot;, &quot;No&quot;, he replied, &quot; It was juice&quot;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
        <s v="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
        <s v="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
        <s v="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
        <s v="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quot;due to runway modifications&quot;. We landed (unusually) from the East and I have to say it was a rather spectacular &quot;U-turn&quot;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
        <s v="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
        <s v="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
        <s v="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
        <s v="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
        <s v="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quot;run out&quot;. I asked for more bread, and was informed they has &quot;run out&quo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
        <s v="British Airways from London to Rome, almost perfect on my last 3 flights. Food was edible, the flight attendant very pleasant. The problem with them is their policy to make people pay to choose their seats, very Ryanair."/>
        <s v="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
        <s v="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quot;of course&quot;. I got a shake of the head and a finger pointed towards a colleague already engaged with another customer."/>
        <s v="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
        <s v="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
        <s v="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quot;snack&quot;, was again in a cardboard box, and contained nuts, dry biscuits and a couple of minibars of chocolate. Later in the flight &quot;breakfast&quo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
        <s v="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
        <s v="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
        <s v="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
        <s v="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
        <s v="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
        <s v="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
        <s v="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
        <s v="I'm starting to go with British Airways less and less. I must warn you about BA'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
        <s v="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
        <s v="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quot;Attention to detail&quot; items that make or break the service experience. BA ground crew, ticketing agents, cabin crew, pilots are commendable, but British Airways needs to help them to get the service right."/>
        <s v="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quot;We're very sorry you were disappointed, blah,blah,blah.&quot; Okay British Airways, you could care less."/>
        <s v="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
        <s v="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
        <s v="The A380 is a splendid aircraft with a great passenger experience. I chose to fly MEL-LHR via HKG so I could try British Airways  new A380. I was so disappointed to see that they have used the old &quot;Backwards / Forwards&quot;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
        <s v="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quot;that's your problem. You have a seat what is the problem?&quot;.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
        <s v="I use the Las Vegas to London Heathrow route as my primary choice getting to Europe. Flight was on time, British Airways cabin staff provided excellent customer service. Food choice was great. Past reviews are on mark about the inflight entertainment needing an update."/>
        <s v="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
        <s v="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90.00 extra to book these seats, and not one of the staff was interested, just a take or leave it attitude."/>
        <s v="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quot;not checked in&quot;.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quot;more passengers&quot;. The flight itself was uneventful, and the meals and service okay for economy. Having said that, the Boeing 747 is horribly outdated, and the IFE system repeatedly failed and had to be rebooted."/>
        <s v="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quot;real person&quot; when there was a problem - which happened 3 times in the months before departure. No common sense used when flights are cancelled and &quot;suitable alternatives&quot; booked, when seats had been pre-purchased, when clearly travelling with a child. Check-in and departure were smooth. Travel in economy means that they feed children first. Travel in business and they serve children serve after the adults.  The &quot;child meal&quot;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
        <s v="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
        <s v="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
        <s v="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
        <s v="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
        <s v="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
        <s v="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
        <s v="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
        <s v="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
        <s v="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
        <s v="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
        <s v="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
        <s v="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
        <s v="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
        <s v="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
        <s v="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
        <s v="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
        <s v="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
        <s v="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
        <s v="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
        <s v="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39 was a bargain!"/>
        <s v="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
        <s v="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quot;better&quot;), so I just used the seat beside me and it worked out fine. Seat was wider than US economy, with more leg room, and a leg rest that came out from below, so quite comfortable. I can't ever say I enjoy a 7 hour flight, but flying with British Airways makes it more bearable."/>
        <s v="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
        <s v="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
        <s v="Checked in online for our British Airways flight from Larnaca to Heathrow. and discovered my wife and I were seated 4 rows apart. No seats together were available in the seating chart under &quot;manage my booking&quot;.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
        <s v="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_x000a_    ? British Airways Ranking"/>
        <s v="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
        <s v="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
        <s v="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
        <s v="Heathrow Bag drop with no queue and friendly staff. Boarded the aircraft and left on schedule. I found the leg room and width fine for my 6'1&quot;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
        <s v="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
        <s v="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
        <s v="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
        <s v="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
        <s v="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
        <s v="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
        <s v="Have just returned on British Airways from St Lucia and enjoyed the flight in Club World on the return journey. Cabin crew, especially the purser made the trip very comfortable. Tasty dining and free flowing drinks. A safe and comfortable flight."/>
        <s v="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
        <s v="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
        <s v="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
        <s v="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
        <s v="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quot;her guests&quot;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quot;The Worlds Favourite Airline&quot; are long gone. For our next flight to South Africa or elsewhere, I think it will be back to KLM for us."/>
        <s v="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
        <s v="Nice and professional British Airways crew. The seat is comfortable and two usb ports and the in-seat power outlets are nice. Food was ok. In-flight entertainment system far away from Cathay. But the 3D map was cool. Overall a pleasant experience, and worth the money."/>
        <s v="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
        <s v="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
        <s v="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quot;restocking fee&quot; was 25%, in order for me to receive a credit of 75% of the original fare. In addition, there was a $525 penalty fee so the total penalty was $1,250! So, now I have a credit for one year with British Airways and I will have to deal with them again.  What a rip off."/>
        <s v="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
        <s v="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
        <s v="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 British Airways Ranking"/>
        <s v="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 British Airways Ranking"/>
        <s v="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 British Airways Ranking"/>
        <s v="Upgraded to Club Europe on outward journey for a treat. Check in queue at &quot;dedicated Club Europe&quot; desk was dreadful. Staff like bouncers with no customer service skills. Heard one say to a young man &quot;you should have got up earlier&quot;. Only when we got restless did they open the fence to let us go to an idle check in operator. Then the &quot;priority&quot;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quot;we're busy but will get back to you asap&quot;.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quot;widest short range jet&quot; of 25 rows, 6 across this was not enough. Costs have been cut, clearly staff are demoralised and customer service has gone out of the window. Obviously, not the window at row 25."/>
        <s v="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
        <s v="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
        <s v="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
        <s v="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
        <s v="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
        <s v="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
        <s v="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
        <s v="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
        <s v="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
        <s v="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
        <s v="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
        <s v="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
        <s v="I have used Ryanair for European destinations and have always been very happy, but while searching I found Iberia/British Airways offering return to Barcelona for £75 including 23kg of baggage. The aircraft was an A319, I am 6'3&quot;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
        <s v="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quot;breakfast&quo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quot;dried&quot; Asian duck was fantastic. Soup very good. Grilled salmon okay - a bit dry. Wines very good and chilled properly, which is often not the case. Only four passengers in First - including my wife and I. It wasn't too bad - but there is no wow factor. Shame."/>
        <s v="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quot;please wait&quo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quot;operational reasons&quot;. Terminal 5 (which is British Airways  home) had a complete baggage system breakdown causing queues and chaos, so my luggage arrived 3 days after I did. What is there to like about BA?"/>
        <s v="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
        <s v="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
        <s v="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
        <s v="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
        <s v="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
        <s v="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t listen. It can only be perceived as arrogance. Food was fine. Very nice mezza, nice soup and spicy Middle Eastern style chicken; not bad at all. Champagne very basic and Krug has long vanished from British Airways routes. Cabin crew were terrific  faultless. Travelling a Boeing 777 on the way back. Hopefully a better seat."/>
        <s v="Brussels to Heathrow with British Airways. Lounge at Brussels very acceptable. Plenty of space. Reasonable snacks (I wouldnt call it a 'meal'.) Plane pushed back on time and we were airborne in minutes. The flight to LHR was just 40 minutes and straight in without stacking  landing from the East. Barely enough time for a meal, but a number of passengers took advantage of the reasonable looking prawn salad. I was happy with a couple of gin and tonics. Seated in row one, so leg room was okay in the strange new Club Europe seats. Overall not bad."/>
        <s v="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
        <s v="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quot;pasta or chicken&quot;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
        <s v="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
        <s v="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quot;value for money&quot; question for this sector."/>
        <s v="Flight home after a 2 week break in various parts of Europe. The cabin crew were fantastic. Made us (me and my Australian companions) very welcome and were most accommodating throughout our flight home. Cannot fault the service."/>
        <s v="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
        <s v="My wife and I flew from Toronto to London (return) using BA Business Class in July of this year. This was part of a &quot;trip of a lifetime&quot;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
        <s v="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
        <s v="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
        <s v="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quot;don't even touch that it's hassle just refer her to ticketing&quot;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
        <s v="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
        <s v="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
        <s v="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
        <s v="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
        <s v="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
        <s v="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
        <s v="I do not like this new business class arrangement in short haul. I am wondering if is is worth paying a premium for no extra leg room and a side table. New seats are better. Service attentive. Food okay."/>
        <s v="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quot;there it is&quot;.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
        <s v="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
        <s v="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
        <s v="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
        <s v="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
        <s v="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
        <s v="No problems on this short flight. Left and arrived on time. Drink and snack served."/>
        <s v="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
        <s v="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
        <s v="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quot;To Fly. To Serve&quot;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
        <s v="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
        <s v="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
        <s v="Ground handling is not great at Bari but once on board was quickly forgotten. Great flight with attentive cabin crew. Delicious afternoon tea with unlimited Champagne. Very good experience."/>
        <s v="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
        <s v="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quot;hand&quot; luggage. Come on, BA, enforce a your hand luggage rules and don't penalise considerate passengers."/>
        <s v="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
        <s v="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quot;I did ask you&quot; (which did not happen). So don't fly this airline unless you have no other choice."/>
        <s v="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
        <s v="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
        <s v="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
        <s v="The crew were very enthusiastic and helpful. The service was very fast and we were served a drink and a snack. For such a short flight it was great. I would recommend."/>
        <s v="Customer service at its worst, rude and impatient staff at the baggage drop and only one person to help at the check in machines. Usually I would recommend flying British Airways but after today's appaling service I will think twice."/>
        <s v="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
        <s v="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
        <s v="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
        <s v="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
        <s v="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
        <s v="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quot;meal&quot;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
        <s v="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
        <s v="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
        <s v="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
        <s v="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
        <s v="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quot;Old&quot;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
        <s v="Staff was helpful in both cities. The plane was on the older side, but clean. The tv's were not the biggest, but a wide selection of movies, tv shows, and music. The seats were comfortable and a good amount of legroom. The service was great and flight attendants attentive, food was good."/>
        <s v="Very poor flight. Broken seats, toilet stuck together with tape and everything rattled around like an old car. The inflight &quot;entertainment&quo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
        <s v="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
        <s v="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
        <s v="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
        <s v="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
        <s v="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
        <s v="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quot;Visa Check&quot;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
        <s v="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
        <s v="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
        <s v="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
        <s v="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
        <s v="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
        <s v="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
        <s v="British Airways charged me $100.00 for a &quot;too large&quot;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
        <s v="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
        <s v="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
        <s v="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
        <s v="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
        <s v="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quot;you have to go now&quot;.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
        <s v="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
        <s v="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quot;don't sit in a window seat&quot; - what sort of Customer Relations is that. Never again BA Business Class shorthaul for me, I have flown many years with them including holding a FF Gold Card for 3 years and numerous Silver Cards. As I said at the beginning - nothing more than a con."/>
        <s v="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quot;good&quot;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
        <s v="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
        <s v="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
        <s v="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
        <s v="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
        <s v="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
        <s v="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
        <s v="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
        <s v="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
        <s v="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
        <s v="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
        <s v="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quot;).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
        <s v="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
        <s v="Booked for our trip to Uganda, in Feb 2015 we spent £1450 for 2 return tickets, had to pay an additional £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
        <s v="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
        <s v="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
        <s v="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quot; Not to Fly, Not to Serve&quot;?"/>
        <s v="Previously a loyal BA customer, I Usually travel economy on shorthaul but I am 6'4&quot;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quot;late breakfast&quo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
        <s v="Booked a hand luggage only fare at short notice so it was pricey. Allocated a decent seat but amazed at charge of 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
        <s v="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
        <s v="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
        <s v="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
        <s v="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
        <s v="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 of international travel of hearing this excuse."/>
        <s v="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
        <s v="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
        <s v="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quot;croissant&quo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
        <s v="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
        <s v="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
        <s v="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
        <s v="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
        <s v="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
        <s v="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
        <s v="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
        <s v="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
        <s v="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
        <s v="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
        <s v="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
        <s v="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
        <s v="BA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quot;no but we are not allowed to make them go to the general boarding queue&quot; so what is the point. Easyjet and Norwegian are far better than BA for short haul and any Middle East airline for long haul. Try harder BA please!"/>
        <s v="Flight on time, nice crew on the plane, very comfortable seat and great food. Snacks and beverages served during my 6 hour flight. The entertainment system screen was big, but with not a lot of TV shows and movies. Everything was perfect, even the arrival was great."/>
        <s v="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
        <s v="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
        <s v="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
        <s v="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
        <s v="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
        <s v="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
        <s v="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
        <s v="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
        <s v="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
        <s v="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
        <s v="I have been flying between Dublin and London once every 2 weeks on average since the beginning of the year, and I have regularly used British Airways at the beginning. However, I have found their new policy of asking for £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
        <s v="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
        <s v="Expected Club world got Club Europe - the same as Economy on any decent airline. Food was okay, plied with alcohol if you wanted it. Must be the oldest aircraft in the fleet. No IFE other than a 24&quot;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
        <s v="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
        <s v="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
        <s v="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
        <s v="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
        <s v="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
        <s v="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
        <s v="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s tray and says I guess youre just going to have to eat that salad. It wasnt what she said that bothered me, it was the way she said it. She didnt offer pretzels or non-dairy snacks or anything. This was my first experience with British Airways, and I was disappointed. It wasnt until my flight back home that I felt a bit better. On my ride back with British Airways, not this flight in specific (from LHR to LAS), I encountered a steward who was very pleasant, polite and very professional."/>
        <s v="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
        <s v="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quot;technical&quot; error for 1.5 hours before finally announcing that the flight was cancelled. We were given no explanation except for one phrase &quot;technical fault&quo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
        <s v="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quot;late incoming aircraft&quo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
        <s v="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
        <s v="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
        <s v="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
        <s v="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
        <s v="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
        <s v="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quot;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quot;, BA has lost my future business."/>
        <s v="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
        <s v="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
        <s v="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
        <s v="It appears BA continues to adopt a do as little as possible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t make it up. Post-flight I found the BA customer complaints dept to be dreadful, and left me far more disappointed with the service than at the end of my flights."/>
        <s v="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quot;new&quot;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quot;glasses&quot;. On arrival to LHR we were parked miles away from the Terminal. No reasons was given. All in all, a very good experience."/>
        <s v="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
        <s v="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
        <s v="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
        <s v="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
        <s v="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
        <s v="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
        <s v="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
        <s v="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quot;table&quot;."/>
        <s v="Fantastic from the word go. Check in was great, Concorde lounge great along with the spa elemis treatment which was lovely. Good service and attention to detail. Crew onboard delightful. Food was nice and was a real pleasure."/>
        <s v="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
        <s v="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
        <s v="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
        <s v="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
        <s v="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
        <s v="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
        <s v="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
        <s v="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
        <s v="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
        <s v="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
        <s v="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
        <s v="28th May 2015, LHR-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
        <s v="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_x000a_several items not given out. Other than that the crew were excellent and very attentive.  The seat was full lie flat though pretty narrow I thought compared to other carriers Business class. Entertainment system was also very good and up to date."/>
        <s v="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
        <s v="28 May 2015, GLA-LHR. A321 (new Seating) Seat 4A.  Flight was on time and about half full.  I've read complaints about the new seating however found it to be comfortable and roomy.  Drink and snack service was fine and the cabin crew were all very friendly."/>
        <s v="FRA-LHR on A319, We sat on the plane at the gate for almost 40 minutes due to one runway closed, no drinks offered. No veg meal for my wife, Empty bottle under the middle seat tray. Landed allegedly almost on time due to the excessive time scheduled for the leg."/>
        <s v="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
        <s v="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
        <s v="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
        <s v="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quot;afternoon tea&quot;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
        <s v="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_x000a_time. An all together good experience."/>
        <s v="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
        <s v="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
        <s v="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
        <s v="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
        <s v="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
        <s v="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quot;ten minutes&quot;.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
        <s v="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
        <s v="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
        <s v="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
        <s v="BA006 19th May 2015. Awful premium economy service - bad old cabin with faulty inflight entertainment and they even split my wife and I up when travelling back from Japan - how is that acceptable?"/>
        <s v="Flew from Heathrow to San Francisco on May 1st with BA. What a disappointment! I had to pay over £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
        <s v="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
        <s v="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
        <s v="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
        <s v="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
        <s v="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
        <s v="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
        <s v="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
        <s v="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quot;on my own back here and cannot leave my post&quot;. Incredibly she left her post several times when it suited her to talk to other stewards etc! About 2110 the Captain announced that they had &quot;lost a passenger and we should depart within 10-15 minutes&quot;.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quot;hoped the ongoing passengers hadn't been too inconvenienced by the hold-up&quot;. I guess that was BA's apology? Totally disgraceful BA andwe still don't know why we were delayed."/>
        <s v="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
        <s v="After a recent flight to St Lucia with BA if I have a choice in future I will fly with another airline. From the start of the return trip we experienced problems. Headset failed to work on reporting this to the cabin crew I was informed that &quot;you need to jiggle it to make a connection&quot; so needed to unpack my own kit to watch a movie. Meal time the only choice left was pasta one with cheese and one without the passenger next to me had the pasta it looked like it had been re-heated with the cover off very hard. On mentioning it to the cabin staff all she got was &quot;their cutting down&quot; in all areas. Re the movie this picture quality was a disgrace picture and sound kept braking up I switched my phone on and again used my own music to get me through the 8 hours trip. I have cancelled my BA membership."/>
        <s v="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
        <s v="I treated myself to Premium Economy on my PEK-LHR flight BA38 because it was only an extra £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
        <s v="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
        <s v="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
        <s v="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
        <s v="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
        <s v="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
        <s v="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
        <s v="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
        <s v="Business Class Tampa - Gatwick. Fantastic service and attentive staff. However seat 10a feels very claustrophobic you also have to step over the footrest of 11b if you want to go to the loo or take a wee walk during the flight."/>
        <s v="Used Avios to upgrade return flights to Grenada. Previously enjoyed this route in business class but the food choices and champagne ran out. Same problem with the food choices ie only four scallop starters between 7 passengers some people might have paid the full fare of £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
        <s v="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
        <s v="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
        <s v="LGW-RAK-LGW May 2015. These flights were on BA's newly configured A320's we paid for Emergency Exit row seats on both ways and very thankful that we did British Airways have reduced the legroom in both Economy &amp; Business class to 30&quot;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
        <s v="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
        <s v="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
        <s v="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
        <s v="BLQ-LGW and return. Operated by A319 clean tidy and with a spacious legroom. The service at the desk and from the cabin crew was really smart and friendly. Both flight were on time and both landing were great. I will fly again BA."/>
        <s v="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
        <s v="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
        <s v="LHR to Istanbul - excellent service on the outbound flight on what was a very busy flight. Cabin crew worked very hard and consistently. Good management on the ground and for boarding excellent cabin crew. T5 lounge ok but breakfast food soon ran out and rather slow in service."/>
        <s v="Brilliant service from the cabin crew and Captain/First Officer on this much delayed Lisbon-LHR flight. BA have questions to answer - another Lisbon-LHR flight which was heavily delayed (this happens regularly) another BA flight from Lisbon with a remote boarding location and poor management prior to boarding. Our two hour delay - all after we had boarded - was handled brilliantly by the crew with regular communication refreshments and as jovial atmosphere as was possible. But BA must face up to the astonishingly poor lounge in Lisbon the poor management of boarding and a limp response to questions."/>
        <s v="Business class. Scheduled to fly from Rome to Gatwick on 7 May on BA2543. The day that the fire broke out at Rome airport. We had a 12.45pm flight. I received a text from BA at 6.30am advising of flight cancelled due to the fire and to contact BA. I called them and they rebooked us on flight BA555 at 8.15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
        <s v="BA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A attitude that some have. Toilet just for premium economy. Negatives: 747 aircraft is old and you can feel that. Inflight entertainment is ancient small screen limited selection in both video and music Seat space and functionality good but not Air NZ. Toilet hygiene remains BA achilles heel - they just don't keep them clean vs. Asian airlines. This product is much improved from previous times I have taken it."/>
        <s v="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
        <s v="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
        <s v="BA 138 13/5/2015. BA 273 13/5/2015. Just completed my first BA Flight in Club World. The experience can be summed up in a single word - &quot;pathetic&quot;. The flight taxied and took off with passengers sleeping with their seats flat in the centre &quot;couples seat&quot;. The crew was totally indifferent. The light meal post take off was offered only to passengers in the aisle seats for reasons best known to the crew. If you are seated in the centre &quot;couple seats&quot;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
        <s v="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
        <s v="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
        <s v="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ot;Queen of the Skies&quot;)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
        <s v="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
        <s v="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
        <s v="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
        <s v="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
        <s v="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
        <s v="Flew BA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A and an another airline that let you choose free of charge when booking your flight. Besides that I won't hesitate to fly BA in the future."/>
        <s v="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
        <s v="LHR-EZE business class on board B777. Tired old cabin old IFE system. Business class seat layout cramped and uncomfortable with forward and rear facing seats. However cabin crew deserve praise for their excellent attention."/>
        <s v="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A instead of the three bright white blue and yellow planes of the Irish airline's planes parked next door - is convenience. This has in the past but did not this time include the use of an air-bridge. (More BA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
        <s v="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
        <s v="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
        <s v="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
        <s v="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
        <s v="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
        <s v="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
        <s v="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
        <s v="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
        <s v="A short hop from LCY-ZRH. Nice clean Embraer which was only about 30% full on a Monday afternoon. Off on time landed early decent pasta salad meal and a white wine in flight. Smooth and efficient journey at a very good price."/>
        <s v="LGW-Pisa. I wrote a positive experience a few weeks ago - on the LHR route to Pisa. I am pleased to write (wait for it) another positive review. This time it was the &quot;old&quot; Club Europe and better in my view. As I said before its a shame BA cannot produce something exceptional rather than &quot;Very Good&quot;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
        <s v="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
        <s v="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
        <s v="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
        <s v="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
        <s v="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
        <s v="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
        <s v="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
        <s v="Heathrow to Bilbao. This is one of BA's new routes (although they used to fly the route years ago on a B757) and we got our return flights for a bargain Â£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
        <s v="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
        <s v="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
        <s v="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
        <s v="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
        <s v="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
        <s v="Hong Kong to London in World. It was on the A380 - first time aboard and must say I was impressed. A much better experience than the Emirates A380. Great mood lighting large windows. Nice to have a number of small cabins on both decks. Friendly service from the crew."/>
        <s v="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quot;compact&quot; seating which seems to be the new norm for economy class travel on short haul European flights. Flight arrived at T5 not quite on time as I remember but hey ho not at all bad."/>
        <s v="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
        <s v="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
        <s v="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
        <s v="BA662 31st March. BA662 14th April. BA makes us think 'better quality'. However the flight to and from Cyprus is now disappointing in terms of food offered. The duration is over 4 hours and it is not acceptable for them to offer 2 cold sandwiches."/>
        <s v="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
        <s v="LHR-PHL BA067 19th April. One of the features of a British Airways (BA) flight that attracted me in the past was the breadth of special-meal options. This until recently included a &quot;seafood meal&quot;. Indeed ten years ago BA had fisherman's pie as an option in economy class not just the horrible and relentless chicken-or-pasta - then they boasted of their support for the British fishing industry - no longer. Seafood meals are gone. Why? From a BA response: &quot;I'd like to inform you that the meals have been removed due to the low volumes with many of our customers now choosing other options&quot;. Indeed. If no seafood meal exists then there is no choice there are no options. There is only chicken-or-pasta. Really what would it take to offer a &quot;cold seafood meal&quot; a tuna-fish salad and a bread roll? One more reason to choose BA is gone. One more reason to fly with a Middle Eastern airline such as Etihad who still care about service of a sort that BA has started to abandon."/>
        <s v="BA0010 World Traveller 4 Apr 2015. Bangkok-Heathrow (London). BA0009 World Traveller 17 Apr 2015 Heathrow (London) - Bangkok. The check in staff were unhelpful and refused to check my luggage through despite it being done on the first leg of my trip I also met others on the same flight where this was allowed. The plane was old. The Cabin crew were professional however compared to the middle eastern airlines the service wasnt nearly as good."/>
        <s v="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
        <s v="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
        <s v="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
        <s v="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
        <s v="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
        <s v="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
        <s v="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
        <s v="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
        <s v="10 April 2015 Airbus A320 Business Heathrow to Rome FCO. A total waste of money. The food was &quot;tea&quot;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
        <s v="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
        <s v="9 April 2015 BA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A will let you choose seats 7 days in advance if you are a mileage plan 1st elevated tier or better member but if not then you have to wait until 24 hours ahead. Of course you can always fork over another $113 to pre-reserve a seat. Talk about biting the hand that feeds you."/>
        <s v="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
        <s v="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
        <s v="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
        <s v="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
        <s v="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
        <s v="LHR-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
        <s v="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
        <s v="BA0676 IST-LHR Boeing 767. Euro Traveller cabin. Read the reviews and we pre booked exit row seats 27A/B excellent choices. Leg room superb I'm 1.90m (6'3&quot;)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
        <s v="LGW-SZG in business class. Not sure what the point is with the new reduced legroom Club Europe seats. OK breakfast but was able to get breakfast in the lounge beforehand anyway. Only reason for going CE was because only £30 more than flexible economy ticket. If there was a big difference I wouldn't bother. Flight was on time."/>
        <s v="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
        <s v="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
        <s v="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
        <s v="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
        <s v="LHR to Philadelphia but return from JFK. Booked Club World and upgraded to First with Avios. Great service as always in First and the Concorde room continues to excel."/>
        <s v="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
        <s v="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
        <s v="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
        <s v="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
        <s v="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
        <s v="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
        <s v="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
        <s v="VIE-LHR on March 24 and return LHR-VIE on March 30 both straight forward point to point midday flights both flights in Economy on an Airbus A320 with a mixed fleet crew both legs on-time or early.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
        <s v="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A over the years but this was definitely BA as it should be."/>
        <s v="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
        <s v="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quot;flight is finalized&quot;. In similar situations with other airlines (most notably Lufthansa) they always re-opened the flight and got me on. The only excuse was &quot;it's the rules&quot; (obviously BA). Staff in addition took calls whilst handling my - urgent - request further delaying the process. If I have a choice I will definitely use other airlines. In addition they have changed the seating in Europe to come more in line with Easyjet and Ryanair. At 6&quot;4 very uncomfortable. Doesn't help to upgrade to Business: SAME seat. So you end up paying 300 pounds for a very predictable and unexciting food."/>
        <s v="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
        <s v="London Gatwick (LGW) to Lanzarote (ACE). We haven't flown BA for sometime and to be honest we have no desire to fly with BA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
        <s v="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
        <s v="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
        <s v="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
        <s v="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
        <s v="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
        <s v="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
        <s v="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
        <s v="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
        <s v="I have been a longstanding BA gold card holder and frequent business traveller. BA has now replaced all business class seats on short haul flights with seats so cramped that at 6'4&quot;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
        <s v="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
        <s v="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
        <s v="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quot;why did you take this connection even if you make it somehow your baggage wont&quo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
        <s v="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
        <s v="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
        <s v="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
        <s v="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
        <s v="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
        <s v="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
        <s v="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quot;priority&quot; tags attached came off last. I have been in correspondence with BA and Customer Relations has stated &quot;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quot;The Worlds Favorite Airline&quot;. They are not mine. They also clam &quot;To Fly To Serve&quot;. Well as they say they did fly me from MLE to LGW bt I am not quite sure where the service came in."/>
        <s v="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
        <s v="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
        <s v="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
        <s v="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
        <s v="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
        <s v="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
        <s v="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
        <s v="This is not reflective of BA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quot;Cabin Crew 10 minutes to landing&quot;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quot;school dinner&quot;: flavourless and unappetising."/>
        <s v="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
        <s v="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
        <s v="I took a flight from Gatwick to Barcelona. Although it had a BA flight number it was operated by Vueling and that meant I couldn't use the BA lounge despite my silver Executive Club membership. I didn't choose Vueling I was under the impression I had chosen BA and would get the BA perks just the same. There was no in flight entertainment (hence 1/5 - it should be 0 of course)."/>
        <s v="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quot;Bumped&quot; down to Economy the food is awful while the Cabin crew are mostly helpful and friendly you don't see them apart from meal time even when you use the call button where do they go and what and what are they doing?"/>
        <s v="Heathrow - Mexico and Cancun - Gatwick in economy. Entertainment fine food ok spacious seats nice crew and excellent landing. I shall fly again with BA."/>
        <s v="We flew with BA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
        <s v="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
        <s v="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
        <s v="LHR-Washington in Club World. My disappointment continues with BA on the A380 Club World seat. In theory being the flagship plane - it should have the flagship Business class seat. As a regular traveller with BA I know the &quot;Club&quot; product well and this seat is a lot more cramped than the older 777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t. I notice because I used to experience it. Meanwhile prices have shot up - and quality has shot downwards. Very disappointing."/>
        <s v="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
        <s v="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
        <s v="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
        <s v="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 even when I call and request assistance on long-haul First flights (ex. LHR to HKG) that involve changes in planes between T3 and T5 at LHR. BA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A - your premium fare paying customers are irate over this lack of First product amenities including full ground support (especially upon special request) for paying First passengers."/>
        <s v="Flew BA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
        <s v="I have always travelled BA and have recently been upgraded to bronze which I would have thought had a few perks? Wrong! My 15 year old son and I travelled from LHR-NYC on BA but it was a code-share with American Airlines. I couldn't check in online so we stood in the long queue and couldn't book an aisle seat either. BA at the airport apparently couldn't help because it was a code-share even though I had bought through BA! The flight was on time and seats a reasonable size. Coming back we flew from Washington Dulles airport - there was a snow storm and it was freezing. The plane which was an Airbus 380 was supposed to leave at 6.35pm and showing departing &quot;on time&quot;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
        <s v="I fly BA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A but they have to up their game."/>
        <s v="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
        <s v="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
        <s v="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
        <s v="Heathrow to Boston on what was once called queen of the sky now grandmother of the sky. Went WTP on ancient 747 with tiny monitors with badly scratched screen and awful selection of movies and music. Food just OK but crew very good. Not worth the money better off in economy."/>
        <s v="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
        <s v="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A invested some money on the Gatwick club world cabins. The Heathrow product is 100 times better but the price difference does not reflect the difference in standard of service and product delivered."/>
        <s v="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
        <s v="My wife and I travelled with our daughter and her 20 month old baby to London. We travelled in First Class. We did the same trip last year but without our daughter and her son. Naturally we were a little bit nervous about travelling with the baby but the staff were so accommodating helpful and friendly that we had nothing to worry about. The staff on both legs were superb in every respect. The food was excellent and the First class sleeping pods were excellent in every respect. Comfortable clean and well appointed. We will travel with British Airways every time we could not fault them in any way. Just one minor thing that is no fault of British Airways. When they call the flight there is a dedicated boarding row for First Class passengers but it seemed that everyone was able to use this lane which means that we had to join the queue rather than just walk straight through. I know that this sounds rather pathetic but surely if one is prepared to pay the additional fare one should be entitled to some form of privileges. We have travelled with British Airways on many occasions and each time we have had the same wonderful experiences."/>
        <s v="Flew F class on the A380 IAD-LHR-IAD. IAD lounge was charming great bar nice Concorde dining room with good service nice food and on my visit an excellent soup. Greeting staff very nice and bartenders that knew how to do their job. Only the slightest downfall was in the Club Class section of the lounge the finger sandwiches were dry as sand and just as flavorful. Station Manager Captain and Inflight Crew were was kind and generous with their time. Food was decent Champagne was great! IFS was strange and not easy to use but got help from FA's on both flights. Arrival at T5 was shocking. Like a heard of rabid bovine charging for the exits. Shoved like sardines into small trains with nothing to hold onto everyone started to tumble. Processing through fast track however was a breeze. Return. F check in is at the far end of the terminal agent at the counter had the personality of wall paper paste. Concorde Room staff were delightful breakfast was nice Massage was ok. Train to gate not nearly the terror it was on arrival. Boarding for First was a snap FA's top notch food ok. Arrival into IAD was as joyus as surgery with long walks confusing machines little help. Overall after reading so much negative about BA I was at least made to feel special at every stop except check in at T5."/>
        <s v="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 but isn't. Unless you are seated in row &quot;1&quot; - the leg room is appalling and the same as economy. As with the old C.E. seat - the centre seat between 3 seats - is a table. Quite why this is logical escapes me - because it seems to imply that if it suits BA they will at a whim seat three passengers and not two. This was a grand opportunity to stand out from the competition and clearly establish a comfortable - wide C.E. seat. At the same time justify the higher pricing. Its no wonder BA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quot;The Worlds most frustrating airline!&quot;"/>
        <s v="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
        <s v="I have been a loyal customer for the last 10 years and have progressively seen the service cleanliness and interest in client satisfaction decline. I just came back from a NYC-LHR-Dubai trip and will not fly BA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quot;I would not get breakfast&quo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
        <s v="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A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
        <s v="Out from LHR to JNB on 14th Jan flight BA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
        <s v="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
        <s v="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
        <s v="Sydney to Singapore return late Jan/early Feb 2015. The economy seats were relatively comfortable but could be a bit softer. The away leg (BA16) was quite good except for the meal which was barely edible. The flight back had a much improved meal but the entertainment system had repeated issues and had to be restarted about 4 times. Another problem with the return leg (BA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
        <s v="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
        <s v="Miami to Heathrow on 23rd January 2015. Very old 747 with old style interior in economy. A real disappointment after a series of long haul flights in the new cabin. This really needs replaced. Anyone who has not flown with BA before would leave with a terrible impression. Seats worn cramped and many falling apart with outdated IFE. Food and drinks service usual good standard though. Please BA get rid of this old interior once and for all. It really lets your airline down and does nothing for the passenger experience."/>
        <s v="We travelled BA in Business class LHR to Vegas before Xmas and returned to LHR from San Diego in January. Business Class travel is a rare treat for us and I can't understand why BA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
        <s v="Flew Business Class DEN-LHR-AUH-MCT-LHR-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A reverts to the old style one day."/>
        <s v="Flew back from Milan LIN on Jan 4th. Because of &quot;mist&quot; (the pilot's actual characterization) most flights that morning had been delayed/canceled in/out of LHR. No delay info given at check-in nor at gate. Upon boarding the captain informed us that because of &quot;mist&quo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quot;and faster&quot;. Crossing the border control took just as long. Upstairs it took me 5 hours just to get closer to the desks but still at least a couple hours away. I finally managed to join the free wifi and call BA's office to get rebooked online. I was rebooked on a flight from SFO to LHR. The wrong way around. When I pointed out the obvious the agent told me there was a &quot;computer glitch&quot; and promised to call me back. She finally called me back and got rebooked on AA flights to JFK and to SFO from there. The next morning at the AA check in they could not check me in on the JFK-SFO because of &quot;issues with the BA ticket&quot;. It took 90 minutes and multiple interactions with 3 different desks to get it solved. I nearly missed the flight to JFK too. My suitcase was never loaded on that flight and I didn't get it at JFK. It took me 5 days to get my suitcase back. I will never fly British Airways again."/>
        <s v="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
        <s v="Flew MIA-LHR in First. Seats 5a and 5k. This was my first time in BA first and I was really impressed. From the moment my boyfriend and I walked up to check in to the moment we left the plane we were very well looked after. The food was nice and particularly enjoyed the &quot;buddy dining&quot;.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
        <s v="LGW-ACF-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
        <s v="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
        <s v="Took a return trip to Dublin over Christmas and found BA to be extremely disappointing. My principal complaint is the dirt - the seats and floor area looked as if they had not been cleaned for many flights. Also at 5'8&quot; I am not that tall but still found the seats cramped and uncomfortable."/>
        <s v="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
        <s v="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
        <s v="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
        <s v="LHR-SIN on A380. First Class Seat 1K. Crew unprofessional most of the time forgot seat 1K existed with no welcome drink until 15 mins had passed no water top up until I asked (3 times) forgot wine match with first course and everything handed out with &quot;ok?&quot; as a comment. New tasting menu was very good. Had a flight in business with CX a few days later and the food quality crew and overall service was another league - far outshone BA. The BA First product is a waste of money and crew need a re-train."/>
        <s v="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
        <s v="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
        <s v="BA191 19th Jan London Heathrow to Austin. Legroom in economy is too small. I'm 6'2&quot; and just don't fit. On a long haul flight recently I sat with my knees sticking out into the aisle and adjacent seat space for 10 hours."/>
        <s v="I returned from JFK last Friday morning reasonable flight although delayed for an hour and a half. Main meal was okay but the breakfast was appalling a stale croissant with some jam. I paid good money for this flight. Really disappointed quality is slipping away."/>
        <s v="CPT-JNB-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
        <s v="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
        <s v="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
        <s v="BA 870 22nd Dec 2014. Flew from London to Budapest. Very satisfied with service staff friendly and professional. Even though this was a fairly short trip food and beverages were very satisfactory. Will definitely recommend this airline."/>
        <s v="LHR - Helsinki in Business Class. I happened to fly on this flight as I booked a flight to Shanghai with Finnair in business and BA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A short hall flights in the late 90s. Furthermore I recently flew on a China Eastern Airlines domestic flight of similar length on business class on a new A320 and the seats were in a 4-abreast configuration with much more legroom and I was served with a hot meal! There was no personal entertainment - the overhead screens showed the moving map for the duration of the flight. I do like BA but if you are flying short hall and are considering Club Europe I suggest saving your money and flying in the economy cabin. These low ratings reflect my expectations of business class and not the airline overall."/>
        <s v="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quot;cattle class&quot; The cabin staff were efficient and professional the food was fine. I am not a large person certainly not overweight but I was badly cramped. I would never choose BA for a long haul flight again. We travel from Manchester to Las Vegas 2 or 3 times a year. BA is by far the worst carrier we have flown with especially when you add in the extra costs for seat selection etc. Very Poor!"/>
        <s v="Regularly travel from BCN to LHR. In addition to booting us out of T5 making international connection more difficult it is now using the newly refurb'd A320s on this route. The ones where BA sneaks another row of seats in between 1 and 10. Already faced with overpriced flights its now insisting on make journeys less comfortable. Less costs more."/>
        <s v="I have not travelled with BA for almost 7 years as a result of moving to Asia and using carriers like AF/SQ/Emirates. I flew Premium from LHR to MIA on a 747 and horrified to see that the Premium product has not changed in the last 10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quot;BA the worlds favourite airline&quot; but sadly they have slipped quite a long way back."/>
        <s v="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
        <s v="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 / Virgin &quot;herringbone&quot; design."/>
        <s v="Cairo-LHR-SFO-LHR: Overall BA are suffering from a fleet which desperately needs replacing. The 747 to SFO must have been 20 odd years old and looked it. Ancient IFE with tiny screen virtually inaudible sound and minuscule choice. Seats were ok actually moderately comfortable for economy staff better than they used to be. The flight from Cairo on a much newer Airbus A320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5 only to put a bottle neck of 5 or ten transfer desks for the tens of thousands changing planes every few hours? That transfer hall should be massive and full of staff rather than anxious travellers fretting about missing their connection. If I were BA I would sort that or else keep losing transfers to Schiphol or CDG. Overall I get the impression BA is living off the captive market London provides- hundreds of thousands of very rich people wanting long haul direct flying for which there is no competition. If there is ever global de-regulation BA's long haul business will go the way of short haul with Emirates playing easyJet's role this time."/>
        <s v="BA on LCY to DUB in December flight almost full but cabin crew attentive and all smiling and offered a choice of popcorn or chips. Good value considering other airlines on this route does not serve complimentary snack at all."/>
        <s v="Flew MEX-LHR-TLS with BA and was very surprised having seen some negative feedback on here. Flight departed on time we were received well by staff at check-in and had no problems leaving MEX. Aircraft a 747 which was old yet fairly clean. Entertainment system was a little dated but once they got it working provided light relief. Service was very good staff were attentive whilst not overwhelming which is important on a night flight: we were not disturbed but knew refreshments could be brought when requested. Terminal 5 was easy to navigate and flight to TLS left almost on time. Uneventful second flight but nevertheless a good experience. Overall good service and communicative staff dated aircraft and equipment. Would definitely recommend service far better than other transatlantic airlines I have experienced."/>
        <s v="Washington (IAD) to Heathrow on Christmas Day returning January 5th. I find myself nodding in agreement to many of the reviews written here by other passengers regarding the slippage in standards of BA especially considering what they once were. Having arrived at Dulles in good time to check in there were paper notices on the desk to say that check in would not open 'til 5.00 pm. Okay it was Christmas Day but all other carriers both domestic and international were open (the airport was busy) and I along with other passengers had to sit and wait for 1.5 hrs until staff arrived. The same was true of the lounge which having made it through security was not open 'til 6.30 pm. Again the other airline lounges were open. Having eventually gained access the lounge was great and the bar and dinner service (I was on a sleeper flight) were very good with plentiful drinks and fine food. We boarded on time and my seat was upstairs on the A380. This aircraft is of course huge but the Club World seat is as many have noted much less comfortable than the Boeing 777 or 747. It is narrower and whilst okay for seating very hard and difficult to find the right position for sleeping. BA seem to have missed a great opportunity here to do something really special along the lines of some of the Asian carriers. The crew were very good - friendly and attentive. Breakfast before we landed was very average. The bacon rolls were dried out and are always a challenge to eat. Yoghurt and fruit were the alternatives which I went for. Check in for the return journey was lamentable at Heathrow Terminal 5.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A to friends and would like to keep doing so but feel that especially given the high and rising cost of paying for Club these days BA need to adopt a slightly less 'take' attitude and give a little more especially when it comes to spending Avios which they are very keen for one to accrue but reticent to allow one to use."/>
        <s v="BA284 Dec 29 2014. SFO-LHR First. Great flight with seat 1K at the nose of the jumbo. Cabin was half full so service was professional friendly and efficient. Felt very much taken care of throughout the 10 hour flight. Cabin looked good and seat was comfortable especially in bed mode. The SFO lounge needs some work as not really first class more business The entertainment could be a little better in selection and screen quality. Overall a really good product with exceptional service which BA is known for in First."/>
        <s v="I have used British Airways over a number of years for work and leisure trips non-exclusively and must say I have noted a gradual but continued decrease in service quality. On a recent return flight from Johannesburg travelling with an infant we were delayed for over 30 hours. The way in which the delay was handled was terrible. Minimal staff meant it took three plus hours to get checked in to a hotel. Then trying to arrange the return minimising waiting time for the little one took 5 hours with two staff serving 400 passengers with no concern for customers. Tried calling head office and they were less helpful than the booking agents.My intention is to avoid where possible and in many cases they are cheaper alternatives."/>
        <s v="LGW-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A think they are going to get away with this type of robbery for much longer I don't know. Unless there is an alternative carrier offering proper club facilities then its low cost airlines for me around Europe."/>
        <s v="Return trip (LHR to JFK) in Business class. Excellent trip. We were celebrating my wife's birthday on the way out and the staff were outstanding. Professional attentive but also able to have a laugh with customers. The food was excellent and the wine selection very good as well. Lounge at Heathrow was also very good (T5 is a pleasure to use). Return (overnight) flight also very good - efficient staff and seats comfortable enough to get some sleep."/>
        <s v="MAN-LHR-LAX. Flew Manchester to LAX via Heathrow on Christmas day in Club World on the A380. Check in and boarding were extremely smooth at Manchester and the lounge was also quiet due to the fact it was a holiday.Upon arrival LHR was much busier so much so that we struggled to find a seat in the south lounge. When it came time to board the aircraft it was quite frankly carnage. There didn't seem to be any real system and we had to fight through the crowds just to be able to get in the (long) line for Club passengers. The downside of such a big aircraft is the number of passengers even in Club world. Once on board it was a fairly standard offering Club World on BA is pretty consistent across all aircraft I now find. Seat and service were all fine not exceptional but acceptable. My one main gripe us that we were seated on the lower deck (seats 13A and 13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t too keen on being disturbed. Whilst there's no doubt the A380 is a quieter aircraft I feel its size and the number of passengers takes something away from the level of service which you'd expect to be high given the price paid for Club World tickets."/>
        <s v="Miami to Brussels with a change at Heathrow terminal 5. Lounge in Miami was ok ample choice of spirits but very basic champagne. Food: lots of cold cuts cheeses and some pastries. Plane: rather dated 747 and not very clean. FA's very courteous and extremely friendly - great choice of very good champagnes wines and spirits. Where BA fails: the poor quality of the food - extremely basic without any luxury items - not acceptable at all for a First product - IFE just ok. Seat kk - FA gave assistance for the sleeping position. Connecting flight to Brussels: I was informed by the - once again very friendly and courteous FA - that BA did cancel the fruit platter as a special meal. Is fruit also too expensive? Will move to other companies for long distance flights."/>
        <s v="LGW-CUN Club World seat 4A. To be honest I wasn't looking forward to this flight as it was one of BA's so called &quot;Leisure Flights&quot;. However I was pleasantly surprised at the high level of service quality of food and wine and friendliness of the crew. Seat 4A is recommended as you don't have to step over anyone to access the aisle. I was first on the plane and first off it just a pity my bags were not the first to arrive."/>
        <s v="Recently completed a round-trip LGW-Barcelona. Flying out I was in economy a bit tight but service was very friendly. Only complaint would be that drinks took a long time to be served in fact by the time they reached the back it was well past an hour into the flight and long after the sandwiches had been handed out. A second drinks or coffee/tea service would have been appreciated. Flew Club Europe on inbound (Jan 7 13.40 flight) and although I'm not a seasoned business-class traveller I thought it was impeccable for the modest premium paid. 737 had the old layout so no complaints about seat comfort not sure if I'd say the same with the newer seating arrangement from what I've read on this forum. Crew member serving the club cabin could not have been better - everything was served with the most gracious of smiles and the mood in the cabin was relaxed but convivial. Food and drinks very good and appropriate for time of day and length of flight. Miro Lounge in Barcelona top-notch. Will definitely try to book Club in the future."/>
        <s v="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quot;steerage&quot;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
        <s v="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
        <s v="Flew LHR to Denver Colorado on 26/12/14 - 6/1/15 for a ski holiday. Absolutely disappointed and outraged at the rubbish food served on both flights and obviously what I consider as edible and what BA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
        <s v="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A is 4-star rated and Iberia and LAN are 3-stars or how they can charge much more than any other European airline? They don't even want to try and being British I am really disappointed with the state of our flagship carrier. How are they going to compete with Emirates Qatar etc?"/>
        <s v="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A and I'd love to repeat it."/>
        <s v="Wednesday 24th December - 787 Dreamliner LHR to Calgary in Club -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1000 return in the November sale - I would not like to have paid the usual £6k return as it is not value for money."/>
        <s v="Club world to St Lucia on the 16th December and the service was dreadful - even for BA.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60 but only against the cost of another BA ticket. As far as I am concerned they can keep their voucher as my wife and I will not fly BA again - ever."/>
        <s v="British Airways call themselves a &quot;full service&quot; airline. This they seem to think means providing a packet of crisps or a cookie with your drink of choice. How can it be called &quot;full service&quot; if they even run out of crisps on a 45 minute flight between London City and Amsterdam? Really poor."/>
        <s v="LHR-SFO-LHR. Why do I keep thinking BA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A please travel on Emirates just once and see how it should be done. Staff on way out on upper deck very nice and attentive however on return to LHR on upper deck staff were verging on &quot;can't be bothered&quot;!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
        <s v="Muscat - Abu Dhabi -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
        <s v="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A's food has been suspect either their club Europe service to Gibraltar also serves up light cold snacks though charging up to £750 return for a 2.5hour flight. For those looking to fly BA the lounges aircraft and staff are good to go but the food needs to be improved."/>
        <s v="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
        <s v="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
        <s v="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
        <s v="LHR-JNB-CPT. Upper deck on A380. 2x3x2 arrangement far from ideal for the trio in the middle although dividing up the club world cabin helps. Seats otherwise identical to usual BA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
        <s v="HAM-LHR Club Europe Seat 2F new cabin. Dear oh dear - surely no one within BA could have said this seat as adequate for people paying a premium. I find the new seat absolutely horrible. It's very tight and I am unable to use my laptop. Flying BA Club Europe is no longer justifiable because its no longer possible to work during the flight. Yes the luggage rack moved to eye level. It does not give the 4 inches or so lost by moving the seats closer together. Seats are also very hard and extremely uncomfortable. Dear BA - please reconsider this terrible new seat an attractive cabin alone does not make for a business class that is useful to business people."/>
        <s v="BA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
        <s v="Travelled Club from MIA to LHR last week having made the outbound trip on a codeshare AA flight (which was excellent!) We paid an extra £170 to pre-book seats upstairs which was ridiculously expensive. It's been several years since I last tried BA Club on a transatlantic flight and I was frankly shocked at how bad the product has become. Compared to the Emirates business class I'd experienced from the far east just 6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quot;Oh sorry of course you're vegetarian!&quot; and that was it - no alternative! Never again BA!"/>
        <s v="Had a good BA flight out to Barcelona but found on return switched to Vueling. On this flight we had to pay for refreshments. I wrote in to BA to complain and had no reply. After several weeks I re-wrote and eventually received an apology but no explanation as to why we had to pay for food."/>
        <s v="Flew LHR-CPH in business class on 23rd December 2014. New cabin and seats are a vast improvement and the new clean planes are good. Food was ok with an afternoon tea. Lots of drinks offered and the flight caught up the delay on departure. Nice friendly staff too."/>
        <s v="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
        <s v="SAN-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
        <s v="Really like the new business class cabins on the BA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
        <s v="Washington - LHR. We arrived early for our 18.30 departure as we intended eating in the new BA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quot;new&quot;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quot;bed&quot;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7000 return) - although we purchased our tickets on Avios - with a 1st Class outbound and Club return. The saving grace was a strong tail wind that shot us across the pond in 6.5 hours. I couldn't wait to get off."/>
        <s v="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A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
        <s v="A380 Club World HKG-LHR. Overall a very good flight with BA.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A. While the menu sounds great and dishes generally look good they often fall down when you actually eat them. As this was an overnight flight the meals were designed lighter and the champagne and canapés starter sounded perfect they were however 3 limp tasteless bite sized things. This to me is BA's weakest area and they really need to improve their catering offering in order to compete with other airlines. Service from cabin crew were very good friendly and efficient and always calling me by my name wherever they see me in the cabin."/>
        <s v="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
        <s v="LHR-SFO -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
        <s v="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3000 for a flight. It was my first time flying Club with BA and I had expected a level of service equivalent to business class with other airlines how wrong I was!"/>
        <s v="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
        <s v="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
        <s v="London-Prague-London. Smart new-looking A320 from T3 which was nice. Early flight so no delays ahead of the ATC cock-up that day. Good crew there and back on time and generally excellent service. The one thing which places BA apart from Easyjet (I won't even mention Ryanair) is the speed of cabin service because no money changes hands. On Easyjet the trolley makes glacial progress down the aisle whereas on BA things move much more quickly."/>
        <s v="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
        <s v="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
        <s v="Flew with BA back in June from London Heathrow (LHR) -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A is definitely improving with such brilliant service!"/>
        <s v="TPA -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
        <s v="LHR-Washington on a 777-200. Trip got off to a good start in the BA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quot;appetizer&quot;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5543 - one way. Its an insane price and if I paid that I would be furious as to the product I experienced. Travelling in 1st is only worth it on &quot;sale&quot; offers or Avios. We are travelling back in Club as in my experienced the slightly shorter flight home in First is not worth the money or the Avios. So disappointing. BA really are clueless when it comes to understanding &quot;quality&quot;."/>
        <s v="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
        <s v="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
        <s v="VIE-LHR on Nov 29 on an Airbus 320 in Economy - straightforward evening point to point flight with a mixed fleet crew. Flight departed on time and landed ahead of time in Heathrow which is a rare thing these days. No luggage to check and web check-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required service of sandwich drink and duty free the crew was pretty much in hiding mode. Service not quite up to usual BA standards. BA uses a shared lounge in VIE which this time was quite busy but not overcrowded. Lounge as such is acceptable but far from great. Still believe that BA offers one of the best economy products on the European market and flying them is in general a pleasant experience. (Oneworld Sapphire)."/>
        <s v="MAN-LHR-ZRH and return. Very smooth online check-in and seat selection. Lightly loaded flights so I ended up with an empty seat next to me on every leg of the journey. The catering was pretty basic the usual crisps biscuits or nuts but a full complimentary bar. Every flight was on time or early - when the return flight arrived at LHR ahead of schedule they even agreed to rebook me on an earlier connection to MAN which then also arrived early at MAN. All in all an impressive experience."/>
        <s v="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
        <s v="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quot;gentleman&quot; to put up his seat for just 10 minutes. Come on there is a big difference between good service (not upsetting customers) and just avoiding difficult situations."/>
        <s v="We flew &quot;Business/1st class&quot;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
        <s v="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A is certainly the best airline flying to Seattle."/>
        <s v="LAX-LHR-LAX on the A380.The first thing I noticed: You can no longer upgrade with Avios. Unlike the days of BA Miles any attempt just brings up &quot;No Availability&quot;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quot;An airbus was at our spot&qu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quot;Avios&quot; and finally why did that pilot lie to all of us sat there waiting to park? Time to stop collecting miles change credit cards and look for an honest airline I feel."/>
        <s v="LHR to IST in economy. Excellent! I thought it was a new A320 but FA told me it was not new it was refurbished. Well done BA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
        <s v="LHR-HEL Club Europe / 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A is a superior service. The flight attendants did a good job. Not overly friendly but quite attentive. The lounge at LHR terminal 3 is ok but breakfast was pretty bad. Egg muffins with no taste at all - do recommend Club Europe but only when not paying top fare."/>
        <s v="BGI-LGW Premium Economy August 2014. Silver Tier Status. Older plane with older version of BA PE seat. Adequate leg room though. Cabin crew barely visible for the 8 hour flight and quite short tempered when they served dinner and breakfast. On BA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
        <s v="Amsterdam for two nights on business. Used BA. I have to say that their economy Euro product is good and covers all angles for smooth and efficient journey. Check in at LHR T5 takes seconds and security minutes. The aircraft was the early-bird and was full. Breakfast snack and tea served minutes after take off. Even a tea refill offered. Good value for money too."/>
        <s v="Have just completed four flights with British Airways all in Economy and all long-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 my special meals came as ordered. Flights on time or early and staff helpful and pleasant. Heathrow T5 can be a problem depending on when you travel and the main section (A) can get very busy as people wait to learn the gate details."/>
        <s v="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
        <s v="BA216 from Washington to London in World Traveller Plus on BA's new A380 (upper level) - one of the smoothest quietest flights I've experienced in 45 years of flying. Practically everything went off perfectly - less jet noise than on other aircraft decent food great leg-room and seat width a relaxing cabin layout and a top-notch cabin crew (no rating for entertainment since apart from the flight tracker I don't use it) - even the boarding and disembarkation despite being on two levels seemed more orderly than in the past on other aircraft. A success all round."/>
        <s v="LHR-BGO on A319. Flight on time and only half full. Drinks and snack on this early departure. Crew very good."/>
        <s v="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240 which is quite steep but the dinner was better as was the space and seat. Service on return was excellent. Breakfast really disappointing cereal bar and a bag of dried fruit who on earth in management in BA came up with this menu?"/>
        <s v="I feel as though I am the only traveller in the world who has not enjoyed the experience on the Dreamliner. I've travelled with BA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quot; and 5'4&quot;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
        <s v="IAH-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
        <s v="YVR-LHR-AMS. An uneventful journey with BA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A's Terminal 5 was very smooth and relaxing. The connecting flight to Amsterdam was a modern Airbus A319 with bright and comfortable interior/seating. Unless BA revamp their ageing 747 fleet consider fly with Virgin Air Canada or even Air Transat for the Vancouver-London route."/>
        <s v="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
        <s v="Travelled First Class - RUH to EDI via LHR. Stress-free luxurious and totally pleasant experience. The cabin crew were well-turned out friendly and welcoming and they maintained a quiet professional air that reassured me as I'm not the most confident flyer."/>
        <s v="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
        <s v="London to Istanbul and return -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
        <s v="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A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A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
        <s v="London City to Florence. LCY is a great stress free airport. On time flight great crew and a really good economy service. We expected the usual BA biscuit or snack but were served a tasty couscous and chicken salad with dessert with plenty of drinks. BA offers a good product from LCY."/>
        <s v="HKG-LHR-Bergen: Stockholm-LHR-HKG - A380 on long haul/A319 for short haul. I always like the forward Club cabin on BA'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A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
        <s v="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
        <s v="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A again."/>
        <s v="I had not flown BA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
        <s v="CPH-LHR-CPH October 2014. Air travel just keeps getting better. The latest boon on BA is the mobile phone boarding pass app. Wonderful. No more searching for a printer making life so much easier. Well done BA!"/>
        <s v="LHR to DXB on November 6 an overnight relatively short flight. Departing at 9:45 pm. Crew managed to serve dinner in record time leaving maximum hours for sleep. Wine selection limited but of good quality. Dinner was fine - interesting first of meze followed by a lamb that withstood the long transition from preparation to plate. An excellent experience in total."/>
        <s v="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A."/>
        <s v="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
        <s v="LHR 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 never a wait for anything had to start turning down drinks. Washbags had not been loaded at Heathrow and sleeping suit size not available but given Club washbag and as a gesture the crew gave a bottle of Grand Siecle to take away  worth far more than a couple of wash bags! Could not fault the three cabin crew serving landed on time and bags were at carousel before us. Can't wait to fly First to Singapore next year and compare the A380 service."/>
        <s v="San Francisco to London Heathrow in August -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
        <s v="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
        <s v="I travel to and from Singapore on BA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
        <s v="London Heathrow to Zagreb return in economy. Used the BA app to check in at both airports. Both flights on time. I found the crew were friendly and got the job done. They appeared to enjoy their work. The flight back from Zagreb was almost completely full - but the crew were good and ensured that everyone was catered for."/>
        <s v="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
        <s v="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quot;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
        <s v="Dallas Fort Worth Texas to London Heathrow BA 192 7th November 2014. Economy yes but rude staff poor food and uncomfortable seats. I travel with many airlines and used to enjoy BA so what's gone wrong."/>
        <s v="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A again if price remains competitive."/>
        <s v="Just completed a return trip to Hong Kong on the A380 which is a magnificent aircraft. The crew food and inflight entertainment were good. We travelled economy and paid an extra £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
        <s v="AMS-LHR-JNBJNB-LHR-AMS all flights on time very clean and new aircraft staff very friendly and nice food. LHR- JNB flights on A380 fantastic aircraft inflight entertainment very good with music and movies. I would fly British Airways definitely again."/>
        <s v="First time with BA (a code share flight for JAL). Travelled NRT-LHR and return (BA5/BA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quot;breakfast&quot;. Lounge in Narita good standard but in Heathrow very basic."/>
        <s v="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A are going in one direction the wrong one!"/>
        <s v="BA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A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
        <s v="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
        <s v="LAX/LHR. The flight started badly with the lounge facilities (or lack of) at LAX. There is no First Class lounge anymore  and worst still its a communal Business/First facility shared by BA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A First class seat. The silliest aspect has to be that you either have a seat or a bed  and no adjustable foot rest. In bed mode and mainly thanks to the design of the centre console housing the table - the bed is to narrow. I am 6 4 tall and not overweight. It's very awkward and uncomfortable. BA in old first I am sure use to give you a foldable mattress 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7000  one way and it's not worth it. What amazes me in the competitive world that BA operate is that they don't seem to look at the competition. They trumpet they are the best and yet they are not. Mind you on the LAX route the only alternative is AA  and they have little ideas on quality in First Class. When I look at what SIA Emirates (the best in my view) and Etihad offer BA do not come close. BA often charge more than anyone else for a frequently inferior product. In fact over the last ten years the prices have sky-rocketed and the quality and standards have sky rocketed as well - downwards!"/>
        <s v="Just flew to and from New York JFK with BA flight out was great modern plane comfy seats and cabin crew who seemed to enjoy their jobs. Unfortunately the flight back was very different old tired jumbo plane poor seating poor in-flight entertainment and some members of the cabin crew clearly couldn't be bothered and everything seemed to be too much trouble. Plane was far too hot on the way back and despite lots of passenger requests for them to turn the air-con on nothing seemed to change and it was a long 6hrs. Have flown long haul with Virgin and Cathay Pacific and these were much better on all fronts would only consider BA in the future if it was the only option available or half the price of the other carriers!"/>
        <s v="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
        <s v="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
        <s v="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
        <s v="LHR-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
        <s v="Flew BA to Munich. Quick check-in good boarding sandwich wasn't the best 'evening meal' I have ever had but adequate on a short flight. Good crew. Exemplary crew on return flight. Nice airbus with comfy leather seats. Both flights on time/slightly early."/>
        <s v="Worst experience from Bangalore to Heathrow - delayed and connecting flight from LHR to San Diego was missed. They put us on a flight to Chicago with seats in the middle of Premium Economy. We had booked bassinet seats on our missed flight. Chicago to San Diego on United - seats were not together. Overall a pathetic experience. Would never travel with BA."/>
        <s v="LPT to LHR and back found the planes new and in good conditions fantastic crew always asking if we need something will fly again with BA for certain."/>
        <s v="London Gatwick - Barbados in premium economy. Saturday during half term. Gatwick airport very busy. Check-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
        <s v="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
        <s v="LGW to Cancun - flew with BA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
        <s v="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
        <s v="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A ground service was exemplary. Re- booked us on next day's flight. We had to stay overnight near LHR -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
        <s v="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
        <s v="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
        <s v="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
        <s v="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
        <s v=") I did not see the attendants down our aisle smile at a customer once throughout the whole journey.We travelled economy from Manchester to Toronto via Heathrow The flight from Manchester to Heathrow and return was very good. The seats had plenty of room and it was easy to fit laptop size briefcases under the seat in front and still have room to stretch your legs. The service from the cabin crew was excellent. The leg from Heathrow to Toronto was not as comfortable but it was acceptable. The seats appeared narrower and my case only just fit under the seat leaving little room to stretch my legs. Whilst the cabin crew forgot requests for drinks they apologised and were very friendly and helpful in other aspects. Unfortunately BA were let down by the attendants on the return leg from Toronto to Heathrow. Whilst the aircraft appeared newer and more comfortable I have never experienced such surly behaviour from the cabin crew. We had seen attendants in the opposite aisle offering passengers water from trays they were carrying but the attendants down our aisle did not do this. The lady in the seat next to me asked for a glass of water before take off. The steward was quite off hand and said he would bring her one in a minute. He did not do this and when she asked again she was told in a very rude manner that take off procedures took priority otherwise non of us were going anywhere. Even after take off she had to ask again. When they served dinner my daughter did not want a meal but she asked if she could just have the bottle of water that was served with it. The steward said that if she did not want the meal she could not have the water but that he would bring her some in a glass later. This had not appeared by the time I had finished eating my meal so I gave her the bottle from mine (My daughter has a medical condition that requires her to drink water frequently throughout the day) Shortly before landing we were served a muffin and a drink. The passengers on the other aisle were served about 15 mins earlier and they were handed paper napkins and cutlery whilst when we were served we were simply handed the muffin wrapped in cellophane but no plate or napkin to catch the crumbs. I asked for a glass of orange and a tea (as I had not drunk anything on the 6 hour flight). The attendant scowled at me and then gave me half a glass of orange and half a cup of tea (which was cold"/>
        <s v="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
        <s v="Flew LGW - MCO 26th October. Was a bit worried about BA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A lounge Gatwick fine but thought was a bit small. Bought 2 return flights and baby seat for under £3k in BA sale so good on cost. Well done BA and thank you."/>
        <s v="Took BA flight 289 from LHR to PHX 10/27/2014. Very tired 747 with daily service to PHX. Entertainment system wasn't functioning. Only offer was to move to one row from toilets and a complaint card to fill out. Staff just going through the motions. No more BA for me and changing terminals is a nightmare in LHR and will avoid all costs."/>
        <s v="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A. I was expecting a good experience but felt let down and disappointed."/>
        <s v="BA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A are either waiting to replace these 747's or have otherwise decided not to invest in the aircraft."/>
        <s v="Terrible experience flying back from Munich. Flight delayed by several hours which meant arriving back into Heathrow T5 at gone midnight after most of the public transport links had ceased running. Nobody at BA available to help (despite them knowing the flight was several hours late arriving) which resulted in having to sleep at the airport floor overnight. Appalled that BA would do this - it was an unpleasant experience but I coped but what about elderly travellers? To make matters worse there was nobody available as a BA representative at Munich airport during the delay until I complained."/>
        <s v="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
        <s v="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
        <s v="Toronto to London Heathrow -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
        <s v="I have after years of loyalty finally had it with BA. Every flight is late the catering gets worse and worse and the attitude of the crew has also deteriorated. I have taken 5 flights in 2 months and every single sector has been late. Even the crew in first class have no idea what &quot;service&quot; means -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
        <s v="LHR-GRU B744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
        <s v="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quot;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
        <s v="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
        <s v="Gatwick to Marrakech and back. Bag drop was fast premium security slow (not BA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A for a 3 hour flight. Really good."/>
        <s v="GIG-LHR B773 Newly refurbished cabin. Seats were good and comfortable food was reasonable and entertainment was great HD screen with many options."/>
        <s v="LHR-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
        <s v="Flew BA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A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A you made a trip that we were dreading actually quite a pleasant experience and I'm likely to fly BA again now."/>
        <s v="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
        <s v="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A again due to the absolute neglect or consideration for their premium customers. Goodbye BA Executive Club and good riddance BA. How the once mighty have fallen."/>
        <s v="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
        <s v="BA285 LHR-SFO seat 13a in WT on a pretty old 747-400 check in and security at T5 very quick I used the lounge at T5-B which was nice and close to the gate flight departed and arrived 1hr late. Crew very good the seat PTV and food not the best on this flight. I've used BA a lot over the past 2 years and find them pretty consistent although I've also noticed that service along with seats PTV of course is much nicer on the newer A380s or the 777-300s so it's worth choosing your aircraft. Otherwise ok flight."/>
        <s v="Flight BA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
        <s v="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
        <s v="BA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A lounge. Sagging shabby seats and no food except crisps. On asking the receptionist where the food was I was told passengers normally use the much advertised &quot;pre-boarding supper&quot;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A seem to think a tacky blanket will do. The whole service has been downgraded to the standards I would expect in economy class. The nicieties that used to mark business flights have been lost in the pursuit of profit. Given that BA charge far more that their competitors for this route I was thoroughly disappointed. I will not use any BA flight again if there is an alternative available."/>
        <s v="Very impressed with Premium Economy on BA Sydney to Heathrow and return. Nice also to have an unsolicited upgrade to Business on return Singapore to Sydney."/>
        <s v="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
        <s v="BA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
        <s v="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
        <s v="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A trip and they continue to perform as one of my favourite airlines."/>
        <s v="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A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
        <s v="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
        <s v="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
        <s v="LHR-IAD-LHR 29/9 and return 13/10. We booked our original flights on WTP on the A380 and B777 both fitted with the revamped World Traveller Plus - far more comfortable than the old style WTP with an infinitely better IFE system. So guess how pleased I was when BA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A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A back to Chicago were dumbfounded. You expect it on Ryanair or other low cost outfits but this really shouldn't happen on your national airline. I recommend BA but with enormous reservations - try to book on the B777 or A380 and if you don't need to choose your seat before check in you'll be OK."/>
        <s v="Aberdeen-Heathrow-Miami and return World Traveller Plus (premium economy). Received a text from BA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A staff there were excellent and got me on next flight to Heathrow despite breaching their own min of 1 hour requirement for connections. Flight to London was good with good service leather seats. Cabin crew facilitated us getting off plane first and BA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quot;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A again but would think about their WT option carefully."/>
        <s v="LHR-DEN DEN-LHR - always use upper class in VA when I can. This flight reminded me of just why I rarely fly BA.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
        <s v="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A."/>
        <s v="First class flight from Toronto on Monday 6th October. The cabin crew were first class food was very good. Smooth flight great takeoff and landing. Would recommend flying with British Airways."/>
        <s v="LGW to CMB via MLE and return Sept/Oct 2014. As a British Citizen you desperately want to like BA but they do make it very difficult to do so. The recent documentary &quot;A Very British Airline&quot; whetted our appetite that perhaps a commitment to service may have returned to BA particularly in the long-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
        <s v="Flew from LGW to Catania. Lounge at Gatwick was good and staff very attentive no lounge at Catania airport and given vouchers instead which we got a rotten cup of coffee from the BA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
        <s v="Booked a seat in World Traveller (Ecomomy) for an extra 60 each way. This was to get an exit seat with legroom and a window. Seat was advertised as window exit. Yes it was an exit seat but there was no window at the seat. The slide / raft box protruded from the exit door greatly reducing the amount of space for legroom. Seat beside me was empty but a guy was quickly moved into it when he asked for it despite us having to pay 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
        <s v="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A when booking a trip if they are operating the B777 on the desired route. Bye bye Executive Club silver."/>
        <s v="B787. Just returned from a London - Toronto - London flight. BA appear to be proud of their new &quot;Dreamliner&quot; but they have scored a real own-goal by cramming 9 seats into each row 3_xdfed_.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A changes their 787s to a less-cramped layout I will now have no alternative but to make sure I am not flying in a 787 thus often avoiding BA altogether. I will let a BA steward have the last word: &quot;The first time I sat in one of these seats I could not believe how bad they are&quot; - and he like me is slim. Come on BA - start having a little regard for your customers' comfort and health."/>
        <s v="I travelled to Hong Kong with British Airways from Heathrow on a 777-200 outbound and one of their new A380's on the way back both in World Traveller. It had been a long time since I had travelled with BA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
        <s v="LHR-MXP-LHR. Check in/bag drop at T5 once again very slow appears to be a staff shortage at some times of the day. My FFS allows me to use the lounge so I had time for a quick coffee I like the BA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
        <s v="Took 6 BA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A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
        <s v="Flown 6 flights on BA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A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
        <s v="Without being completely detrimental to BA I Have found the airline has become tired and lacking in Customer Service from the Cabin Crew as I fly economy class at Company expense this class of traveler is viewed by the cabin staff as something to be tolerated until the end of the flight. The aircraft that I fly on from London to Mexico city are 747-400 these aircraft have obviously travelled many hundreds of thousands of air miles the seats are mostly very worn and hard a 12 to 13 hour flight leaves one with a very numb part of the anatomy toilets seats are more often than not insecure or broken. Food offered is now without a menu you get what you are given or go without from two choices the famous BA breakfast is now no more just a sandwich or a frozen roll. The inflight entertainment is often non functional and regular resetting of the system is quite normal sound quality is always very bad. My comments are not directed at just one flight or one aircraft only I have seen this deterioration over quite a few years whilst I fully appreciate economy and money saving is today's norm major airlines to my mind should think customer satisfaction at all levels not just the First class and Business class customers. I have seen other airlines achieve and maintain very high standards in today's economic world of airline travel but sadly BA seem to be trailing to an embarrassing extent."/>
        <s v="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A again in economy once we have suffered the return flight! Have gone business class which is good but economy is dreadful."/>
        <s v="Don't even think about flying on this airline. Booked paid for and confirmed last February for a premium economy flight Singapore to Sydney for last Saturday. When I checked in at Changi the check-in staff member told me the incoming flight from London was overbooked and I was downgraded to economy (against my wishes obviously). I would never have booked BA but for the premium economy offering so huge disappointment. GB75 compensation is simply not good enough. Add to that the economy meal was inedible (what did they do to the seafood curry). Never again."/>
        <s v="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A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A short hall can now be classified as a Low Cost Carrier now they have lost all sense of customer service &amp; customer needs."/>
        <s v="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A. Our subsequent onward travel plans were also in disarray because of this and it was a most unpleasant and stressful start to our holiday. Having taken the trouble to complain to BA I am amazed it took 8 days to send a most unsatisfactory short response which ended with &quot;we hope you fly with us again to restore your confidence in our service&quot;. BA need to learn that scheduled service means just that and plans are made around the timings that cant just be altered with no notice. I would not trust or travel with them again."/>
        <s v="BA92 4/10/14 YYZ-LHR B787 G-ZBJE. If you want to know what Ryanair long haul will be like sit in E on the BA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A!"/>
        <s v="Very comfortable return flight to Hannover in Club Europe. The A319 appeared to be new good food for a short flight and very good value."/>
        <s v="Just took British from London to Seattle. Tired airplane. Flew business class. Very basic service. No wifi. Nobody checking to see if you were interested in something to drink. Basic packaged food. Very disappointed."/>
        <s v="Travelled from SYD to London return. Poor service on board - nobody responded to the bell. Had to pay extra to book a seat in advance. The vegetarian food - all 3 meals consisted of paneer on both journeys."/>
        <s v="Flew from LGW to PFO and back recently. Plane was old tatty 737 but at least we got the 34&quot; of legroom which the refitted planes no longer have. Flights were on time both ways food was reasonably good &amp; cabin staff were charming (specially on the outboard flight). I was surprised to find BA no longer has a Club Lounge at Paphos and even more surprised to find that there was a comfortable lounge there that BA Club Europe passengers were unable to use. We were given vouchers as compensation and thought we would at least get a glass of wine and a sandwich - but no. The vouchers were of such low value they could only be redeemed for things like a local beer crisps and chewing gum. Even though the flights were quite good I feel that BA are treating their Club Europe passengers with contempt by denying them any lounge access or reasonable compensation - also by refitting their aircraft to give passengers less seat width and the same legroom as economy. Why pay a premium price for a non premium product?"/>
        <s v="BA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A9 LHR-Bangkok 18 Sept Older 777. Stewardesses interested and human in their approach. VDU not that brilliant. Food also quite satisfying. Bags on both occasions arrived promptly. Well done BA."/>
        <s v="NCL-LHR-LAX / LAS-LHR-NCL. NCL-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on than allowed. Took off on time and arrived early but this meant no stand available for 15mins. LHR-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 takes a while to get off due to number of people. LAS-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NCL on a A319. Super quick flight not 100% full but crew again worked quickly to get everyone drinks and snacks. Arrived 15min early but took a while for bags to come off at NCL."/>
        <s v="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A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A a favor they are not a reputable company they once were."/>
        <s v="BA26 22/6/2014. During my trip to the UK I feel very pleased that I chose BA. The A380 was superb. The new Thales inflight entertainment was more than excellent. There were 1250 hours of On Demand to choose from. Although the food was quite limited I really liked the entertainment and the staff service. First class service in economy class!"/>
        <s v="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A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A website. Shame on British Airways for this product."/>
        <s v="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A Business class until they change their seating."/>
        <s v="Singapore-London Heathrow - I did not really see the BA hospitality. The entertainment was poor and the seat very uncomfortable. This experience makes me very frustrated the only good thing was the low price."/>
        <s v="LHR to YVR. September 29 2014. I've been a loyal BA passenger for years but after three recent flights that's not going to be the case any more. How BA have the audacity to screen 'BA A Very British Airline' on their IFE is beyond me! While the film chronicles the supposed high standards and rigorous staff selection and training the reality is altogether different. The food on BA85 LHR to YVR was atrocious - dried chicken sitting in a dubious brown 'sauce'. The service was unsmiling unhelpful and inattentive. BA used to have a good IFE selection. Not anymore! Very unimaginative selection of films TV and audio programs. I've recently travelled on Qantas and Air Canada on long haul and both carriers far superior to BA. Air Canada has significantly improved it's standards."/>
        <s v="Hannover - LHR. What a miserable experience this was. This return ticket was £950 for a total of about 140 mins flying time. I checked in online and there was considerable delays on this as there was following a phone call back to the UK an equipment change from an A319 to an A320. Anyway I checked in online eventually and made my way through security. I asked an information post - as to where the Club / Business class lounge was and I was told it was land side and between &quot;this terminal and the next terminal&quot;. I could not believe it. Surely a simple prompt online when checking in - could have told me this. Flight left on time a reasonable light lunch and three Gin and Tonics later we got stacked over the East End for 25 minutes but landed &quot;ahead of schedule&quot;. A miserable experience from the so called &quot;world's favorite airline&quot;."/>
        <s v="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
        <s v="Airbus 321 from Amman Jordan to London. Flight on time. Full plane. Very uncomfortable seats I am tall no leg room knees against the seat in front for the flight of over 5 hrs. This is the wrong plane for this trip-narrow single aisle only 2 toilets for all 180 passengers -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what a difference! BA needs to sort the plane choice out-this flight is often completely full. Economy was very poor."/>
        <s v="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quot;rest position&quot;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
        <s v="Economy from LAX to CPT via LHR. Airbus 380 on first leg 747 on second. Both flights completely full. Airbus quiet - on upper deck with a window seat. Room underseat very limited due to two entertainment boxes but storage by window as compensation. For a new plane seat isn't very comfortable - rather hard and I prefer the old-style head rest on the 747s. Great entertainment screen. 747 seat v comfortable and softer but plane is showing its age and noisy after a 380 flight and the seat back screens smaller than many phones these days. Staff on 380 v helpful and pleasant - more functional on the CPT leg. Special meal not provided on last section of CPT leg - otherwise provided and edible. Boarding easy at LAX more chaotic with less waiting area space at Heathrow - they really didn't plan the waiting areas well at Heathrow - just too cramped and poor layout. And transferring through from section c to section a and then back to section b at Heathrow is a real pain and the shuttle was very full too so would avoid if possible. Otherwise flights on time at both destinations despite leaving late. Heathrow is the main drawback when using BA and transferring - what a shame that they didn't make it easier when planning the new terminal. LAX was a joy to use in comparison - so smooth and staff extremely pleasant and helpful despite having a poor reputation."/>
        <s v="BA 084. YVR to LHR on August 28 2014. Premium economy. Much below previous experiences flying in this cabin on BA. Staff were indifferent and inattentive. The meals were deplorable! Despite being a small cabin there was only one meal choice left half way through the dinner service - a very heavy and overly rich pasta dish accompanied by an equally heavy piece of dry chocolate cake. Hardly suitable food for a long flight. Breakfast was worse - an equally heavy fruit muffin and tea or coffee. Very poor! A number of seats in this cabin have metal boxes underneath rendering the much-advertised additional leg room useless. IFE far below what it used to be in terms of quality and variety of programming. A very unpleasant experience and definitely not worth the additional cost."/>
        <s v="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what a difference!"/>
        <s v="LHR-FCO. Flew out Club Europe courtesy of a reduced fare by BA.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
        <s v="Flew BA055 LHR to JNB on the new A380. What an absolute pleasure that was. Had seat 50H which was at front on top deck. The cabin was nicely laid out I have to say I like the BA &quot;cocoons&quot;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A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
        <s v="Tel Aviv to Glasgow via Heathrow. Club World on ex BMI A321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
        <s v="JFK to LHR - Despite the image the BA TV show conveyed The Galleries Lounges at JKF is the worst run of all the BA Lounges I have visited. I have had more polite service at Macdonalds than at the desk in the Galleries. There was nothing business class or tranquil about the space. The spa was a fully booked with no appointments for two hours and &quot;the sorry we can't be of service today&quot; was more than disappointing especially given the £6K ticket price and the message was delivered with such insincerity. How can BA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A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quot;why&quot; as the lady gave us back our boarding cards and she said &quot;nothing to do with me&quot;. Upstairs on the 747 in Club was excellent professional attentive staff good food and wine good entertainment BA at its best the only flaw was no menu cards because of a mistake at JFK no surprise. Heathrow ground services were smooth and our bags arrived in no time at all. I will fly BA Clubworld again but not to JKF I will use Virgin who offer better ground services at JFK which match the price of the ticket and they value their customer more."/>
        <s v="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A are stopping the Colombo service from 28 March 2015."/>
        <s v="Rome to London Gatwick. Delayed take-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A could save money by limiting to beverages."/>
        <s v="LHR-Hannover Germany. You really wonder sometimes with BA. I paid £940 return and what a joke. (Last year I flew Stuttgart and Berlin in Club for about££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A con. Flight was one hour and at £450 per hour it costs more than a 7 hour flight in First to JFK. A miserable experience."/>
        <s v="2 recent flights LHR to SFO (12 hrs) - 7th Sept then San Diego to LHR (9 hrs) 21st Sept BA 272. Club World cabin. Wife and I have flown business class on - Singapore Air New Zealand Emirates Air Malaysia and Virgin on 20 occasions to New Zealand by various routes so we are familiar with the service provided at this level by other airlines. BA in our opinion doesn't come close. Briefly: - being charged £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quot;hot towels&quot;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
        <s v="BA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A my long haul carrier of choice. And an experience which is repeated frequently."/>
        <s v="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
        <s v="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A however on most of the Asian airlines you have roomier seats."/>
        <s v="BHD-LHR. I flew BA from Belfast George Best Airport to London the flight was very good and on time and uneventful. The crew was excellent and the aircraft was a new A319. The fare was ok."/>
        <s v="LHR-LIS in Club Europe (on Avios). Easy check-in and security. BA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
        <s v="Flew between LHR and JFK and the return leg was IAD to LHR and onward to KUL on MH. I must say BA has an excellent product offering. The crew are extremely friendly and are attentive. They are kept busy the entire flight with juice and water being served consistently. The only setback is that their B747 have seen better days and is in dire need of a refurbishment. Food was good but the IFE could be improved further with enhanced audio and video selection. I will surely fly with BA again. To the crew keep up the good work."/>
        <s v="Flew Heathrow - Madrid return. Have always been loyal to BA but no longer. T5 Lounge overcrowded poor range of food rubbish and uncleared crockery and glasses everywhere - not particularly pleasant. Bags not tagged priority. Fast Track not fast. Service on board to Madrid was exceptionally good and old style BA.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
        <s v="Flew LHR-BUD 11 Sep BA866 and return 15 Sep BA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 / 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A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A can be hit and miss but I thoroughly enjoyed both flights. A great soft product if they can maintain the standard but the new fit out is a disappointment."/>
        <s v="Used BA for a return trip to Denver and was very disappointed. Plane was old and tired cabin crew did the minimum required and food was basic. Had flown Emirates the previous month and BA cannot hold a candle to them from the warm towels wide seats great entertainment and shiny new planes. Wont be looking to support BA again."/>
        <s v="Orlando Florida (MCO) - London Gatwick (LGW). Wed Aug 27 return Sun Sep 7. We paid over 150 dollars more for our seats and didn't even get a choice of what we wanted for our meal. In addition the inflight entertainment didn't work on our return trip."/>
        <s v="LBA-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
        <s v="If there is an alernative I will never fly BA again. I used to travel BA and it was wonderful now it is like an &quot;old&quot; airline. I flew from Seattle to London this summer on a 747 the leg room was not the best the plane looked tired and I was not impressed. I am disabled so it is difficult for me to travel anyway. When we went back to Heathrow I asked for help to get to my gate and I was put in a &quot;PEN&quot;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quot;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
        <s v="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
        <s v="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A."/>
        <s v="I have flown LHR-BKK many times with EVA Emirates Oman and Qatar. Unfortunately this time I chose my National carrier. Disappointed is not the word. To start with the seating arrangement is absurd. All the others manage 1-2-1 or 2-2-2. BA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A.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
        <s v="My British Airways experience LHR to Paris CDG was excellent. I was travelling with an infant. The staff at LHR were so helpful and kind and went out of their way to help me. However it was a very different story on the way back. Everyone in Paris CDG was so rude. BA made me check-in my pushchair which meant I had to carry a 14month old boy (15kg) to the gate. It made my trip impossible. I pleaded with the man at check-in. There was no pre- boarding with infants. I will be taking the Eurostar never flying again especially not to Paris."/>
        <s v="9/8/14 LHR-EWR in WC. Clean aircraft but moderate dysfunction of armrest foot stool and video screen. We find this seating configuration very uncomfortable and will avoid BA when possible. One FA spent this flight chatting w. friend to the blockage of aisle and detriment of service. Dinner was fairly horrid (beef) except for salad and cheese. Late departure and 40 min late arrival with no explanations given."/>
        <s v="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 would pay good money for that part alone! Full marks for everything except had to score one for 'Inflight Entertainment' as there isn't any on this short flight and wouldn't really expect it."/>
        <s v="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A from its budget airline rivals. Service levels both on the plane and on the ground were excellent throughout and I really enjoyed this domestic service."/>
        <s v="Flew VIE to LHR Club Europe fantastic crew looking after the Club Europe cabin the only let down is the new revamped Club Europe Cabin. I really do not believe what BA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amp; not about what their passengers really want."/>
        <s v="First and last time flying with BA upgraded the 4 of us to Premium Economy at £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
        <s v="Flew SYD-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
        <s v="Just came back this morning on a flight from Dubai - BA106. I was not impressed. The cabin crew were just not friendly or helpful. The plane was very old and so were the crew tired and old. It look like they had just got the bad bunch of hostesses to manage this flight. BA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A and support them but this is appalling. I would not recommended this - Next time we are flying eremites. Pay the extra. BTW I noticed a number of other people have complained about this crew on the site too - seems consistently bad."/>
        <s v="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
        <s v="LHR-MCT-LHR. Excellent outbound flight. Tasty food and wine very friendly cabin crew although the entertainment system isn't up to much in terms of choice. Different story on the way back though. Stand-offish cabin crew and no white champagne. Rose only as &quot;we haven't been fully catered&quot;. Not a big thing but indicative of how slip shod BA can sometimes be these days. The seat is comfortable so I slept all the way back rather than try their food and drink."/>
        <s v="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A was good. However transfer in LHR is probably one of the more lengthier ones in Europe I think. I preferred the short transfer at KEF on my last trip to Sweden a few months ago."/>
        <s v="Flew BA 215 LHR-BOS in economy on an ageing 747. Flight was 45 minutes late taking off. Seat was uncomfortable and cramped.Meal served was overcooked slop. IFE had glitches but worked eventually. Overhead light didn't work. The larger people become and they are the less space BA seems to give anyone. The plus point was the politeness and professionalism of the cabin staff."/>
        <s v="LHR - IST. T5 efficient as usual no queues at check in or security. Proceeded to the lounge where we relaxed and watched planes take off with glass of champagne. Boarded on time cabin crew friendly food was excellent and of course more champagne! The only thing that BA need to do (which I believe they are). Is to retire these old aircraft. The overall product is excellent but I think the cabin crew are let down by the ageing planes. (IFE not personal to you etc)."/>
        <s v="Booked a British Airways holiday so that's flight and hotel from London City Airport to Florence Peretola Airport. Either it came up from the BA Rep. or my husband asked about an upgrade to Business Class and was told that would be an extra £300 for the return trip. As it was for a significant birthday he thought why not. Reasons why no-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75 each? The BA Rep should have told us about the lack of facilities and suggest a hotel upgrade instead. It was a perfectly pleasant flight the holiday was great but we paid an extra £300 for no reason whatsoever."/>
        <s v="When will they learn. I flew BA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
        <s v="We flew BA Gatwick to Grenada - first time with BA and only due to dates having been dedicated Virgin customers. We upgraded to &quot;Premium Economy&quot; and apart from the extra leg room (ideal for hubby but no odds to me at 5'3&quot;). No benefit and total waste of money at almost double cost of upgrading with Virgin! Service was not great and food was awful - &quot;welcome on board&quot; drink in Premium Economy was orange juice in round plastic carton. Virgin offers orange juice or champagne in a glass. No idea what food was on offer as no menu provided and just a disgruntled &quot;chicken or beef&quot; response when asked stewardess. Old and tatty plane very small TVs. First and last time flying with BA - will change dates of holiday in future to ensure Virgin flight. Overall this over-priced upgrade didn't even compare with Virgin's economy service. I would strongly recommend don't waste your money or better still go with Virgin."/>
        <s v="We flew indirect to Orlando and back - although the Miami/Orlando Orlando/Dallas and Dallas/London flights were with American Airlines (BA partners). The BA flight BA0209 was an old plane - the staff were great and food alright but the inflight entertainment was poor. Your own screen but no control over the films which all ran at different times. Having only flown Virgin and Singapore long haul BA rated way behind in all aspects. But that was nothing compared to the 737-300 we flew on with American Airlines from Dallas to London (BA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A would ensure some level of quality and that they would demand a certain level of quality from their partners but unfortunately not. The worst flight ever (we are a family of five) and I will not be flying BA again."/>
        <s v="LHR-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
        <s v="Travelled with BA from Rome to LHR. Staff at Rome were wonderful what a contrast to Heathrow. Entirely through my own fault I left my passport on the plane. When I asked for assistance three members of staff at the &quot;Helpdesk&quot;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
        <s v="London to Budapest on Club World-now I don't even mention the fact that my luggage hasn't arrived but the price for club world is a huge rip off! You can sit in the new &quot;slimline&quot;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A for the lousy service. Will never fly with them again."/>
        <s v="We flew Premium Economy on BA from Boston to London then London to Johannesburg. The seats were comfortable and the leg room was ample enough even for an over 6 feet passenger. The flight attendants were very attentive. Having flown Air France Premium economy in September 2013 I must say that the BA Premium Economy is much better than that in the French airline. It was really worth the extra money."/>
        <s v="This was the first long-haul flight I'd taken for 20 years and I had high hopes that our London-Cape Town flight would be far more comfortable and pleasant than the budget carriers we've used for European trips. Boy was I wrong - we were squeezed in so tightly it was almost impossible to get out without injuring the poor person in the aisle seat and when the person in front reclined her seat my daughter could hardly move - we had to ask a flight attendant to make the person put their seat upright so that we could eat our meals. Even worse - I actually paid extra to choose our seats in advance thinking that a window and centre seat wouldn't be so bad. Come on British Airways - I know that at the moment they are the only airline offering a direct LHR-Cape Town service but they can do better than that."/>
        <s v="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A club world. In form of scheduled carriers British Airways are ten times better than Virgin in so many ways and would fly with BA again no questions asked."/>
        <s v="Flew LHR to Muscat return in Club World on a 777-200 (G-ZZZA). Loyal BA customers and have flown Club World many times. BA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A is a good quality product but haven't tried Emirates Qatar etc. yet!"/>
        <s v="Economy class on 28 Aug from London (LHR) to New York (JFK). Boarding was in Terminal 5 which I love as I can sit for some time in Caffe Nero have a coffee and watch airplanes take off or land. I choose BA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
        <s v="BA15 LHR to SIN B777-300ER First Class: nice a (four months old) but a few signs of wear already. The seat (2K) was reasonably private and reasonably quiet. Useful wardrobe with enough space to put various items and shoes but the seat has almost no other storage space. Things have to be left loose in the foot-well area. Footrest doubles as a buddy seat although his would be rather cramped I'd imagine. Seat itself fine and comfortable. Good enough to get reasonable sleep on a 12hr journey. Cabin lighting and temperature perfect. View of outside restricted by the angle of the seat - just when it is interesting (t/off and landing) you are strapped in and cannot see all the fun outside - the child in me I guess! Food and service excellent. The toilets - wow - a flimsy concertina door poor water supply into small bowl so not really good for brushing teeth. Middle-eastern airlines are so much better - BA really has to re-think. Overall BA First Class is equivalent to others Business class. Cabin crew very attentive - if only they had a better product to work with."/>
        <s v="Travelled as a family of four to the Maldives. Despite numerous requests many weeks in advance we didn't get seats together on the outbound journey. The plane was old and the entertainment system antiquated. This seems to be an issue on BA routes with little competition it was a similar story when we flew club to Mauritius. On that trip the entertainment system failed all together. On the return journey from Male I watched what I thought to be a three part crime drama called &quot;the tunnel&quot;. Only after watching the third part did I discover that there was a fourth or more! Why? Why would you not have all the story? This experience aside many airlines have better entertainment systems in economy than the BA service in business on this route. When you are paying this kind of money to take two children business class you want good entertainment to keep them occupied. They don'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15 minutes it self cancelled. Pressed again 15 minutes later it self cancelled. I returned my glass to the galley myself the staff were so busy chatting amongst themselves they didn't notice me. Presumably this is why they didn't see the service request either. On the return trip service was a little chaotic and well below standards you should expect. Food was equivalently poor. This is the second BA business class trip I've taken to the Maldives and each time I have been disappointed given the cost. I've also travelled economy on Emirates to Male which was actually better and business on Emirates which was fantastic. I know BA have monopoly on the direct route from Gatwick to Male but I will be going via Dubai on Emirates in future."/>
        <s v="Boston return. Very quick check-in at Heathrow let down by slow fast track (but that's the airports fault). B gate lounge quiet nice refreshments-I don't think the children's games consoles have worked in the entire time T5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s video system didn't work on way back so they just let her sit in first!. Keep it up BA."/>
        <s v="BKK-LHR-EDI-LHR-BKK Outbound flight up to standard but not above and beyond but this is standard in BA which cannot compare with the top tier airlines. Return flights similar. Faults lay in ground services at EDI and T5 in LHR the latter overcrowded and rather scruffy. Return flight had no magazines (&quot;they forgot to load&quot;) or individual bottled water (&quot;they forgot to load&quot;). Have a need to return to UK so will try an alternative (which is a night flight). Why did BA stop night flights last autumn?"/>
        <s v="LGW-MCO-LGW 11-25th August Economy Class. Got to the gate lounge to be told our seats has been reallocated to another seat this was the reason why - it was because there was a big family party that didn't want to separate - considering I paid a lot of money for my family to sit all together. Got on to the plane thinking it would be the same as Virgin Atlantic but no it wasn't it was an old plane tatty one as well. Food and drinks were limited on the whole 9 hour flight no snacks on board. The food was limited and when we got ours the people in front decide to recline there chairs in front so within that we have told hold our dinners luckily we didn't get burnt. Well sorry BA next time I am flying with VA!"/>
        <s v="LGW-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
        <s v="I have flown twice with BA now in business class (to and from Delhi) and I have to say it has been absolutely poor! Me and a few colleagues flew out to New Delhi for a business trip. BA were the pioneers of aircraft's after all they did create The Concorde. Key word in that is &quot;were&quot;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A they need a total make over. For a flight that happens everyday from London to Delhi BA should be doing more. The decor of the plane matched the experience I got with BA dull. I won't be flying long haul with them again. My advice - avoid BA and before you book your flights have a look online at what other airlines can offer you."/>
        <s v="ATL to LHR: Boeing 777 (Economy). I've just returned from a family holiday in the USA and flew BA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A have a British flag on the tail but do not serve any British food. I'm a Silver Executive Club member and food on BA has been deteriorating over the last couple of years. I've made several complaints."/>
        <s v="Bari to Gatwick. This flight seems to be late on a regular basis. Three times an hour late and once two hours late this summer of the four times I was involved. Seems the summer schedule is very optimistic Check-in at Bari is hopeless always queues and 'bag drop' seems to be used by travellers with ticketing problems. Boarding is poor regularly left to wait in a hot air bridge between the gate and the plane. None of this done by BA staff but they are doing BA'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A to address here."/>
        <s v="Gatwick to Cancun 777-200 club world return in July. Old plane which I think BA use out of Gatwick. Food - I can't understand how they can get it so wrong. We flew Virgin upperclass to Cancun but had to use BA this year due to date's will not use BA again. Cabin crew not too bad but could be better. Save your money or go with Virgin."/>
        <s v="LHR-MAD-LHR BA458/463 out on A319 G-EUOE and return on B763 G-BZHB excellent flights both ways. The cabin service was very good and I got the seating as requested nice refurbished B763 on the return journey. Definitely my choice of carrier."/>
        <s v="LHR-LAX and ORD-LHR. Great crew on both flights. The new aircraft are great although I preferred the 777-300ER to the A380 as the journey was more comfortable and more legroom at the back off the 777. BA really have upped their game and would happily fly with them again in the future."/>
        <s v="I flew from Singapore to Heathrow on a B747 which is certainly an ageing aircraft that showed its age. I think this is one of BA'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A can certainly improve in some aspects but overall I have found them a pleasure to travel with."/>
        <s v="BA2590 20 Aug LGW TO BRI. We checked in online so only had to drop baggage and clear security. Wrong what a chaotic system BA were running. Everyone who checked in online had to wait in a very long line to simply have their bags tagged and sent on their way by a member of BA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A staff dragging people out of the line as they were going to miss their flight. Even the very nice BA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A sort out check in."/>
        <s v="LHR-YYZ. Checked in at 10.00am for my 13.10 departure. Check in was quick. Then proceeded through Fast Track which was not &quot;Fast&quot;. The lounge was quite busy but the staff were very helpful. Departed on time and before take off were offered drinks. We were on the new B787 so the aircraft was nice and clean. I sat in 1F. It converted into a flat bed which was good. About 20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
        <s v="I flew from London to Sydney Club World / Business Class. Having done similar OZ flights recently with Qatar Airlines the experience was like comparing the Premium to Third Division football clubs. Everything about BA was shoddy shabby and second rate - so sad. Numerous examples from the Business Lounge the lay out of the cabin the comfort of the seats privacy food service - all second rate. And for about £2 K extra flight cost. Why? I would seriously consider flying to Sydney via Perth next time - longer but an experience where you arrive feeling caressed not bundled along. Really pains me to say this - a very poor way to present a country's airline."/>
        <s v="On 28th July flew from Edinburgh to Gatwick. Flight was delayed 3 hours as it had been hit by lightening on the flight this we accepted but what happened afterwards means I will never use them again. 1) Information or details of what was happening had to bedraggled out of them. 2) At no time was any refreshment offered. 3) The flight was further delayed to allow people to transfer back onto this flight when they choose to be transferred to a later flight rather than wait to see what was happening this lead to a further delay of 1 hour. 4) No breakfast or snack was served for health and safety reasons. 5) Although they stated we would be well hydrated during the flight only one drink service was provided this consisted of 4 fluid oz cup of water between 7.00am and 2.30pm. 6) They then proceeded to leave our luggage at Edinburgh while we travelled to Gatwick. 7) After giving us the run around for an hour and a half they then decided to tell us they could not track our bags. 8) It then took them two days to locate them and send them from Edinburgh to Gatwick. Would I use again or recommend - never in a month of Sundays."/>
        <s v="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
        <s v="LHR-EWR Club World. Offered 400 GBP upgrade from Prem Econ a day prior. T5 lounge experience positive - good selection of food which was well labelled. Had a treatment - chair massage and Elemis staff were most attentive. Dreamliner is a great way to fly - although delayed half an hour arrived ahead of time. Felt relaxed -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A."/>
        <s v="BA 56 JNB-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
        <s v="We paid £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A to go direct stewards male or female need to remember that we are customers paying a lot of money for a service."/>
        <s v="DXB-LHR B777-200ER BA0108 August 18 First Class. Transferred from an Emirates flight in DXB. BA DXB Galleries Lounge reception staff member excellent. Boarding reasonable with an on-time departure. Cabin crew outstanding and definitely lived up to the &quot;To Fly. To Serve&quot; BA slogan. Food tasty and well presented but not quite First Class and cost-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A customer (Gold Tier) I ask that they seriously consider improving their product in an increasingly competitive market. Arrived a little late at LHR with remote stand disembarking and bus transfer to T5."/>
        <s v="I flew from Gatwick to Rome and back on holiday and was pleasantly surprised by the standard of food and service. The salad on the outward flight was exceptional and the steward on the return leg (in a near-full cabin) was anticipating what passengers might want. BA food baffles me. I've flown First a few times in the past few years and the food was so bad I thought BA should pay compensation as well as refunding the flight ticket. In Business it is usually OK. The only letdown this time was the lounge at Gatwick. It was like a Ryanair holding pen."/>
        <s v="I flew London to Beijing in Club World on BA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A from now on wherever possible."/>
        <s v="LGW-TFS-LGW Club Europe. Travelled with hand baggage only given the well publicised issues with Swissport baggage handling at LGW. Outbound flight (15/7/2014) was BA at its best. On time departure (a rarity it seems at LGW for BA) A320 in fair condition with additional leg room in Club Europe and two excellent flight attendants. The return (22/7/2014) was a different story. Probably my worst BA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
        <s v="We flew from LHR to Luxembourg on an afternoon flight we enjoyed a delicious afternoon tea and champagne because it was my husbands birthday. Flight attendants very efficient and jolly we felt very much as if we were having a really nice birthday celebration up in the sky! Baggage received very quickly on both flights. We travelled back in economy and it was really good with drinks and a biscuit or crisps. Only problem was that there was no place for the aircraft to park up when we got in due to bad weather. We were off as quickly as they could so it wasn't too bad!"/>
        <s v="We flew the A380 from LAX-LHR-JNB-LHR-LAX in August 2014 in business class. This plane was designed by someone who never flew it. The seats are so close together with no room on the window side to get out when the seats are flat. A person has to put up the foot rest for a place to stand and then step over the person next to them to get out into the aisle. In addition the person on the window seat gets all the food handed to them in front of the face of the person on the aisle. They have put so many people in each row that the seats are very narrow. There is virtually no place ( a small drawer at the seat) for personal items to be used during the flight without getting out of the seat to get something from the overhead."/>
        <s v="My journey was from BOM to LHR (I had a connecting flight from LHR to MIA surprisingly enough the transit at LHR wasn't all that bad). Aircraft 777-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flight entertainment which lacked the variety of Emirates for example. Overall a pleasant experience. Wouldn't mind flying with BA again at all."/>
        <s v="Sad to say BA missed a big opportunity when their new 787 and A380 entered service. Same old sub standard business class seating as on the retired 747s. Compared to many airlines the BA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A have improved their IFE system but screens are small and have to be stowed for take off and landing unlike those in economy and premium. Pay more get less."/>
        <s v="Flew Sydney - Singapore - London return. Thoroughly enjoyed both flights good food good service. Would definitely use again 2015 for planned flight to Oslo. Thank you British Airways."/>
        <s v="LHR - Houston -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
        <s v="I was on BA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A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A appears to have abandoned the basics of customer service and this is clearly reflected in BA's absence in the top 10 airline ratings. Could do a lot better!"/>
        <s v="Flight BA 937 Dusseldorf to London on 13th March and BA 932 back to Dusseldorf on 15th March. Both flights served by Airbus A319. Cabin was in a good shape seat pitch 34 inch and the width 17 inch. Lounge in DUS (Airport owned Lounge) is quite nice but nothing special Lounge of BA in LHR T5 is very good with a lot of space even it was very busy at this time but anyway we know it from other times when it was quite empty. No check-in because of hand luggage only. BA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in for BA 932 (bought liquids) in T5 was very quick also friendly staff. BA Lounge as I wrote was busy but worth it to reduce waiting time. Very nice flight attendants drinks served 3 times light Dinner with mixed salad. No real Inflight Entertainment (like on most IntraEuropean Flights) small TV´s with flight information."/>
        <s v="Heathrow to Newark on 787. Flight was pleasant and comfortable. Left Heathrow 1 hour late but arrived on time. Seat was comfortable and food was ok. Service was excellent but had to walk outside in the rain to catch a bus to take us to our plane. Would recommend BA due to service and Heathrow T5."/>
        <s v="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quot;Call your friends - make your own arrangements!&quot; was the only customer relations help offered by British Airways. The BA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
        <s v="Travelled LHR-YYZ BA97 on 9 July returning BA96 28July. Check-in at LHR an absolute breeze including security which took only 5 minutes. Galleries Lounge at the south end of T5 awful with poor food dirty furniture and smelly toilets. Outbound aircraft was G-BNLG surely one of the most ancient 747s in existence judging by the state of the interior at least in the main cabin. On boarding all the window shades were down (10.20 departure) and stayed down for the entire flight including take-off and landing most peculiar. The head cabin service person said it was to keep the sun out - I have questioned if this is a new BA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BGYC the upper deck was in reasonable condition although as always with BA's Club World seating there is little stowage space and the whole backwards/forwards concept is something I personally dislike. Food almost non-existent on this 2310 departure and most people slept: this would be understandable if a proper breakfast was on offer. Unfortunately it was no better than going to McDonalds with some unripe fruit and a sort of egg and bacon muffin -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A these days average at best."/>
        <s v="Flight from Heathrow to Newark. The new Dreamliner was fantastic. Very comfortable quiet and clean. The cabin crew were superb very professional with customer service being their priority. I appreciate that flying on a new aircraft makes a difference to the flight however if BA continue to invest in their fleet and maintain and excellent level of customer service I can see no other reason to fly with another carrier especially when considering BA's avios points usage which allows all of your points to be spent on flights. Virgin however dictate how many points you can spend on each flight. I've flown with BA and Virgin many times it was a nice attempt by Virgin advertising themselves in terminal 5 however when you're sat in terminal 5 after experiencing a quick and easy run through the terminal about to board a brand new aircraft it's hard to see the advertisements working."/>
        <s v="Great service from LCY-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full so double drinks and snacks all round! Tickets were £120 return which seems very reasonable considering the alternative for the region is Ryanair to Tours from Stansted for almost as much and once you factor in the extra price of luggage and snacks with them BA wins hands down."/>
        <s v="06.40 flight 4 August Glasgow to London City cancelled with no explanation. Typical BA service nobody about to assist with alternative arrangements or any concept of customer care. So much for the worlds favourite airline. Third rate which is what I have come to expect from them."/>
        <s v="LIS-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A again but I am more keen to Intercontinental flights where the quality is superior than European routes."/>
        <s v="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
        <s v="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
        <s v="AMS-LCY economy. Embraer aircraft only half-full at most and on time. For such a short flight a high standard of cabin service with wine and a small snack offered. An excellent flight in all respects."/>
        <s v="LHR-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 upstairs 747). The same attendant appeared in the passport control hall and called out - without success unfortunately - looking for a passenger who had left his glasses behind. Food was absolutely fine and the Burgundy a little too drinkable. This was probably up there as one of the better flights I've taken - most are done under sufferance but this one was pretty good overall."/>
        <s v="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A cannot be held responsible for children's behaviour I feel that as we were in the Club World cabin some sort of announcement should be made by BA requesting passengers with children respect the comfort of fellow passengers. P.S. The Club Lounge at Gatwick was like a kindergarten but that is another story!"/>
        <s v="LHR-CDG-LHR. Outbound A320 on 26/7 return A319 on 27/7 in Euro Traveller. Both flights boarded efficiently departed and arrived on time. Seats were a bit tired but comfortable enough for a 60 minute flight. Exit row (9) on A319 is worth taking if available as it provides extra legroom. Refreshments only as the flight is too short for anything else."/>
        <s v="Toronto to London in WTP on a 787 and London to Toronto in club world on 747. There were elements of both flights where BA seemed to be back to their old self. The Dreamliner in WTP was on time with some of the best cabin service I've experienced from a male attendant who smiled couldn't do enough and was just professional. BA seemed to have dropped some of the nice touches though so no hot towel soft drink before take off or menu cards - looks like WTP seems to have been demoted (again). Fast bar service and good entree before the WTP service morphed into WT for breakfast which has reverted to &quot;muffin or nuffin&quot;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A at it's best. An on time landing and fast bags off finished an excellent flight. Why can't they do this more often? (Answer - variable cabin crew)."/>
        <s v="12/2013. LHR-LAX. A380.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s lacked courteousness friendliness and motivation. There was on both flights repeatedly no reaction to the call button and they were several hours not present in the cabin. IFE-system is good with a big selection of movies documentaries etc. Due to a malfunction the system had to be restarted which erased the preferences. This experience with British Airways is not compatible to other flag carriers due to the lack in service and the restricted seating."/>
        <s v="LHR-DME on 19 July seat 1A Club World. I flew on one of the converted A321 jets that BMI used to own and was very impressed with the seat. The configuration is 1 and 2 seats and if you're travelling alone the single seat is great to have. There is lots of space to place items and the seat has different positions from arm chair to fully flat bed. The seat also has a built in massage function. The TV screen was 15 inches in size and operated from a remote in the seat. The service was excellent from two male crew members and the food and wine selection was of a high standard."/>
        <s v="BA206 from Miami to LHR on upper deck dinner took over 3 hours to complete. 2 staff obviously not sufficient. Very old 747 TV screens going from colour to B&amp;W frustrating as had more than enough time to watch a couple of movies while dinner was not served."/>
        <s v="I have used BA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
        <s v="BA2262 on 17th Feb 2014. I was in 4A from Jamaica to London Gatwick and no need to climb over anyone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
        <s v="DME-LHR July 23 Club World seat 64A. It was quite a novelty travelling on a 747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
        <s v="Flight BA935 DUS-LHR on 31/5/2014 onboard G-EUPU (A319). Flight was on time and smooth. A drink was served together with a small sandwich. Crew was good and the seats were also fine for this short flight."/>
        <s v="Flight BA283 LHR-LAX on 31/5/2014 onboard G-XLEE (A380). Flight was punctual and very smooth. A nice breakfast and dinner was served during this flight. We also received an ice cream which was very tasty. Crew was good and friendly. Only drawback are the very few drink rounds that were made during this 11 hour flight. We were seated on the upper deck on row 74. A very big advantage is that the seating is in a 2-4-2 configuration and the window seats have a very nice 'bin' were you can put all your stuff."/>
        <s v="Round-trip with family from JFK to HYD via LHR. Onward flight was delayed at JFK by 2 hrs. Was stressful with 10 month old and a 4 yr old. Inflight service was good. Transit at LHR was a nightmare! Mile long walk after alighting to central point in Terminal 5. No gate information anywhere. Had to check-in again they had to scan each and every food item for the baby! Though departing flight was from same Terminal 5 had to now walk 30-40 yards go down a level walk again to train get off second stop go up escalator again and walk another 50 yards to last gate - C63. Now here the gate agent wouldn't let our carry on through. Said it was too big. So had to remove all baby food and items for the kids and carry them in our hands inside the plane and check the carry-on. Return flight again was delayed. Had checked in at 3.30am for 6.40am flight but flight took off at 9.15am. Transit at LHR was thankfully better this time. But the aircraft to JFK was an old 747 - falling apart. No bulkhead this time as original flight was late and they had to accommodate us on another full flight. Old seats kept reclining on its own. A/C was blowing hot and cold until takeoff. Had asked staff to serve meals first to the 4 yr old - no luck. Never going to fly British again or pass through LHR again!"/>
        <s v="Flew on a 777-200 from London Heathrow to San Diego worst flight I have taken on British Airways. Being a rather tall person 6'7&quot; and travelling in economy the person in front of me could not recline his seat due to my legs blocking his recline he complained to the cabin personnel that he could not recline and I was asked to remove my knees so he could recline stating to cabin crew that I would not have a comfortable journey they did not seem to care. When the food was served I could not even put my tray table down so the cabin crew would not serve me a meal stating that the tray must be in the down position to eat a meal. So to tell you the truth I spent the best part of 7 hours of a 11 hour flight in the toilet at least in there I could stretch out my legs. Wrote a letter to British Airways to inform them of my flight haven't heard anything back from them. Just shows you they really care about their passengers."/>
        <s v="Domestic Edinburgh-Gatwick. Late by 40 mins but that's not unusual. Flight itself lovely clean quiet made up some time. Crew smart and friendly. Only down side was coming off a bridge to a closed gate to then being herded onto a packed bus. Bags came fairly quickly sometimes at LGW it can be a while!"/>
        <s v="LHR-BSL-LHR A319's each way check/bag drop atT5 took ages around 40 min. Once checked in lounge and boarding good seat 15c enough time for a coffee and sandwich arrived a little late due to weather. Return similar flight experience same food very full flight bag drop at BSL very quick and very nice lounge. Departed a little late and arrived 20 min late otherwise good experience nice crew in both directions."/>
        <s v="DME-LHR. B747-400. Used Avios to sample the 'new' First. The check-in area at DME was very congested but I did not have to queue. The lounge had plenty of not very comfortable seats and limited food and beverages. The gate area was more like a holding pen and was much too small for a 747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1K to 3K as this had a bit more space and privacy than the others. From my experience BA First should be called Club World Plus."/>
        <s v="We had a flight from LAX to ZHR via LHR. The leg from LAX to LHR was on a A380-800 (G-XLEA) was very good. Aircraft was clean and in perfect condition. We had bulkhead seats for whole family - perfect (be Aware: Bulkhead seats were very cold because of A/C). Flight was full and leaving on time and boarding was stress less. Entertainment was very good - Touchscreen is a little bit slow but selection is huge. Food and service very good - Beef was delicious. Staff very friendly and helpful with our kids. The leg from LHR to ZRH was on a regular A320 nothing special."/>
        <s v="14/7/14 Trinidad-St Lucia-LGW Club. On the way down from St Lucia BA has an inexplicable outdated crew change. They are the ones from the previous days flight having a two day holiday in St Lucia. Check in at POS is usually unprofessional trini-style. BA shares a lounge which has a colonial style dress code so I had to nip to the loo to change from my shorts to trousers left on time for the 45min trip to St Lucia where the bulk of holidaymakers board back to LGW. I was positive as I heard the new POS-St Lucia cabin crew ask each other if they wanted a beer! They then landed in St Lucia and were busy saying goodbye to each other and the incoming new crew but not saying goodbye to the departing POS-St Lucia passengers! St Lucia-LGW with new crew. Girl came around with newspapers and I said 'FT' please which she had in her hand but she had no clue what the FT was! Did not dare ask for top up to the one glass of bubbly as it is clear as soon as the various jobs are done by various designated crew that's it. New male wash bag is a laugh so I asked for the female wash bag which actually is slightly better. Flight got very cold and I asked for an extra blanket. Told politely but firmly 'sorry' yet there were loads in overhead lockers which I found later. The point about most BA flights these days is to expect nothing and when u get the odd staff member who actually does that extra to consider it as a bonus."/>
        <s v="MAD to LCY Business. Great lounge at Madrid flight boarding very good food awful service poor arrival at LCY good however baggage awful all bags through but mine priority last off!"/>
        <s v="Flew LCY to MAD in Business only 3 people in a cabin for 12 no welcome no pre take off drinks very poor service awful food warm drinks turbulence as we got in the air dealt with very well. Overall very poor service."/>
        <s v="Got a wonderful cheap fare from London City to Florence £56 each way! London City a delight to travel through except when your flight is badly delayed which sadly ours was. No announcements made to tell anyone what was happening 2 hour delay shown on the departure board popped up at boarding time. Actually a BA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quot;low cost&quot; carriers no extra charges for bags etc allowed and free drinks if you wanted them. Apart from the delay outbound a wonderful trip. Would have been a 10/10 had we left on time."/>
        <s v="We had a flight from ZRH to SFO via LHR. The leg from ZRH to LHR on a regular A320 nothing special. The leg from LHR to SFO was on a 747-400 (G-CIVY) was very good. Aircraft was clean and in a good condition. Entertainment was not perfect but sufficient. Food and service very good - Beef was delicious. Staff were very friendly and helpful with our Kids. Flight itself was very calm perfect flight for all of us."/>
        <s v="DOH-BAH-LHR-LAX flight started from Doha with a short hop to Bahrain to pick up more passengers. Check in was ok but was over baggage allowance by 1 kilo so made me pay. Flight departed on time with an older 777 with broken AC so everyone was roasting inside the plane not good in a very hot middle eastern summer told it would be better once airborne -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3 - nice very quite very early in the morning so few people and shops around. Flight to LAX again on an older 777 but new IFE with AVOD this time crew mixed bag male crew a bit rude. Food - lunch was ok like the dessert but small portions bring lots of food and 2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10 minutes that is if you can come out of immigration faster. It was an ok long flight very disappointing but it did get me where I wanted to be."/>
        <s v="LGW-BGI-LGW Club World R/T. Old careworn B777-200.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 / robotic. The Club World seats are narrow and uncomfortable. The inflight entertainment system was a bad joke. Screens poor and tiny selection of movies. BA'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quot;class&quot;."/>
        <s v="10th July BA117 LHR-JFK. Well I have not flown with BA for a number of years as they are not my favourite airline from past experience. We were travelling with hand luggage so should be easy. Decided to not pre purchase seats but go for online check in and seat selection. All very easy and got good seats on 777-300 should have been 747 but obviously had an aircraft change. So we arrive at airport and go to security and scan our boarding cards get rejected you need to get your passport and visa validated from the BA desk before you can proceed. Would be good if this was shown on boarding pass. Boarding very good onto a new plane good seats good entertainment staff seemed interested and engaging. All the crew seemed very good. I walked off the aircraft with my view of BA restored would I fly again with them yes."/>
        <s v="Flew GOT-LHR-LAX and back on the new A380. Flight from GOT-LHR was alright even though the flatbread they served was inedible. Transferred through T5 quick and easy. Must say that Heathrow gets better and better for every time you visit! The long haul flight on BA's A380 was excellent. I was sat on the upper deck which is a huge privilege since the seats are 2-4-2 also I was sat in a window seat which made it all even better since they've installed lockers next to the seats where you can put your stuff. The staff was excellent (and also very good looking) and the food was better than I could've imagined for an economy route. The whole experience was overall better than I'd thought for a 500$ ticket and so far the best I've gone with when it comes to flights over the Atlantic."/>
        <s v="Flew LHR to Mumbai return with my husband - very disappointing. The Galleries lounge at Terminal 5 was overcrowded noisy and had the feel of a cafeteria not the tranquil haven suggested by BA. The food was below average. Unable to avail ourselves of the spa' facilities as they were fully booked. Not enough toilets for the number of people in the lounge and my husband had to queue! We had to pay extra to guarantee 2 seats together to the tune of £240. When we boarded the aircraft (Boeing 747-400) the cabin crew appeared rushed and flustered they were not forthcoming with drinks or refreshments or particularly welcoming. The 'yin and yang' seat configuration didn't work out well for us as we continually had to lean forward to talk to each other. The seat comfort was okay but quite narrow. My IFE did not work on the return flight. The in-flight food was above average but not outstanding. Check-in at Mumbai for the return flight was very slow. We were kept waiting for at least 40 minutes with no apology for the delay. The business class lounge at Mumbai is appalling cannot be described as business class at all. No facilities the food very poor both in quality and selection and had clearly been hanging around for some time. The whole experience of BA's Club World was seriously underwhelming and we will not fly with them again."/>
        <s v="LHR-CPH-LHR. Business class on the way out and economy on the return trip. Flight on time on both trips staff as usual excellent both within the airport and on the planes. No inflight entertainment at all both operated by A320's whose seats were looking just a little tired. The biggest gripe I have is the food on the business flight we had some sandwiches which were bordering on being stale and on the return trip was a cold chicken wrap which was very short on imagination. Quite disappointed that the food appears to have gone downhill badly since our last flights. Come on BA these are the sorts of things which gave you a clear lead over most of your rivals."/>
        <s v="LHR-FRA-LHR in spotlessly clean airbuses both looked brand new (although they weren't). Crews were immensely friendly and helpful with a smile for everybody. Slight delay on the return leg but kept well informed. Only minus point is the remote stands at FRA that slow boarding and disembarkation to a snails pace."/>
        <s v="Flew JNB-LHR return. Only considered BA because they fly the A380 on the route which is undoubtedly the best aircraft to fly on. Only hit minor turbulence in both directions so one can easily get some rest. BA have undoubtedly upped their game in premium economy - the 744 equivalent was about the worst in the sky. The A380 is a considerable improvement. Only gripe is that on premium economy you get no special boarding benefits so by the time I got on the plane the cabin was already full - can only assume the others all had the relevant frequent flyer privilege. Anyway the food was superb with proper crockery and cutlery attentive service and superb entertainment. But I really only recommend flying the A380 if you are unlucky to find yourself on the old 744's expect the opposite - a cramped cabin with mediocre seats and regular economy class service."/>
        <s v="Very disappointed with my flight back from Munich although it's only 2 hours all that was offered was a small basket consisting of a packet of nuts or shortbread. The flight over to Munich was considerably better being offered chicken curry wrap etc. We were told when booking this return in Munich that there was only one seat left however once in the aircraft there were still seats left including one next to me! However it's really the snack offered that's my main &quot;bone of contention&quot; as we chose British Airway in preference to the cheap budget airlines but we now find there's little difference in the on flight catering."/>
        <s v="Just taken a BA flight LHR-JFK rtn. Outstanding service staff went above and beyond to make us comfortable. The cabin director found out it was my Dad's 60th birthday and gave him a bottle of champagne to take away. Very friendly and nothing too much trouble. We flew on older 747 and newer 777 with latest interior - both very comfortable plenty of leg room and entertainment great. Screen on older aircraft a little small but much better on newer. Food was the best I had on any airline. Restaurant quality without a doubt."/>
        <s v="Paris - London - Nassau. All flights on time. Flight from Paris to London on A319 was a short trip and comfortable. The 2nd flight from London to Nassau on an old 767. Food was good and tasty with plenty of drinks on offer. Flight was not too crowded so plenty of room for people to spread about the cabin. Only issue with the flight was the AVOD which was very old so picture was not so clear and sound terrible. Other than that a good experience."/>
        <s v="London Gatwick to Bari. Bag drop very slow and couldn't print luggage tag. Plane an old 737 but very well preserved clean and very tidy. Cabin crew very nice. As always the pilot explained the real reason for the one hour delay. Why do ground crew always say 'due to late arrival of incoming aircraft'? Sandwich lunch very nice and good drink selection. Once onboard a very good experience."/>
        <s v="Bridgetown to London Gatwick on Avios companion ticket. Fantastic cabin crew - friendly yet professional - good and tasty choice of food and very nice selection of wines. After a few less than satisfactory BA experiences of late this one proved that they can deliver a top quality product."/>
        <s v="LHR-YVR-LHR. Flew in in First on very shabby 744 which was nothing like First was displayed on the BBC documentary about BA. Squeezing so many passengers into the nose of a 744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A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A really do need to sort out their dated equipment sooner rather than later before more premium clients opt for other carriers especially on the middle eastern and far eastern routes. We will continue to use BA due to the Avios rewards which demands loyalty for financial reasons I could not recommend for passengers having to pay for either CW or First."/>
        <s v="BA026 7th July Seat 66B. Arrived HK off a connecting CX flight was able to use the QF lounge close to the gate at HKIA boarding very quick and was upgraded to WT at the gate which was welcome after travelling from London to Malaysia and back over 3 days. I like the A380 very quiet seats are very comfortable in WT this being my 5th Trip on BA's 380 departed on time IFE was good however crew and food not the best on this flight I used TG between London BKK and KUL 2 days earlier in economy and the food and crew were fantastic will continue using BA for now but tempted maybe use the Star Alliance again in future."/>
        <s v="Went from Sydney to Singapore to London to Lisbon a long flight over 27 hours including 2 hours each at Sing and London. Have flown with the Asian carriers that were very good but flew BA this time as best value for Lisbon. I was not expecting great service but was pleasantly surprised the planes were good with good entertainment and food was good. The staff were also pleasant and professional. Only criticism was on all legs including return they did not ask people in front to raise seats when they served meals I asked in 2 cases and they asked person in front to raise seats but I saw many that did not ask and they did not get people to raise them. All other Asian airlines come along and say when they are serving meals to raise seats."/>
        <s v="I flew Glasgow-Gatwick-Vegas-Gatwick-Glasgow. I have flown this way before as I get to put my baggage on at Glasgow and forget about it. Glasgow-Gatwick no real comment other than cabin crew don't do much more than the minimum. Flew Premium Economy on a 777-200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A that its best to carry snacks as they don't over feed you. Of course when I got back to Gatwick I ran into the French ATC control strike no announcement made. After having to hang around Gatwick all day I finally got a flight to Glasgow at 8pm at least my luggage arrived well done to BA there. When I made a comment to BA customer service I was told by them that my flight(s) had been cancelled due to Aircraft unserviceability when I queried this the respondent confirmed that aircraft u/s could offer no explanation as to why I was told different. I would like to complement BA but Virgin totally beat them hands down."/>
        <s v="Travelled from OZ to watch start of TDF in Leeds. BA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
        <s v="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A again though."/>
        <s v="Flew YYZ to LHR on 1st July. Booked WT but was upgraded to Club World at the gate which went some way to compensate for the awful outgoing flight (see separate review). Fabulous flight very attentive flight attendants decent food (although the cannelloni was a bit dry) excellent wine Only slight negative was that the 777 is a noisy aircraft even sitting near the front. Overall this was BA at its best."/>
        <s v="LHR-IAD BA 293 B772ER Club World. Checked-in fairly quickly at the T5 First Class counter due to Gold Tier status. Security speed average despite Fast Track. First Class Lounge food good and the business centre worked well. Boarding efficient in Fast Track. Left the C Terminal gate on time. Staff reasonably efficient and friendly throughout the flight. The latest Elemis wash bag is a bad joke! CW food is still quite disappointing and inconsistent with the pasta meal being quite dry. Wines and beverage choice good. The eight-year old CW seat is in desperate need of a competitive replacement. Eight across in CW is pathetic. The seamless seat cushion itself is very comfortable though the foot rest does not work well when combining the two to make a bed. If reduced to six across in CW there will be more room for the storage of small items needed during the flight and much more shoulder elbow and hip room. Thankfully I did not have to jump over anyone's feet from my window seat as the aisle seat was unoccupied. Baggage was awaiting my arrival after clearing immigration at IAD. Overall a reasonably pleasant flight but it is sad to see how the BA CW product has declined so much over the past 15 years. I am a very loyal BA customer and plan to remain so for now."/>
        <s v="Flew from LHR to YYZ on 23 June on new 787. Not impressed. Very bumpy taxiing. Smooth inflight but I couldn't really notice the extra cabin pressure or humidity that is supposed to be so wonderful. I was seated in a window seat. Flight completely spoilt by massive 130 kg passenger seated in middle seat - he could not fit between the armrests and needed help from both myself and passenger in aisle seat to even fasten his seatbelt. This is unacceptable especially since I paid £30 extra to choose my seat! Cabin crew friendly and efficient though why they didn't notice the situation with my huge fellow passenger and do something about it I don't know - safety issue if nothing else. Otherwise flight OK."/>
        <s v="Flying from Aberdeen to Toronto via LHR. On board the new 787s on this route you can really notice the difference that they make over the 777. No drying of the eyes or popping of the ears thanks to the good air system. Although a little cramped in economy on the outbound journey I was able to secure a bulkhead seat on the overnight back. I would definitely recommend this as value for money over eco. Just buy the economy ticket and pay to have a front row seat (there is more leg room and the same service from what I saw). The small commuter plane from ABZ to LHR and back was starting to feel pretty old and tired by comparison to the 787 however the cabin crew did a great job shoehorning in a full meal service in less than an hour."/>
        <s v="LGW-JER return. Out on B737 back on A319 both flights almost full.80 minute delay leaving Gatwick due to French ATC strike not airlines fault. Going out no problems hand baggage only checked in online. Return a different matter unable to check in online and no self service machines at Jersey Flybe have at least six. Check in opened over half an hour after stated time when a sullen agent appeared eating an apple and carrying a newspaper. She then managed to seat by wife and I in middle seats in different rows. Customer service at Jersey shows B.A. in a bad light. The flights were fine beer and snack both ways on a 30 minute leg."/>
        <s v="Flew BA 025 Heathrow to Hong Kong in First Class seated in 1A July 2nd 2014. Great flight great service and cabin crew were excellent. I have flown this sector many times and this is one of best flights that I have had on BA."/>
        <s v="I flew AMS-LGW-MCO and JFK-LHR-AMS this month. Overall is was an acceptable experience. Food and drinks the normal airline stuff. Staff were good and visited us often. I only found the seats very unpleasant."/>
        <s v="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
        <s v="LHR-SEA in &quot;first&quot; class. The experience was really a step back in time. Having arrived in London on JAL after an exquisite experience in their 777 first class I had high expectations of my premiere flight in BA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A is simply not offering a world-class product. I can't imagine why anyone would put down the money they charge for first class unless there was no high-profile Asian or Middle Eastern alternative available and even then I'd probably go out of my way to avoid them. I suggest that BA product managers might want to go on a world tour via Abu Dhabi Tokyo Hong Kong and Singapore and try out the competition because it's plainly evident that they either have no ideas or just don't care. There is apparently a &quot;new new&quot; first class planned for the 787-9 when it enters service with BA and I sincerely hope that both the hard and soft products will be worthy of being branded &quot;first class&quot;."/>
        <s v="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
        <s v="London LHR to Hong Kong on 27 May. Was really looking forward to flying in the new A380 but for some reason the plane was swapped on the day for a B777. Flight left about 25 minutes late but arrived 20 minutes early into HK. On boarding I agreed to swap seats with a woman who had been seated separately from her husband. Having ordered a vegetarian meal I let one of the cabin crew know that I'd swapped seats. When the meal was served I got told off very rudely by one of the cabin crew for moving seats without telling them - even though I had. Before I could explain my meal was dumped in my lap and he flounced off. Food was ok. Cabin crew smiles were forced. Serve the meal turn out the lights and disappear for 9 hours seemed to be the order of the day. No way was World Traveller Plus worth the extra money."/>
        <s v="London Gatwick to Bridgetown on Avios companion ticket. Flight left and arrived on time. Surprisingly good choice and quality of food and wine. Entertainment system somewhat limited in choice. Cabin crew were pretty poor. Generally slow particularly in responding to the call button."/>
        <s v="London - BKK Premium economy 19/6/14. I always travel EVA Air business but this time I had to get into BKK early having been told by many that BA Business is at best rubbish I decided to save some cash and go P/Economy seat no: 14A remarks on flight seating at best ok service seemed tired but the real downer was the food the plane was nowhere near full but by the time they got to me most of the food had gone and I was left with some sort of pasta dish - totally inedible. I must admit I didn't put anything near my mouth just pressed one of the pasta flutes - cold dry and hard. I was given a pat of butter type stuff alas nothing to spread it on bread wise maybe it was put there to grease the runners on the seat. Drinks G&amp;T were served once choice of coffee or tea with second course at least I did get first pick had tea a very hard type of cake thing egg sausage mushroom was the so called dish - again poor. The only redeeming factors were I didn't go business class as the seats dated back to the eighties in a 2/4/2 configuration unlike EVA 1/2/1 lie flat and we arrived 20 minutes early."/>
        <s v="Having taken several domestic flights to London Heathrow and back to Newcastle I can understand why BA have recently announced extra flights on this route. All flights full yet all credit to cabin crews who managed to supply a full trolley service. Flight and cabin crews all to a high standard of service with plenty of meaningful announcements. Can't praise enough."/>
        <s v="Have flown with BA several times over past few years mostly economy class on holiday through travel agents. Aircraft's vary from a bit shabby with little space to sometimes a bit bigger and newer with a bit more space. Staff always efficient and polite. The one main flaw is the snack food offering - those awful wraps which are like uncooked cold cardboard. We don't need a 3 course hot meal but eg a granary bread sandwich [with a veggie filling for us] would be preferable to the dreaded wraps which we do not eat which seems such a waste."/>
        <s v="LHR to VIE BA 704 23 June 2014.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A start to bring back the high standards again the new Mixed Fleet Crew are letting you down very badly."/>
        <s v="Flew from LHR to Hong Kong April 13th 2014 BA 25 and the flight took off 1 hour late. Therefore as I had an onwards connection to Jakarta with limited time to get my connection I asked on board about help with getting my onwards boarding card to Jakarta as BA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
        <s v="I flew from Edinburgh to Heathrow and then on to JFK and returned from Las Vegas. The flights in the UK were fine but the flight to JFK and from Vegas to Heathrow were terrible the seats were narrow and the food was disgusting both ways."/>
        <s v="Flight BA 202 Boston to Heathrow. Aircraft B747 version 1. We were seated in PE. The cabin was quiet and not full so we had plenty of room. The cabin crew were very attentive and spoke to all the passengers in our cabin. Service after take off was very quick and professional the food was very good and not hurried giving us 3.5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3 hours sleep. The Flight attendants were offering drinks throughout the flight which was good. The breakfast was a croissant in a box which I found a bit of a disappointment. Overall I would fly BA Premium Economy again."/>
        <s v="We travelled Cancun to LGW in business class. To the point I didn't think the experience was as good as Virgin and Emirates who I normally use. Airport staff were helpful although I was surprised there was no lounge access at all ( we got 2x USD 22 vouchers for the restaurants in the airport). Cabin crew were not particularly attentive or helpful. Dinner and wine/drinks were nice although cabin crew had to be prompted to serve drinks again after dinner. Seat and space was ok although functionality on seat not as good as Emirates or Cathay. My friend had no direct access to aisle and had to jump over another passenger's legs. Breakfast was sub standard."/>
        <s v="I was excited to fly on the new A380 with the new seating. We sat in 14j and 14k. When we were seated we were offered champagne and we organized our belongings quickly. I sat down got out my magazine and asked the flight attendant how to operate the light and she apologized that our seats had no power and they have been working on it. Well after about ten minutes the door closed and the plane pushed off and I inquired again about the issue and she said the pilot was working on it. The power never came on during the 10.5 hour flight. We had no lights no entertainment no seat adjustments. I not given the opportunity to deboard when they knew of this problem or to reschedule another flight. This is not how you treat your business club passenger or any passenger. I was told I would be contacted by a representative but that did not happen."/>
        <s v="Club WorldLGW to TPA week later MIA to LHR. Gatwick check in quick and easy BA member came over and pointed us through Fast Track and gave lounge instructions. Lounge food offering very disappointing compared to LHR made do with Marmite on toast and lots of Champagne! In celebratory mood as going for a 30th cabin crew outbound fantastic the drinks kept flowing and never a rolled eye or any surly attitude from the crew. Managed 4/5 hours afternoon nap. Upgraded WTP home bound to CW through AVIOS 24hrs before and even bagged upper deck. An amazing night flight left on time. Have always found UD crew fantastic two pre departure drinks and mixed fleet seemed genuinely flying to serve. Only downside was pretty terrible dinner - starter and salad dreadful steak main not much better. Requested tray be taken away and skip dessert. Reclined and slept - and got woken 6 hours later for a bacon roll. Landed at LHR on time through security four bags collected and out of airport in 25 minutes. Club World and Heathrow fantastic when it goes well. Apart from food and beverage  a definite 10/10. Will be a very sad day when the 747s retire UD on A380 far more cramped."/>
        <s v="EDI-LHR-FCO-LHR-EDI. EDI lounge good. Flight to LHR on time food decent attentive crew. North lounge at T5 much better than chaotic South lounge. Flight to FCO by 3 cabin 767 so upgraded using avios - fully flat beds great FA's superb food good wine. Lounge at FCO okay food not great. Flight delayed at FCO due to storms at LHR so ample time to use the flat beds watch a film and relax. FA excellent food very good again. Overall the flights and service were superb."/>
        <s v="London Heathrow to Singapore. Brand New 777-300 very comfortable very clean. Entertainment was good and food tasty but very small portions. Staff functional but not friendly only one water run in 13 hours. Arrive early so cant complain. Better than Qantas flight Singapore to Brisbane."/>
        <s v="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A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A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100 for not allocated to us! Uncomfortable claustrophobic seating cheap microwave style food cheap wine unacceptable and a waste of money."/>
        <s v="Club Europe - supposedly premium - had the misfortune of seat 1f - normally a great seat in Club Europe - but for a 4 hour flight LGW to ACE - cramped (not quite as bad as the rest of CE with new - not advertised - 30 inch rather than 34 inch seat pitch) - no window just a wall. Add to this limited luggage space think its EasyJet with middle seat free for £600 more. Is it worth it - no thinking avoid BA CE offering - shame I've a few flights to suffer yet. Purser - &quot;this is it now - get used to it&quot; - service downhill too."/>
        <s v="We travelled to and from Europe in business class for a two week Mediterranean cruise. We upgraded to business for the added benefit of sleep. My first impression is that the fleet is tired and not very well kept. The seats were uncomfortable the cabin was dirty and staff were surly. The food as expected on any airplane was adequate though nothing to brag about (take advantage of the scones and clotted cream - their only saving grace). Upon our return we awaited in London Heathrow Terminal 5 for them to put the gate on our flight. It finally appeared 20 minutes before the flight where it showed we were in satellite C - it took us over 15 minutes to get there to have the gate agent tell us we should have been there earlier. She did upgrade us so we thought at least that was a perk. Well I am here to tell all - don't pay the money. There is little to no difference in first class. The seats are just as uncomfortable the food was the same and I still felt like a second class citizen. This time I think it was because were an upgrade so we were always served last and with little selection/choice. To tell you the truth if I had paid for this upgrade I would have been upset as I don't believe this is up to par. We also did a connector flight from Venice to London on the Saturday. The airport was a disaster (3 cruise ships all flying out the same time) no organization from the agents and very little help. When we got on the other side of the check in the multi-million dollar duty free area was amazing but really they should have taken some of the money to deal with the check in area. Upon moving through security we were kept in the dungeon area of the airport to wait with tepid air conditioning while our flight was delayed with no explanation. When we were finally boarded we were told by the captain that the delay was due to thunderstorms and we were still going to have to wait. The last part is not fully BA's fault (they don't design the airports or determine airspace closure) however their agents did nothing to make it better either (by having people out to direct traffic or give us updates). All in all I don't believe I will ever fly BA again - this is unfortunate because they used to set the standard - now they are barely sweeping up the floor (wish they had - at least it may have been cleaner)."/>
        <s v="BKK to LHR in club world 777-200 seat 3E and 3F on June 12th. We fly BA a lot and the service can be a bit hit and miss but this flight has been our best flight ever with BA great food and plenty of it nice choice of wine well stocked club kitchen for snacks but it was the crew that made this flight outstanding - from the start a real credit to BA."/>
        <s v="Recently travelled LHR to San Francisco and returned via Las Vegas flight BA0264. Some years since doing long haul and forget how tiring it can be. Flight out was 'ok' but return not so. Outbound spoilt by an hour or so delay when boarded as they decided to change one of the wheels glad they did though. Return yesterday not so good as flight again delayed by about one and a half hours but no real explanation. I realise people want to sleep but they can be so inconsiderate at times. No sooner in their seats and fully reclined. Meal was just adequate curried chicken but breakfast of a very hard croissant with jam a nutty bar some dried cranberries and coffee was not what I really wanted after a delayed 9 hour flight. Entertainment had good choices but sound quality was poor. Boarding process in Las Vegas was rather shambolic. Will still try and 'fly the flag' again."/>
        <s v="LHR-Belfast-LHR over a weekend. Ground staff and flight attendants very professional and friendly. Excellent announcements from the cockpit due to weather related delay outbound. Seats on board A319 very comfortable. Why save a penny by eliminating napkins with beverages? Very cheap indeed. The 55 minute flight both ways went quickly. Generous with drinks and the snacks were satisfactory (try the low cost competitors). BA is ideal for short haul flights within the UK and to/from continental Europe."/>
        <s v="I flew LHR-YVR outwards 20th May 2014 on 747. The cabin newly fitted and no problems on return leg 10th June 2014 we were greeted with old style fittings. The whole cabin was very shabby and the seats were damaged and the TV set was unwatchable as the picture was so dark. Even the staff apologised for the state of the cabin and seats so if it is so bad why do BA sell these seats. I would be unlikely to book 1st class again with BA unless they would guarantee that the plane would have the updated seats and cabin."/>
        <s v="LGW - Paphos 4th June. Check in and fast track security was very easy and we were airside within 5 minutes. As we were flying at 2.45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2.05 that we should proceed to gate 101. After a 10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40 minutes and then lunch about 30 minutes after that. The crew were very nice but rather stressed and mentioned that the plane (737-400)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s what I had. It was OK but not particularly hot. Arrived at Paphos about 45 minutes late with our priority luggage being in the last 6 cases to arrive on the carousel. Overall the flight was just OK although if it had not been for the excellent cabin crew it would have been disappointing. My wife did receive an email from BA within 2 days of our arrival saying they had let her down with the non arrival of her pre ordered food on this flight and apologised which is fare enough."/>
        <s v="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ll be right with you and never came. Eventually I just went to the back and grabbed one. I would never fly BA again for the money you pay you can get much better business class and value from other airlines."/>
        <s v="Paphos - LGW 11th June. We had monitored the outbound flight on the internet so we knew it was about an hour late although we did not receive a text from BA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A had 3 check in counters open one of which was for Club Europe with around eight couples queuing for each one. We had checked in online but still had to drop the cases off and receive our boarding passes and this took approx 20 minutes. I then asked where the fast track through security was what a stupid question that was as as there wasn't one. After 45 minutes in the queue we finally made it to the shared lounge and settled down to a glass of wine or two. The food options were OK but again not a great choice for veggies. The flight home left around 45 minutes late and was fairly uneventful with a relaxed cabin crew. We were off the plane quickly but then had to wait for around 45 minutes for the cases to arrive on the carousel although fortunately ours soon came through. Overall just an OK flight but BA's premier European product is somewhat underwhelming."/>
        <s v="Flew from Edinburgh to New York via LHR on 5th and 10 June. All flights were very full but the service from check in to on board were very good. My only complaint was the breakfast on the return flight a croissant jam and tea or coffee which was very disappointing."/>
        <s v="Outbound BA 175 12/5/14. Return BA 286 1/6/14. Recently travelled economy on long haul to NYC and returned from San Francisco having previously done long haul with Virgin. BA knocks Virgin into a cocked hat. Love BA. Keep flying the flag!"/>
        <s v="BA11 LHR-SIN 11 June. This flight and the reciprocal one from Singapore to London in economy a month ago have restored my faith in BA. The aircraft was clean and in good condition; seats were comfortable staff were unfailingly attentive friendly polite and efficient. Meals were of a good standard toilets were clean and properly maintained throughout the flight. Boarding and disembarking were seamless from BA's side. One of the best flights I have had for years on many different carriers."/>
        <s v="LHR to DXB 11 Jun 14 Club World Upper Deck 64A -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A looked at returning to Molton Brown which was a lot superior than the Elimis range. Otherwise a great flight met by special services on arrival in DXB who whisked me through Immigration and Customs within 20 mins of landing which exceeded all expectations."/>
        <s v="BA 213 LHR to Boston. T5 was very busy but check in was fast and efficient. The flight was on a 747 the aircraft was clean but looking dated. We were seated to the rear of the aircraft. The food choice was OK but both meals had curried options fine if you like curry but limiting if you don't. Lucky for us there was still a choice. My TV was broken so I had a long 6.5 hours. The flight crew were very helpful and happy."/>
        <s v="Flew World Traveller Plus for the first time. Our trip was to and from LHR from Toronto YYZ. When flying a distance World Traveller Plus is well worth the little extra. Being a big guy - tall - I really appreciated the larger seats and the extra leg room. And the on-board staff were super. Will never fly regular economy again if at all possible. Unfortunately we got caught in the baggage screw-up at Heathrow on Friday June 6th. We made it back to Toronto OK but our luggage was just delivered to our house today Wednesday June 11th. I guess that one must remain philosophical when these things happen. I'm just glad that it was at the end of our vacation and not the start. All-in-all I will definitely fly British Airways again."/>
        <s v="Glasgow to LHR on a completely full flight. The crew were amazing despite being provoked by an extremely rude lady who was sitting at the emergency exit seat they remained calm and professional despite her rude and obnoxious comments. Departed on time and landed early which is always nice."/>
        <s v="LHR-CPH-LHR both A320s. Other than bussed to stand on the outward all was very good. The bus is unexpected at a 'new' terminal but the warmth of the welcome from the crew cheered you up a lot! Simple and tasty flatbread and drink ideal for the 1.45 journey. The return was a tad delayed due local ATC but even though only 10 mins or so the flight deck kept us very well informed and the crew came round with juice or water. Delay was made up enroute and bag appeared as I reached the carousel. Advance booking and using a few points (some I earned back on this flight) made the fare cheaper than low cost carriers. With BA renewing it's fleet the a/c seemed almost new and all very enjoyable."/>
        <s v="Rome Fiumicino - LHR Jun 1st Economy Airbus 321. Great staff food offering poor I would have been happy to pay for a better option."/>
        <s v="OSL-LHR June 8th. Two days after arriving I departed still less my check-in bag from June 6th. Flight delayed this is more often than not on most BA flights I have been on. Food offered in economy same Chicken Tikka sandwich or bean salad as seen on last 3 flights in a week on different routes. I would rather have the option to buy something I might want to eat. Cabin crew Brilliant nearly always are but its not just about the crew service but it's the only reason they have any customers."/>
        <s v="The outward trip Manchester - Heathrow - Milan was fine with even a guide to take us to our connection at LHR Terminal 5. The return trip Munich - Heathrow - Manchester was not so good. The system would not let me check-in online and despite being the first in the queue at airport check-in we had already been allocated seats right at the back (we discovered on boarding - no plan or explanation given on check-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1.30pm we eventually got to Manchester at 9pm not too late as the pilot made up some of the lost time (all excellent pilots by the way). But during this time the only refreshments were a small packet of crisps and a drink twice. Not impressive although the staff on board were friendly and polite."/>
        <s v="LHR to DXB Return. Outbound flight delayed 2 hours just as well as it took over an hour to clear security. Remote lounge quiet nice food and wine. Jumbo on way out new interior new and very good entertainment excellent attentive crew food as usual poor - (recommend you always eat at the airport which given cost of flight one really shouldn't have to). Inbound flight on a 777. Same on way back as on way in except also on time but must commend 2 crew members for their endless patience with one clown of a passenger."/>
        <s v="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1000 extra on Club Europe seats expecting to get a really good experience. Check in was quick and easy but there was no queue at the normal check in either so we didn't really benefit from that. The lounge was nothing particularly impressive although we didn'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3 seats with the middle seat blocked off so although there was &quot;extra room&quot; it wasn't what I'd have expected. Our bags were marked as priority with the tags but came out with the rest of the luggage. I don't know if we went in expecting more than we should have but for the extra money we paid I think we were entitled to have higher expectations. Not an ideal way to start our wedding experience. We'd never travel Club Europe again it was a complete waste of money so hopefully others will read this and save the money to spend on the rest of the holiday!"/>
        <s v="LHR-ATH-LHR outbound 6th June. Check in and lounge good as normal at T5' boarding done by bus which I always find odd at the home hub seat 3a on an A320 I like BA's club Europe and this flight was no different. Nice happy crew and the food English breakfast was pretty good flight arrived on time bags off quickly. Return 9th June check in at ATH airport quick and polite used the lounge which is ok but pretty full with 2 flights leaving about an hour apart. Boarding quick seat 2A and another A320 appeared a bit older but comfortable enough for a 3hr30min flight crew again friendly meal service was lunch which was ok arrival T5 on time and on a gate this time. I read some reviews on here I've travelled a lot with many airlines in economy premium economy business and first have to say my experience with BA has been mostly very positive. Everyone can have an off day."/>
        <s v="London (LHR) to Houston (IAH) to London (LHR). T5 in Heathrow is crazy We been up and down the lifts and get train to other gates. We got boarding first then people comes in the plane. When the plane was ready to take off then 1 hour later food ready to give out to other people then nothing until 1 hour before we land. The seat was uncomfortable old and tired. The Cabin Crew were so miserable."/>
        <s v="Travelling from Venice to London Gatwick with British Airways on what should have been a painless short flight (2hrs). How wrong I was. Held in boarding queue for about 20 minutes with no explanation. Then got onto flight to find no crew to help passengers in economy with on-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ing could they be bothered to finish their chat and do a lacklustre safety demonstration. Which I couldn't see as the crew member demonstrating was right at the front of the plane. I couldn't hear the pilot announcement as the audio was faulty. No idea what he said or what flight conditions were. For a nervous passenger this is not great. Took off and then the crew started for service. The food I couldn't eat as allergic to one of the ingredients and told there was no other option. Fair enough. Was offered a drink about 20 mins before landing. Just as well I had my own water I guess. Finally crew member opened locker above my head on approach and her shoe fell out on my head. Wasn't painful per say but didn't get apology from crew member at all. She looked at me like it was my fault! I fly BA quite a bit and usually never much of an issue. I found the service on this flight incredible really. I'm still pinching myself to think it was actually BA. I left the flight feeling angry and slightly depressed if this is now the standard product from BA. The plane was old no map torn seats broken arm rests and rubbish in- flight service. I really will now try to find other airlines for both UK and International flights from now on where-ever possible."/>
        <s v="LHR-VIE on an A319. Online check-in didn't start working until about 15 hours before the flight. Selected 13F on a very full flight. Selected &quot;collect at the airport&quot; option. Suddenly 8E a middle seat. No aircraft swap no explanation no apology. Boarding pass failed to work at security an error somewhere in the system told security that pass had already been used allegedly before I even got to the airport. Boarding not great with a packed bus getting a tour of T3. Flight 15 mins late due to congestion at LHR. Service efficient but not overly friendly. Much prefer Austrian on this route and will return to them for my next trip. A shame as BA should be a world beater - I'd not flown with them for about a year and it bought back memories as to why I choose others."/>
        <s v="We flew LAX to LHR on the new A380-800 in Club World. Flight was on time. The flight attendants were pleasant. Food was excellent. There was a huge choice of movies to watch. The lie-flat seats were very comfortable. I am definitely going to fly British Airways again."/>
        <s v="LHR-LAX-LHR. This route is the new A380 which I was very much looking forward to travelling on it certainly did not disappoint. I paid £20 extra to reserve seats in the upper deck at the very back this area is only 4 rows separated by galley and toilets and really does feel like its own private cabin. Plus the seating on the upper deck in a 2-4-2 layout means sitting by the window not only feels more spacious as you only have 1 person next to you but due to the shape of the A380 you get huge amounts of shoulder room and access to little storage lockers below the window. Flew Virgin UC on my last trip to LA in a tired and dated aircraft and BA economy was welcome. Can not recommend BA enough."/>
        <s v="We just flew round trip on the new A380 from LAX to LHR (and then on to Rome). The A380 business class area was nice and the food was decent. However the layout of the seats wasn't great (you have to jump over the person next to you when they have their seat in a flat position). Also avoid the aisle seats as you feel like you're out in the open and people are constantly bustling by. As well the seats on the aisle have zero storage space so you are constantly getting up to get things out of the storage bin above you or losing them under your seat. The BA lounge in LAX was ok nothing great (although the food was decent) and their South Lounge in LHR Terminal 5 was just ok - very busy and crammed with people. Nowhere to relax and enjoy some downtime. The food was the worst we've ever experienced in a lounge (only things available were horrible little sandwiches a few cookies and drinks. Since LHR is the hub for BA we expected way more. However our biggest issue was with the staff on board the flights. They were highly erratic in quality. Some were very friendly and helpful others were beyond rude. I had read that British Air now has a new system where the same staff does not do the same routes on a consistent basis. There are apparently a lot of &quot;floaters&quot; who come and go and work different flights by choice. To me this seems like a big mistake and most likely causes the huge discrepancy in service. Our flight home was an hour late (BA seems to be late a lot based on the many reviews). They also managed to lose all of our luggage. We travel a lot and will no longer choose British Airways as it's too much of a &quot;Russian Roulette&quot; as to whether your service will be good or not."/>
        <s v="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A."/>
        <s v="LHR to BOS. Day after baggage shut down but First check in easy and security quiet. Super breakfast in Concorde Room. Flight then delayed for 2 hours whilst all on board but crew were great. Food and wine superb and service was BA at it's very best."/>
        <s v="LHR-ARN. All the procedures at Heathrow terminal 5 were a breeze. There was some kind of baggage delivery failure at check-in but the staff managed it very well smiling and being professional. The flight went on an old dirty and worn out A319 though seats were comfortable. The service was of typical intra European flight: light cold snacks and drinks flight attendants were professional. Overall I would use BA in the future but I would prefer flying a newer plane next time."/>
        <s v="I really do not have the energy to write very detail of how bad my very recent flight too (and from) Vegas was with BA however I can categorically state I will never fly with them again and am bewildered as to how they survive a superior option as an airline. Highlights of my journey include: Severe overheating on flight complaints ignored until someone fainted. Delayed on runway for 90 minutes for what was described as catering reasons. Running out of food and beverage 1 hr into a 11 hour flight. (No beer 1 hr in to flight - after the 90 minute delay). Uninterested and incompetent staff. Lost luggage. (1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A operate as a (poor) budget airline posing as something else. Very poor journey shocking experience."/>
        <s v="Flew in Club World for the first time on the new BA A380s. Big disappointment. The two upper deck cabins feel congested with more seats than the upper deck of a 747 yet noticeably fewer staff per passenger and too few toilets. The dinner service on the LHR-JNB flight was chronically slow (about three hours from beginning to end). The staff have been instructed to deliver drinks by hand from the galleys (rather than from a trolley) and to plate all the meals. All this takes too long with this level of staffing and the passenger experience suffers. The cabin crew were also curiously bad tempered perhaps due to the frustration of trying to deliver an over complicated meal service to increasingly disgruntled passengers. A pity as the planes are quieter than previous generation aircraft and the flight was very smooth."/>
        <s v="LHR-ATH-ATH June 2014. Both flights 1.5 hours late which always seems to be the case largely due to the old plane (767) used on this particular flight. Food average cabin crew variable-average overall. No apologies for lateness of flights which unacceptable-BA still seem to think that they are doing you a favour for letting you fly with them. Poor overall and am even considering using Easyjet as Gatwick closer to my home."/>
        <s v="Sao Paulo - London Heathrow Club World. Sat in the upper deck on the 747. Fantastic experience. Very comfortable flight with attentive helpful cabin crew. Reasonable food good selection of drinks and good IFE."/>
        <s v="Travelled from Barbados to London Gatwick and then onwards to Italy using British Airways in both instances. Returned to Gatwick on May 28 and again travelled by BA to Barbados. My experience in all instances was extremely positive. The flight crew on all flights accommodated my every request. The food was served at the right temperature at appropriate intervals and was tasty. I would definitely use this airline again."/>
        <s v="LHR to BKK in club world over night flight. Lounge at T5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 make you feel as if they are doing you a favour! I always try and fly BA on the whole a great airline."/>
        <s v="Flew YVR to MUC via LHR. I had high expectations for this airline but was pretty disappointed. We were flying with twin 15 month olds so it's great with BA that you can preselect the bassinet spots when booking. Crew did bare minimum seemed as though asking for anything was a huge inconvenience. Audio on IFE was awful couldn't hear any movies. Flight landed 10 minutes late in London and we were denied boarding on the MUC flight due to being late. If they allow a connection of 1h10 and you're 10 minutes late and can't get on their system is flawed. When are any LHR flights not 10 mins late! They rebooked us 2.5 hours later but after complaining put us on a Lufthansa flight 1 hour later. I never thought I would say this but will use Air Canada on this route from now on if the price is equal."/>
        <s v="A long time user of BA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A and I actually felt like I was wanted on the United flights."/>
        <s v="LHR-Warsaw. Economy on an A320. Plane seemed brand new. Was seated in 8C towards the front of Economy and that's obviously a seat that gets configured for Club Europe from time to time as the seat pitch was pretty generous. Complimentary breakfast consisting of coffee and a filled croissant was perfectly OK. Service efficient. Flight left and landed on time. Textbook stuff really. No complaints at all."/>
        <s v="Gatwick to Malaga late May. I have travelled this route literally hundreds of times the number of airlines that have or currently operate this route over the years gives a good choice of flight times and fares. However I find myself using BA as the norm. The flights are well priced usually on time the aircraft are clean and comfortable although they could be newer. Legroom is great especially if you can bag a seat in the first eight rows these have 34 inches of legroom. Organised boarding makes a huge positive difference as well."/>
        <s v="Travelled back from Tampa to Gatwick Friday 30th May. This flight proved that it is the crew that make a good or bad flight. This one was really bad. I was booked in Club normally the plane is a three class 777. On Friday it was a four class that was flying and I was lucky enough to be seated in the First Class cabin. Although it was not classed as an upgrade to First because it was business class service it should still have been a lovely experience. Yes the seat and all the space was great but the first words I heard as being offered a drink was - &quot;Can't wait for this flight to be over&quot;. This was from one of the stewards to another steward but that attitude was the same amongst all the crew serving the cabin. I hope BA read this forum as the service really was appalling. My husband was in the bathroom when breakfast was served he was ignored. A request of a cup of coffee was met with we will be landing in 40 minutes. So what should have been a real treat turned out to be the most disappointed I have ever been with BA. Will no longer recommend."/>
        <s v="I flew from London to Milan Linate on 27th May 2014. Firstly the booking process was quick and easy and was matched by an efficient check-in and bag drop procedure too. The staff were well turned out and other than one cabin crew member the cabin staff were professional and polite. The airbus was modern and comfortable. A snack and drink was served on this flight and it was nice to see screen showing the route map of the flight. Disembarkation was orderly and well managed. I hope to use BA again the in the near future."/>
        <s v="Dublin to Sydney (via Heathrow and Singapore). Club Europe from Dublin to London and club world to Sydney. Flight to Heathrow delayed 40 mins due to weather which was fine. Upon arrival in Heathrow waited for an hour for the bus transfer leaving us 30 mins to make the next flight. Upon boarding the connection bus another 30 mins delayed. By this time it was about 10pm. Obviously missed the connecting flight to Sydney so tried to find a BA contact in terminal 4. Was then advised to go to terminal 1. No BA reps around and no 24 hr phone number. Then transferred to terminal 5. By this time it was midnight and still no BA contacts. Finally went to baggage services and saw a BA rep that had no idea what was going on and sent us to the first class lounge which was closed. Finally someone appeared at 1am who sorted out our hotel room and as the delay was caused by BA they provided us with the option of flying back to Sydney on BA or could see if they could get us on a China Southern flight (we had originally booked China Southern). We took the BA option as it was easiest and needed to come home. Next day arrived at airport and boarded through Gate C in terminal 5 (hate Heathrow airport). Lounge in Heathrow was fine over crowded but fine. Upon boarding the BA business class product we were very disappointed to say the least. Seats old aircraft old and the seating configuration was awful. We had the two middle seats E and F which were facing backwards however the seats on opposite sides are very close facing towards you. Flight left on time and arrived in Singapore on time. There was a delay of an hour in Singapore but again that couldn't be helped. They were also out of the express passes which was annoying and also lost our baggage - luckily it arrived two days later. Good luck if you're expecting to sleep on the flight. Seats were small and very uncomfortable. The amenity kits were ok however they ran out of eye masks. The hit towels were anything but hot. Food was below average. Overall I wouldn't recommend British Airways Club Europe/world. The best I've experienced so far from Sydney to Europe would have to be on China Southern. Considering they are 2-3 grand cheaper than British Airways and they offer a better business class product and a more seamless transfer process."/>
        <s v="Belfast City to London Heathrow on 30th May 2014. I travelled in economy class on this domestic flight across the Irish sea. The flight experience with BA started with a pleasant check-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
        <s v="BA 214 in the late spring os a 747-400. Lie-flat seats were ok but still difficult to sleep on. Seats alternated between face-front and face-rear so when the privacy screen is down you are looking directly at the other person. Service was fine with an optional dinner and breakfast and a variety of drinks. Snack basket was available all night. Business class was nice but not sure it is worth the extra cost."/>
        <s v="MCT-LHR-MAN and LHR-MCT I think you need to fly BA every so often to remind yourself why you don't do it any more. The first flight was just poor - from check in to landing. Although they have now changed the aircraft on this route and the IFE is better they still treat the passengers as self-loading cargo. It took me 3 hours to get a drink - the staff were cheerful they simply didn't do anything. A full flight and at least one washroom out of action was an additional pain. Transit through LHR is always an unalloyed joy and this time I had to go through immigration which added to the fun but despite this I still had time for a very quick shower between flights - hooray and full marks for the lounge staff. LHR to MAN was fine. Coming back was much better the crew were responsive and pro-active and the food was actually edible - if all BA flights were like this I would use them more - I only used them this time because Swiss have axed the route temporarily while the work on the Dubai runway is happening."/>
        <s v="Boeing 777. One of our best flights from Europe. Everything was done to make us comfortable including showing the technically challenged how to work the numerous controls. Good selection of movies and shows. Food and wine selection was good and the prep was quite good. Seat was very good especially compared to the 747 outbound flight we had."/>
        <s v="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
        <s v="Boeing 767 Club Europe to Istanbul and back. The seats were tatty and very worn leg room limited at best thankfully the passenger in front on both legs did not recline their seats. The head rests are hanging off as are parts of the cabin. The food was ok but turning out a &quot;plastic pot&quot; upside down into the china bowl in front of you isn't that great. Even though I know they do that in the galley in first class it doesn't need to be on display. Crew much better inbound."/>
        <s v="Gatwick-Tampa. Check in simple lounge at Gatwick average aircraft B777. Clean and departed on time. On board pleasant welcome food just about ok after some research chose seat 4K window you won't disturb anyone getting out. But have to agree with mostly everyone else that seats are small and facing a stranger is quite odd. Cabin crew excellent flight crew informative through out the flight which landed on time. Anyone booking Business as opposed to Eco or Eco plus should know that all you are really paying extra for is a cramped flat seat and allowance of 3x32kg bag checked in instead of 2x23kg in Eco. Good films to choose from but music naff as is the screen. Brought my own in ear Bose IQ20 headset Excellent for flights."/>
        <s v="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12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 then they will understand what it is like to be treated with complete disdain."/>
        <s v="I flew on Apr 29 to Belfast changing in Heathrow and also May 6th from Belfast to (via Heathrow) Barcelona then May 17 from Venice - Heathrow) then to Vancouver BC. I was very pleased with the service and meals and flight attendants were great. The only part was that changing at Heathrow was a bit of a pain having to wait to see on the board re what gate to go to but otherwise everything was great."/>
        <s v="I found BA to be the worst airline I have used. Flew LHR to Boston 2hr 56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
        <s v="Heathrow - Johannesburg A380. My first flight on A380.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5 minutes I couldn't find it anywhere. (Later I found out there is no such option on BA A380s). So no tail cam fine let's listen to some music. Wrong the headphones are not working. Cabin crew assures me they will &quot;bring me some more&quot;. One hour later suffice it to say cabin crew did not bring anything. I'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A had run out of &quot;chicken&quot; so my dinner was asparagus with rice or something like that. You don't even have to look at it to understand why everyone else was choosing the &quot;chicken&quot;. So no edible dinner and soundless entertainment system. Pretty much spent the rest of the journey counting the minutes until I could get off this plane. The worst part is I have a return trip with BA which I'll be looking to switch to another airline if possible."/>
        <s v="BA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A short haul. Good experience at T5 lounge at Heathrow. The afternoon tea product continues to underwhelm and underfeed - they really should change this."/>
        <s v="Club Europe London Heathrow T3 to Lisbon. T3 lounge very good. Boarding fine and helpful but it is disappointing that this flight consistently requires a bus to link the terminal to the plane and that there is no specific service for Club Europe passengers. There is little point in fast tracking us at other stages of the journey to ignore us at this point. Good flight excellent cabin crew - why can't BA have a consistency of cabin crew quality? Today's crew were excellent - attentive engaged appropriately friendly and amusing and consistent with their service throughput the flight. Food was fine champagne improved from previous flights. Quality of cabin still modest - upgrade of the cabins really should be a priority but I fear that BA's focus is on the long haul not those of us who travel within Europe. Efficient upon arriving at Lisbon."/>
        <s v="Heathrow - Johannesburg. Concorde lounge comfortable as always. A little underwhelmed at first by first class on the A380 not as spacious or appealing as I had expected. However it had all that I needed including a very good screen for the IFE. Had the 5-course taster menu but different wines than those which were suggested. Was very good indeed did not have the dessert but the better half pronounced it outstanding. Unfortunately arrived at same time as several other long-haul flights so immigration was a pain but not much BA can do about that."/>
        <s v="TXL-LHR-SFO. TXL-LHR on an A321 it was an uneventful flight drinks were served. Transfer at Heathrow was uneventful but I think that BA should give their gate numbers beforehand. LHR-SFO on Boeing 747-400. IFE was a little old and the volume was very low. Movie selection was okay. Overall it was a pleasant journey."/>
        <s v="San Diego return business class (the seat was more comfortable than the first class one). As usual plane was fine service was OK but not attentive (i.e just about OK). Food was terrible -I have flown BA in economy business and first - and never had good or adequate quality food. If they upped their game on this they would be unbeatable. Entertainment pretty dire - at least first had a few good &quot;box sets&quot; of TV programmes. My wife was back in economy - her comment was that the world traveller plus seat gave her backache - the economy seat was better. Her food was inedible."/>
        <s v="Flew British Airways from Sydney to Venice on 22nd April and return 20th May from Barcelona. From Sydney check in staff wonderful courteous and helpful. Cabin crew just as wonderful as Check in Staff. Food out of Sydney awful. Return journey was from Barcelona. Again check in Staff were wonderful and helpful. Cabin crew just as wonderful and food was fine."/>
        <s v="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snack bar' was almost bare and had two manky stale smoked-salmon sandwiches and a few bottles of water. On asking for a glass (there were none) for wine I was told to sit down and one would be brought as indeed it was ten minutes later with no smiles or nibbles. Throughout the flight I felt guilty asking for a G&amp;T or wine because of the negative attitude of certain cabin crew. Lunch was just about OK and very good wine. After that for the next five hours nothing was served to refresh us before landing - no tea no cakes no nothing. The seating configuration was 2-4-2 (Boeing 777) and packed in like sardines - claustrophobic for some. To access the aisle from the window you have to climb over the legs of the person behind and the food is served across the lap of the aisle seat over the partition. We were a couple but if you are travelling alone it could make for some very strange eye-to-eye contact with a stranger. The IFE was dated and a very limited choice with poor quality fuzzy screens. The whole package was so minimal soulless and lacking. Not once were you made to feel special or 'pampered' in any way. If there is an alternative in future to BA I'll take it and compared with some Middle-East airlines the Club World product is embarrassingly mediocre. BA needs to refresh review and up-date quickly. Sorry BA - you've lost me for the foreseeable future!"/>
        <s v="London to Barbados and back. After reading some bad reviews we were delighted with the service and food and both ways we had a great crew. Shame the films were not on demand on the return trip."/>
        <s v="London Heathrow to Madrid on a Boeing 767-300. The outward flight was on a plane configured for Worldwide operation. i.e. with Club World World Traveller Plus and World Traveller classes. It was one of the newly refurbished ones. The economy cabin at 2-3-2 and leg room was excellent - I am 6 foot tall. Snack of a very nice chicken sandwich complimentary alcoholic drinks with a second run. Staff very efficient and friendly. We are Silver members of the Exec Club and the Cabin Service Director welcomed us by name. On time departure and slightly early arrival. The return flight was on a standard European configured aircraft but space was as good as the outward journey. On time departure and arrived into Heathrow 20 minutes early. Overall a great trip."/>
        <s v="Recently for our honeymoon we took advantage of a BA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1kg properly packed for delivery but just slightly awkward to be carried around. We understand BA has a one bag check in policy and no flexibility but we were not too bothered anyway although a little kind gesture would have been appreciated. Our flight on Cathay Pacific to Hong Kong was great! We were allowed to check in 3 pieces of luggage between 2 of us that weighed less than 40kg food was fantastic and the service was immaculate. On our way back to London we were excited as we knew we were flying the A380. SQ and Emirates have A380 we have flown. This turned out to be a mistake from the start. When we were checking in we were not allowed to check in extra hand luggage despite the combined weight of less than 40kg for all 3 items. When we got on the plane we were shocked to see how tiny the seats on the BA A380 were in comparison to SQ or even Emirates. Next we struggled to find an overhead cabin compartment for our hand luggage. The staff instead of helping us find a space for the bag stood on her spot pointing at cabins that looked empty but were 10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A it was just silence. Miserable unhappy lifeless crews at work who can't seem to care less with their customers. No smiles no interactions no explanations no communication. Needless to say the highly unpopular dim sum with noodles for breakfast was left untouched! Our overall flying experience with BA has been anything but pleasant friendly generous comfortable with delicious meals. It had just served as a reminder why I have not chosen BA the last 10 years and perhaps the next 10 to come."/>
        <s v="1st Class LHR-PHX. Totally seamless flight. Great driver collection through concierge service (granted it was extra). Concorde room was lovely great staff and nice breakfast. First class service onboard staff were very good. Producing a very nice custom meal for my wife."/>
        <s v="When we booked our holiday to Barbados I was really pleased to see we were flying with British Airways as they have a good reputation. Sadly our experiences put a lie to this. As part of the service they offer BA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keep trying.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 who is a nervous flyer  was in tears! We then sought assistance and had to queue but eventually we're allocated 2 seats together. As they were free I don't know why these weren't given originally  however given our further experiences 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A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
        <s v="LGW-Antigua on 29 April and Antigua-LGW on 13 May Boeing 777. It started off badly when I went to pay the final payment on line on evening of 16 February. The system rejected both my credit and debit cards. On checking the state of my account with BA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20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A stating that there had been a computer glitch and could they have my credit card details. I then received an email apology and confirmation all had been paid. About 22 hours before flight I went online to check in and changed my seats and entered passport details etc and printed boarding pass. Arrived at LGW to just print baggage labels and drop off baggage. Met by man at terminal who tore up my boarding pass and printed off a new one saying 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1962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
        <s v="Travelling as a family of 4 (2 adults and 2 young children) from London to Boston I hoped there wouldn't be a problem sitting together in the 4 middle seats. I had not paid to reserve my seat as I had never had to pay extra before while flying with Emirates Singapore or Cathay Pacific. The seats allocated at check in were 3 on the left (A/B/C). My wife sat with the kids while I had to sit in the row behind. The seats could not be changed at check in or on the plane. It seemed ridiculous that we were not allocated the logical place for a family of 4 in the middle of the plane even though my flight had been booked 5 months in advance. I warned the stewardess that the situation would be difficult for my family for the staff and the passengers around as this proved when my 3 year old cried as he wanted to sit next to me. I had to swap seats with my wife a couple of times during the flight it was a stressful flight. On the return flight I reluctantly paid extra (£23 x 4) to make sure we got the 4 middle seats. The journey was less stressful but my wife had her own issues as she couldn't recline as the passenger behind was too tall and refused to move his legs (he should have paid and extra £23 and reserved a seat with more leg room). My wife complained to the steward as the passenger refused to let my wife recline he was made to move to a different seat. In conclusion I found staff were generally friendly but didn't exert themselves on service the food was okay but the entertainment system was dated it didn't have any games and the screen kept freezing. It seems the flight services to USA are not up to the same standard as flying to the Middle East or the Far East as British Airways had failed in comparison at all levels when compared with the other airlines mentioned earlier - my last experience to the USA was with American Airlines and that was worse than BA. The main disappointing issue with BA is definitely having to pay extra for choosing your seat. If you are travelling with a family of 4 and you want to guarantee you sit together you have to pay an extra £200 on top of the original cost of the return ticket this felt more like the additional charges of Ryanair!"/>
        <s v="LCY-SNN-JFK-LCY BA001 and 004. Quick check in and fast track security although I had to show my boarding pass to get expedited. Gate 24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 bliss. Later on the Friday 001 flight which departs at 1245 as opposed to 0945 they serve supper rather than afternoon tea. This was a plate of cold cuts and samosas.Tasty.Quick disembarkation lovely crew. Return on 004 Sunday evening supper in the busy Galleries dining room. then quick boarding on this full 31/32 flight. Supper served to those who wanted it and then a full hot English breakfast option or a bag to go. Bussed to the arrivals hall and immigration and then home in 15 minutes. Excellent crew and flight."/>
        <s v="MIA-LHR in World Traveller on a 747-400. After having flown 3 consecutive legs on AA (and having been pleasantly surprised) I wasn't sure how an old BA 747 would measure up but aircraft was spotless and in full working order. Crew were friendly and helpful. The food was pretty good and the IFE far better than AA."/>
        <s v="Flew to Vegas on 8th May and dismayed at the standard. Filthy seat back in front of me dismissed with a shrug by a steward. Only choice of meal was a lemon pasta although some food wrapped up in foil was brought with 3 chicken meals to share between 6 of us. Sandwiches crisps and nuts etc were refused when requested as an alternative; we were told by the stewardess not to sit in the area we did (around row 31) as it normally happened. The worst part though was aloof staff who actually come over as rude."/>
        <s v="On a recent vacation from Sacramento to Paris some friends and I had a terrible experience with another airline and had some trepidation about our return flight from Paris to Sacramento. We did however choose British Airways for the return flight and none of us had flown with them before. I am happy to report that the experience was totally different. Our flight was delayed by an hour which did effect our layover and did rush us to our next flight but we had a cushion of 2 hours layover so we were ok. On the flight the seats were more comfortable more leg room less noisy better entertainment due to screens on seats in front of you and the access to the bathroom was much easier to navigate. We also had seats relatively together which the other airline refused to offer us even though we had made the reservation months in advance. Their screen was so far ahead I couldn't see it and it offered only one choice. The staff was very kind to hydrate us frequently and gave us plenty to eat and it was all very palatable. I will definitely recommend British Airways for International flights to my friends."/>
        <s v="I should be in a nice hotel in Romania instead 9 hours after I arrived in Heathrow courtesy of British Airways I am still in Heathrow heading back to Glasgow! The 7am flight went well 10/10 for getting me from Glasgow to London. The connecting flight to Bucharest was delayed by more than an hour which meant I wouldn't get my connecting flight to Timisoara. I duly went to customer services (waited 50 mins) who offered to get me to Timisoara tomorrow about 3pm as the last flight on 9/5/14 was fully booked. They offered to put me up in a hotel in Bucharest but were not able to book one. Having waited 50 mins at a BA desk where apparently there was nothing they could do to check availability of a hotel in Bucharest I was not filled with confidence. Since I was going out for only 48 hours and would miss a large part of my meeting I decided to go back to Glasgow. I was booked on the 15.50 to Glasgow and given a slip of paper with all the details and told to go to the gate when it was called as they would know all about the booking as it was on the computer. Told my boarding pass was sorted. They hadn't sorted it and I got a lecture about what I needed to do in future. There was no way I was getting on the flight told that I should be grateful as they were doing me a favour putting me on the 6.50pm flight. Told to go back to the service desk and wait in the queue again!"/>
        <s v="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
        <s v="While different people have different experiences I wanted to share that I have mixed reviews both are great - one can be used as feedback while the other for pat on BA'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A 287 flying on 9th May 2014 - fantastic flight. Food was okay - I loved the Lily O Brien chocolate mousse! Entertainment - its high time BA upgrades its entertainment systems. The audio was lousy and nothing was clear or audible even on the highest volume against the aircraft sounds."/>
        <s v="LHR-FRA-LCY May 2014. LHR-FRA on a 767 row 18. Checked-in via the mobile app no bags to drop as a day trip. BA Galleries South for a quick spot of breakfast. Boarding started 20 minutes before departure. Not a full flight. Left slightly late due to cargo being loaded but arrived on time. Standard seating and food for BA short haul European flight. Return FRA-LCY on a E70 Row 15. Use of the JAL lounge at FRA opposite the gate area. Bus to the aircraft and an on-time departure. Full flight and not much room up above for carry on items on this aircraft on a full flight. Legroom quite tight in row 15. Again standard food and drink for a BA short haul service."/>
        <s v="Rating : 10/10 Cabin Flown Economy Value for Money Seat Comfort Staff Service Catering Entertainment Recommended"/>
        <s v="08/5/2014 JFK-LHR-BRU. After the perfect outbound flight we thought that the inbound flight could not be the same. The lounge is JFK was very crowded and not really relaxed. Boarding was again relaxed with a perfect crew on the Upper deck friendly and relaxed. Slept nearly the all flight in perfect conditions. The flight LHR-BRU was delayed with more than 40 minutes but the captain excused humbly for the delay and gave us plenty of information. business cabin was full but the service on this short flight was more than excellent."/>
        <s v="Belfast-Heathrow-Frankfurt return. Very impressed with the service and crew especially on the Frankfurt-Heathrow sections as the Belfast ones are only domestic but still excellent. I was impressed with the food which was a hot chicken dinner going out and afternoon tea on the return leg. The crew were really exceptional and make this airline as the seat pitch in Club Europe is poor. Their Galleries lounge in T5 is just OK being a bit of a cattle market compared to the Sukara longge in Frankfurt which was superb."/>
        <s v="Caught a connection from Gatwick to Jersey and it was fine. A very short flight with very efficient and effective staff. Not much more I can say because we were up and out so quickly. I was travelling business and it is about time a little more space was made in the cabins. If you cannot cross your legs then why are you paying for business class seats?"/>
        <s v="I have just been reviewing all the reviews on this website and it seems every evident to me that if you are booked in First class you will more than lightly have a great flight economy or premium is touch and go! If you want to take the risk I travel BA to Tampa premium economy three times a year the food is disgusting and I always sit in aisle 14 now if anyone has booked there seat in this aisle be warned they run out of choices on the menu when they get to you and they offer you an economy meal and quite frankly they do not care if you complain well I complained! Myself and the man seated next to me kept up the complaining and 15 mins later the steward comes up with two beef dishes. The crew had kept these meals for themselves. So be aware that if you are seated in aisle 14 bring your own food because you will not get a decent meal."/>
        <s v="Flew from San Francisco to Heathrow London. Flight was delayed 3.5 hours the food particularly the breakfast was the worst I've had on an airline. The sets were very uncomfortable. I feel BA have a long way to catch up to the quality to other airlines such as Emirates and Qatar."/>
        <s v="I flew Singapore to Sydney with them recently and it was the most horrible flying experience. At the boarding gate the staff were just so disorganised in getting the passengers on board that we had to wait for almost an hour before we got on. The plane was an old and tired 747-400 which had the dirtiest cabin I have seen. There was a stale smell lingering in the premium economy cabin. The seats were old worn out and lumpy despite being in premium economy. The inflight entertainment was a joke. The video quality was mediocre and the noise cancelling headphones were not working for most of the flight. The food was some strange fried rice which was bland. The crew were unfriendly they didn't serve drinks once throughout the flight. The worst part were the toilets smelly with a toilet bowl and sink choked with toilet paper. Overall I will never fly British Airways again unless I don't have any choice."/>
        <s v="LHR-YYZ in business was looking forward to a B787 but this flight was a B777. Had the rear facing seat- comfortable enough but it is always awkward trying to clamber over the passenger seated diagonally opposite. Enjoyed the plentiful supply of pink champagne. Lunch was fine as was the afternoon tea. IFE screen on the small side but managed one movie. Crew were pleasant friendly and efficient."/>
        <s v="Lanzarote to Gatwick on 13th April. Flight itself was okay but on arrival we were &quot;parked&quot; a long way from the baggage reclaim area (for which the Captain apologised). After a 30 minute walk from the plane our problems began as we then waited another more than 2 hours for our luggage to arrive. Many flights that landed a long time after us received our bags and set off home far more promptly. BA have acknowledged they are responsible for the journey from &quot;start to finish&quot; but have gone on to advise that some parts of the operation are sub contracted including this part. Can't recommend BA because of this experience and because of the way our subsequent complaint has been handled. Not planning to use BA again because of this."/>
        <s v="LGW-VRN-LGW both in Club Europe. Was offered an upgrade on the way out for £85. Swift check-in as Gatwick was quiet at 6.30am. Used the Galleries lounge-reasonable cold food selection but the only hot option was porridge. Nice atmosphere though and good views of the runway. Left slightly late due to congestion. Nice breakfast with individual bottles of Heidseck Monopole champagne. No aerobridges at Verona so had to walk to a bus in the rain. Bags delivered quickly. Return flight was delayed by an hour as the incoming flight was late. BA use the Catullo lounge which is very poor with an abysmal selection of food-nothing hot not even a sandwich just biscuits and pastries at 9pm! The lounge is before the security check so not able to relax altogether. Crew very apologetic about delay speedy drinks and meal service-the chicken curry was passable."/>
        <s v="6 May 2014: Las Vegas to Gatwick. Boeing 777. Back on BA again thanks to Avios Companion coupon. Cabin crew are now more present throughout the journey but not experienced any of them going too far to please a customer it seems just okay if they run out of a meal choice or if friends not seated together. Certainly yesterday cleaning the wc was not on the duty list. I've flown AF TAP SWISS KLM long haul in the past year and by far BA catering in economy is the poorest in content. Yesterdays offering for Breakfast was almost an insult."/>
        <s v="JFK to LHR. Empty check in and priority security quick. New food selection in First class lounge but preferred the decent meal in the dining room. Boarding easy and upper deck crew excellent as lights not turned on until just before descent with arrival on time. Bus to terminal but bags waiting when we got there."/>
        <s v="I'm not normally one to whine but here goes. LHR-CDG at 0725 on a Tuesday morning via the dreaded gate A10. Plenty of &quot;Fast Track&quot; signage and we fast trackers were herded through the checkpoint onto a bus where we waited until we were joined by all the other passengers! Outstanding! Flight OK (fairly grubby ex BD A320) but the pointlessness of a non fast Fast Track amused me no end."/>
        <s v="Chicago O'Hare to London Heathrow on 2 May. check in very fast and efficient. New 777 plane. Take off and landing about 30 minutes late. Friendly flight crew. Efficient service. Good vegetarian meal. Very pleasant flight."/>
        <s v="Travelled to HKG on board the new A380. Boarding was efficient with a dedicated air bridge for First passengers. Welcomed on board offered champagne newspaper pyjamas and wash bag and settled into my suite. The space is more noticeable than a 747 or 777 equivalent with a wardrobe that can fit carry on baggage a jacket and shoes plus a side bin that accommodates other items. The food was excellent with the choice of a five course taster menu with accompanying wines or a la carte. There are also treats available in the first galley. Breakfast was also very good. I managed to get plenty of sleep as the aircraft is very quiet and walked around the entire plane to get a sense of scale. The crew were excellent addressed me by name engaged in conversation whilst delivering an unobtrusive service. The entertainment system was the Thales product. Plenty of choice interactive screens and no rebooting as is the case on other long haul aircraft. I couldn't fault this flight just a pity I couldn't spend longer on it. Looking forward to the return journey."/>
        <s v="BA 059 London to Cape Town April 29 2014 economy. It's been a while since I flew BA world traveller and it will be even longer until I use them again. Clapped out 747 terrible uncomfortable seats awful back of seat video system. - my partners failed. The crew seemed totally disinterested and disengaged and far more interested in getting the &quot;service&quot; note the quotes over with ASAP. all they wanted to do was to retreat behind the curtain and gossip. Perfunctory drinks service - when asking for a whisky and soda I was offered whisky and tonic. Paper cups for coffee at breakfast. Meals are better at a Little Chef. The amenity kit was an ancient set of headphones and a toothbrush. Never again. Wake up BA there are major competitors out there and next time it Emirates via Dubai."/>
        <s v="Las Vegas-LGW 777 3 class. Business. The unique forward facing/rear facing seat configuration fits in more seats than other leading airlines. Try to get a window/aisle seat if you are travelling as a couple but you will be lucky unless you are prepared to pay £60 to choose your seat. Otherwise you will be allocated a seat 24 hours before the flight and there are limited choices to change your seat allocation on a busy flight. In the middle 4 seats you will be either facing someone during service take off and landing or sat next to someone with a small partition between you. In all seats the foot rest is part of the bed and blocks access so you will either have to step over or be stepped over to leave your seat. The seats were comfortable in all positions. Dinner was average but less elegant than meals on other leading airlines. Breakfast was a disaster; hardly any of the choices on the menu were available but no explanation or apology were offered which was typical of the functional unsmiling flight attendants. We got a good price in a BA sale but the overall experience was disappointing."/>
        <s v="An interesting contrast on recent Gatwick to Turin and back flights. Going out it was a (new?) A320 which was bright clean and spacious. On the way back it was a B737 which was clean but a bit tatty and felt cramped. Service food and drinks on both flights was commendable. I believe that all of BA's 737s retire by the end of the year which cannot come too soon."/>
        <s v="Heathrow Marrakech. Had previously travelled on the British Midland service with mixed results. Things seem to have improved since the take-over and integration of services. Staff more attentive both on the ground and inflight. Meals seem to have improved too. There has been a real lack of choice on this route (still is) but hopefully the improvement will be consistent."/>
        <s v="HKG-LHR in New Club World on Boeing 777-300 - 26/08/12. Bought ticket in WT and managed to get a last minute upgrade using Avios to Club. First time in a premium cabin. The seats are comfortable if a little narrow but they easily move to the lie flat position meaning I was able to get 6 hours sleep. Plenty of good quality champagne and wines offered before and during dinner. 3 course dinner sounded a lot better than it actually tasted. BA should think more about ease of food preparation on board rather than trying to do lavish dishes that don't quite come off. Breakfast was better than expected - plenty of choice and a good selection of fresh rolls and croissants. AVOD worked well. My only complaint was that the cabin crew found it very difficult to be friendly. Every request appeared to be an inconvenience to them - little things like milk and sugar for my coffee. Generally though I would have to give Club World the thumbs up if only because a lie flat bed is infinitely more appealing than cramped Economy on a 12 hour flight. As I was in Club through an Avios upgrade I cannot comment on the value for money. Had I paid full fare I might have expected more."/>
        <s v="YYZ to LHR - July 2012 - I flew overnight in premium economy on a 767. I chose this flight because on the 767 the layout is 2-2-2. I chose an aisle seat in the middle 2 so I could go to the washroom etc without disturbing y seat ate and vice versa. The seats are comparable to North American business class except with narrower arm rests. (better than economy but still not meant for sharing). The entree food was the same as business class and I wasn't really impressed. It wasn't bad but wasn't good either. I would definitely fly BA on this route again mostly because of the layout and the option to fly premium economy."/>
      </sharedItems>
    </cacheField>
    <cacheField name="aircraft" numFmtId="0">
      <sharedItems containsBlank="1" containsNumber="1" containsInteger="1" containsMixedTypes="1" count="193">
        <s v="A380"/>
        <s v="A320"/>
        <m/>
        <s v="777-300 and A320"/>
        <s v="A321"/>
        <s v="A350"/>
        <s v="Boeing 787"/>
        <s v="Boeing 777-200"/>
        <s v="Boeing 777"/>
        <s v="Boeing 777-300"/>
        <s v="A320neo"/>
        <s v="Embraer-190"/>
        <s v="A380 / A320"/>
        <s v="Embraer"/>
        <s v="Boeing 787-8"/>
        <s v="E190"/>
        <s v="A320 A350"/>
        <s v="A321neo"/>
        <s v="Boeing 777 -200"/>
        <s v="A321 neo"/>
        <s v="Embraer 190"/>
        <s v="Boeing 737"/>
        <s v="A320 Finnair"/>
        <s v="A319"/>
        <s v="Boeing 787-9"/>
        <s v="Dreamliner"/>
        <s v="Boeing 787 / A320"/>
        <s v="Boeing 777 / A320"/>
        <s v="Boeing 777-300ER"/>
        <s v="A320, A380"/>
        <s v="A350-1000"/>
        <s v="Boeing 787-10"/>
        <s v="A320-200"/>
        <s v="A320, Boeing 787"/>
        <s v="Boeing 737 800"/>
        <s v="A320 / Boeing 777"/>
        <s v="Boeing 777-200ER"/>
        <s v="Boeing 787-900"/>
        <s v="A321-neo"/>
        <s v="A322"/>
        <s v="Boeing 737-800"/>
        <s v="A320 Neo"/>
        <s v="A330"/>
        <s v="A230"/>
        <s v="Boeing 747"/>
        <s v="Embraer 195"/>
        <s v="Boeing 747-400"/>
        <s v="A380-800"/>
        <s v="Boeing 777-200 / 747-400"/>
        <s v="Boeing 777 - 200"/>
        <s v="Boeing 787-9, A320-200"/>
        <s v="EMB190"/>
        <s v="A319 / Boeing777"/>
        <s v="A340-300, A320"/>
        <s v="A321-200"/>
        <s v="B777-200"/>
        <s v="A319 / Boeing 789"/>
        <s v="Boeing 777-200 and A319"/>
        <s v="A321 / Boeing 787-9"/>
        <s v="Boeing 777 / 747"/>
        <s v="A319 / Boeing 777"/>
        <s v="B747-400 in retro"/>
        <s v="A319/A320"/>
        <s v="B737-400 / A380 / A319"/>
        <s v="Boeing 744"/>
        <s v="A380 / Boeing 777"/>
        <s v="Boeing 747 400"/>
        <s v="Boeing 777-200/300"/>
        <n v="777"/>
        <s v="A320/B788"/>
        <s v="Boeing 787-9 / A319"/>
        <s v="B777"/>
        <s v="B747-400"/>
        <s v="A380 / A319"/>
        <s v="Boeing 787 Dreamliner"/>
        <s v="Airbus A320"/>
        <s v="Boeing 787-9 / 777 "/>
        <s v="A340-300"/>
        <s v="A319 / Boeing 747"/>
        <s v="A319 / Boeing 747-400"/>
        <s v="Boieng 777-200"/>
        <s v="Boeing 787-9, A380"/>
        <s v="A320 / Boeing 787-9"/>
        <s v="Boeing 767"/>
        <s v="Airbus A32"/>
        <s v="A319 / Boeing 787-9"/>
        <s v="Boeing 747-400 / A319"/>
        <s v="A318"/>
        <s v="A320 / Boeing 747-400"/>
        <s v="Boeing 777 / A380"/>
        <s v="Boeing 787-9 / A380-800"/>
        <s v="Boeing 747 / 777"/>
        <s v="Boeing 787(9)"/>
        <s v="Boeing 747 and Boeing 777"/>
        <s v="A380 and 747"/>
        <s v="Boeing 777-200 ER"/>
        <s v="Boeing 747 / A320"/>
        <s v="Boeing 777-300ER / A320"/>
        <s v="A320 / Boeing 787"/>
        <s v="A319 / Boeing 787-8"/>
        <s v="Boeing 757"/>
        <s v="A319/320"/>
        <s v="E170 / A319"/>
        <s v="A320/319"/>
        <s v="E-190"/>
        <s v="Boeing 777-200 / 787-9 / A319/ 320"/>
        <s v="A320-233"/>
        <s v="Embraer 170"/>
        <s v="Boeing 747-400 / A380"/>
        <s v="A321 / Boeing 777"/>
        <s v="A319 / A380 / Boeing 737"/>
        <s v="A320 / Boeing 767"/>
        <s v="Boeing 747 &amp; A319"/>
        <s v="A19"/>
        <s v="Boeing 747-400 / A320"/>
        <s v="A321 / Boeing 777-300"/>
        <s v="Boeing 777 200/300"/>
        <s v="A380 and Boeing 747"/>
        <s v="Boeing 777 200"/>
        <s v="B777-300ER / A320 / A380"/>
        <s v="A219"/>
        <s v="Boeing 747-400 / 777-200"/>
        <s v="A320 / Boeing 777-200"/>
        <s v="A380/A320"/>
        <s v="Boeing 747-400 &amp; A320/321"/>
        <s v="Boeing 787-8 / 787-9"/>
        <s v="Boeing 777"/>
        <s v="Boeing 767, A319"/>
        <s v="Boeing 767-300 "/>
        <s v="Boeing 747 / A380"/>
        <s v="A380 and Boeing 777"/>
        <s v="Boeing 777-300 / A380"/>
        <s v="A380 800"/>
        <s v="Boeing 787-800"/>
        <s v="Various"/>
        <s v="Boeing 787-800 / 777-200"/>
        <s v="Boeing 767-300"/>
        <s v="A380 and Boeing 737-800"/>
        <s v="Boeing 747-400,  A320, A319"/>
        <s v="Boeing 747, A380"/>
        <s v="Boeing 787-8 / A320"/>
        <s v="Boeing 747-400 / 777"/>
        <s v="E-170"/>
        <n v="787"/>
        <s v="A321/A319"/>
        <s v="Boeing 777-236 ER"/>
        <s v="Boeing 777 and Boeing 787"/>
        <s v="A380 and Boeing 767"/>
        <s v="A320/A319"/>
        <s v="Saab 2000"/>
        <s v="A321 / Boeing 747-400"/>
        <s v="A319 / A320"/>
        <s v="A320 / A380"/>
        <s v="A380 / Boeing 747-400"/>
        <s v="Boeing 747-400 /A380"/>
        <s v="A320, Boeing 777"/>
        <s v="Boeing 777 "/>
        <s v="A320, Boeing 767-300"/>
        <s v="Boeing 777, A320, A380"/>
        <s v="Boeing 787 / 777"/>
        <s v="A380, Boeing 747 and Boeing 777"/>
        <s v="A320, A380, Boeing 777-300"/>
        <s v="A320/A321"/>
        <s v="B767 / A380"/>
        <s v="Embraer170"/>
        <s v="Boeing 777 / A319"/>
        <s v="A320/321"/>
        <s v="Boeing 767 / A320"/>
        <s v="A319 / Boeing 777-300"/>
        <s v="Boeing 747- 400"/>
        <s v="B0eing 747-400"/>
        <s v="767-300"/>
        <s v="A319/A321"/>
        <s v="A320 and A319"/>
        <s v="Embraer E190"/>
        <s v="Boeing 747 / 777 / A380"/>
        <s v="Boeing 737-400"/>
        <s v="Boeing 777-236"/>
        <s v="Boeing 747-300"/>
        <s v="Boeing 747-400 / A321"/>
        <s v="Boeing 747 and A320"/>
        <s v="Boeing 767/Airbus A320"/>
        <s v="E170"/>
        <s v="B777-300 / A319"/>
        <s v="A320 / Boeing 777-300"/>
        <s v="A321 and B767"/>
        <s v="Airbus A380"/>
        <s v="B747-400 / A319"/>
        <s v="B747 400"/>
        <s v="777-200"/>
        <s v="B747"/>
        <s v="777-300"/>
        <s v="Airbus 319"/>
      </sharedItems>
    </cacheField>
    <cacheField name="traveller_type" numFmtId="0">
      <sharedItems count="4">
        <s v="Couple Leisure"/>
        <s v="Business"/>
        <s v="Solo Leisure"/>
        <s v="Family Leisure"/>
      </sharedItems>
    </cacheField>
    <cacheField name="seat_type" numFmtId="0">
      <sharedItems containsBlank="1" count="5">
        <s v="Economy Class"/>
        <s v="Business Class"/>
        <s v="First Class"/>
        <s v="Premium Economy"/>
        <m/>
      </sharedItems>
    </cacheField>
    <cacheField name="route" numFmtId="0">
      <sharedItems containsBlank="1" count="1572">
        <s v="Chicago to Manchester via Heathrow"/>
        <s v="London Heathrow to Munich"/>
        <s v="Heathrow to Istanbul"/>
        <s v="London to Geneva"/>
        <s v="Athens to London"/>
        <s v="Milan to San Jose via London"/>
        <s v="Dallas to Dubrovnik via Heathrow"/>
        <s v="London to Seville"/>
        <s v="London Heathrow to Tokyo"/>
        <s v="Miami to Dublin via London Heathrow"/>
        <s v="Prague to San Francisco via London"/>
        <s v="London to Glasgow"/>
        <s v="San Diego to Marseille via London "/>
        <s v="Hamburg to Las Vegas via London"/>
        <s v="London to Los Angeles"/>
        <s v="London Heathrow to Porto"/>
        <s v="London to Dalaman"/>
        <s v="Johannesburg to Milan via London"/>
        <s v="Madrid to Vancouver via London"/>
        <s v="London to Santiago"/>
        <s v="London Heathrow to Faro"/>
        <s v="Kuwait to Lisbon via London"/>
        <s v="London to Munich"/>
        <s v="Frankfurt to London City"/>
        <s v="London to Keflavik"/>
        <s v="Mumbai to London"/>
        <s v="Houston to London Heathrow"/>
        <s v="London to Miami"/>
        <s v="Los Angeles to London"/>
        <s v="New York JFK to Malaga via London"/>
        <s v="Chicago to Rome via London"/>
        <s v="London to Malaga"/>
        <s v="Frankfurt to London Heathrow"/>
        <s v="Tenerife to Gatwick"/>
        <s v="London Heathrow to Malaga "/>
        <s v="Newark to London"/>
        <s v="London to Johannesburg"/>
        <s v="LHR to LAX"/>
        <s v="Delhi to Vancouver via London"/>
        <s v="Copenhagen to London"/>
        <s v="Larnaca to London Heathrow"/>
        <s v="Washington to London"/>
        <s v="London to Paris"/>
        <s v="London to Algiers"/>
        <s v="Edinburgh to London City"/>
        <s v="London to Vienna"/>
        <s v="San Francisco to Warsaw via London"/>
        <s v="London to Lyon"/>
        <s v="London to Hong Kong"/>
        <s v="Gatwick to Montpelier"/>
        <s v="London to Mumbai"/>
        <s v="Keflavik  to London"/>
        <s v="Gibraltar to London Heathrow"/>
        <s v="Madrid to London"/>
        <s v="Rhodes to Gatwick"/>
        <s v="Barcelona to London"/>
        <s v="Inverness to Los Angeles via London"/>
        <s v="London City Airport to Frankfurt"/>
        <s v="Amsterdam to London City "/>
        <s v="Dalaman to Gatwick "/>
        <s v="Seattle to London Heathrow"/>
        <s v="Gatwick to Dalaman "/>
        <s v="London to Rhodes"/>
        <s v="Newcastle to Las Vegas via Heathrow"/>
        <s v="Amman to London"/>
        <s v="Chennai to London "/>
        <s v="Istanbul to London"/>
        <s v="London to Edinburgh"/>
        <s v="Kingston to London"/>
        <s v="London Heathrow to Cape Town"/>
        <s v="London Heathrow to Ibiza"/>
        <s v="London Heathrow to Naples"/>
        <s v="Berlin to London"/>
        <s v="Glasgow to London"/>
        <s v="Dubai to Keflavik via London"/>
        <s v="Cairo to London"/>
        <s v="London to Madrid"/>
        <s v="London to Cairo"/>
        <s v="New Orleans to London"/>
        <s v="London to Amman"/>
        <s v="Heathrow to Bodrum"/>
        <s v="London City to Ibiza"/>
        <s v="London to Washington"/>
        <s v="Amsterdam to London"/>
        <s v="London Heathrow to Kalamata"/>
        <s v="London to Funchal "/>
        <s v="Marseille to Seattle via London Heathrow"/>
        <s v="Cairo to London "/>
        <s v="Bucharest to Dallas via London"/>
        <s v="Gatwick to Venice"/>
        <s v="Dublin to London City"/>
        <s v="Tokyo to Manchester via Heathrow"/>
        <s v="San Francisco to London"/>
        <s v="Santiago to London"/>
        <s v="Seattle to Nice via London"/>
        <s v="Sydney via Singapore to London Heathrow "/>
        <s v="Seattle to Edinburgh via Heathrow"/>
        <s v="Athens to Durban via London Heathrow"/>
        <s v="Vancouver to London Heathrow"/>
        <s v="Vancouver to Barcelona via London"/>
        <s v="Boston to Cairo via London"/>
        <s v="London to Santorini"/>
        <s v="Heathrow to Mumbai"/>
        <s v="London to Larnaca"/>
        <s v="Nice to London Heathrow"/>
        <s v="Las Vegas to Venice"/>
        <s v="London to New York"/>
        <s v="Lisbon to London "/>
        <s v="Dallas to Madrid via London"/>
        <s v="London to Valencia"/>
        <s v="London to Nice"/>
        <s v="London to San Francisco"/>
        <s v="London to Dallas"/>
        <s v="London to Belfast"/>
        <s v="Atlanta to London"/>
        <m/>
        <s v="Sydney to London via Singapore"/>
        <s v="Heathrow to Faro"/>
        <s v="London to Barcelona"/>
        <s v="New York to London"/>
        <s v="Singapore to London"/>
        <s v="Sweden to Los Angeles via London"/>
        <s v="Seattle to Zagreb via London"/>
        <s v="Bangalore to Toronto via London, "/>
        <s v="London to Denver"/>
        <s v="Brussels to Los Angeles via London Heathrow"/>
        <s v="Hong Kong to London"/>
        <s v="Heathrow to Malaga"/>
        <s v="Santorini to Gatwick"/>
        <s v="Madrid to Belfast via London"/>
        <s v="Dublin to London"/>
        <s v="London to Venice"/>
        <s v="Las Vegas to London"/>
        <s v="Faro to Heathrow"/>
        <s v="London to Atlanta"/>
        <s v="London to Copenhagen"/>
        <s v="London to Malta"/>
        <s v="Belfast to London"/>
        <s v="Mumbai to Chicago via London"/>
        <s v="Mexico City to Amsterdam via London"/>
        <s v="London to Lanzarote"/>
        <s v="Marrakech to London Heathrow"/>
        <s v="London Heathrow to Marrakech"/>
        <s v="Miami to Munich via London"/>
        <s v="Mumbai to Nassau via London"/>
        <s v="Johannesburg to London"/>
        <s v="Munich to London Heathrow"/>
        <s v="Heathrow to Belfast City"/>
        <s v="Gatwick to Dubrovnik"/>
        <s v="London Heathrow to Amsterdam"/>
        <s v="Zagreb to London Heathrow"/>
        <s v="New York JFK to Heathrow"/>
        <s v="Dublin to Orlando via Heathrow"/>
        <s v="London to Dubai"/>
        <s v="Geneva to London"/>
        <s v="Prague to London"/>
        <s v="Heathrow to Glasgow"/>
        <s v="London Heathrow to Arlanda Stockholm"/>
        <s v="Portland to Tel Aviv via Heathrow"/>
        <s v="Heathrow to Milan Malpensa"/>
        <s v="New York to Istanbul via London"/>
        <s v="London Heathrow to Las Vegas"/>
        <s v="London Singapore "/>
        <s v="Brussels to London"/>
        <s v="Lyon to London"/>
        <s v="Faro to Gatwick "/>
        <s v="Oslo to London"/>
        <s v="Islamabad to London"/>
        <s v="Edinburgh to London"/>
        <s v="Mexico City to London"/>
        <s v="Palma to Gatwick"/>
        <s v="London Heathrow to Glasgow"/>
        <s v="London to Buenos Aires"/>
        <s v="London to Vancouver"/>
        <s v="Faro to London"/>
        <s v="Heathrow to Johannesburg"/>
        <s v="Cape Town to London"/>
        <s v="London to Male"/>
        <s v="Johannesburg to Los Angeles via London"/>
        <s v="London Gatwick to Alicante"/>
        <s v="London to Tel Aviv"/>
        <s v="Gatwick to Dublin"/>
        <s v="London Heathrow to Athens Greece "/>
        <s v="London to Chicago"/>
        <s v="Istanbul to Vancouver via Heathrow"/>
        <s v="Vienna to Los Angeles via London Heathrow"/>
        <s v="Doha to London"/>
        <s v="London to Barbados"/>
        <s v="London Gatwick to Cape Town"/>
        <s v="London Heathrow to Frankfurt"/>
        <s v="Vancouver to Delhi via London"/>
        <s v="Marseille to London"/>
        <s v="Keflavik to London Heathrow"/>
        <s v="London Heathrow to Bangkok via Doha"/>
        <s v="London Gatwick to Cancun"/>
        <s v="London to Phoenix"/>
        <s v="London to Rome"/>
        <s v="Barbados to London Heathrow"/>
        <s v="Doha to  Gatwick"/>
        <s v="London to Boston"/>
        <s v="London to Prague"/>
        <s v="Denver to London"/>
        <s v="London to Marrakech"/>
        <s v="London to Lisbon"/>
        <s v="Montreal to Edinburgh via London Heathrow"/>
        <s v="Miami to Budapest via London"/>
        <s v="Amman Jordan to London UK (Heathrow)"/>
        <s v="Dusseldorf to London via Los Angeles"/>
        <s v="London to Cape Town"/>
        <s v="Milan to Dallas via London "/>
        <s v="Baltimore to London Heathrow"/>
        <s v="Dubai to Belfast via London"/>
        <s v="Dallas to Bologna via London"/>
        <s v="London Heathrow to Gibraltar"/>
        <s v="London Heathrow to Nairobi"/>
        <s v="Copenhagen to Heathrow"/>
        <s v="Larnaca to London"/>
        <s v="Madrid to San Francisco via London"/>
        <s v="London to Delhi"/>
        <s v="Miami to London Heathrow"/>
        <s v="Dubai to London"/>
        <s v="Orlando to London Gatwick"/>
        <s v="Dallas to London"/>
        <s v="Jersey to London Heathrow"/>
        <s v="London Heathrow to Jersey"/>
        <s v="Istanbul to London Heathrow"/>
        <s v="London Heathrow to New York JFK"/>
        <s v="Gothenburg to Jersey via London"/>
        <s v="Heathrow to Mexico City"/>
        <s v="London to Tampa"/>
        <s v="London to Istanbul"/>
        <s v="London to Manchester"/>
        <s v="London Gatwick to Malaga"/>
        <s v="Heathrow to Tenerife"/>
        <s v="Manchester to Seattle via London"/>
        <s v="Berlin to London City"/>
        <s v="Tel Aviv to London"/>
        <s v="London to Manila via Singapore"/>
        <s v="Los Angeles to Thessaloniki via London"/>
        <s v="Boston to Dublin via London"/>
        <s v="Cape Town to London Heathrow"/>
        <s v="Dallas Ft Worth to London"/>
        <s v="London to Amsterdam"/>
        <s v="London to Marrakesh"/>
        <s v="Accra to London"/>
        <s v="Nairobi to New York via London"/>
        <s v="Edinburgh to Washington via London"/>
        <s v="Vancouver to Amsterdam via London"/>
        <s v="Sao Paulo to Heathrow "/>
        <s v="London to Reykjavik"/>
        <s v="London to Toronto"/>
        <s v="Venice to Baltimore via London Heathrow"/>
        <s v="London to Nairobi"/>
        <s v="London Heathrow to Johannesburg"/>
        <s v="Miami to Paris"/>
        <s v="Edmonton to Cairo"/>
        <s v="Amsterdam to Montreal via London"/>
        <s v="Paris CDG to London Heathrow"/>
        <s v="Portland to London"/>
        <s v="Boston to Edinburgh via Heathrow"/>
        <s v="Edmonton to Santorini via Toronto / London"/>
        <s v="Vancouver to London"/>
        <s v="Cancun to London Gatwick"/>
        <s v="Phoenix to Hamburg via London"/>
        <s v="Dallas Fort-Worth to Toulouse via London"/>
        <s v="London to Thira"/>
        <s v="Islamabad to Manchester via Gatwick"/>
        <s v="Johannesburg to Toronto via London"/>
        <s v="Zurich to London"/>
        <s v="Johannesburg to London Heathrow"/>
        <s v="Miami to Zurich via London"/>
        <s v="Bridgetown to London "/>
        <s v="Dubrovnik to London"/>
        <s v="Columbus to Nairobi via Chicago / London"/>
        <s v="London to Mauritius"/>
        <s v="London Heathrow to Malaga"/>
        <s v="Basel to Johannesburg via London"/>
        <s v="London to Mexico City"/>
        <s v="Glasgow to New York"/>
        <s v="London Heathrow to Los Angeles"/>
        <s v="Dubai to Milan Malpensa via London"/>
        <s v="São Paulo to Milan via London"/>
        <s v="Madrid to London Heathrow"/>
        <s v="Dubrovnik to London Heathrow"/>
        <s v="London to Aberdeen"/>
        <s v="Pisa to London Heathrow"/>
        <s v="Johannesburg to Durban"/>
        <s v="Gothenburg to Manchester via London"/>
        <s v="Chicago to London"/>
        <s v="Riyadh to Nice via London"/>
        <s v="Glasgow to Washington via London"/>
        <s v="Malaga to London"/>
        <s v="Nice to Dallas via London"/>
        <s v="Phoenix to Paris via London"/>
        <s v="Phoenix to London Heathrow"/>
        <s v="Santorini to Los Angeles via London"/>
        <s v="London to Tokyo"/>
        <s v="Barbados to Heathrow"/>
        <s v="Heathrow to Bologna"/>
        <s v="London to Singapore"/>
        <s v="Sydney to Heathrow"/>
        <s v="Austin to London via Dublin"/>
        <s v="London Heathrow to Funchal"/>
        <s v="Gatwick to Antalya"/>
        <s v="London to Austin"/>
        <s v="Dubai to Heathrow"/>
        <s v="Dublin to Dubai via London"/>
        <s v="London Heathrow to Cairo"/>
        <s v="Male to London"/>
        <s v="London Heathrow to Sofia"/>
        <s v="Athens to Boston via London"/>
        <s v="Cape Town to Glasgow via London"/>
        <s v="Bangalore to London"/>
        <s v="Lisbon to London"/>
        <s v="London to Athens"/>
        <s v="Accra to London "/>
        <s v="London to Porto"/>
        <s v="Montréal to Dubai via London"/>
        <s v="Atlanta to Belfast via Heathrow"/>
        <s v="London Heathrow to Orlando"/>
        <s v="London Heathrow to Dubai"/>
        <s v="New York to Newcastle via London"/>
        <s v="Cape Town to Durban"/>
        <s v="Durban to Cape Town"/>
        <s v="Bangalore to Detroit via London"/>
        <s v="Las Vegas to London "/>
        <s v="Warsaw to London"/>
        <s v="Glasgow to London Heathrow"/>
        <s v="London to St Lucia"/>
        <s v="Dubai to London Heaathrow"/>
        <s v="Washington DC to Moscow via London"/>
        <s v="Cairo to Portland via London / Seattle"/>
        <s v="London Heathrow to Paris CDG"/>
        <s v="Manchester to London Heathrow"/>
        <s v="London to Tenerife"/>
        <s v="Tenerife to London"/>
        <s v="Stockholm to London Heathrow"/>
        <s v="Frankfurt to London"/>
        <s v="London Heathrow to Tenerife South"/>
        <s v="Heathrow to Tenerife South"/>
        <s v="London to Mexico"/>
        <s v="Manchester to Nassau via London"/>
        <s v="Mumbai to Dublin via London"/>
        <s v="Gibraltar to London"/>
        <s v="Lisbon to London Heathrow"/>
        <s v="London to Bologna"/>
        <s v="London to Alicante"/>
        <s v="London Heathrow to Athens Greece"/>
        <s v="London to Cayman Islands "/>
        <s v="Heathrow to Manchester "/>
        <s v="London to Jersey"/>
        <s v="Manchester to Aberdeen via Heathrow"/>
        <s v="London Heathrow to Larnaca"/>
        <s v="Geneva to Sao Paulo via London"/>
        <s v="Abuja to London"/>
        <s v="Mykonos to New York via London"/>
        <s v="Boston to Tirana London"/>
        <s v="Washington Dulles to London "/>
        <s v="Gatwick to Catania"/>
        <s v="London to Moscow Domodedovo"/>
        <s v="London to Corfu"/>
        <s v="Moscow to London Heathrow"/>
        <s v="London Heathrow to Nice"/>
        <s v="Belfast to Budapest via Heathrow"/>
        <s v="Cancun to Gatwick"/>
        <s v="Gatwick to Cancun"/>
        <s v="Bucharest to Toronto via London"/>
        <s v="Seattle to Bangalore via London"/>
        <s v="Preveza to London"/>
        <s v="London to Accra"/>
        <s v="London Heathrow to Preveza"/>
        <s v="Aberdeen to London Heathrow"/>
        <s v="Johannesburg to Cape Town"/>
        <s v="Bridgetown to London"/>
        <s v="Ottawa to Ahmedabad"/>
        <s v="Antigua to London"/>
        <s v="Sofia to London Heathrow"/>
        <s v="Mexico City to London Heathrow"/>
        <s v="London to Maldives"/>
        <s v="Heathrow to Belfast"/>
        <s v="London Heathrow to Lahore"/>
        <s v="Munich to London"/>
        <s v="London to Bangalore"/>
        <s v="Warsaw to London-Heathrow"/>
        <s v="Newcastle to London Heathrow"/>
        <s v="Austin to London"/>
        <s v="London to Frankfurt"/>
        <s v="London Heathrow to Lyon"/>
        <s v="London City to Edinburgh"/>
        <s v="San Francisco to Edinburgh via London"/>
        <s v="Rome to Los Angeles via London"/>
        <s v="Chicago to Seville via Miami / Madrid"/>
        <s v="San Diego to Barcelona via London"/>
        <s v="Toronto to London"/>
        <s v="Tokyo to London"/>
        <s v="Los Angeles to Paris via London"/>
        <s v="London Heathrow to Toronto "/>
        <s v="Las Vegas to London Heathrow "/>
        <s v="Vienna to London"/>
        <s v="London-Heathrow to Warsaw"/>
        <s v="London to Stockholm"/>
        <s v="London to Budapest"/>
        <s v="Nashville to London via Chicago"/>
        <s v="Seattle to Heathrow"/>
        <s v="Mumbai to London Heathrow"/>
        <s v="London Gatwick to Funchal"/>
        <s v="Chicago to London Heathrow"/>
        <s v="London to New York JFK"/>
        <s v="Frankfurt to Buenos Aires via London"/>
        <s v="London to Paris CDG"/>
        <s v="London City to Berlin"/>
        <s v="London to Beijing"/>
        <s v="Paris to London"/>
        <s v="Gatwick to Malaga"/>
        <s v="London to Seattle"/>
        <s v="Rio de Janeiro to London "/>
        <s v="Johannesburg to Dublin via London"/>
        <s v="Las Vegas to Paris via London"/>
        <s v="Geneva to Gatwick"/>
        <s v="Mexico City to Manchester via London"/>
        <s v="Manchester to Melbourne via London / Singapore"/>
        <s v="Madrid to London "/>
        <s v="Las Vegas to Gatwick"/>
        <s v="San Diego to Stockholm via London"/>
        <s v="Cape Town to Johannesburg"/>
        <s v="New York to London Heathrow via Copenhagen "/>
        <s v="Phoenix to London"/>
        <s v="London Heathrow to Bangkok"/>
        <s v="Mumbai to Boston via London"/>
        <s v="Orlando, Florida to Accra, Ghana"/>
        <s v="Toronto to Geneva via London"/>
        <s v="San Jose to Amsterdam via London"/>
        <s v="Singapore to Paris via London"/>
        <s v="New York  to London Heathrow"/>
        <s v="London to Bangkok"/>
        <s v="Boston to Mumbai via London"/>
        <s v="London Gatwick to Glasgow"/>
        <s v="Rio De Janeiro to London Heathrow"/>
        <s v="Gatwick to Tirana"/>
        <s v="London Heathrow to Vancouver"/>
        <s v="Tokyo to London Heathrow"/>
        <s v="Los Angeles to London Heathrow"/>
        <s v="London to Bucharest"/>
        <s v="London to Rio De Janeiro"/>
        <s v="Budapest to Billund via London"/>
        <s v="Cape Town to Brussels via London"/>
        <s v="Sydney to Toulouse via Singapore / London"/>
        <s v="Sofia to London"/>
        <s v="Edinburgh to Barbados via Gatwick"/>
        <s v="London to San Francisco "/>
        <s v="Toulouse to London"/>
        <s v="London Heathrow to Stockholm"/>
        <s v="London Heathrow to Miami"/>
        <s v="London to Sydney via Singapore"/>
        <s v="Gatwick to Bridgetown"/>
        <s v="Brussels to Bangkok via London"/>
        <s v="San Francisco to Oslo via London"/>
        <s v="Los Angeles to Berlin via London"/>
        <s v="London to Johannesburg "/>
        <s v="doha to londonDoha to London"/>
        <s v="Sydney to Singapore"/>
        <s v="Los Angeles to Amsterdam via London"/>
        <s v="New York to Paris via London"/>
        <s v="London Heathrow to Lisbon"/>
        <s v="Tirana to London "/>
        <s v="Gatwick to St Lucia"/>
        <s v="Bordeaux to Gatwick"/>
        <s v="Seychelles to London"/>
        <s v="San Jose to London"/>
        <s v="London Heathrow to Edinburgh"/>
        <s v="Gatwick to Barbados"/>
        <s v="Jeddah to London"/>
        <s v="London Gatwick to Salzburg "/>
        <s v="Hyderabad to San Francisco via London"/>
        <s v="Kuala Lumpur to Glasgow via London"/>
        <s v="London Heathrow to Seychelles"/>
        <s v="Edinburgh to London Heathrow"/>
        <s v="New York JFK to London"/>
        <s v="Buenos Aires to London Heathrow"/>
        <s v="Mexico City to Barcelona via London Heathrow"/>
        <s v="Bari to London Gatwick"/>
        <s v="Abu Dhabi to London Heathrow"/>
        <s v="London Heathrow to Abu Dhabi"/>
        <s v="Johannesburg to Amsterdam via London"/>
        <s v="Dubai to London Heathrow"/>
        <s v="Istanbul to New York via London"/>
        <s v="Rome to London Heathrow"/>
        <s v="London Heathrow to Newcastle"/>
        <s v="Calgary to Gothenburg via London"/>
        <s v="Kuala Lumpur to London"/>
        <s v="London to Kuala Lumpur"/>
        <s v="Newark to Madrid via London"/>
        <s v="Kos to Gatwick"/>
        <s v="Gatwick to Alicante"/>
        <s v="London Heathrow to Austin"/>
        <s v="London Gatwick to Jersey"/>
        <s v="Cephalonia to London "/>
        <s v="Chicago to Zurich via London"/>
        <s v="London Heathrow to Berlin Tegel"/>
        <s v="London to Milan"/>
        <s v="Los Angeles to Istanbul via London"/>
        <s v="Phoenix to Tel Aviv via London"/>
        <s v="London to Kefalonia "/>
        <s v="London to Dublin"/>
        <s v="Gatwick to Seville"/>
        <s v="London Heathrow to Abuja Nigeria"/>
        <s v="Belfast to San Francisco via London"/>
        <s v="London to Gothenburg"/>
        <s v="Orlando to Gatwick"/>
        <s v="Mahe to Stockholm via London "/>
        <s v="Glasgow to Tampa via Gatwick"/>
        <s v="London to Abu Dhabi"/>
        <s v="London to St Petersburgh"/>
        <s v="Palma de Mallorca to London Heathrow"/>
        <s v="Chennai to London"/>
        <s v="Edinburgh to Kuala Lumpur via London"/>
        <s v="London City to Amsterdam"/>
        <s v="Dublin to Mauritius via London"/>
        <s v="London to Shanghai"/>
        <s v="Chicago to Heathrow via Barcelona"/>
        <s v="Boston to Copenhagen via London"/>
        <s v="Hong Kong to Copenhagen via London "/>
        <s v="London Gatwick to San Jose Costa Rica"/>
        <s v="Toronto to Pisa London Heathrow"/>
        <s v="London Heathrow to Venice Marco Polo"/>
        <s v="Gatwick to Orlando"/>
        <s v="Vienna to Heathrow"/>
        <s v="Malaga to London "/>
        <s v="London Heathrow to Inverness"/>
        <s v="Inverness to Vancouver via London"/>
        <s v="London Heathrow to Brussels"/>
        <s v="Palma to London Heathrow"/>
        <s v="London to Faro"/>
        <s v="Calgary to London"/>
        <s v="Nice to Kuwait via London"/>
        <s v="Seattle to Durban via London"/>
        <s v="Mykonos to London"/>
        <s v="Johannesburg OR Tambo to Cape Town"/>
        <s v="Grenada to Gatwick"/>
        <s v="Tel Aviv to Toronto via London"/>
        <s v="Heathrow to Manchester"/>
        <s v="Brussels to Larnaca via London"/>
        <s v="Stockholm to London"/>
        <s v="Orlando to London"/>
        <s v="Heathrow to Marseille"/>
        <s v="Gatwick to Glasgow"/>
        <s v="London to Olbia"/>
        <s v="Rotterdam to London City"/>
        <s v="Barbados to Gatwick"/>
        <s v="London Heathrow to Singapore"/>
        <s v="London Heathrow to Oslo"/>
        <s v="Hamburg to Abu Dhabi via London Heathrow"/>
        <s v="New York to Glasgow via London"/>
        <s v="London Heathrow to New York "/>
        <s v="Gatwick to Bermuda"/>
        <s v="Gatwick to Cagliari"/>
        <s v="Heathrow to Kalamata"/>
        <s v="Manchester to Kuala Lumpur via London "/>
        <s v="London to Dusseldorf"/>
        <s v="London to Seoul "/>
        <s v="Newcastle to Delhi via London"/>
        <s v="Miami to Delhi via London Heathrow"/>
        <s v="Phoenix to Amsterdam via London"/>
        <s v="Tel Aviv to New York via London"/>
        <s v="Belfast  to Atlanta via London"/>
        <s v="Buenos Aires to London"/>
        <s v="London to Nashville"/>
        <s v="Newcastle to Berlin via London"/>
        <s v="Gatwick to Madrid"/>
        <s v="London to Bengaluru"/>
        <s v="Durban to Leeds via Johannesburg / Heathrow"/>
        <s v="Sofia to Belfast via London"/>
        <s v="Lima to Gatwick"/>
        <s v="Inverness to Auckland via Singapore"/>
        <s v="Heathrow to Singapore"/>
        <s v="London to Chennai"/>
        <s v="Boston to London Heathrow"/>
        <s v="New York to Heathrow "/>
        <s v="Gatwick to Tenerife"/>
        <s v="Rome Fiumicino to London City"/>
        <s v="Seattle to London"/>
        <s v="London City to Zurich"/>
        <s v="Bucharest to London"/>
        <s v="London to Calgary"/>
        <s v="London Heathrow to Bengaluru"/>
        <s v="Dublin to London Heathrow"/>
        <s v="London to Gibraltar"/>
        <s v="London to Doha"/>
        <s v="London Heathrow to Houston"/>
        <s v="London to Pisa"/>
        <s v="London to Tokyo Narita"/>
        <s v="Bridgetown to Gatwick"/>
        <s v="St Lucia to Gatwick"/>
        <s v="Hamburg to Abu Dhabi via Heathrow"/>
        <s v="Doha to Paris via London"/>
        <s v="London to Vancouver "/>
        <s v="London to Mumbai "/>
        <s v="London to Chicago "/>
        <s v="Leeds Bradford to Las Vegas via Heathrow"/>
        <s v="Dallas to London Heathrow"/>
        <s v="Tenerife to Heathrow"/>
        <s v="London Heathrow to Larnaca Cyprus"/>
        <s v="Rome to London"/>
        <s v="Cologne to Gatwick"/>
        <s v="Tampa to Gatwick"/>
        <s v="London Heathrow to Madrid "/>
        <s v="Edinburgh to Boston via London"/>
        <s v="Gatwick to Mauritius"/>
        <s v="Heathrow to New York"/>
        <s v="Gatwick to Cape Town"/>
        <s v="New York to Venice via London"/>
        <s v="Prague to London Heathrow"/>
        <s v="London City to Florence"/>
        <s v="Doha to London Heathrow"/>
        <s v="Miami to Tel Aviv via London"/>
        <s v="London to Seoul"/>
        <s v="San Diego to London"/>
        <s v=" Bridgetown to Gatwick"/>
        <s v="Tokyo Narita to London Heathrow"/>
        <s v="London to Tokyo Haneda"/>
        <s v="London to Billund"/>
        <s v="San Diego to Frankfurt via London"/>
        <s v="Edinburgh to London Gatwick"/>
        <s v="Geneva to Philadelphia via London"/>
        <s v="Edinburgh to Bangalore via Heathrow"/>
        <s v="Berlin to Johannesburg via London"/>
        <s v="New York JFK to London Heathrow"/>
        <s v="London to Milan "/>
        <s v="New York to London via Geneva"/>
        <s v="Johannesburg to London "/>
        <s v="Bermuda to Gatwick"/>
        <s v="Kuala Lumpur to Miami via London"/>
        <s v="Zurich to Heathrow"/>
        <s v="Miami to London"/>
        <s v="Copenhagen to Amsterdam via London Heathrow"/>
        <s v="Antigua to Gatwick"/>
        <s v="Bucharest to London Heathrow to Los Angeles"/>
        <s v="Barcelona to New York via London"/>
        <s v="Gatwick to Fort Lauderdale"/>
        <s v="Venice to London City"/>
        <s v="Heathrow to Vancouver"/>
        <s v="Stuttgart to London"/>
        <s v="Boston to London"/>
        <s v="Newark to Bangalore via London"/>
        <s v="London to Berlin"/>
        <s v="Athens to Los Angeles via London"/>
        <s v="Heathrow to Sydney via Singapore"/>
        <s v="Leeds Bradford to London Heathrow"/>
        <s v="Denver to Paris via London"/>
        <s v="Moscow to London"/>
        <s v="Glasgow to New York via London"/>
        <s v="Kuala Lumpur to Mexico City via London"/>
        <s v="London Gatwick to Tampa"/>
        <s v="Bordeaux to London Gatwick"/>
        <s v="Los Angeles to Rome via London"/>
        <s v="Gatwick to Las Vegas"/>
        <s v="Nassau to London"/>
        <s v="Phoenix to Accra via London"/>
        <s v="Manchester to London"/>
        <s v="San Diego to Hannover via London"/>
        <s v="London Heathrow to Stuttgart"/>
        <s v="Boston to Nairobi via London"/>
        <s v="Basel to San Fransisco via Heathrow"/>
        <s v="Riyadh to London"/>
        <s v="Aberdeen to London"/>
        <s v="Singapore to Sydney"/>
        <s v="Abu Dhabi to London"/>
        <s v="Newcastle to Las Vegas via London"/>
        <s v="St Petersburg to London"/>
        <s v="London to Philadelphia"/>
        <s v="Manchester to Philadelphia via London"/>
        <s v="Bangkok to London"/>
        <s v="Singapore to London Heathrow"/>
        <s v="London Heathrow to Milan Malpensa"/>
        <s v="Calgary to Rome via London"/>
        <s v="Prague to Heathrow"/>
        <s v="Kuala Lumpur to London Heathrow"/>
        <s v="Los Angeles to Leeds via London Heathrow "/>
        <s v="Brindisi to London"/>
        <s v="Riyadh to London "/>
        <s v="Rome to Newark via London"/>
        <s v="Heraklion to Gatwick"/>
        <s v="London Heathrow to Brindisi"/>
        <s v="Hamburg to London"/>
        <s v="Glasgow to Miami via London"/>
        <s v="London Heathrow to Budapest"/>
        <s v="Budapest to London Heathrow"/>
        <s v="Pisa to Toronto via London"/>
        <s v="Madrid to Heathrow"/>
        <s v="Washington to Frankfurt via London"/>
        <s v="London Heathrow to Hong Kong"/>
        <s v="London Heathrow to Düsseldorf"/>
        <s v="Philadelphia to London"/>
        <s v="London to Las Vegas"/>
        <s v="Zagreb to London"/>
        <s v="Los Angeles to Milan via London"/>
        <s v="San Francisco to London Heathrow"/>
        <s v="Paphos to Gatwick"/>
        <s v="Gatwick to Paphos"/>
        <s v="New York to Nairobi via London"/>
        <s v="Heathrow to Milan"/>
        <s v="London to Santiago de Chile"/>
        <s v="London Heathrow to Seattle Tacoma"/>
        <s v="London Gatwick to Tirana Rinas"/>
        <s v="London to Murcia "/>
        <s v="Aberdeen to Abu Dhabi via London"/>
        <s v="Prague to Denver via London"/>
        <s v="Seville to Gatwick"/>
        <s v="Gatwick to Barcelona "/>
        <s v="HKG to LHR"/>
        <s v="Faro to Gatwick"/>
        <s v="Gatwick to Faro"/>
        <s v="Jeddah to Chicago via London"/>
        <s v="Aberdeen to Boston via London"/>
        <s v="London to Hamburg"/>
        <s v="Edinburgh-Florence "/>
        <s v="London Heathrow to Manchester"/>
        <s v="London to Tehran"/>
        <s v="Dublin to Miami via London"/>
        <s v="Johannesburg to Heathrow"/>
        <s v="Rome to Gatwick"/>
        <s v="Mumbai to Edinburgh via London"/>
        <s v="Delhi to London"/>
        <s v="Gatwick to Gibraltar"/>
        <s v="Milan to London"/>
        <s v="New York JFK to Rome via London Heathrow"/>
        <s v="Newark to London Heathrow"/>
        <s v="London Heathrow to Seattle"/>
        <s v="London to Zurich"/>
        <s v="London Heathrow to Baltimore"/>
        <s v="Tampa to London"/>
        <s v="Gatwick to San Jose "/>
        <s v="Geneva to Vancouver via London"/>
        <s v="London Heathrow to Corfu "/>
        <s v="Barcelona to Gatwick"/>
        <s v="Washington to Bucharest via London"/>
        <s v="London to Warsaw"/>
        <s v="Miami to Hamburg via London"/>
        <s v="Turin to London Gatwick"/>
        <s v="Frankfurt to London Cuty"/>
        <s v="London Heathrow to Mahon"/>
        <s v="Paris to Newark"/>
        <s v="Malaga to Gatwick"/>
        <s v="London to Reykjavik "/>
        <s v="Washington to Prague via London"/>
        <s v="Washington to Glasgow via London"/>
        <s v="London to Montreal"/>
        <s v="Tokyo to Amsterdam via London"/>
        <s v="Vienna to London Heathrow"/>
        <s v="London Heathrow to Vienna"/>
        <s v="Glasgow to Heathrow"/>
        <s v="London to Phoenix "/>
        <s v="Brussels to Shanghai via London"/>
        <s v="Athens to Philadelphia via London"/>
        <s v="Hamburg to Abu Dhabi via London "/>
        <s v="GIG to LHR"/>
        <s v="Venice to Gatwick"/>
        <s v="Singapore to Dublin via London"/>
        <s v="Florence to London Gatwick"/>
        <s v="London to Sao Paulo"/>
        <s v="Tampa to London Gatwick"/>
        <s v="London Heathrow to Dusseldorf"/>
        <s v="London to Moscow"/>
        <s v="Miami to London "/>
        <s v="London Heathrow to Dallas"/>
        <s v="London to Copenhagen "/>
        <s v="Belfast to London "/>
        <s v="Naples to Gatwick"/>
        <s v="São Paulo to London Heathrow"/>
        <s v="Dallas to Lagos via London Heathrow"/>
        <s v="London Heathrow to Cairo "/>
        <s v="Fort Lauderdale to Gatwick"/>
        <s v="London to Las Vegas "/>
        <s v="Heathrow to Keflavik"/>
        <s v="London to Muscat"/>
        <s v="Gatwick to Madeira"/>
        <s v="London to Casablanca"/>
        <s v="Berlin to Hong Kong via London"/>
        <s v="Hyderabad to Brussels via London"/>
        <s v="London Gatwick to Fort Lauderdale "/>
        <s v="Milan to London Heathrow"/>
        <s v="London to Helsinki"/>
        <s v="London Heathrow to Denver"/>
        <s v="Heathrow to Kuala Lumpur"/>
        <s v="Beijing to London"/>
        <s v="Moscow to Heathrow"/>
        <s v="London Heathrow to Delhi Airport"/>
        <s v="Belfast to Lisbon via London"/>
        <s v="Singapore to Heathrow"/>
        <s v="Chicago to Chennai via London"/>
        <s v="London Heathrow to Toronto"/>
        <s v="Edimbourgh to London Gatwick"/>
        <s v="London to Bombay"/>
        <s v="Manchester to Gothenburg via London Heathrow"/>
        <s v="London Heathrow to Prague"/>
        <s v="New Orleans to Hyderabad via London"/>
        <s v="Las Vegas to London Heathrow"/>
        <s v="Dusseldorf to London"/>
        <s v="Chicago to Hyderabad via London Heathrow"/>
        <s v="San Francisco to Hyderabad via London"/>
        <s v="London to Duesseldorf"/>
        <s v="Rio de Janiero to London"/>
        <s v="Houston to Dublin via London Heathrow"/>
        <s v="Reykjavik to London"/>
        <s v="Bangkok to Lisbon via Heathrow"/>
        <s v="London Heathrow to Paris Orly"/>
        <s v="London Heathrow to Belfast"/>
        <s v="New York to Paris"/>
        <s v="Singapore to Madrid via London Heathrow"/>
        <s v="Gatwick to Tobago"/>
        <s v="London Gatwick to Turin"/>
        <s v="Warsaw to London Heathrow"/>
        <s v=" London Heathrow to Madrid"/>
        <s v="London Gatwick to Rome Fiumicino"/>
        <s v="San Jose, CA to London Heathrow"/>
        <s v="London to Düsseldorf"/>
        <s v="Bangkok to Aberdeen via Heathrow"/>
        <s v="Las Vegas to Manchester via London"/>
        <s v="Gatwick to Funchal"/>
        <s v="Dublin to Heathrow"/>
        <s v="Budapest to Philadelphia via London"/>
        <s v="London to Houston"/>
        <s v="New York to Budapest via London"/>
        <s v="Hamburg to London Heathrow"/>
        <s v="London to Toulouse"/>
        <s v="London to Santiago "/>
        <s v="Vancouver to Edinburgh via London"/>
        <s v="London to Berlin Tegel"/>
        <s v="Saint Lucia to London Gatwick"/>
        <s v="Funchal to London Gatwick "/>
        <s v="Newcastle to San Francisco via London Heathrow"/>
        <s v="Berlin Tegel to London Heathrow"/>
        <s v="London Heathrow to Doha"/>
        <s v="London Heathrow to Basel"/>
        <s v="Prague to Washington via London"/>
        <s v="Bangkok to London Heathrow"/>
        <s v="London Gatwick to Verona"/>
        <s v="Kuala Lumpur to Madrid via London"/>
        <s v="Bologna to London Heathrow"/>
        <s v="Baltimore to Rome via London"/>
        <s v="London Heathrow to Seoul Incheon"/>
        <s v="Seoul Incheon to London Heathrow"/>
        <s v="London Heathrow to Bahrain"/>
        <s v="Oakland to Gatwick"/>
        <s v="Düsseldorf to London "/>
        <s v="Johannesburg to Victoria Falls"/>
        <s v="Heathrow to Lyon"/>
        <s v="Kingston to London Gatwick"/>
        <s v="Heathrow to Barcelona"/>
        <s v="Heathrow to Dubai"/>
        <s v="Tokyo Haneda to Heathrow"/>
        <s v="Gatwick to Marrakech"/>
        <s v="Shanghai to Tampa via Heathrow/Gatwick"/>
        <s v="Oakland to Heathrow"/>
        <s v="London to Sofia"/>
        <s v="Singapore to Nassau via Heathrow"/>
        <s v="London Heathrow to Madrid"/>
        <s v="Bari to Gatwick"/>
        <s v="Pisa to London"/>
        <s v="Gatwick to Bari"/>
        <s v="London Heathrow  to Madrid"/>
        <s v="Grand Cayman to London"/>
        <s v="Sydney to Paris via London"/>
        <s v="Funchal to Gatwick"/>
        <s v="Leeds Bradford to Geneva via London Heathrow"/>
        <s v="Los Angeles to Doha via London"/>
        <s v="London Heathrow to Istanbul"/>
        <s v="Toronto to Oslo via London"/>
        <s v="Port of Spain to Gatwick via St. Lucia"/>
        <s v="London Heathrow to Chicago "/>
        <s v="Jersey to Gatwick"/>
        <s v="Reykjavik to London Heathrow"/>
        <s v="Kuala Lumpur to Berlin via London"/>
        <s v="Brussels to London "/>
        <s v="Heathrow to Bilbao"/>
        <s v="Kalamata to London Heathrow"/>
        <s v="London Heathrow to Kraków"/>
        <s v="London Heathrow to Abuja, Nigeria"/>
        <s v="London Heathrow to Biarritz"/>
        <s v="Zakinthos to London Heathrow"/>
        <s v="Belfast City to London Heathrow"/>
        <s v="Toronto to London Heathrow"/>
        <s v="London Heathrow to Zakinthos"/>
        <s v="London Heathrow to Bucharest"/>
        <s v="London Heathrow to Keflavik"/>
        <s v="San Jose to Gatwick"/>
        <s v="Tokyo Haneda to London"/>
        <s v="Amsterdam to Gatwick"/>
        <s v="Zurich to London Heathrow"/>
        <s v="New York to Cape Town via London"/>
        <s v="Florence to Bristol"/>
        <s v="Salzburg to Gatwick"/>
        <s v="Nice to Heathrow"/>
        <s v="Athens to Newcastle via London"/>
        <s v="London to Paris Orly"/>
        <s v="Toulouse to London Heathrow"/>
        <s v="London City to Dusseldorf"/>
        <s v="Oslo to Philadelphia via London"/>
        <s v="Cairo to Montreal via London"/>
        <s v="Paris CDG to London"/>
        <s v="Athens to London "/>
        <s v="Catania to Gatwick"/>
        <s v="London Heathrow to Accra"/>
        <s v="Gatwick to Orlando "/>
        <s v="Pisa to London Gatwick"/>
        <s v="Budapest to London"/>
        <s v="Bangkok to Manchester"/>
        <s v="Singapore to Newcastle via London"/>
        <s v="Bergen to London Heathrow"/>
        <s v="Newcastle to Boston via London"/>
        <s v="London Heathrow to Bologna"/>
        <s v="London Heathrow to Berlin"/>
        <s v="Barcelona to Boston via London"/>
        <s v="London to Brussels "/>
        <s v="Krakow to London"/>
        <s v="Mauritius to Gatwick"/>
        <s v="Athens to London Heathrow"/>
        <s v="New York JFK to Manchester via Heathrow"/>
        <s v="Newcastle to Geneva via London"/>
        <s v="Boston to Barcelona via London"/>
        <s v="Gatwick to Mauritius "/>
        <s v="Belfast to Munich via Heathrow"/>
        <s v="London Heathrow to Tallinn"/>
        <s v="Dubrovnik to Gatwick"/>
        <s v="London to Dubrovnik"/>
        <s v="Accra to London Heathrow"/>
        <s v="Malta to Gatwick"/>
        <s v="London to Zagreb"/>
        <s v="Manchester to Philadelphia"/>
        <s v="Heathrow to Accra"/>
        <s v="Rome to Heathrow"/>
        <s v="London Gatwick to Genoa"/>
        <s v="Beijing to London Heathrow"/>
        <s v="Corfu to London"/>
        <s v="Heathrow to Santorini"/>
        <s v="Leeds to Durban via London / Johannesburg"/>
        <s v="London Heathrow to Dublin"/>
        <s v="Bangkok to Luxembourg via London"/>
        <s v="New York JFK to Copenhagen via Heathrow"/>
        <s v="Dublin to Marseille via London"/>
        <s v="Valencia to London Gatwick"/>
        <s v="London Gatwick to Valencia"/>
        <s v="Brussels to Rome via London"/>
        <s v="Gatwick to Antigua"/>
        <s v="London City to Milan"/>
        <s v="Boston to Geneva via Heathrow"/>
        <s v="Gatwick to Bordeaux"/>
        <s v="Dusseldorf to London City"/>
        <s v="London Heathrow to Sydney via Singapore"/>
        <s v="Heathrow to Miami"/>
        <s v="Lima to London Gatwick"/>
        <s v="Washington to Sofia via London"/>
        <s v="Edinburgh to Rome via Heathrow"/>
        <s v="Tampa to Tirana via Gatwick"/>
        <s v="London Heathrow to Tokyo Narita"/>
        <s v="Luxembourg to London"/>
        <s v="Geneva to Dallas via Heathrow"/>
        <s v="Heathrow to Bergen"/>
        <s v="Seoul to London"/>
        <s v="London Heathrow to Geneva"/>
        <s v="Gatwick to Lima"/>
        <s v="London Heathrow to Santorini"/>
        <s v="London Heathrow to Bilbao"/>
        <s v="Madeira to Gatwick"/>
        <s v="Edinburgh to Gatwick"/>
        <s v="Moscow to Houston via London"/>
        <s v="London to Brussels"/>
        <s v="Amsterdam to Tokyo via London"/>
        <s v="Mexico City to Copenhagen via London"/>
        <s v="Gatwick to Amsterdam"/>
        <s v="LHR to TXL"/>
        <s v="Rio de Janeiro to London"/>
        <s v="Berlin Tegel to London"/>
        <s v="London City to Bergerac"/>
        <s v="Manchester, UK to Billund, Denmark"/>
        <s v="Funchal to Edinburgh via Heathrow"/>
        <s v="Keflavik to London "/>
        <s v="Glasgow to Chicago via Heathrow"/>
        <s v="Bahrain to Dublin via london"/>
        <s v="Hong Kong to London Heathrow"/>
        <s v="Zürich to London"/>
        <s v="London Gatwick to Orlando"/>
        <s v="London to Newark"/>
        <s v="Pisa to Gatwick"/>
        <s v="Heathrow to San Francisco"/>
        <s v="Gatwick to Pisa"/>
        <s v="London Heathrow to Phoenix"/>
        <s v="London to Stockholm Arlanda"/>
        <s v="Paris to London Heathrow"/>
        <s v="Nice to Gatwick"/>
        <s v="London LGW to Lima"/>
        <s v="Punta Cana to Gatwick"/>
        <s v="Stavanger to Las Vegas via London"/>
        <s v="Copenhagen to Mexico via London"/>
        <s v="Gatwick to Rome"/>
        <s v="LHR to IST"/>
        <s v="ORY to JFK via LHR"/>
        <s v="Baltimore to Nice via London"/>
        <s v="Sofia to Boston via London"/>
        <s v="Copenhagen to Hong Kong via London"/>
        <s v="London to New Delhi"/>
        <s v="Philadelphia to Edinburgh via Heathrow"/>
        <s v="London to New Orleans"/>
        <s v="Cape Town to Berlin via London"/>
        <s v="Marrakech to London Gatwick"/>
        <s v="London Heathrow to Rome"/>
        <s v="Belfast to Gibraltar via Heathrow"/>
        <s v="Gatwick to Grenada"/>
        <s v="Amsterdam to Cape Town via Gatwick"/>
        <s v="Frankfurt to Hong Kong via London"/>
        <s v="Toronto to Berlin via London"/>
        <s v="Montreal to Athens via Heathrow"/>
        <s v="London Heathrow to Innsbruck"/>
        <s v="LHR to GVA"/>
        <s v="Montreal to London Heathrow"/>
        <s v="GOT to SFO/PHX via LHR"/>
        <s v="Amsterdam to St Lucia via Gatwick"/>
        <s v="Edinburgh to Luanda via Heathrow"/>
        <s v="Newark to London "/>
        <s v="Hyderabad to London"/>
        <s v="LHR to YVR"/>
        <s v="Singapore to Venice via London"/>
        <s v="Kuwait to Edinburgh via London"/>
        <s v="London Heathrow to Pisa"/>
        <s v="Tehran to Vancouver via London"/>
        <s v="Mumbai to Seattle via London"/>
        <s v="London to Chicago O'Hare"/>
        <s v="San Jose to London Gatwick"/>
        <s v="London Heathrow to Chicago"/>
        <s v="London Gatwick to Mauritius "/>
        <s v="Dublin to Seattle via London Heathrow"/>
        <s v="London Heathrow to Athens"/>
        <s v="Orlando to London Heathrow"/>
        <s v="LBA to LHR"/>
        <s v="Vienna to Los Angeles via London"/>
        <s v="Heathrow to Innsbruck"/>
        <s v="Gatwick to Barcelona"/>
        <s v="TPA to ATH via LGW"/>
        <s v="Gatwick to Salzburg"/>
        <s v="LHR to SFO"/>
        <s v="Aberdeen to Paris via Heathrow"/>
        <s v="London Heathrow to Copenhagen"/>
        <s v="LHR to IAD"/>
        <s v="LHR to HKG"/>
        <s v="London Gatwick to Mauritius"/>
        <s v="LAX to NCE via LHR"/>
        <s v="London Gatwick to Barcelona"/>
        <s v="SOF to LHR"/>
        <s v="IAD to BCN via LHR"/>
        <s v="YVR to LHR"/>
        <s v="LHR to MXP"/>
        <s v="LGW to BGI"/>
        <s v="MAD to LHR"/>
        <s v="LHR to PHL"/>
        <s v="MLA to LGW"/>
        <s v="London to Abuja"/>
        <s v="LHR to CPT"/>
        <s v="LHR to ORD"/>
        <s v="SFO to JNB via LHR"/>
        <s v="Lisbon to San Jose via London"/>
        <s v="LHR to PHX"/>
        <s v="Gatwick to Tampa"/>
        <s v="LHR to DXB"/>
        <s v="CDG to LHR"/>
        <s v="BKK to CDG via LHR"/>
        <s v="GLA to LGW"/>
        <s v="BKK to LHR"/>
        <s v="LHR to KUL"/>
        <s v="LED to LHR"/>
        <s v="LGW to CUN"/>
        <s v="PVG to ZRH via LHR"/>
        <s v="JFK to LHR"/>
        <s v="ATH to LHR"/>
        <s v="FUE to LGW"/>
        <s v="IAH to LHR"/>
        <s v="LHR to DFW"/>
        <s v="LHR to PRG"/>
        <s v="LHR to AMM"/>
        <s v="LHR to FCO"/>
        <s v="KUL to LHR"/>
        <s v="MAN to LAX via LHR"/>
        <s v="MAN to LAS via LHR"/>
        <s v="MIA to LHR"/>
        <s v="SYD to LHR"/>
        <s v="CDG to BKK via LHR"/>
        <s v="YYZ to LHR"/>
        <s v="LHR to LIM"/>
        <s v="ARN to DEN via LHR"/>
        <s v="IKA to LHR"/>
        <s v="CUN to LGW"/>
        <s v="MAD to YUL via LHR"/>
        <s v="MAN to SAN via LHR"/>
        <s v="LGW to TPA"/>
        <s v="DXB to LHR"/>
        <s v="LAX to LHR"/>
        <s v="BUD to LHR"/>
        <s v="FRA to CPT via LHR"/>
        <s v="BWI to LHR"/>
        <s v="DXB to YYZ via LHR"/>
        <s v="LHR to CPH"/>
        <s v="LGW to ANU"/>
        <s v="KBP to BFS via LHR"/>
        <s v="BKK to MAN via LHR"/>
        <s v="UVF to LGW"/>
        <s v="LHR to EDI"/>
        <s v="LHR to EZE"/>
        <s v="LHR to BKK"/>
        <s v="IAD to DEL via LHR"/>
        <s v="SAN to SVQ via LHR"/>
        <s v="DFW to BOM via LHR"/>
        <s v="LHR to AUS"/>
        <s v="MAN to PVG via LHR"/>
        <s v="IAD to LHR"/>
        <s v="CTU to LHR"/>
        <s v="LGW to MCO"/>
        <s v="LHR to SEA"/>
        <s v="MAN to LHR"/>
        <s v="LHR to MAN"/>
        <s v="NBO to LHR"/>
        <s v="SEA to LHR"/>
        <s v="LGW to UVF"/>
        <s v="SYD to LHR via SIN"/>
        <s v="LHR to YYC"/>
        <s v="LHR to LIS"/>
        <s v="LHR to MAD"/>
        <s v="SIN to  SYD"/>
        <s v="LHR to ARN"/>
        <s v="LHR to ZRH"/>
        <s v="LGW to MRU"/>
        <s v="SIN to LHR"/>
        <s v="LHR to BHD"/>
        <s v="LHR to YYZ"/>
        <s v="MAA to LHR"/>
        <s v="TLV to LHR"/>
        <s v="RAK to LGW"/>
        <s v="SYD to SIN"/>
        <s v="AMS to LHR"/>
        <s v="DUS to BOS via LHR"/>
        <s v="LHR to SIN"/>
        <s v="LHR to DEL"/>
        <s v="LHR to KBP"/>
        <s v="LHR to LAS"/>
        <s v="BKK to LHR via LAD &amp; ABV"/>
        <s v="LHR to IAH"/>
        <s v="LHR to DME"/>
        <s v="JNB to LHR"/>
        <s v="LHR to BWI"/>
        <s v="CPT to DUR"/>
        <s v="BCN to LHR"/>
        <s v="DFW to LHR"/>
        <s v="LHR to MIA"/>
        <s v="LIS to LHR"/>
        <s v="LGW to ALC"/>
        <s v="DUB to LCY"/>
        <s v="JNB to CLT via LHR"/>
        <s v="MRU to LGW"/>
        <s v="LGW to LIM"/>
        <s v="LCA to LHR"/>
        <s v="UVF  to LGW"/>
        <s v="LHR to BOS"/>
        <s v="LGW to VLC"/>
        <s v="LGW to SVQ via MAD"/>
        <s v="LHR to JFK"/>
        <s v="LHR to OTP"/>
        <s v="ICN to LHR"/>
        <s v="LHR to CPT via JNB"/>
        <s v="LHR to AGP"/>
        <s v="KWI to EDI via LHR"/>
        <s v="EDI to LGW"/>
        <s v="SIN to BCN via LHR"/>
        <s v="LHR to BRU"/>
        <s v="LGW to Pisa"/>
        <s v="CNX  to LHR via BKK"/>
        <s v="HND to LHR"/>
        <s v="SFO to MAN via LHR"/>
        <s v="BRI to LGW"/>
        <s v="JNB to ATH via LHR"/>
        <s v="LGW to MLA"/>
        <s v="LGW to NCE"/>
        <s v="PMI to LHR"/>
        <s v="LHR to ICN"/>
        <s v="SEA to PRG via LHR"/>
        <s v="LHR to BUD"/>
        <s v="IAD to NBO via LHR"/>
        <s v="AGP to LGW"/>
        <s v="DBV to LGW"/>
        <s v="YYC to FCO via LHR"/>
        <s v="LCY to AGP"/>
        <s v="LHR to DEN"/>
        <s v="DXB to DUB via LHR"/>
        <s v="LAS to LHR"/>
        <s v="BOS to LHR"/>
        <s v="YYZ to LIS via LHR"/>
        <s v="LHR to ATL"/>
        <s v="JFK to DUS via LHR"/>
        <s v="LHR to BGO"/>
        <s v="GLA to ZRH via LCY"/>
        <s v="SJO to LGW"/>
        <s v="MEL to SIN via SYD"/>
        <s v="LHR to AMS"/>
        <s v="SJC to LHR"/>
        <s v="LGW to OPO"/>
        <s v="BAH to BOS via LHR"/>
        <s v="LGW to JFK"/>
        <s v="LHR to KGS"/>
        <s v="LHR to JNB"/>
        <s v="ATL to GVA via LHR"/>
        <s v="ATL to LHR"/>
        <s v="AUH to LHR"/>
        <s v="London to JFK"/>
        <s v="LGW to AGP"/>
        <s v="LHR to ATH"/>
        <s v="LGW to BIO"/>
        <s v="MAD to PER via SIN"/>
        <s v="LHR to KRK"/>
        <s v="NAP to LGW"/>
        <s v="LHR to LCA"/>
        <s v="LHR to DUB"/>
        <s v="LGW to DBV"/>
        <s v="OPO to LGW"/>
        <s v="LHR to SVO"/>
        <s v="MUC to CPT via LHR"/>
        <s v="VIE to OPO via LGW"/>
        <s v="LCY to GVA"/>
        <s v="LHR to MUC"/>
        <s v="LHR to PVG"/>
        <s v="PRG to SIN via LHR"/>
        <s v="LHR to GLA"/>
        <s v="PHX to LHR"/>
        <s v="LGW to RAK"/>
        <s v="LHR to BOS, SEA to LHR"/>
        <s v="TXL to LHR"/>
        <s v="WAW to LHR"/>
        <s v="MAN to JFK via LHR"/>
        <s v="MLA to LHR "/>
        <s v="PHL to LHR"/>
        <s v="LHR to CDG"/>
        <s v="ABV to LHR"/>
        <s v="LHR to IAD "/>
        <s v="LHR to YUL"/>
        <s v="ZRH to LHR"/>
        <s v="BOS to SXF via LHR"/>
        <s v="FRA to LHR"/>
        <s v="DUB to SFO via PHL"/>
        <s v="MEX to AMS via LHR"/>
        <s v="ZRH to BWI via LHR"/>
        <s v="SIN to SYD"/>
        <s v="LHR to NAS"/>
        <s v="DOH to CDG via BAH / LHR"/>
        <s v="GRU to LHR"/>
        <s v="GLA to KUL via LHR"/>
        <s v="ATH to KUL via LHR"/>
        <s v="LCY to FLR"/>
        <s v="BLR to LHR"/>
        <s v="MRU to LHR"/>
        <s v="GLA to LIS via LHR"/>
        <s v="EDI to PRG via LHR"/>
        <s v="ABZ to SFO via LHR"/>
        <s v="BSL to LHR"/>
        <s v="AMS to BKK via LHR"/>
        <s v="MXP to MEX via LHR"/>
        <s v="GVA to LHR"/>
        <s v="LHR to BKK via KUL"/>
        <s v="YYZ to EBB via LHR"/>
        <s v="AMS to LGW"/>
        <s v="LCY to TXL"/>
        <s v="BWI to AMS via LHR"/>
        <s v="MAN to JNB via LHR"/>
        <s v="LGW to SVQ"/>
        <s v="MRS to LHR"/>
        <s v="LAX to FCO via LHR"/>
        <s v="JNB to EDI via LHR"/>
        <s v="LHR to EWR"/>
        <s v="NCL to LAS via LHR"/>
        <s v="NAS to LHR"/>
        <s v="JFK to LGW"/>
        <s v="LHR to MCI via ORD"/>
        <s v="LGW to FAO"/>
        <s v="BGI to LGW"/>
        <s v="LHR to SAN"/>
        <s v="LGW to PFO"/>
        <s v="BCN to SFO via LHR"/>
        <s v="LHR to STR"/>
        <s v="MAN to PHL via LHR"/>
        <s v="LGW to EDI"/>
        <s v="GVA to INV via LHR"/>
        <s v="LGW to PUJ"/>
        <s v="LGW to BDA"/>
        <s v="MXP to LHR"/>
        <s v="IBZ to LGW"/>
        <s v="SFO to LHR"/>
        <s v="LCY to IOM"/>
        <s v="AMS to GRU via LHR"/>
        <s v="LCY to GLA"/>
        <s v="LHR to BOM"/>
        <s v="LHR to WAW"/>
        <s v="LHR to BCN"/>
        <s v="LGW to CTA"/>
        <s v="PVG to LHR"/>
        <s v="LGW to FNC"/>
        <s v="LHR to BSL"/>
        <s v="LYS to LHR"/>
        <s v="PSA to ORD via LHR"/>
        <s v="NAS to CDG via LHR"/>
        <s v="LHR to Seoul"/>
        <s v="LHR to JTR"/>
        <s v="TXL to PHL via LHR"/>
        <s v="DUB to LHR"/>
        <s v="LHR to NCE"/>
        <s v="LGW to AMS"/>
        <s v="ACC to LHR"/>
        <s v="OSL to LHR"/>
        <s v="LGW to IBZ"/>
        <s v="ORD to LHR"/>
        <s v="ORD to AMS via LHR"/>
        <s v="FCO to LHR"/>
        <s v="EDI to YYZ via LHR"/>
        <s v="MAN to DXB via LHR"/>
        <s v="AMS to HKG via LHR"/>
        <s v="LHR to GRU"/>
        <s v="LHR to NBO"/>
        <s v="YVR to BCN via LHR"/>
        <s v="DOH to LHR via BAH"/>
        <s v="GIB to LHR"/>
        <s v="LHR to PEK"/>
        <s v="YVR to CDG via LHR"/>
        <s v="PEK to LHR"/>
        <s v="RUH to DUS via LHR"/>
        <s v="MRS to YUL via LHR"/>
        <s v="CPH to LHR"/>
        <s v="LCY to RTM"/>
        <s v="YYZ to TXL via LHR"/>
        <s v="LGW to FCO"/>
        <s v="IAD to DXB via LHR"/>
        <s v="MIA to MAN via LHR"/>
        <s v="LHR to PSA"/>
        <s v="SVQ to LGW"/>
        <s v="BCN to SEL via LHR"/>
        <s v="IST to LHR"/>
        <s v="SEA to JNB via LHR"/>
        <s v="ATH to LAX via LHR"/>
        <s v="TRN to LGW"/>
        <s v="AUS to LHR"/>
        <s v="HEL to BOM via LHR"/>
        <s v="PUJ to LGW"/>
        <s v="EDI to SFO via LHR"/>
        <s v="LHR to GIG"/>
        <s v="CPH to ACC via LHR"/>
        <s v="ARN to LHR"/>
        <s v="LHR to HEL"/>
        <s v="EDI to PHL via LHR"/>
        <s v="VCE to LGW"/>
        <s v="LHR to MAA"/>
        <s v="LHR - EDI to LHR"/>
        <s v="ACC to ZRH via LHR"/>
        <s v="OUL to LHR via HEL"/>
        <s v="OTP to LHR"/>
        <s v="MAN to GIG via LHR"/>
        <s v="Amsterdam to Orlando"/>
        <s v="LAX to AMS via LHR"/>
        <s v="SEA to TLV via LHR"/>
        <s v="LGW to NAP"/>
        <s v="YVR to LIS via LHR"/>
        <s v="LGW to GVA"/>
        <s v="EDI to LAS via LHR"/>
        <s v="ZRH to LCY"/>
        <s v="KBP to LHR"/>
        <s v="GLA to LHR"/>
        <s v="JNB to JFK via LHR"/>
        <s v="WAW to HKG via LHR"/>
        <s v="LCY to JFK"/>
        <s v="YVR to NBO via LHR"/>
        <s v="LGW to MLE"/>
        <s v="GLA to CDG via LHR"/>
        <s v="GLA to JFK via LHR"/>
        <s v="LHR to SFO via EDI"/>
        <s v="FRA to LCY"/>
        <s v="LGW to SZG"/>
        <s v="CPT to LHR"/>
        <s v="MCO to LHR via MIA"/>
        <s v="LHR to JED"/>
        <s v="FNC to LGW"/>
        <s v="LHR to MEX"/>
        <s v="MUC to JFK via LHR"/>
        <s v="JNB to DUB via LHR"/>
        <s v="TLV to PHL via LHR"/>
        <s v="NCE to YUL via LHR"/>
        <s v="YVR-LIS via LHR"/>
        <s v="MAD to LAX via LHR"/>
        <s v="CPH to ORD via LHR"/>
        <s v="VIE to NCL via LHR"/>
        <s v="LHR to NCL"/>
        <s v="JED to LHR"/>
        <s v="CPT to GVA via LHR"/>
        <s v="GLA to MUC via LHR"/>
        <s v="LGW to SSH"/>
        <s v="Prague to New York via London"/>
        <s v="Madrid to Sydney via LHR"/>
        <s v="LGW to BCN"/>
        <s v="Salzburg to London Gatwick"/>
        <s v="Newcastle to Heathrow"/>
        <s v="London Gatwick to Salzburg"/>
        <s v="Punta Cana to London"/>
        <s v="JFK to London"/>
        <s v="London Gatwick to Punta Cana"/>
        <s v="Heathrow to Cape Town"/>
        <s v="HND to BRU via LHR"/>
        <s v="YUL to FCO via LHR"/>
        <s v="GLA to BKK via LHR"/>
        <s v="LHR to BNE via SIN"/>
        <s v="MAN to BOM via LHR"/>
        <s v="LHR to Krakow"/>
        <s v="BSL to JNB via LHR"/>
        <s v="LGW to Grenada"/>
        <s v="FCO to LGW"/>
        <s v="Hannover to LHR"/>
        <s v="LHR to Hannover"/>
        <s v="Heathrow to Houston"/>
        <s v="Kiev to Dublin via LHR"/>
        <s v="LCY to ZRH"/>
        <s v="GLA to FCO via LHR"/>
        <s v="Mauritius to London"/>
        <s v="Heathrow to Las Vegas"/>
        <s v="London to Luanda"/>
        <s v="Denver to Heathrow"/>
        <s v="London to Sydney"/>
        <s v="NCE to LAS via LHR"/>
        <s v="DFW to DEL via LHR"/>
        <s v="GOT to LAX via LHR"/>
        <s v="Heathrow to Moscow"/>
        <s v="GVA to PEK via LHR"/>
        <s v="SEA to AUH via LHR"/>
        <s v="Newark to Heathrow"/>
        <s v="PHL to ATH via LHR"/>
        <s v="SSH to LGW"/>
        <s v="LHR to Chengdu"/>
        <s v="Tokyo Narita to LHR"/>
        <s v="LHR to Tokyo Narita"/>
        <s v="Heathrow (London) to JFK (New York City)"/>
        <s v="LHR to Venice"/>
        <s v="SFO to EDI via LHR"/>
        <s v="Antigua to St Kitts"/>
        <s v="Heathrow to Haneda"/>
        <s v="Heathrow to Cancun via Madrid"/>
        <s v="LHR to SYD via SIN"/>
        <s v="SAN to LHR"/>
        <s v="Bologna to Heathrow"/>
        <s v="SIN to BOS via LHR"/>
        <s v="MAN to SVO via LHR"/>
        <s v="TLV to SAN via LHR"/>
        <s v="Heathrow to Bahrain"/>
        <s v="HEL to JNB via LHR"/>
        <s v="Fuereventura to LGW"/>
        <s v="DUB to LAS via LHR"/>
        <s v="Jersey to MIA via London"/>
        <s v="YYZ to FCO via LHR"/>
        <s v="DUS to PHL via LHR"/>
        <s v="LHR to Chicago O'Hare"/>
        <s v="Nairobi to London"/>
        <s v="lgw to alicante"/>
        <s v="Phoenix to Heathrow"/>
        <s v="VIE to LHR"/>
        <s v="Heathrow to Munich"/>
        <s v="LGW to SSH "/>
        <s v="LHR to GIB"/>
        <s v="Barcelona to London Heathrow"/>
        <s v="St Kitts to Gatwick via Antigua"/>
        <s v="LHR to Bologna"/>
        <s v="LCY to JFK via SNN"/>
        <s v="Gatwick to Naples"/>
        <s v="LHR to OSL"/>
        <s v="LCY to Granada"/>
        <s v="Glasgow to Paris via LHR"/>
        <s v="St Lucia to LGW"/>
        <s v="Glasgow to Cape Town via LHR"/>
        <s v="DXB to IAD via LHR"/>
        <s v="Heathrow to Amsterdam"/>
        <s v="Istanbul to Denver via LHR"/>
        <s v="London Heathrow to Rome FCO"/>
        <s v="JFK to Heathrow"/>
        <s v="Vancouver to Milan via LHR"/>
        <s v="London Heathrow to Venice"/>
        <s v="Heathrow to Bangkok"/>
        <s v="JFK to Manchester via LHR"/>
        <s v="Dubai to LHR"/>
        <s v="Glasgow to New York via LHR"/>
        <s v="Lyon to London Heathrow"/>
        <s v="Manchester to Boston via Heathrow"/>
        <s v="Heathrow to Aberdeen"/>
        <s v="GLA to PRG via LHR"/>
        <s v="Gatwick to Genoa"/>
        <s v="London Heathrow to Toulouse"/>
        <s v="Berlin to London Heathrow"/>
        <s v="London to Jeddah"/>
        <s v="Amsterdam to London Heathrow"/>
        <s v="Marseille to London Heathrow"/>
        <s v="MIA to BRU via LHR"/>
        <s v="RUH to NCL via LHR"/>
        <s v="PHL to TXL via LHR"/>
        <s v="Hyderabad to Phoenix via LHR"/>
        <s v="Washington Dulles to Heathrow"/>
        <s v="London to Nassau"/>
        <s v="Dublin to Vancouver via London Heathrow"/>
        <s v="Bologna to Montreal via London"/>
        <s v="Glasgow to London Gatwick"/>
        <s v="GLA to DME via LGW / LHR"/>
        <s v="DME to GLA via LHR"/>
        <s v="London to Orlando via Miami"/>
        <s v="Dublin to LHR"/>
        <s v="Lebanon to Calgary"/>
        <s v="Sydney to Lisbon via LHR"/>
        <s v="Washington Dulles to LHR"/>
        <s v="Tokyo Narita to London"/>
        <s v="Manchester to San Fran via London"/>
        <s v="Los Angeles to Milan via LHR"/>
        <s v="Heathrow to Vienna"/>
        <s v="San Francisco to Zurich via LHR"/>
        <s v="Vancouver to Heathrow"/>
        <s v="New York to Dublin via Heathrow"/>
        <s v="MAN-LHR "/>
        <s v="London to Entebbe"/>
        <s v="Istambul to London Heathrow"/>
        <s v="Verona to LGW"/>
        <s v="London to Newcastle"/>
        <s v="LHR to VIE return"/>
        <s v="London Gatwick to Tampa International"/>
        <s v="LHR-BOM"/>
        <s v="London to Singapire"/>
        <s v="London Heathrow to Chicago O'Hare"/>
        <s v="Vancouver Canada to London"/>
        <s v="CAI to JFK via LHR"/>
        <s v="Heathrow to Brussels"/>
        <s v="Tel Aviv to London LHR"/>
        <s v="LHR to Hamburg "/>
        <s v="Shanghai to London Heathrow"/>
        <s v="Helsinki to London"/>
        <s v="Chicago to Paris via London"/>
        <s v="London Gatwick to Orlando MCO"/>
        <s v="LCY to JFK via Shannon"/>
        <s v="Heathrow to Warsaw"/>
        <s v="JFK to TAV via LHR"/>
        <s v="Toronto to Rome via London"/>
        <s v="Rotterdam to London"/>
        <s v="Chicago to Berlin via London Heathrow"/>
        <s v="LHR to JFK  "/>
        <s v="Heathrow to Ibiza"/>
        <s v="London to Los Angesles"/>
        <s v="Washington DC to Heathrow"/>
        <s v="Berlin to Chicago via LHR"/>
        <s v="LHR to Grand Cayman via Nassau"/>
        <s v="Santorini to LHR"/>
        <s v="Naples to London Gatwick"/>
        <s v="Vancouver to Berlin via London"/>
        <s v="LHR to LUX"/>
        <s v="LHR to Santorini"/>
        <s v="Bangkok to Heathrow"/>
        <s v="Buenos Aires to Heathrow"/>
        <s v="Los Angeles to London to Paris to Rome "/>
        <s v="LHR to Milan Malpensa"/>
        <s v="London to Turkey"/>
        <s v="Abu Dhabi to Muscat"/>
        <s v="LGW to VCE"/>
        <s v="LHR to SOF"/>
        <s v="LHR-DEN"/>
        <s v="ORD-LHR"/>
        <s v="LHR-GLA"/>
        <s v="GLA-LHR"/>
        <s v="FRA-LHR "/>
        <s v="Kiev to London"/>
        <s v="London-Vancouver return"/>
        <s v="LHR-ORD"/>
        <s v="BOM-LHR"/>
      </sharedItems>
    </cacheField>
    <cacheField name="date_flown" numFmtId="0">
      <sharedItems containsString="0" containsBlank="1" containsNonDate="0" containsDate="1" minDate="2014-07-01T00:00:00" maxDate="2023-10-01T00:00:00" count="112">
        <d v="2023-10-01T00:00:00"/>
        <d v="2023-09-01T00:00:00"/>
        <d v="2023-08-01T00:00:00"/>
        <d v="2023-07-01T00:00:00"/>
        <d v="2023-04-01T00:00:00"/>
        <d v="2023-06-01T00:00:00"/>
        <d v="2022-12-01T00:00:00"/>
        <d v="2023-05-01T00:00:00"/>
        <d v="2022-11-01T00:00:00"/>
        <d v="2023-03-01T00:00:00"/>
        <d v="2023-02-01T00:00:00"/>
        <d v="2022-09-01T00:00:00"/>
        <d v="2023-01-01T00:00:00"/>
        <d v="2022-05-01T00:00:00"/>
        <d v="2022-04-01T00:00:00"/>
        <d v="2022-10-01T00:00:00"/>
        <d v="2022-06-01T00:00:00"/>
        <d v="2022-01-01T00:00:00"/>
        <d v="2022-08-01T00:00:00"/>
        <d v="2022-07-01T00:00:00"/>
        <d v="2021-11-01T00:00:00"/>
        <d v="2021-07-01T00:00:00"/>
        <d v="2022-02-01T00:00:00"/>
        <d v="2022-03-01T00:00:00"/>
        <d v="2021-08-01T00:00:00"/>
        <d v="2021-10-01T00:00:00"/>
        <d v="2021-12-01T00:00:00"/>
        <d v="2021-01-01T00:00:00"/>
        <d v="2021-09-01T00:00:00"/>
        <d v="2020-11-01T00:00:00"/>
        <d v="2020-10-01T00:00:00"/>
        <d v="2021-04-01T00:00:00"/>
        <d v="2021-06-01T00:00:00"/>
        <d v="2021-05-01T00:00:00"/>
        <d v="2020-12-01T00:00:00"/>
        <d v="2021-02-01T00:00:00"/>
        <d v="2020-09-01T00:00:00"/>
        <d v="2020-07-01T00:00:00"/>
        <d v="2019-11-01T00:00:00"/>
        <d v="2020-08-01T00:00:00"/>
        <d v="2020-02-01T00:00:00"/>
        <d v="2020-03-01T00:00:00"/>
        <d v="2020-04-01T00:00:00"/>
        <d v="2020-05-01T00:00:00"/>
        <d v="2020-06-01T00:00:00"/>
        <d v="2019-12-01T00:00:00"/>
        <d v="2019-08-01T00:00:00"/>
        <d v="2019-10-01T00:00:00"/>
        <d v="2020-01-01T00:00:00"/>
        <d v="2019-07-01T00:00:00"/>
        <d v="2019-09-01T00:00:00"/>
        <d v="2019-04-01T00:00:00"/>
        <d v="2019-05-01T00:00:00"/>
        <d v="2019-02-01T00:00:00"/>
        <d v="2018-11-01T00:00:00"/>
        <d v="2019-06-01T00:00:00"/>
        <d v="2018-09-01T00:00:00"/>
        <d v="2018-10-01T00:00:00"/>
        <d v="2019-01-01T00:00:00"/>
        <d v="2019-03-01T00:00:00"/>
        <d v="2018-12-01T00:00:00"/>
        <d v="2018-04-01T00:00:00"/>
        <d v="2018-03-01T00:00:00"/>
        <d v="2018-08-01T00:00:00"/>
        <d v="2018-02-01T00:00:00"/>
        <d v="2018-06-01T00:00:00"/>
        <d v="2018-07-01T00:00:00"/>
        <d v="2018-01-01T00:00:00"/>
        <d v="2018-05-01T00:00:00"/>
        <d v="2017-08-01T00:00:00"/>
        <d v="2017-12-01T00:00:00"/>
        <d v="2017-10-01T00:00:00"/>
        <d v="2017-07-01T00:00:00"/>
        <d v="2017-11-01T00:00:00"/>
        <d v="2017-03-01T00:00:00"/>
        <d v="2017-06-01T00:00:00"/>
        <d v="2017-09-01T00:00:00"/>
        <d v="2017-01-01T00:00:00"/>
        <d v="2016-12-01T00:00:00"/>
        <d v="2016-08-01T00:00:00"/>
        <d v="2017-05-01T00:00:00"/>
        <d v="2017-02-01T00:00:00"/>
        <d v="2017-04-01T00:00:00"/>
        <d v="2016-11-01T00:00:00"/>
        <d v="2016-10-01T00:00:00"/>
        <d v="2016-09-01T00:00:00"/>
        <d v="2016-07-01T00:00:00"/>
        <d v="2016-01-01T00:00:00"/>
        <d v="2016-04-01T00:00:00"/>
        <d v="2016-06-01T00:00:00"/>
        <d v="2016-05-01T00:00:00"/>
        <d v="2016-03-01T00:00:00"/>
        <d v="2015-08-01T00:00:00"/>
        <d v="2015-10-01T00:00:00"/>
        <d v="2015-12-01T00:00:00"/>
        <d v="2015-11-01T00:00:00"/>
        <d v="2016-02-01T00:00:00"/>
        <d v="2015-05-01T00:00:00"/>
        <d v="2015-09-01T00:00:00"/>
        <d v="2015-02-01T00:00:00"/>
        <d v="2015-06-01T00:00:00"/>
        <d v="2015-07-01T00:00:00"/>
        <d v="2015-01-01T00:00:00"/>
        <d v="2015-03-01T00:00:00"/>
        <d v="2015-04-01T00:00:00"/>
        <d v="2014-12-01T00:00:00"/>
        <d v="2014-09-01T00:00:00"/>
        <m/>
        <d v="2014-08-01T00:00:00"/>
        <d v="2014-10-01T00:00:00"/>
        <d v="2014-11-01T00:00:00"/>
        <d v="2014-07-01T00:00:00"/>
      </sharedItems>
    </cacheField>
    <cacheField name="seat_comfort" numFmtId="0">
      <sharedItems containsSemiMixedTypes="0" containsString="0" containsNumber="1" containsInteger="1" minValue="-1" maxValue="5" count="6">
        <n v="2"/>
        <n v="4"/>
        <n v="1"/>
        <n v="3"/>
        <n v="-1"/>
        <n v="5"/>
      </sharedItems>
    </cacheField>
    <cacheField name="cabin_staff_service" numFmtId="0">
      <sharedItems containsSemiMixedTypes="0" containsString="0" containsNumber="1" containsInteger="1" minValue="-1" maxValue="5" count="6">
        <n v="3"/>
        <n v="1"/>
        <n v="4"/>
        <n v="2"/>
        <n v="-1"/>
        <n v="5"/>
      </sharedItems>
    </cacheField>
    <cacheField name="food_beverages" numFmtId="0">
      <sharedItems containsSemiMixedTypes="0" containsString="0" containsNumber="1" containsInteger="1" minValue="-1" maxValue="5" count="6">
        <n v="1"/>
        <n v="2"/>
        <n v="4"/>
        <n v="3"/>
        <n v="-1"/>
        <n v="5"/>
      </sharedItems>
    </cacheField>
    <cacheField name="ground_service" numFmtId="0">
      <sharedItems containsSemiMixedTypes="0" containsString="0" containsNumber="1" containsInteger="1" minValue="-1" maxValue="5" count="6">
        <n v="2"/>
        <n v="1"/>
        <n v="3"/>
        <n v="-1"/>
        <n v="4"/>
        <n v="5"/>
      </sharedItems>
    </cacheField>
    <cacheField name="value_for_money" numFmtId="0">
      <sharedItems containsSemiMixedTypes="0" containsString="0" containsNumber="1" containsInteger="1" minValue="-1" maxValue="5" count="6">
        <n v="2"/>
        <n v="1"/>
        <n v="3"/>
        <n v="4"/>
        <n v="5"/>
        <n v="-1"/>
      </sharedItems>
    </cacheField>
    <cacheField name="recommended" numFmtId="0">
      <sharedItems count="2">
        <s v="no"/>
        <s v="yes"/>
      </sharedItems>
    </cacheField>
    <cacheField name="recommended numeric" numFmtId="0">
      <sharedItems containsSemiMixedTypes="0" containsString="0" containsNumber="1" containsInteger="1" minValue="0" maxValue="1" count="2">
        <n v="0"/>
        <n v="1"/>
      </sharedItems>
    </cacheField>
    <cacheField name="entertainment" numFmtId="0">
      <sharedItems containsSemiMixedTypes="0" containsString="0" containsNumber="1" containsInteger="1" minValue="-1" maxValue="5" count="6">
        <n v="-1"/>
        <n v="1"/>
        <n v="4"/>
        <n v="3"/>
        <n v="5"/>
        <n v="2"/>
      </sharedItems>
    </cacheField>
    <cacheField name="trip_verified" numFmtId="0">
      <sharedItems containsBlank="1" count="3">
        <s v="Not Verified"/>
        <s v="Verified"/>
        <m/>
      </sharedItems>
    </cacheField>
    <cacheField name="aircraft_filled" numFmtId="0">
      <sharedItems containsNumber="1" containsInteger="1" containsMixedTypes="1" count="193">
        <s v="A380"/>
        <s v="A320"/>
        <s v="Unknown"/>
        <s v="777-300 and A320"/>
        <s v="A321"/>
        <s v="A350"/>
        <s v="Boeing 787"/>
        <s v="Boeing 777-200"/>
        <s v="Boeing 777"/>
        <s v="Boeing 777-300"/>
        <s v="A320neo"/>
        <s v="Embraer-190"/>
        <s v="A380 / A320"/>
        <s v="Embraer"/>
        <s v="Boeing 787-8"/>
        <s v="E190"/>
        <s v="A320 A350"/>
        <s v="A321neo"/>
        <s v="Boeing 777 -200"/>
        <s v="A321 neo"/>
        <s v="Embraer 190"/>
        <s v="Boeing 737"/>
        <s v="A320 Finnair"/>
        <s v="A319"/>
        <s v="Boeing 787-9"/>
        <s v="Dreamliner"/>
        <s v="Boeing 787 / A320"/>
        <s v="Boeing 777 / A320"/>
        <s v="Boeing 777-300ER"/>
        <s v="A320, A380"/>
        <s v="A350-1000"/>
        <s v="Boeing 787-10"/>
        <s v="A320-200"/>
        <s v="A320, Boeing 787"/>
        <s v="Boeing 737 800"/>
        <s v="A320 / Boeing 777"/>
        <s v="Boeing 777-200ER"/>
        <s v="Boeing 787-900"/>
        <s v="A321-neo"/>
        <s v="A322"/>
        <s v="Boeing 737-800"/>
        <s v="A320 Neo"/>
        <s v="A330"/>
        <s v="A230"/>
        <s v="Boeing 747"/>
        <s v="Embraer 195"/>
        <s v="Boeing 747-400"/>
        <s v="A380-800"/>
        <s v="Boeing 777-200 / 747-400"/>
        <s v="Boeing 777 - 200"/>
        <s v="Boeing 787-9, A320-200"/>
        <s v="EMB190"/>
        <s v="A319 / Boeing777"/>
        <s v="A340-300, A320"/>
        <s v="A321-200"/>
        <s v="B777-200"/>
        <s v="A319 / Boeing 789"/>
        <s v="Boeing 777-200 and A319"/>
        <s v="A321 / Boeing 787-9"/>
        <s v="Boeing 777 / 747"/>
        <s v="A319 / Boeing 777"/>
        <s v="B747-400 in retro"/>
        <s v="A319/A320"/>
        <s v="B737-400 / A380 / A319"/>
        <s v="Boeing 744"/>
        <s v="A380 / Boeing 777"/>
        <s v="Boeing 747 400"/>
        <s v="Boeing 777-200/300"/>
        <n v="777"/>
        <s v="A320/B788"/>
        <s v="Boeing 787-9 / A319"/>
        <s v="B777"/>
        <s v="B747-400"/>
        <s v="A380 / A319"/>
        <s v="Boeing 787 Dreamliner"/>
        <s v="Airbus A320"/>
        <s v="Boeing 787-9 / 777 "/>
        <s v="A340-300"/>
        <s v="A319 / Boeing 747"/>
        <s v="A319 / Boeing 747-400"/>
        <s v="Boieng 777-200"/>
        <s v="Boeing 787-9, A380"/>
        <s v="A320 / Boeing 787-9"/>
        <s v="Boeing 767"/>
        <s v="Airbus A32"/>
        <s v="A319 / Boeing 787-9"/>
        <s v="Boeing 747-400 / A319"/>
        <s v="A318"/>
        <s v="A320 / Boeing 747-400"/>
        <s v="Boeing 777 / A380"/>
        <s v="Boeing 787-9 / A380-800"/>
        <s v="Boeing 747 / 777"/>
        <s v="Boeing 787(9)"/>
        <s v="Boeing 747 and Boeing 777"/>
        <s v="A380 and 747"/>
        <s v="Boeing 777-200 ER"/>
        <s v="Boeing 747 / A320"/>
        <s v="Boeing 777-300ER / A320"/>
        <s v="A320 / Boeing 787"/>
        <s v="A319 / Boeing 787-8"/>
        <s v="Boeing 757"/>
        <s v="A319/320"/>
        <s v="E170 / A319"/>
        <s v="A320/319"/>
        <s v="E-190"/>
        <s v="Boeing 777-200 / 787-9 / A319/ 320"/>
        <s v="A320-233"/>
        <s v="Embraer 170"/>
        <s v="Boeing 747-400 / A380"/>
        <s v="A321 / Boeing 777"/>
        <s v="A319 / A380 / Boeing 737"/>
        <s v="A320 / Boeing 767"/>
        <s v="Boeing 747 &amp; A319"/>
        <s v="A19"/>
        <s v="Boeing 747-400 / A320"/>
        <s v="A321 / Boeing 777-300"/>
        <s v="Boeing 777 200/300"/>
        <s v="A380 and Boeing 747"/>
        <s v="Boeing 777 200"/>
        <s v="B777-300ER / A320 / A380"/>
        <s v="A219"/>
        <s v="Boeing 747-400 / 777-200"/>
        <s v="A320 / Boeing 777-200"/>
        <s v="A380/A320"/>
        <s v="Boeing 747-400 &amp; A320/321"/>
        <s v="Boeing 787-8 / 787-9"/>
        <s v="Boeing 777"/>
        <s v="Boeing 767, A319"/>
        <s v="Boeing 767-300 "/>
        <s v="Boeing 747 / A380"/>
        <s v="A380 and Boeing 777"/>
        <s v="Boeing 777-300 / A380"/>
        <s v="A380 800"/>
        <s v="Boeing 787-800"/>
        <s v="Various"/>
        <s v="Boeing 787-800 / 777-200"/>
        <s v="Boeing 767-300"/>
        <s v="A380 and Boeing 737-800"/>
        <s v="Boeing 747-400,  A320, A319"/>
        <s v="Boeing 747, A380"/>
        <s v="Boeing 787-8 / A320"/>
        <s v="Boeing 747-400 / 777"/>
        <s v="E-170"/>
        <n v="787"/>
        <s v="A321/A319"/>
        <s v="Boeing 777-236 ER"/>
        <s v="Boeing 777 and Boeing 787"/>
        <s v="A380 and Boeing 767"/>
        <s v="A320/A319"/>
        <s v="Saab 2000"/>
        <s v="A321 / Boeing 747-400"/>
        <s v="A319 / A320"/>
        <s v="A320 / A380"/>
        <s v="A380 / Boeing 747-400"/>
        <s v="Boeing 747-400 /A380"/>
        <s v="A320, Boeing 777"/>
        <s v="Boeing 777 "/>
        <s v="A320, Boeing 767-300"/>
        <s v="Boeing 777, A320, A380"/>
        <s v="Boeing 787 / 777"/>
        <s v="A380, Boeing 747 and Boeing 777"/>
        <s v="A320, A380, Boeing 777-300"/>
        <s v="A320/A321"/>
        <s v="B767 / A380"/>
        <s v="Embraer170"/>
        <s v="Boeing 777 / A319"/>
        <s v="A320/321"/>
        <s v="Boeing 767 / A320"/>
        <s v="A319 / Boeing 777-300"/>
        <s v="Boeing 747- 400"/>
        <s v="B0eing 747-400"/>
        <s v="767-300"/>
        <s v="A319/A321"/>
        <s v="A320 and A319"/>
        <s v="Embraer E190"/>
        <s v="Boeing 747 / 777 / A380"/>
        <s v="Boeing 737-400"/>
        <s v="Boeing 777-236"/>
        <s v="Boeing 747-300"/>
        <s v="Boeing 747-400 / A321"/>
        <s v="Boeing 747 and A320"/>
        <s v="Boeing 767/Airbus A320"/>
        <s v="E170"/>
        <s v="B777-300 / A319"/>
        <s v="A320 / Boeing 777-300"/>
        <s v="A321 and B767"/>
        <s v="Airbus A380"/>
        <s v="B747-400 / A319"/>
        <s v="B747 400"/>
        <s v="777-200"/>
        <s v="B747"/>
        <s v="777-300"/>
        <s v="Airbus 319"/>
      </sharedItems>
    </cacheField>
    <cacheField name="route_filled" numFmtId="0">
      <sharedItems count="1572">
        <s v="Chicago to Manchester via Heathrow"/>
        <s v="London Heathrow to Munich"/>
        <s v="Heathrow to Istanbul"/>
        <s v="London to Geneva"/>
        <s v="Athens to London"/>
        <s v="Milan to San Jose via London"/>
        <s v="Dallas to Dubrovnik via Heathrow"/>
        <s v="London to Seville"/>
        <s v="London Heathrow to Tokyo"/>
        <s v="Miami to Dublin via London Heathrow"/>
        <s v="Prague to San Francisco via London"/>
        <s v="London to Glasgow"/>
        <s v="San Diego to Marseille via London "/>
        <s v="Hamburg to Las Vegas via London"/>
        <s v="London to Los Angeles"/>
        <s v="London Heathrow to Porto"/>
        <s v="London to Dalaman"/>
        <s v="Johannesburg to Milan via London"/>
        <s v="Madrid to Vancouver via London"/>
        <s v="London to Santiago"/>
        <s v="London Heathrow to Faro"/>
        <s v="Kuwait to Lisbon via London"/>
        <s v="London to Munich"/>
        <s v="Frankfurt to London City"/>
        <s v="London to Keflavik"/>
        <s v="Mumbai to London"/>
        <s v="Houston to London Heathrow"/>
        <s v="London to Miami"/>
        <s v="Los Angeles to London"/>
        <s v="New York JFK to Malaga via London"/>
        <s v="Chicago to Rome via London"/>
        <s v="London to Malaga"/>
        <s v="Frankfurt to London Heathrow"/>
        <s v="Tenerife to Gatwick"/>
        <s v="London Heathrow to Malaga "/>
        <s v="Newark to London"/>
        <s v="London to Johannesburg"/>
        <s v="LHR to LAX"/>
        <s v="Delhi to Vancouver via London"/>
        <s v="Copenhagen to London"/>
        <s v="Larnaca to London Heathrow"/>
        <s v="Washington to London"/>
        <s v="London to Paris"/>
        <s v="London to Algiers"/>
        <s v="Edinburgh to London City"/>
        <s v="London to Vienna"/>
        <s v="San Francisco to Warsaw via London"/>
        <s v="London to Lyon"/>
        <s v="London to Hong Kong"/>
        <s v="Gatwick to Montpelier"/>
        <s v="London to Mumbai"/>
        <s v="Keflavik  to London"/>
        <s v="Gibraltar to London Heathrow"/>
        <s v="Madrid to London"/>
        <s v="Rhodes to Gatwick"/>
        <s v="Barcelona to London"/>
        <s v="Inverness to Los Angeles via London"/>
        <s v="London City Airport to Frankfurt"/>
        <s v="Amsterdam to London City "/>
        <s v="Dalaman to Gatwick "/>
        <s v="Seattle to London Heathrow"/>
        <s v="Gatwick to Dalaman "/>
        <s v="London to Rhodes"/>
        <s v="Newcastle to Las Vegas via Heathrow"/>
        <s v="Amman to London"/>
        <s v="Chennai to London "/>
        <s v="Istanbul to London"/>
        <s v="London to Edinburgh"/>
        <s v="Kingston to London"/>
        <s v="London Heathrow to Cape Town"/>
        <s v="London Heathrow to Ibiza"/>
        <s v="London Heathrow to Naples"/>
        <s v="Berlin to London"/>
        <s v="Glasgow to London"/>
        <s v="Dubai to Keflavik via London"/>
        <s v="Cairo to London"/>
        <s v="London to Madrid"/>
        <s v="London to Cairo"/>
        <s v="New Orleans to London"/>
        <s v="London to Amman"/>
        <s v="Heathrow to Bodrum"/>
        <s v="London City to Ibiza"/>
        <s v="London to Washington"/>
        <s v="Amsterdam to London"/>
        <s v="London Heathrow to Kalamata"/>
        <s v="London to Funchal "/>
        <s v="Marseille to Seattle via London Heathrow"/>
        <s v="Cairo to London "/>
        <s v="Bucharest to Dallas via London"/>
        <s v="Gatwick to Venice"/>
        <s v="Dublin to London City"/>
        <s v="Tokyo to Manchester via Heathrow"/>
        <s v="San Francisco to London"/>
        <s v="Santiago to London"/>
        <s v="Seattle to Nice via London"/>
        <s v="Sydney via Singapore to London Heathrow "/>
        <s v="Seattle to Edinburgh via Heathrow"/>
        <s v="Athens to Durban via London Heathrow"/>
        <s v="Vancouver to London Heathrow"/>
        <s v="Vancouver to Barcelona via London"/>
        <s v="Boston to Cairo via London"/>
        <s v="London to Santorini"/>
        <s v="Heathrow to Mumbai"/>
        <s v="London to Larnaca"/>
        <s v="Nice to London Heathrow"/>
        <s v="Las Vegas to Venice"/>
        <s v="London to New York"/>
        <s v="Lisbon to London "/>
        <s v="Dallas to Madrid via London"/>
        <s v="London to Valencia"/>
        <s v="London to Nice"/>
        <s v="London to San Francisco"/>
        <s v="London to Dallas"/>
        <s v="London to Belfast"/>
        <s v="Atlanta to London"/>
        <s v="Unknown"/>
        <s v="Sydney to London via Singapore"/>
        <s v="Heathrow to Faro"/>
        <s v="London to Barcelona"/>
        <s v="New York to London"/>
        <s v="Singapore to London"/>
        <s v="Sweden to Los Angeles via London"/>
        <s v="Seattle to Zagreb via London"/>
        <s v="Bangalore to Toronto via London, "/>
        <s v="London to Denver"/>
        <s v="Brussels to Los Angeles via London Heathrow"/>
        <s v="Hong Kong to London"/>
        <s v="Heathrow to Malaga"/>
        <s v="Santorini to Gatwick"/>
        <s v="Madrid to Belfast via London"/>
        <s v="Dublin to London"/>
        <s v="London to Venice"/>
        <s v="Las Vegas to London"/>
        <s v="Faro to Heathrow"/>
        <s v="London to Atlanta"/>
        <s v="London to Copenhagen"/>
        <s v="London to Malta"/>
        <s v="Belfast to London"/>
        <s v="Mumbai to Chicago via London"/>
        <s v="Mexico City to Amsterdam via London"/>
        <s v="London to Lanzarote"/>
        <s v="Marrakech to London Heathrow"/>
        <s v="London Heathrow to Marrakech"/>
        <s v="Miami to Munich via London"/>
        <s v="Mumbai to Nassau via London"/>
        <s v="Johannesburg to London"/>
        <s v="Munich to London Heathrow"/>
        <s v="Heathrow to Belfast City"/>
        <s v="Gatwick to Dubrovnik"/>
        <s v="London Heathrow to Amsterdam"/>
        <s v="Zagreb to London Heathrow"/>
        <s v="New York JFK to Heathrow"/>
        <s v="Dublin to Orlando via Heathrow"/>
        <s v="London to Dubai"/>
        <s v="Geneva to London"/>
        <s v="Prague to London"/>
        <s v="Heathrow to Glasgow"/>
        <s v="London Heathrow to Arlanda Stockholm"/>
        <s v="Portland to Tel Aviv via Heathrow"/>
        <s v="Heathrow to Milan Malpensa"/>
        <s v="New York to Istanbul via London"/>
        <s v="London Heathrow to Las Vegas"/>
        <s v="London Singapore "/>
        <s v="Brussels to London"/>
        <s v="Lyon to London"/>
        <s v="Faro to Gatwick "/>
        <s v="Oslo to London"/>
        <s v="Islamabad to London"/>
        <s v="Edinburgh to London"/>
        <s v="Mexico City to London"/>
        <s v="Palma to Gatwick"/>
        <s v="London Heathrow to Glasgow"/>
        <s v="London to Buenos Aires"/>
        <s v="London to Vancouver"/>
        <s v="Faro to London"/>
        <s v="Heathrow to Johannesburg"/>
        <s v="Cape Town to London"/>
        <s v="London to Male"/>
        <s v="Johannesburg to Los Angeles via London"/>
        <s v="London Gatwick to Alicante"/>
        <s v="London to Tel Aviv"/>
        <s v="Gatwick to Dublin"/>
        <s v="London Heathrow to Athens Greece "/>
        <s v="London to Chicago"/>
        <s v="Istanbul to Vancouver via Heathrow"/>
        <s v="Vienna to Los Angeles via London Heathrow"/>
        <s v="Doha to London"/>
        <s v="London to Barbados"/>
        <s v="London Gatwick to Cape Town"/>
        <s v="London Heathrow to Frankfurt"/>
        <s v="Vancouver to Delhi via London"/>
        <s v="Marseille to London"/>
        <s v="Keflavik to London Heathrow"/>
        <s v="London Heathrow to Bangkok via Doha"/>
        <s v="London Gatwick to Cancun"/>
        <s v="London to Phoenix"/>
        <s v="London to Rome"/>
        <s v="Barbados to London Heathrow"/>
        <s v="Doha to  Gatwick"/>
        <s v="London to Boston"/>
        <s v="London to Prague"/>
        <s v="Denver to London"/>
        <s v="London to Marrakech"/>
        <s v="London to Lisbon"/>
        <s v="Montreal to Edinburgh via London Heathrow"/>
        <s v="Miami to Budapest via London"/>
        <s v="Amman Jordan to London UK (Heathrow)"/>
        <s v="Dusseldorf to London via Los Angeles"/>
        <s v="London to Cape Town"/>
        <s v="Milan to Dallas via London "/>
        <s v="Baltimore to London Heathrow"/>
        <s v="Dubai to Belfast via London"/>
        <s v="Dallas to Bologna via London"/>
        <s v="London Heathrow to Gibraltar"/>
        <s v="London Heathrow to Nairobi"/>
        <s v="Copenhagen to Heathrow"/>
        <s v="Larnaca to London"/>
        <s v="Madrid to San Francisco via London"/>
        <s v="London to Delhi"/>
        <s v="Miami to London Heathrow"/>
        <s v="Dubai to London"/>
        <s v="Orlando to London Gatwick"/>
        <s v="Dallas to London"/>
        <s v="Jersey to London Heathrow"/>
        <s v="London Heathrow to Jersey"/>
        <s v="Istanbul to London Heathrow"/>
        <s v="London Heathrow to New York JFK"/>
        <s v="Gothenburg to Jersey via London"/>
        <s v="Heathrow to Mexico City"/>
        <s v="London to Tampa"/>
        <s v="London to Istanbul"/>
        <s v="London to Manchester"/>
        <s v="London Gatwick to Malaga"/>
        <s v="Heathrow to Tenerife"/>
        <s v="Manchester to Seattle via London"/>
        <s v="Berlin to London City"/>
        <s v="Tel Aviv to London"/>
        <s v="London to Manila via Singapore"/>
        <s v="Los Angeles to Thessaloniki via London"/>
        <s v="Boston to Dublin via London"/>
        <s v="Cape Town to London Heathrow"/>
        <s v="Dallas Ft Worth to London"/>
        <s v="London to Amsterdam"/>
        <s v="London to Marrakesh"/>
        <s v="Accra to London"/>
        <s v="Nairobi to New York via London"/>
        <s v="Edinburgh to Washington via London"/>
        <s v="Vancouver to Amsterdam via London"/>
        <s v="Sao Paulo to Heathrow "/>
        <s v="London to Reykjavik"/>
        <s v="London to Toronto"/>
        <s v="Venice to Baltimore via London Heathrow"/>
        <s v="London to Nairobi"/>
        <s v="London Heathrow to Johannesburg"/>
        <s v="Miami to Paris"/>
        <s v="Edmonton to Cairo"/>
        <s v="Amsterdam to Montreal via London"/>
        <s v="Paris CDG to London Heathrow"/>
        <s v="Portland to London"/>
        <s v="Boston to Edinburgh via Heathrow"/>
        <s v="Edmonton to Santorini via Toronto / London"/>
        <s v="Vancouver to London"/>
        <s v="Cancun to London Gatwick"/>
        <s v="Phoenix to Hamburg via London"/>
        <s v="Dallas Fort-Worth to Toulouse via London"/>
        <s v="London to Thira"/>
        <s v="Islamabad to Manchester via Gatwick"/>
        <s v="Johannesburg to Toronto via London"/>
        <s v="Zurich to London"/>
        <s v="Johannesburg to London Heathrow"/>
        <s v="Miami to Zurich via London"/>
        <s v="Bridgetown to London "/>
        <s v="Dubrovnik to London"/>
        <s v="Columbus to Nairobi via Chicago / London"/>
        <s v="London to Mauritius"/>
        <s v="London Heathrow to Malaga"/>
        <s v="Basel to Johannesburg via London"/>
        <s v="London to Mexico City"/>
        <s v="Glasgow to New York"/>
        <s v="London Heathrow to Los Angeles"/>
        <s v="Dubai to Milan Malpensa via London"/>
        <s v="São Paulo to Milan via London"/>
        <s v="Madrid to London Heathrow"/>
        <s v="Dubrovnik to London Heathrow"/>
        <s v="London to Aberdeen"/>
        <s v="Pisa to London Heathrow"/>
        <s v="Johannesburg to Durban"/>
        <s v="Gothenburg to Manchester via London"/>
        <s v="Chicago to London"/>
        <s v="Riyadh to Nice via London"/>
        <s v="Glasgow to Washington via London"/>
        <s v="Malaga to London"/>
        <s v="Nice to Dallas via London"/>
        <s v="Phoenix to Paris via London"/>
        <s v="Phoenix to London Heathrow"/>
        <s v="Santorini to Los Angeles via London"/>
        <s v="London to Tokyo"/>
        <s v="Barbados to Heathrow"/>
        <s v="Heathrow to Bologna"/>
        <s v="London to Singapore"/>
        <s v="Sydney to Heathrow"/>
        <s v="Austin to London via Dublin"/>
        <s v="London Heathrow to Funchal"/>
        <s v="Gatwick to Antalya"/>
        <s v="London to Austin"/>
        <s v="Dubai to Heathrow"/>
        <s v="Dublin to Dubai via London"/>
        <s v="London Heathrow to Cairo"/>
        <s v="Male to London"/>
        <s v="London Heathrow to Sofia"/>
        <s v="Athens to Boston via London"/>
        <s v="Cape Town to Glasgow via London"/>
        <s v="Bangalore to London"/>
        <s v="Lisbon to London"/>
        <s v="London to Athens"/>
        <s v="Accra to London "/>
        <s v="London to Porto"/>
        <s v="Montréal to Dubai via London"/>
        <s v="Atlanta to Belfast via Heathrow"/>
        <s v="London Heathrow to Orlando"/>
        <s v="London Heathrow to Dubai"/>
        <s v="New York to Newcastle via London"/>
        <s v="Cape Town to Durban"/>
        <s v="Durban to Cape Town"/>
        <s v="Bangalore to Detroit via London"/>
        <s v="Las Vegas to London "/>
        <s v="Warsaw to London"/>
        <s v="Glasgow to London Heathrow"/>
        <s v="London to St Lucia"/>
        <s v="Dubai to London Heaathrow"/>
        <s v="Washington DC to Moscow via London"/>
        <s v="Cairo to Portland via London / Seattle"/>
        <s v="London Heathrow to Paris CDG"/>
        <s v="Manchester to London Heathrow"/>
        <s v="London to Tenerife"/>
        <s v="Tenerife to London"/>
        <s v="Stockholm to London Heathrow"/>
        <s v="Frankfurt to London"/>
        <s v="London Heathrow to Tenerife South"/>
        <s v="Heathrow to Tenerife South"/>
        <s v="London to Mexico"/>
        <s v="Manchester to Nassau via London"/>
        <s v="Mumbai to Dublin via London"/>
        <s v="Gibraltar to London"/>
        <s v="Lisbon to London Heathrow"/>
        <s v="London to Bologna"/>
        <s v="London to Alicante"/>
        <s v="London Heathrow to Athens Greece"/>
        <s v="London to Cayman Islands "/>
        <s v="Heathrow to Manchester "/>
        <s v="London to Jersey"/>
        <s v="Manchester to Aberdeen via Heathrow"/>
        <s v="London Heathrow to Larnaca"/>
        <s v="Geneva to Sao Paulo via London"/>
        <s v="Abuja to London"/>
        <s v="Mykonos to New York via London"/>
        <s v="Boston to Tirana London"/>
        <s v="Washington Dulles to London "/>
        <s v="Gatwick to Catania"/>
        <s v="London to Moscow Domodedovo"/>
        <s v="London to Corfu"/>
        <s v="Moscow to London Heathrow"/>
        <s v="London Heathrow to Nice"/>
        <s v="Belfast to Budapest via Heathrow"/>
        <s v="Cancun to Gatwick"/>
        <s v="Gatwick to Cancun"/>
        <s v="Bucharest to Toronto via London"/>
        <s v="Seattle to Bangalore via London"/>
        <s v="Preveza to London"/>
        <s v="London to Accra"/>
        <s v="London Heathrow to Preveza"/>
        <s v="Aberdeen to London Heathrow"/>
        <s v="Johannesburg to Cape Town"/>
        <s v="Bridgetown to London"/>
        <s v="Ottawa to Ahmedabad"/>
        <s v="Antigua to London"/>
        <s v="Sofia to London Heathrow"/>
        <s v="Mexico City to London Heathrow"/>
        <s v="London to Maldives"/>
        <s v="Heathrow to Belfast"/>
        <s v="London Heathrow to Lahore"/>
        <s v="Munich to London"/>
        <s v="London to Bangalore"/>
        <s v="Warsaw to London-Heathrow"/>
        <s v="Newcastle to London Heathrow"/>
        <s v="Austin to London"/>
        <s v="London to Frankfurt"/>
        <s v="London Heathrow to Lyon"/>
        <s v="London City to Edinburgh"/>
        <s v="San Francisco to Edinburgh via London"/>
        <s v="Rome to Los Angeles via London"/>
        <s v="Chicago to Seville via Miami / Madrid"/>
        <s v="San Diego to Barcelona via London"/>
        <s v="Toronto to London"/>
        <s v="Tokyo to London"/>
        <s v="Los Angeles to Paris via London"/>
        <s v="London Heathrow to Toronto "/>
        <s v="Las Vegas to London Heathrow "/>
        <s v="Vienna to London"/>
        <s v="London-Heathrow to Warsaw"/>
        <s v="London to Stockholm"/>
        <s v="London to Budapest"/>
        <s v="Nashville to London via Chicago"/>
        <s v="Seattle to Heathrow"/>
        <s v="Mumbai to London Heathrow"/>
        <s v="London Gatwick to Funchal"/>
        <s v="Chicago to London Heathrow"/>
        <s v="London to New York JFK"/>
        <s v="Frankfurt to Buenos Aires via London"/>
        <s v="London to Paris CDG"/>
        <s v="London City to Berlin"/>
        <s v="London to Beijing"/>
        <s v="Paris to London"/>
        <s v="Gatwick to Malaga"/>
        <s v="London to Seattle"/>
        <s v="Rio de Janeiro to London "/>
        <s v="Johannesburg to Dublin via London"/>
        <s v="Las Vegas to Paris via London"/>
        <s v="Geneva to Gatwick"/>
        <s v="Mexico City to Manchester via London"/>
        <s v="Manchester to Melbourne via London / Singapore"/>
        <s v="Madrid to London "/>
        <s v="Las Vegas to Gatwick"/>
        <s v="San Diego to Stockholm via London"/>
        <s v="Cape Town to Johannesburg"/>
        <s v="New York to London Heathrow via Copenhagen "/>
        <s v="Phoenix to London"/>
        <s v="London Heathrow to Bangkok"/>
        <s v="Mumbai to Boston via London"/>
        <s v="Orlando, Florida to Accra, Ghana"/>
        <s v="Toronto to Geneva via London"/>
        <s v="San Jose to Amsterdam via London"/>
        <s v="Singapore to Paris via London"/>
        <s v="New York  to London Heathrow"/>
        <s v="London to Bangkok"/>
        <s v="Boston to Mumbai via London"/>
        <s v="London Gatwick to Glasgow"/>
        <s v="Rio De Janeiro to London Heathrow"/>
        <s v="Gatwick to Tirana"/>
        <s v="London Heathrow to Vancouver"/>
        <s v="Tokyo to London Heathrow"/>
        <s v="Los Angeles to London Heathrow"/>
        <s v="London to Bucharest"/>
        <s v="London to Rio De Janeiro"/>
        <s v="Budapest to Billund via London"/>
        <s v="Cape Town to Brussels via London"/>
        <s v="Sydney to Toulouse via Singapore / London"/>
        <s v="Sofia to London"/>
        <s v="Edinburgh to Barbados via Gatwick"/>
        <s v="London to San Francisco "/>
        <s v="Toulouse to London"/>
        <s v="London Heathrow to Stockholm"/>
        <s v="London Heathrow to Miami"/>
        <s v="London to Sydney via Singapore"/>
        <s v="Gatwick to Bridgetown"/>
        <s v="Brussels to Bangkok via London"/>
        <s v="San Francisco to Oslo via London"/>
        <s v="Los Angeles to Berlin via London"/>
        <s v="London to Johannesburg "/>
        <s v="doha to londonDoha to London"/>
        <s v="Sydney to Singapore"/>
        <s v="Los Angeles to Amsterdam via London"/>
        <s v="New York to Paris via London"/>
        <s v="London Heathrow to Lisbon"/>
        <s v="Tirana to London "/>
        <s v="Gatwick to St Lucia"/>
        <s v="Bordeaux to Gatwick"/>
        <s v="Seychelles to London"/>
        <s v="San Jose to London"/>
        <s v="London Heathrow to Edinburgh"/>
        <s v="Gatwick to Barbados"/>
        <s v="Jeddah to London"/>
        <s v="London Gatwick to Salzburg "/>
        <s v="Hyderabad to San Francisco via London"/>
        <s v="Kuala Lumpur to Glasgow via London"/>
        <s v="London Heathrow to Seychelles"/>
        <s v="Edinburgh to London Heathrow"/>
        <s v="New York JFK to London"/>
        <s v="Buenos Aires to London Heathrow"/>
        <s v="Mexico City to Barcelona via London Heathrow"/>
        <s v="Bari to London Gatwick"/>
        <s v="Abu Dhabi to London Heathrow"/>
        <s v="London Heathrow to Abu Dhabi"/>
        <s v="Johannesburg to Amsterdam via London"/>
        <s v="Dubai to London Heathrow"/>
        <s v="Istanbul to New York via London"/>
        <s v="Rome to London Heathrow"/>
        <s v="London Heathrow to Newcastle"/>
        <s v="Calgary to Gothenburg via London"/>
        <s v="Kuala Lumpur to London"/>
        <s v="London to Kuala Lumpur"/>
        <s v="Newark to Madrid via London"/>
        <s v="Kos to Gatwick"/>
        <s v="Gatwick to Alicante"/>
        <s v="London Heathrow to Austin"/>
        <s v="London Gatwick to Jersey"/>
        <s v="Cephalonia to London "/>
        <s v="Chicago to Zurich via London"/>
        <s v="London Heathrow to Berlin Tegel"/>
        <s v="London to Milan"/>
        <s v="Los Angeles to Istanbul via London"/>
        <s v="Phoenix to Tel Aviv via London"/>
        <s v="London to Kefalonia "/>
        <s v="London to Dublin"/>
        <s v="Gatwick to Seville"/>
        <s v="London Heathrow to Abuja Nigeria"/>
        <s v="Belfast to San Francisco via London"/>
        <s v="London to Gothenburg"/>
        <s v="Orlando to Gatwick"/>
        <s v="Mahe to Stockholm via London "/>
        <s v="Glasgow to Tampa via Gatwick"/>
        <s v="London to Abu Dhabi"/>
        <s v="London to St Petersburgh"/>
        <s v="Palma de Mallorca to London Heathrow"/>
        <s v="Chennai to London"/>
        <s v="Edinburgh to Kuala Lumpur via London"/>
        <s v="London City to Amsterdam"/>
        <s v="Dublin to Mauritius via London"/>
        <s v="London to Shanghai"/>
        <s v="Chicago to Heathrow via Barcelona"/>
        <s v="Boston to Copenhagen via London"/>
        <s v="Hong Kong to Copenhagen via London "/>
        <s v="London Gatwick to San Jose Costa Rica"/>
        <s v="Toronto to Pisa London Heathrow"/>
        <s v="London Heathrow to Venice Marco Polo"/>
        <s v="Gatwick to Orlando"/>
        <s v="Vienna to Heathrow"/>
        <s v="Malaga to London "/>
        <s v="London Heathrow to Inverness"/>
        <s v="Inverness to Vancouver via London"/>
        <s v="London Heathrow to Brussels"/>
        <s v="Palma to London Heathrow"/>
        <s v="London to Faro"/>
        <s v="Calgary to London"/>
        <s v="Nice to Kuwait via London"/>
        <s v="Seattle to Durban via London"/>
        <s v="Mykonos to London"/>
        <s v="Johannesburg OR Tambo to Cape Town"/>
        <s v="Grenada to Gatwick"/>
        <s v="Tel Aviv to Toronto via London"/>
        <s v="Heathrow to Manchester"/>
        <s v="Brussels to Larnaca via London"/>
        <s v="Stockholm to London"/>
        <s v="Orlando to London"/>
        <s v="Heathrow to Marseille"/>
        <s v="Gatwick to Glasgow"/>
        <s v="London to Olbia"/>
        <s v="Rotterdam to London City"/>
        <s v="Barbados to Gatwick"/>
        <s v="London Heathrow to Singapore"/>
        <s v="London Heathrow to Oslo"/>
        <s v="Hamburg to Abu Dhabi via London Heathrow"/>
        <s v="New York to Glasgow via London"/>
        <s v="London Heathrow to New York "/>
        <s v="Gatwick to Bermuda"/>
        <s v="Gatwick to Cagliari"/>
        <s v="Heathrow to Kalamata"/>
        <s v="Manchester to Kuala Lumpur via London "/>
        <s v="London to Dusseldorf"/>
        <s v="London to Seoul "/>
        <s v="Newcastle to Delhi via London"/>
        <s v="Miami to Delhi via London Heathrow"/>
        <s v="Phoenix to Amsterdam via London"/>
        <s v="Tel Aviv to New York via London"/>
        <s v="Belfast  to Atlanta via London"/>
        <s v="Buenos Aires to London"/>
        <s v="London to Nashville"/>
        <s v="Newcastle to Berlin via London"/>
        <s v="Gatwick to Madrid"/>
        <s v="London to Bengaluru"/>
        <s v="Durban to Leeds via Johannesburg / Heathrow"/>
        <s v="Sofia to Belfast via London"/>
        <s v="Lima to Gatwick"/>
        <s v="Inverness to Auckland via Singapore"/>
        <s v="Heathrow to Singapore"/>
        <s v="London to Chennai"/>
        <s v="Boston to London Heathrow"/>
        <s v="New York to Heathrow "/>
        <s v="Gatwick to Tenerife"/>
        <s v="Rome Fiumicino to London City"/>
        <s v="Seattle to London"/>
        <s v="London City to Zurich"/>
        <s v="Bucharest to London"/>
        <s v="London to Calgary"/>
        <s v="London Heathrow to Bengaluru"/>
        <s v="Dublin to London Heathrow"/>
        <s v="London to Gibraltar"/>
        <s v="London to Doha"/>
        <s v="London Heathrow to Houston"/>
        <s v="London to Pisa"/>
        <s v="London to Tokyo Narita"/>
        <s v="Bridgetown to Gatwick"/>
        <s v="St Lucia to Gatwick"/>
        <s v="Hamburg to Abu Dhabi via Heathrow"/>
        <s v="Doha to Paris via London"/>
        <s v="London to Vancouver "/>
        <s v="London to Mumbai "/>
        <s v="London to Chicago "/>
        <s v="Leeds Bradford to Las Vegas via Heathrow"/>
        <s v="Dallas to London Heathrow"/>
        <s v="Tenerife to Heathrow"/>
        <s v="London Heathrow to Larnaca Cyprus"/>
        <s v="Rome to London"/>
        <s v="Cologne to Gatwick"/>
        <s v="Tampa to Gatwick"/>
        <s v="London Heathrow to Madrid "/>
        <s v="Edinburgh to Boston via London"/>
        <s v="Gatwick to Mauritius"/>
        <s v="Heathrow to New York"/>
        <s v="Gatwick to Cape Town"/>
        <s v="New York to Venice via London"/>
        <s v="Prague to London Heathrow"/>
        <s v="London City to Florence"/>
        <s v="Doha to London Heathrow"/>
        <s v="Miami to Tel Aviv via London"/>
        <s v="London to Seoul"/>
        <s v="San Diego to London"/>
        <s v=" Bridgetown to Gatwick"/>
        <s v="Tokyo Narita to London Heathrow"/>
        <s v="London to Tokyo Haneda"/>
        <s v="London to Billund"/>
        <s v="San Diego to Frankfurt via London"/>
        <s v="Edinburgh to London Gatwick"/>
        <s v="Geneva to Philadelphia via London"/>
        <s v="Edinburgh to Bangalore via Heathrow"/>
        <s v="Berlin to Johannesburg via London"/>
        <s v="New York JFK to London Heathrow"/>
        <s v="London to Milan "/>
        <s v="New York to London via Geneva"/>
        <s v="Johannesburg to London "/>
        <s v="Bermuda to Gatwick"/>
        <s v="Kuala Lumpur to Miami via London"/>
        <s v="Zurich to Heathrow"/>
        <s v="Miami to London"/>
        <s v="Copenhagen to Amsterdam via London Heathrow"/>
        <s v="Antigua to Gatwick"/>
        <s v="Bucharest to London Heathrow to Los Angeles"/>
        <s v="Barcelona to New York via London"/>
        <s v="Gatwick to Fort Lauderdale"/>
        <s v="Venice to London City"/>
        <s v="Heathrow to Vancouver"/>
        <s v="Stuttgart to London"/>
        <s v="Boston to London"/>
        <s v="Newark to Bangalore via London"/>
        <s v="London to Berlin"/>
        <s v="Athens to Los Angeles via London"/>
        <s v="Heathrow to Sydney via Singapore"/>
        <s v="Leeds Bradford to London Heathrow"/>
        <s v="Denver to Paris via London"/>
        <s v="Moscow to London"/>
        <s v="Glasgow to New York via London"/>
        <s v="Kuala Lumpur to Mexico City via London"/>
        <s v="London Gatwick to Tampa"/>
        <s v="Bordeaux to London Gatwick"/>
        <s v="Los Angeles to Rome via London"/>
        <s v="Gatwick to Las Vegas"/>
        <s v="Nassau to London"/>
        <s v="Phoenix to Accra via London"/>
        <s v="Manchester to London"/>
        <s v="San Diego to Hannover via London"/>
        <s v="London Heathrow to Stuttgart"/>
        <s v="Boston to Nairobi via London"/>
        <s v="Basel to San Fransisco via Heathrow"/>
        <s v="Riyadh to London"/>
        <s v="Aberdeen to London"/>
        <s v="Singapore to Sydney"/>
        <s v="Abu Dhabi to London"/>
        <s v="Newcastle to Las Vegas via London"/>
        <s v="St Petersburg to London"/>
        <s v="London to Philadelphia"/>
        <s v="Manchester to Philadelphia via London"/>
        <s v="Bangkok to London"/>
        <s v="Singapore to London Heathrow"/>
        <s v="London Heathrow to Milan Malpensa"/>
        <s v="Calgary to Rome via London"/>
        <s v="Prague to Heathrow"/>
        <s v="Kuala Lumpur to London Heathrow"/>
        <s v="Los Angeles to Leeds via London Heathrow "/>
        <s v="Brindisi to London"/>
        <s v="Riyadh to London "/>
        <s v="Rome to Newark via London"/>
        <s v="Heraklion to Gatwick"/>
        <s v="London Heathrow to Brindisi"/>
        <s v="Hamburg to London"/>
        <s v="Glasgow to Miami via London"/>
        <s v="London Heathrow to Budapest"/>
        <s v="Budapest to London Heathrow"/>
        <s v="Pisa to Toronto via London"/>
        <s v="Madrid to Heathrow"/>
        <s v="Washington to Frankfurt via London"/>
        <s v="London Heathrow to Hong Kong"/>
        <s v="London Heathrow to Düsseldorf"/>
        <s v="Philadelphia to London"/>
        <s v="London to Las Vegas"/>
        <s v="Zagreb to London"/>
        <s v="Los Angeles to Milan via London"/>
        <s v="San Francisco to London Heathrow"/>
        <s v="Paphos to Gatwick"/>
        <s v="Gatwick to Paphos"/>
        <s v="New York to Nairobi via London"/>
        <s v="Heathrow to Milan"/>
        <s v="London to Santiago de Chile"/>
        <s v="London Heathrow to Seattle Tacoma"/>
        <s v="London Gatwick to Tirana Rinas"/>
        <s v="London to Murcia "/>
        <s v="Aberdeen to Abu Dhabi via London"/>
        <s v="Prague to Denver via London"/>
        <s v="Seville to Gatwick"/>
        <s v="Gatwick to Barcelona "/>
        <s v="HKG to LHR"/>
        <s v="Faro to Gatwick"/>
        <s v="Gatwick to Faro"/>
        <s v="Jeddah to Chicago via London"/>
        <s v="Aberdeen to Boston via London"/>
        <s v="London to Hamburg"/>
        <s v="Edinburgh-Florence "/>
        <s v="London Heathrow to Manchester"/>
        <s v="London to Tehran"/>
        <s v="Dublin to Miami via London"/>
        <s v="Johannesburg to Heathrow"/>
        <s v="Rome to Gatwick"/>
        <s v="Mumbai to Edinburgh via London"/>
        <s v="Delhi to London"/>
        <s v="Gatwick to Gibraltar"/>
        <s v="Milan to London"/>
        <s v="New York JFK to Rome via London Heathrow"/>
        <s v="Newark to London Heathrow"/>
        <s v="London Heathrow to Seattle"/>
        <s v="London to Zurich"/>
        <s v="London Heathrow to Baltimore"/>
        <s v="Tampa to London"/>
        <s v="Gatwick to San Jose "/>
        <s v="Geneva to Vancouver via London"/>
        <s v="London Heathrow to Corfu "/>
        <s v="Barcelona to Gatwick"/>
        <s v="Washington to Bucharest via London"/>
        <s v="London to Warsaw"/>
        <s v="Miami to Hamburg via London"/>
        <s v="Turin to London Gatwick"/>
        <s v="Frankfurt to London Cuty"/>
        <s v="London Heathrow to Mahon"/>
        <s v="Paris to Newark"/>
        <s v="Malaga to Gatwick"/>
        <s v="London to Reykjavik "/>
        <s v="Washington to Prague via London"/>
        <s v="Washington to Glasgow via London"/>
        <s v="London to Montreal"/>
        <s v="Tokyo to Amsterdam via London"/>
        <s v="Vienna to London Heathrow"/>
        <s v="London Heathrow to Vienna"/>
        <s v="Glasgow to Heathrow"/>
        <s v="London to Phoenix "/>
        <s v="Brussels to Shanghai via London"/>
        <s v="Athens to Philadelphia via London"/>
        <s v="Hamburg to Abu Dhabi via London "/>
        <s v="GIG to LHR"/>
        <s v="Venice to Gatwick"/>
        <s v="Singapore to Dublin via London"/>
        <s v="Florence to London Gatwick"/>
        <s v="London to Sao Paulo"/>
        <s v="Tampa to London Gatwick"/>
        <s v="London Heathrow to Dusseldorf"/>
        <s v="London to Moscow"/>
        <s v="Miami to London "/>
        <s v="London Heathrow to Dallas"/>
        <s v="London to Copenhagen "/>
        <s v="Belfast to London "/>
        <s v="Naples to Gatwick"/>
        <s v="São Paulo to London Heathrow"/>
        <s v="Dallas to Lagos via London Heathrow"/>
        <s v="London Heathrow to Cairo "/>
        <s v="Fort Lauderdale to Gatwick"/>
        <s v="London to Las Vegas "/>
        <s v="Heathrow to Keflavik"/>
        <s v="London to Muscat"/>
        <s v="Gatwick to Madeira"/>
        <s v="London to Casablanca"/>
        <s v="Berlin to Hong Kong via London"/>
        <s v="Hyderabad to Brussels via London"/>
        <s v="London Gatwick to Fort Lauderdale "/>
        <s v="Milan to London Heathrow"/>
        <s v="London to Helsinki"/>
        <s v="London Heathrow to Denver"/>
        <s v="Heathrow to Kuala Lumpur"/>
        <s v="Beijing to London"/>
        <s v="Moscow to Heathrow"/>
        <s v="London Heathrow to Delhi Airport"/>
        <s v="Belfast to Lisbon via London"/>
        <s v="Singapore to Heathrow"/>
        <s v="Chicago to Chennai via London"/>
        <s v="London Heathrow to Toronto"/>
        <s v="Edimbourgh to London Gatwick"/>
        <s v="London to Bombay"/>
        <s v="Manchester to Gothenburg via London Heathrow"/>
        <s v="London Heathrow to Prague"/>
        <s v="New Orleans to Hyderabad via London"/>
        <s v="Las Vegas to London Heathrow"/>
        <s v="Dusseldorf to London"/>
        <s v="Chicago to Hyderabad via London Heathrow"/>
        <s v="San Francisco to Hyderabad via London"/>
        <s v="London to Duesseldorf"/>
        <s v="Rio de Janiero to London"/>
        <s v="Houston to Dublin via London Heathrow"/>
        <s v="Reykjavik to London"/>
        <s v="Bangkok to Lisbon via Heathrow"/>
        <s v="London Heathrow to Paris Orly"/>
        <s v="London Heathrow to Belfast"/>
        <s v="New York to Paris"/>
        <s v="Singapore to Madrid via London Heathrow"/>
        <s v="Gatwick to Tobago"/>
        <s v="London Gatwick to Turin"/>
        <s v="Warsaw to London Heathrow"/>
        <s v=" London Heathrow to Madrid"/>
        <s v="London Gatwick to Rome Fiumicino"/>
        <s v="San Jose, CA to London Heathrow"/>
        <s v="London to Düsseldorf"/>
        <s v="Bangkok to Aberdeen via Heathrow"/>
        <s v="Las Vegas to Manchester via London"/>
        <s v="Gatwick to Funchal"/>
        <s v="Dublin to Heathrow"/>
        <s v="Budapest to Philadelphia via London"/>
        <s v="London to Houston"/>
        <s v="New York to Budapest via London"/>
        <s v="Hamburg to London Heathrow"/>
        <s v="London to Toulouse"/>
        <s v="London to Santiago "/>
        <s v="Vancouver to Edinburgh via London"/>
        <s v="London to Berlin Tegel"/>
        <s v="Saint Lucia to London Gatwick"/>
        <s v="Funchal to London Gatwick "/>
        <s v="Newcastle to San Francisco via London Heathrow"/>
        <s v="Berlin Tegel to London Heathrow"/>
        <s v="London Heathrow to Doha"/>
        <s v="London Heathrow to Basel"/>
        <s v="Prague to Washington via London"/>
        <s v="Bangkok to London Heathrow"/>
        <s v="London Gatwick to Verona"/>
        <s v="Kuala Lumpur to Madrid via London"/>
        <s v="Bologna to London Heathrow"/>
        <s v="Baltimore to Rome via London"/>
        <s v="London Heathrow to Seoul Incheon"/>
        <s v="Seoul Incheon to London Heathrow"/>
        <s v="London Heathrow to Bahrain"/>
        <s v="Oakland to Gatwick"/>
        <s v="Düsseldorf to London "/>
        <s v="Johannesburg to Victoria Falls"/>
        <s v="Heathrow to Lyon"/>
        <s v="Kingston to London Gatwick"/>
        <s v="Heathrow to Barcelona"/>
        <s v="Heathrow to Dubai"/>
        <s v="Tokyo Haneda to Heathrow"/>
        <s v="Gatwick to Marrakech"/>
        <s v="Shanghai to Tampa via Heathrow/Gatwick"/>
        <s v="Oakland to Heathrow"/>
        <s v="London to Sofia"/>
        <s v="Singapore to Nassau via Heathrow"/>
        <s v="London Heathrow to Madrid"/>
        <s v="Bari to Gatwick"/>
        <s v="Pisa to London"/>
        <s v="Gatwick to Bari"/>
        <s v="London Heathrow  to Madrid"/>
        <s v="Grand Cayman to London"/>
        <s v="Sydney to Paris via London"/>
        <s v="Funchal to Gatwick"/>
        <s v="Leeds Bradford to Geneva via London Heathrow"/>
        <s v="Los Angeles to Doha via London"/>
        <s v="London Heathrow to Istanbul"/>
        <s v="Toronto to Oslo via London"/>
        <s v="Port of Spain to Gatwick via St. Lucia"/>
        <s v="London Heathrow to Chicago "/>
        <s v="Jersey to Gatwick"/>
        <s v="Reykjavik to London Heathrow"/>
        <s v="Kuala Lumpur to Berlin via London"/>
        <s v="Brussels to London "/>
        <s v="Heathrow to Bilbao"/>
        <s v="Kalamata to London Heathrow"/>
        <s v="London Heathrow to Kraków"/>
        <s v="London Heathrow to Abuja, Nigeria"/>
        <s v="London Heathrow to Biarritz"/>
        <s v="Zakinthos to London Heathrow"/>
        <s v="Belfast City to London Heathrow"/>
        <s v="Toronto to London Heathrow"/>
        <s v="London Heathrow to Zakinthos"/>
        <s v="London Heathrow to Bucharest"/>
        <s v="London Heathrow to Keflavik"/>
        <s v="San Jose to Gatwick"/>
        <s v="Tokyo Haneda to London"/>
        <s v="Amsterdam to Gatwick"/>
        <s v="Zurich to London Heathrow"/>
        <s v="New York to Cape Town via London"/>
        <s v="Florence to Bristol"/>
        <s v="Salzburg to Gatwick"/>
        <s v="Nice to Heathrow"/>
        <s v="Athens to Newcastle via London"/>
        <s v="London to Paris Orly"/>
        <s v="Toulouse to London Heathrow"/>
        <s v="London City to Dusseldorf"/>
        <s v="Oslo to Philadelphia via London"/>
        <s v="Cairo to Montreal via London"/>
        <s v="Paris CDG to London"/>
        <s v="Athens to London "/>
        <s v="Catania to Gatwick"/>
        <s v="London Heathrow to Accra"/>
        <s v="Gatwick to Orlando "/>
        <s v="Pisa to London Gatwick"/>
        <s v="Budapest to London"/>
        <s v="Bangkok to Manchester"/>
        <s v="Singapore to Newcastle via London"/>
        <s v="Bergen to London Heathrow"/>
        <s v="Newcastle to Boston via London"/>
        <s v="London Heathrow to Bologna"/>
        <s v="London Heathrow to Berlin"/>
        <s v="Barcelona to Boston via London"/>
        <s v="London to Brussels "/>
        <s v="Krakow to London"/>
        <s v="Mauritius to Gatwick"/>
        <s v="Athens to London Heathrow"/>
        <s v="New York JFK to Manchester via Heathrow"/>
        <s v="Newcastle to Geneva via London"/>
        <s v="Boston to Barcelona via London"/>
        <s v="Gatwick to Mauritius "/>
        <s v="Belfast to Munich via Heathrow"/>
        <s v="London Heathrow to Tallinn"/>
        <s v="Dubrovnik to Gatwick"/>
        <s v="London to Dubrovnik"/>
        <s v="Accra to London Heathrow"/>
        <s v="Malta to Gatwick"/>
        <s v="London to Zagreb"/>
        <s v="Manchester to Philadelphia"/>
        <s v="Heathrow to Accra"/>
        <s v="Rome to Heathrow"/>
        <s v="London Gatwick to Genoa"/>
        <s v="Beijing to London Heathrow"/>
        <s v="Corfu to London"/>
        <s v="Heathrow to Santorini"/>
        <s v="Leeds to Durban via London / Johannesburg"/>
        <s v="London Heathrow to Dublin"/>
        <s v="Bangkok to Luxembourg via London"/>
        <s v="New York JFK to Copenhagen via Heathrow"/>
        <s v="Dublin to Marseille via London"/>
        <s v="Valencia to London Gatwick"/>
        <s v="London Gatwick to Valencia"/>
        <s v="Brussels to Rome via London"/>
        <s v="Gatwick to Antigua"/>
        <s v="London City to Milan"/>
        <s v="Boston to Geneva via Heathrow"/>
        <s v="Gatwick to Bordeaux"/>
        <s v="Dusseldorf to London City"/>
        <s v="London Heathrow to Sydney via Singapore"/>
        <s v="Heathrow to Miami"/>
        <s v="Lima to London Gatwick"/>
        <s v="Washington to Sofia via London"/>
        <s v="Edinburgh to Rome via Heathrow"/>
        <s v="Tampa to Tirana via Gatwick"/>
        <s v="London Heathrow to Tokyo Narita"/>
        <s v="Luxembourg to London"/>
        <s v="Geneva to Dallas via Heathrow"/>
        <s v="Heathrow to Bergen"/>
        <s v="Seoul to London"/>
        <s v="London Heathrow to Geneva"/>
        <s v="Gatwick to Lima"/>
        <s v="London Heathrow to Santorini"/>
        <s v="London Heathrow to Bilbao"/>
        <s v="Madeira to Gatwick"/>
        <s v="Edinburgh to Gatwick"/>
        <s v="Moscow to Houston via London"/>
        <s v="London to Brussels"/>
        <s v="Amsterdam to Tokyo via London"/>
        <s v="Mexico City to Copenhagen via London"/>
        <s v="Gatwick to Amsterdam"/>
        <s v="LHR to TXL"/>
        <s v="Rio de Janeiro to London"/>
        <s v="Berlin Tegel to London"/>
        <s v="London City to Bergerac"/>
        <s v="Manchester, UK to Billund, Denmark"/>
        <s v="Funchal to Edinburgh via Heathrow"/>
        <s v="Keflavik to London "/>
        <s v="Glasgow to Chicago via Heathrow"/>
        <s v="Bahrain to Dublin via london"/>
        <s v="Hong Kong to London Heathrow"/>
        <s v="Zürich to London"/>
        <s v="London Gatwick to Orlando"/>
        <s v="London to Newark"/>
        <s v="Pisa to Gatwick"/>
        <s v="Heathrow to San Francisco"/>
        <s v="Gatwick to Pisa"/>
        <s v="London Heathrow to Phoenix"/>
        <s v="London to Stockholm Arlanda"/>
        <s v="Paris to London Heathrow"/>
        <s v="Nice to Gatwick"/>
        <s v="London LGW to Lima"/>
        <s v="Punta Cana to Gatwick"/>
        <s v="Stavanger to Las Vegas via London"/>
        <s v="Copenhagen to Mexico via London"/>
        <s v="Gatwick to Rome"/>
        <s v="LHR to IST"/>
        <s v="ORY to JFK via LHR"/>
        <s v="Baltimore to Nice via London"/>
        <s v="Sofia to Boston via London"/>
        <s v="Copenhagen to Hong Kong via London"/>
        <s v="London to New Delhi"/>
        <s v="Philadelphia to Edinburgh via Heathrow"/>
        <s v="London to New Orleans"/>
        <s v="Cape Town to Berlin via London"/>
        <s v="Marrakech to London Gatwick"/>
        <s v="London Heathrow to Rome"/>
        <s v="Belfast to Gibraltar via Heathrow"/>
        <s v="Gatwick to Grenada"/>
        <s v="Amsterdam to Cape Town via Gatwick"/>
        <s v="Frankfurt to Hong Kong via London"/>
        <s v="Toronto to Berlin via London"/>
        <s v="Montreal to Athens via Heathrow"/>
        <s v="London Heathrow to Innsbruck"/>
        <s v="LHR to GVA"/>
        <s v="Montreal to London Heathrow"/>
        <s v="GOT to SFO/PHX via LHR"/>
        <s v="Amsterdam to St Lucia via Gatwick"/>
        <s v="Edinburgh to Luanda via Heathrow"/>
        <s v="Newark to London "/>
        <s v="Hyderabad to London"/>
        <s v="LHR to YVR"/>
        <s v="Singapore to Venice via London"/>
        <s v="Kuwait to Edinburgh via London"/>
        <s v="London Heathrow to Pisa"/>
        <s v="Tehran to Vancouver via London"/>
        <s v="Mumbai to Seattle via London"/>
        <s v="London to Chicago O'Hare"/>
        <s v="San Jose to London Gatwick"/>
        <s v="London Heathrow to Chicago"/>
        <s v="London Gatwick to Mauritius "/>
        <s v="Dublin to Seattle via London Heathrow"/>
        <s v="London Heathrow to Athens"/>
        <s v="Orlando to London Heathrow"/>
        <s v="LBA to LHR"/>
        <s v="Vienna to Los Angeles via London"/>
        <s v="Heathrow to Innsbruck"/>
        <s v="Gatwick to Barcelona"/>
        <s v="TPA to ATH via LGW"/>
        <s v="Gatwick to Salzburg"/>
        <s v="LHR to SFO"/>
        <s v="Aberdeen to Paris via Heathrow"/>
        <s v="London Heathrow to Copenhagen"/>
        <s v="LHR to IAD"/>
        <s v="LHR to HKG"/>
        <s v="London Gatwick to Mauritius"/>
        <s v="LAX to NCE via LHR"/>
        <s v="London Gatwick to Barcelona"/>
        <s v="SOF to LHR"/>
        <s v="IAD to BCN via LHR"/>
        <s v="YVR to LHR"/>
        <s v="LHR to MXP"/>
        <s v="LGW to BGI"/>
        <s v="MAD to LHR"/>
        <s v="LHR to PHL"/>
        <s v="MLA to LGW"/>
        <s v="London to Abuja"/>
        <s v="LHR to CPT"/>
        <s v="LHR to ORD"/>
        <s v="SFO to JNB via LHR"/>
        <s v="Lisbon to San Jose via London"/>
        <s v="LHR to PHX"/>
        <s v="Gatwick to Tampa"/>
        <s v="LHR to DXB"/>
        <s v="CDG to LHR"/>
        <s v="BKK to CDG via LHR"/>
        <s v="GLA to LGW"/>
        <s v="BKK to LHR"/>
        <s v="LHR to KUL"/>
        <s v="LED to LHR"/>
        <s v="LGW to CUN"/>
        <s v="PVG to ZRH via LHR"/>
        <s v="JFK to LHR"/>
        <s v="ATH to LHR"/>
        <s v="FUE to LGW"/>
        <s v="IAH to LHR"/>
        <s v="LHR to DFW"/>
        <s v="LHR to PRG"/>
        <s v="LHR to AMM"/>
        <s v="LHR to FCO"/>
        <s v="KUL to LHR"/>
        <s v="MAN to LAX via LHR"/>
        <s v="MAN to LAS via LHR"/>
        <s v="MIA to LHR"/>
        <s v="SYD to LHR"/>
        <s v="CDG to BKK via LHR"/>
        <s v="YYZ to LHR"/>
        <s v="LHR to LIM"/>
        <s v="ARN to DEN via LHR"/>
        <s v="IKA to LHR"/>
        <s v="CUN to LGW"/>
        <s v="MAD to YUL via LHR"/>
        <s v="MAN to SAN via LHR"/>
        <s v="LGW to TPA"/>
        <s v="DXB to LHR"/>
        <s v="LAX to LHR"/>
        <s v="BUD to LHR"/>
        <s v="FRA to CPT via LHR"/>
        <s v="BWI to LHR"/>
        <s v="DXB to YYZ via LHR"/>
        <s v="LHR to CPH"/>
        <s v="LGW to ANU"/>
        <s v="KBP to BFS via LHR"/>
        <s v="BKK to MAN via LHR"/>
        <s v="UVF to LGW"/>
        <s v="LHR to EDI"/>
        <s v="LHR to EZE"/>
        <s v="LHR to BKK"/>
        <s v="IAD to DEL via LHR"/>
        <s v="SAN to SVQ via LHR"/>
        <s v="DFW to BOM via LHR"/>
        <s v="LHR to AUS"/>
        <s v="MAN to PVG via LHR"/>
        <s v="IAD to LHR"/>
        <s v="CTU to LHR"/>
        <s v="LGW to MCO"/>
        <s v="LHR to SEA"/>
        <s v="MAN to LHR"/>
        <s v="LHR to MAN"/>
        <s v="NBO to LHR"/>
        <s v="SEA to LHR"/>
        <s v="LGW to UVF"/>
        <s v="SYD to LHR via SIN"/>
        <s v="LHR to YYC"/>
        <s v="LHR to LIS"/>
        <s v="LHR to MAD"/>
        <s v="SIN to  SYD"/>
        <s v="LHR to ARN"/>
        <s v="LHR to ZRH"/>
        <s v="LGW to MRU"/>
        <s v="SIN to LHR"/>
        <s v="LHR to BHD"/>
        <s v="LHR to YYZ"/>
        <s v="MAA to LHR"/>
        <s v="TLV to LHR"/>
        <s v="RAK to LGW"/>
        <s v="SYD to SIN"/>
        <s v="AMS to LHR"/>
        <s v="DUS to BOS via LHR"/>
        <s v="LHR to SIN"/>
        <s v="LHR to DEL"/>
        <s v="LHR to KBP"/>
        <s v="LHR to LAS"/>
        <s v="BKK to LHR via LAD &amp; ABV"/>
        <s v="LHR to IAH"/>
        <s v="LHR to DME"/>
        <s v="JNB to LHR"/>
        <s v="LHR to BWI"/>
        <s v="CPT to DUR"/>
        <s v="BCN to LHR"/>
        <s v="DFW to LHR"/>
        <s v="LHR to MIA"/>
        <s v="LIS to LHR"/>
        <s v="LGW to ALC"/>
        <s v="DUB to LCY"/>
        <s v="JNB to CLT via LHR"/>
        <s v="MRU to LGW"/>
        <s v="LGW to LIM"/>
        <s v="LCA to LHR"/>
        <s v="UVF  to LGW"/>
        <s v="LHR to BOS"/>
        <s v="LGW to VLC"/>
        <s v="LGW to SVQ via MAD"/>
        <s v="LHR to JFK"/>
        <s v="LHR to OTP"/>
        <s v="ICN to LHR"/>
        <s v="LHR to CPT via JNB"/>
        <s v="LHR to AGP"/>
        <s v="KWI to EDI via LHR"/>
        <s v="EDI to LGW"/>
        <s v="SIN to BCN via LHR"/>
        <s v="LHR to BRU"/>
        <s v="LGW to Pisa"/>
        <s v="CNX  to LHR via BKK"/>
        <s v="HND to LHR"/>
        <s v="SFO to MAN via LHR"/>
        <s v="BRI to LGW"/>
        <s v="JNB to ATH via LHR"/>
        <s v="LGW to MLA"/>
        <s v="LGW to NCE"/>
        <s v="PMI to LHR"/>
        <s v="LHR to ICN"/>
        <s v="SEA to PRG via LHR"/>
        <s v="LHR to BUD"/>
        <s v="IAD to NBO via LHR"/>
        <s v="AGP to LGW"/>
        <s v="DBV to LGW"/>
        <s v="YYC to FCO via LHR"/>
        <s v="LCY to AGP"/>
        <s v="LHR to DEN"/>
        <s v="DXB to DUB via LHR"/>
        <s v="LAS to LHR"/>
        <s v="BOS to LHR"/>
        <s v="YYZ to LIS via LHR"/>
        <s v="LHR to ATL"/>
        <s v="JFK to DUS via LHR"/>
        <s v="LHR to BGO"/>
        <s v="GLA to ZRH via LCY"/>
        <s v="SJO to LGW"/>
        <s v="MEL to SIN via SYD"/>
        <s v="LHR to AMS"/>
        <s v="SJC to LHR"/>
        <s v="LGW to OPO"/>
        <s v="BAH to BOS via LHR"/>
        <s v="LGW to JFK"/>
        <s v="LHR to KGS"/>
        <s v="LHR to JNB"/>
        <s v="ATL to GVA via LHR"/>
        <s v="ATL to LHR"/>
        <s v="AUH to LHR"/>
        <s v="London to JFK"/>
        <s v="LGW to AGP"/>
        <s v="LHR to ATH"/>
        <s v="LGW to BIO"/>
        <s v="MAD to PER via SIN"/>
        <s v="LHR to KRK"/>
        <s v="NAP to LGW"/>
        <s v="LHR to LCA"/>
        <s v="LHR to DUB"/>
        <s v="LGW to DBV"/>
        <s v="OPO to LGW"/>
        <s v="LHR to SVO"/>
        <s v="MUC to CPT via LHR"/>
        <s v="VIE to OPO via LGW"/>
        <s v="LCY to GVA"/>
        <s v="LHR to MUC"/>
        <s v="LHR to PVG"/>
        <s v="PRG to SIN via LHR"/>
        <s v="LHR to GLA"/>
        <s v="PHX to LHR"/>
        <s v="LGW to RAK"/>
        <s v="LHR to BOS, SEA to LHR"/>
        <s v="TXL to LHR"/>
        <s v="WAW to LHR"/>
        <s v="MAN to JFK via LHR"/>
        <s v="MLA to LHR "/>
        <s v="PHL to LHR"/>
        <s v="LHR to CDG"/>
        <s v="ABV to LHR"/>
        <s v="LHR to IAD "/>
        <s v="LHR to YUL"/>
        <s v="ZRH to LHR"/>
        <s v="BOS to SXF via LHR"/>
        <s v="FRA to LHR"/>
        <s v="DUB to SFO via PHL"/>
        <s v="MEX to AMS via LHR"/>
        <s v="ZRH to BWI via LHR"/>
        <s v="SIN to SYD"/>
        <s v="LHR to NAS"/>
        <s v="DOH to CDG via BAH / LHR"/>
        <s v="GRU to LHR"/>
        <s v="GLA to KUL via LHR"/>
        <s v="ATH to KUL via LHR"/>
        <s v="LCY to FLR"/>
        <s v="BLR to LHR"/>
        <s v="MRU to LHR"/>
        <s v="GLA to LIS via LHR"/>
        <s v="EDI to PRG via LHR"/>
        <s v="ABZ to SFO via LHR"/>
        <s v="BSL to LHR"/>
        <s v="AMS to BKK via LHR"/>
        <s v="MXP to MEX via LHR"/>
        <s v="GVA to LHR"/>
        <s v="LHR to BKK via KUL"/>
        <s v="YYZ to EBB via LHR"/>
        <s v="AMS to LGW"/>
        <s v="LCY to TXL"/>
        <s v="BWI to AMS via LHR"/>
        <s v="MAN to JNB via LHR"/>
        <s v="LGW to SVQ"/>
        <s v="MRS to LHR"/>
        <s v="LAX to FCO via LHR"/>
        <s v="JNB to EDI via LHR"/>
        <s v="LHR to EWR"/>
        <s v="NCL to LAS via LHR"/>
        <s v="NAS to LHR"/>
        <s v="JFK to LGW"/>
        <s v="LHR to MCI via ORD"/>
        <s v="LGW to FAO"/>
        <s v="BGI to LGW"/>
        <s v="LHR to SAN"/>
        <s v="LGW to PFO"/>
        <s v="BCN to SFO via LHR"/>
        <s v="LHR to STR"/>
        <s v="MAN to PHL via LHR"/>
        <s v="LGW to EDI"/>
        <s v="GVA to INV via LHR"/>
        <s v="LGW to PUJ"/>
        <s v="LGW to BDA"/>
        <s v="MXP to LHR"/>
        <s v="IBZ to LGW"/>
        <s v="SFO to LHR"/>
        <s v="LCY to IOM"/>
        <s v="AMS to GRU via LHR"/>
        <s v="LCY to GLA"/>
        <s v="LHR to BOM"/>
        <s v="LHR to WAW"/>
        <s v="LHR to BCN"/>
        <s v="LGW to CTA"/>
        <s v="PVG to LHR"/>
        <s v="LGW to FNC"/>
        <s v="LHR to BSL"/>
        <s v="LYS to LHR"/>
        <s v="PSA to ORD via LHR"/>
        <s v="NAS to CDG via LHR"/>
        <s v="LHR to Seoul"/>
        <s v="LHR to JTR"/>
        <s v="TXL to PHL via LHR"/>
        <s v="DUB to LHR"/>
        <s v="LHR to NCE"/>
        <s v="LGW to AMS"/>
        <s v="ACC to LHR"/>
        <s v="OSL to LHR"/>
        <s v="LGW to IBZ"/>
        <s v="ORD to LHR"/>
        <s v="ORD to AMS via LHR"/>
        <s v="FCO to LHR"/>
        <s v="EDI to YYZ via LHR"/>
        <s v="MAN to DXB via LHR"/>
        <s v="AMS to HKG via LHR"/>
        <s v="LHR to GRU"/>
        <s v="LHR to NBO"/>
        <s v="YVR to BCN via LHR"/>
        <s v="DOH to LHR via BAH"/>
        <s v="GIB to LHR"/>
        <s v="LHR to PEK"/>
        <s v="YVR to CDG via LHR"/>
        <s v="PEK to LHR"/>
        <s v="RUH to DUS via LHR"/>
        <s v="MRS to YUL via LHR"/>
        <s v="CPH to LHR"/>
        <s v="LCY to RTM"/>
        <s v="YYZ to TXL via LHR"/>
        <s v="LGW to FCO"/>
        <s v="IAD to DXB via LHR"/>
        <s v="MIA to MAN via LHR"/>
        <s v="LHR to PSA"/>
        <s v="SVQ to LGW"/>
        <s v="BCN to SEL via LHR"/>
        <s v="IST to LHR"/>
        <s v="SEA to JNB via LHR"/>
        <s v="ATH to LAX via LHR"/>
        <s v="TRN to LGW"/>
        <s v="AUS to LHR"/>
        <s v="HEL to BOM via LHR"/>
        <s v="PUJ to LGW"/>
        <s v="EDI to SFO via LHR"/>
        <s v="LHR to GIG"/>
        <s v="CPH to ACC via LHR"/>
        <s v="ARN to LHR"/>
        <s v="LHR to HEL"/>
        <s v="EDI to PHL via LHR"/>
        <s v="VCE to LGW"/>
        <s v="LHR to MAA"/>
        <s v="LHR - EDI to LHR"/>
        <s v="ACC to ZRH via LHR"/>
        <s v="OUL to LHR via HEL"/>
        <s v="OTP to LHR"/>
        <s v="MAN to GIG via LHR"/>
        <s v="Amsterdam to Orlando"/>
        <s v="LAX to AMS via LHR"/>
        <s v="SEA to TLV via LHR"/>
        <s v="LGW to NAP"/>
        <s v="YVR to LIS via LHR"/>
        <s v="LGW to GVA"/>
        <s v="EDI to LAS via LHR"/>
        <s v="ZRH to LCY"/>
        <s v="KBP to LHR"/>
        <s v="GLA to LHR"/>
        <s v="JNB to JFK via LHR"/>
        <s v="WAW to HKG via LHR"/>
        <s v="LCY to JFK"/>
        <s v="YVR to NBO via LHR"/>
        <s v="LGW to MLE"/>
        <s v="GLA to CDG via LHR"/>
        <s v="GLA to JFK via LHR"/>
        <s v="LHR to SFO via EDI"/>
        <s v="FRA to LCY"/>
        <s v="LGW to SZG"/>
        <s v="CPT to LHR"/>
        <s v="MCO to LHR via MIA"/>
        <s v="LHR to JED"/>
        <s v="FNC to LGW"/>
        <s v="LHR to MEX"/>
        <s v="MUC to JFK via LHR"/>
        <s v="JNB to DUB via LHR"/>
        <s v="TLV to PHL via LHR"/>
        <s v="NCE to YUL via LHR"/>
        <s v="YVR-LIS via LHR"/>
        <s v="MAD to LAX via LHR"/>
        <s v="CPH to ORD via LHR"/>
        <s v="VIE to NCL via LHR"/>
        <s v="LHR to NCL"/>
        <s v="JED to LHR"/>
        <s v="CPT to GVA via LHR"/>
        <s v="GLA to MUC via LHR"/>
        <s v="LGW to SSH"/>
        <s v="Prague to New York via London"/>
        <s v="Madrid to Sydney via LHR"/>
        <s v="LGW to BCN"/>
        <s v="Salzburg to London Gatwick"/>
        <s v="Newcastle to Heathrow"/>
        <s v="London Gatwick to Salzburg"/>
        <s v="Punta Cana to London"/>
        <s v="JFK to London"/>
        <s v="London Gatwick to Punta Cana"/>
        <s v="Heathrow to Cape Town"/>
        <s v="HND to BRU via LHR"/>
        <s v="YUL to FCO via LHR"/>
        <s v="GLA to BKK via LHR"/>
        <s v="LHR to BNE via SIN"/>
        <s v="MAN to BOM via LHR"/>
        <s v="LHR to Krakow"/>
        <s v="BSL to JNB via LHR"/>
        <s v="LGW to Grenada"/>
        <s v="FCO to LGW"/>
        <s v="Hannover to LHR"/>
        <s v="LHR to Hannover"/>
        <s v="Heathrow to Houston"/>
        <s v="Kiev to Dublin via LHR"/>
        <s v="LCY to ZRH"/>
        <s v="GLA to FCO via LHR"/>
        <s v="Mauritius to London"/>
        <s v="Heathrow to Las Vegas"/>
        <s v="London to Luanda"/>
        <s v="Denver to Heathrow"/>
        <s v="London to Sydney"/>
        <s v="NCE to LAS via LHR"/>
        <s v="DFW to DEL via LHR"/>
        <s v="GOT to LAX via LHR"/>
        <s v="Heathrow to Moscow"/>
        <s v="GVA to PEK via LHR"/>
        <s v="SEA to AUH via LHR"/>
        <s v="Newark to Heathrow"/>
        <s v="PHL to ATH via LHR"/>
        <s v="SSH to LGW"/>
        <s v="LHR to Chengdu"/>
        <s v="Tokyo Narita to LHR"/>
        <s v="LHR to Tokyo Narita"/>
        <s v="Heathrow (London) to JFK (New York City)"/>
        <s v="LHR to Venice"/>
        <s v="SFO to EDI via LHR"/>
        <s v="Antigua to St Kitts"/>
        <s v="Heathrow to Haneda"/>
        <s v="Heathrow to Cancun via Madrid"/>
        <s v="LHR to SYD via SIN"/>
        <s v="SAN to LHR"/>
        <s v="Bologna to Heathrow"/>
        <s v="SIN to BOS via LHR"/>
        <s v="MAN to SVO via LHR"/>
        <s v="TLV to SAN via LHR"/>
        <s v="Heathrow to Bahrain"/>
        <s v="HEL to JNB via LHR"/>
        <s v="Fuereventura to LGW"/>
        <s v="DUB to LAS via LHR"/>
        <s v="Jersey to MIA via London"/>
        <s v="YYZ to FCO via LHR"/>
        <s v="DUS to PHL via LHR"/>
        <s v="LHR to Chicago O'Hare"/>
        <s v="Nairobi to London"/>
        <s v="lgw to alicante"/>
        <s v="Phoenix to Heathrow"/>
        <s v="VIE to LHR"/>
        <s v="Heathrow to Munich"/>
        <s v="LGW to SSH "/>
        <s v="LHR to GIB"/>
        <s v="Barcelona to London Heathrow"/>
        <s v="St Kitts to Gatwick via Antigua"/>
        <s v="LHR to Bologna"/>
        <s v="LCY to JFK via SNN"/>
        <s v="Gatwick to Naples"/>
        <s v="LHR to OSL"/>
        <s v="LCY to Granada"/>
        <s v="Glasgow to Paris via LHR"/>
        <s v="St Lucia to LGW"/>
        <s v="Glasgow to Cape Town via LHR"/>
        <s v="DXB to IAD via LHR"/>
        <s v="Heathrow to Amsterdam"/>
        <s v="Istanbul to Denver via LHR"/>
        <s v="London Heathrow to Rome FCO"/>
        <s v="JFK to Heathrow"/>
        <s v="Vancouver to Milan via LHR"/>
        <s v="London Heathrow to Venice"/>
        <s v="Heathrow to Bangkok"/>
        <s v="JFK to Manchester via LHR"/>
        <s v="Dubai to LHR"/>
        <s v="Glasgow to New York via LHR"/>
        <s v="Lyon to London Heathrow"/>
        <s v="Manchester to Boston via Heathrow"/>
        <s v="Heathrow to Aberdeen"/>
        <s v="GLA to PRG via LHR"/>
        <s v="Gatwick to Genoa"/>
        <s v="London Heathrow to Toulouse"/>
        <s v="Berlin to London Heathrow"/>
        <s v="London to Jeddah"/>
        <s v="Amsterdam to London Heathrow"/>
        <s v="Marseille to London Heathrow"/>
        <s v="MIA to BRU via LHR"/>
        <s v="RUH to NCL via LHR"/>
        <s v="PHL to TXL via LHR"/>
        <s v="Hyderabad to Phoenix via LHR"/>
        <s v="Washington Dulles to Heathrow"/>
        <s v="London to Nassau"/>
        <s v="Dublin to Vancouver via London Heathrow"/>
        <s v="Bologna to Montreal via London"/>
        <s v="Glasgow to London Gatwick"/>
        <s v="GLA to DME via LGW / LHR"/>
        <s v="DME to GLA via LHR"/>
        <s v="London to Orlando via Miami"/>
        <s v="Dublin to LHR"/>
        <s v="Lebanon to Calgary"/>
        <s v="Sydney to Lisbon via LHR"/>
        <s v="Washington Dulles to LHR"/>
        <s v="Tokyo Narita to London"/>
        <s v="Manchester to San Fran via London"/>
        <s v="Los Angeles to Milan via LHR"/>
        <s v="Heathrow to Vienna"/>
        <s v="San Francisco to Zurich via LHR"/>
        <s v="Vancouver to Heathrow"/>
        <s v="New York to Dublin via Heathrow"/>
        <s v="MAN-LHR "/>
        <s v="London to Entebbe"/>
        <s v="Istambul to London Heathrow"/>
        <s v="Verona to LGW"/>
        <s v="London to Newcastle"/>
        <s v="LHR to VIE return"/>
        <s v="London Gatwick to Tampa International"/>
        <s v="LHR-BOM"/>
        <s v="London to Singapire"/>
        <s v="London Heathrow to Chicago O'Hare"/>
        <s v="Vancouver Canada to London"/>
        <s v="CAI to JFK via LHR"/>
        <s v="Heathrow to Brussels"/>
        <s v="Tel Aviv to London LHR"/>
        <s v="LHR to Hamburg "/>
        <s v="Shanghai to London Heathrow"/>
        <s v="Helsinki to London"/>
        <s v="Chicago to Paris via London"/>
        <s v="London Gatwick to Orlando MCO"/>
        <s v="LCY to JFK via Shannon"/>
        <s v="Heathrow to Warsaw"/>
        <s v="JFK to TAV via LHR"/>
        <s v="Toronto to Rome via London"/>
        <s v="Rotterdam to London"/>
        <s v="Chicago to Berlin via London Heathrow"/>
        <s v="LHR to JFK  "/>
        <s v="Heathrow to Ibiza"/>
        <s v="London to Los Angesles"/>
        <s v="Washington DC to Heathrow"/>
        <s v="Berlin to Chicago via LHR"/>
        <s v="LHR to Grand Cayman via Nassau"/>
        <s v="Santorini to LHR"/>
        <s v="Naples to London Gatwick"/>
        <s v="Vancouver to Berlin via London"/>
        <s v="LHR to LUX"/>
        <s v="LHR to Santorini"/>
        <s v="Bangkok to Heathrow"/>
        <s v="Buenos Aires to Heathrow"/>
        <s v="Los Angeles to London to Paris to Rome "/>
        <s v="LHR to Milan Malpensa"/>
        <s v="London to Turkey"/>
        <s v="Abu Dhabi to Muscat"/>
        <s v="LGW to VCE"/>
        <s v="LHR to SOF"/>
        <s v="LHR-DEN"/>
        <s v="ORD-LHR"/>
        <s v="LHR-GLA"/>
        <s v="GLA-LHR"/>
        <s v="FRA-LHR "/>
        <s v="Kiev to London"/>
        <s v="London-Vancouver return"/>
        <s v="LHR-ORD"/>
        <s v="BOM-LHR"/>
      </sharedItems>
    </cacheField>
  </cacheFields>
</pivotCacheDefinition>
</file>

<file path=xl/pivotCache/pivotCacheRecords1.xml><?xml version="1.0" encoding="utf-8"?>
<pivotCacheRecords xmlns="http://schemas.openxmlformats.org/spreadsheetml/2006/main" xmlns:r="http://schemas.openxmlformats.org/officeDocument/2006/relationships" count="3616">
  <r>
    <x v="0"/>
    <x v="0"/>
    <x v="0"/>
    <x v="0"/>
    <x v="0"/>
    <x v="0"/>
    <x v="0"/>
    <x v="0"/>
    <x v="0"/>
    <x v="0"/>
    <x v="0"/>
    <x v="0"/>
    <x v="0"/>
    <x v="0"/>
    <x v="0"/>
    <x v="0"/>
    <x v="0"/>
    <x v="0"/>
    <x v="0"/>
    <x v="0"/>
    <x v="0"/>
    <x v="0"/>
    <x v="0"/>
    <x v="0"/>
  </r>
  <r>
    <x v="1"/>
    <x v="0"/>
    <x v="1"/>
    <x v="1"/>
    <x v="0"/>
    <x v="1"/>
    <x v="0"/>
    <x v="1"/>
    <x v="1"/>
    <x v="1"/>
    <x v="1"/>
    <x v="1"/>
    <x v="1"/>
    <x v="0"/>
    <x v="1"/>
    <x v="1"/>
    <x v="1"/>
    <x v="1"/>
    <x v="0"/>
    <x v="0"/>
    <x v="0"/>
    <x v="1"/>
    <x v="1"/>
    <x v="1"/>
  </r>
  <r>
    <x v="2"/>
    <x v="0"/>
    <x v="2"/>
    <x v="2"/>
    <x v="0"/>
    <x v="1"/>
    <x v="0"/>
    <x v="2"/>
    <x v="1"/>
    <x v="0"/>
    <x v="1"/>
    <x v="2"/>
    <x v="1"/>
    <x v="0"/>
    <x v="0"/>
    <x v="1"/>
    <x v="1"/>
    <x v="1"/>
    <x v="0"/>
    <x v="0"/>
    <x v="0"/>
    <x v="0"/>
    <x v="1"/>
    <x v="2"/>
  </r>
  <r>
    <x v="3"/>
    <x v="1"/>
    <x v="3"/>
    <x v="3"/>
    <x v="0"/>
    <x v="1"/>
    <x v="0"/>
    <x v="3"/>
    <x v="1"/>
    <x v="1"/>
    <x v="0"/>
    <x v="3"/>
    <x v="0"/>
    <x v="1"/>
    <x v="2"/>
    <x v="1"/>
    <x v="1"/>
    <x v="1"/>
    <x v="0"/>
    <x v="0"/>
    <x v="0"/>
    <x v="1"/>
    <x v="1"/>
    <x v="3"/>
  </r>
  <r>
    <x v="4"/>
    <x v="2"/>
    <x v="4"/>
    <x v="4"/>
    <x v="0"/>
    <x v="2"/>
    <x v="0"/>
    <x v="4"/>
    <x v="2"/>
    <x v="0"/>
    <x v="1"/>
    <x v="4"/>
    <x v="1"/>
    <x v="2"/>
    <x v="1"/>
    <x v="0"/>
    <x v="1"/>
    <x v="1"/>
    <x v="0"/>
    <x v="0"/>
    <x v="1"/>
    <x v="1"/>
    <x v="2"/>
    <x v="4"/>
  </r>
  <r>
    <x v="5"/>
    <x v="1"/>
    <x v="5"/>
    <x v="5"/>
    <x v="0"/>
    <x v="2"/>
    <x v="1"/>
    <x v="5"/>
    <x v="2"/>
    <x v="1"/>
    <x v="0"/>
    <x v="5"/>
    <x v="1"/>
    <x v="3"/>
    <x v="0"/>
    <x v="1"/>
    <x v="1"/>
    <x v="1"/>
    <x v="0"/>
    <x v="0"/>
    <x v="2"/>
    <x v="1"/>
    <x v="2"/>
    <x v="5"/>
  </r>
  <r>
    <x v="6"/>
    <x v="3"/>
    <x v="6"/>
    <x v="6"/>
    <x v="0"/>
    <x v="3"/>
    <x v="2"/>
    <x v="6"/>
    <x v="3"/>
    <x v="0"/>
    <x v="2"/>
    <x v="6"/>
    <x v="1"/>
    <x v="2"/>
    <x v="2"/>
    <x v="2"/>
    <x v="2"/>
    <x v="0"/>
    <x v="0"/>
    <x v="0"/>
    <x v="3"/>
    <x v="1"/>
    <x v="3"/>
    <x v="6"/>
  </r>
  <r>
    <x v="7"/>
    <x v="2"/>
    <x v="7"/>
    <x v="7"/>
    <x v="0"/>
    <x v="3"/>
    <x v="0"/>
    <x v="7"/>
    <x v="4"/>
    <x v="1"/>
    <x v="1"/>
    <x v="7"/>
    <x v="1"/>
    <x v="0"/>
    <x v="1"/>
    <x v="0"/>
    <x v="1"/>
    <x v="1"/>
    <x v="0"/>
    <x v="0"/>
    <x v="0"/>
    <x v="1"/>
    <x v="4"/>
    <x v="7"/>
  </r>
  <r>
    <x v="8"/>
    <x v="2"/>
    <x v="8"/>
    <x v="8"/>
    <x v="1"/>
    <x v="4"/>
    <x v="0"/>
    <x v="8"/>
    <x v="2"/>
    <x v="0"/>
    <x v="0"/>
    <x v="8"/>
    <x v="1"/>
    <x v="2"/>
    <x v="1"/>
    <x v="0"/>
    <x v="0"/>
    <x v="1"/>
    <x v="0"/>
    <x v="0"/>
    <x v="3"/>
    <x v="1"/>
    <x v="2"/>
    <x v="8"/>
  </r>
  <r>
    <x v="9"/>
    <x v="2"/>
    <x v="9"/>
    <x v="9"/>
    <x v="0"/>
    <x v="5"/>
    <x v="2"/>
    <x v="9"/>
    <x v="2"/>
    <x v="2"/>
    <x v="1"/>
    <x v="9"/>
    <x v="2"/>
    <x v="2"/>
    <x v="0"/>
    <x v="1"/>
    <x v="1"/>
    <x v="1"/>
    <x v="0"/>
    <x v="0"/>
    <x v="1"/>
    <x v="1"/>
    <x v="2"/>
    <x v="9"/>
  </r>
  <r>
    <x v="10"/>
    <x v="2"/>
    <x v="10"/>
    <x v="10"/>
    <x v="0"/>
    <x v="6"/>
    <x v="2"/>
    <x v="10"/>
    <x v="2"/>
    <x v="1"/>
    <x v="1"/>
    <x v="10"/>
    <x v="1"/>
    <x v="2"/>
    <x v="0"/>
    <x v="3"/>
    <x v="1"/>
    <x v="1"/>
    <x v="0"/>
    <x v="0"/>
    <x v="0"/>
    <x v="1"/>
    <x v="2"/>
    <x v="10"/>
  </r>
  <r>
    <x v="11"/>
    <x v="2"/>
    <x v="11"/>
    <x v="11"/>
    <x v="0"/>
    <x v="6"/>
    <x v="0"/>
    <x v="11"/>
    <x v="2"/>
    <x v="1"/>
    <x v="0"/>
    <x v="11"/>
    <x v="1"/>
    <x v="2"/>
    <x v="1"/>
    <x v="0"/>
    <x v="1"/>
    <x v="1"/>
    <x v="0"/>
    <x v="0"/>
    <x v="1"/>
    <x v="1"/>
    <x v="2"/>
    <x v="11"/>
  </r>
  <r>
    <x v="12"/>
    <x v="2"/>
    <x v="12"/>
    <x v="12"/>
    <x v="0"/>
    <x v="7"/>
    <x v="3"/>
    <x v="12"/>
    <x v="2"/>
    <x v="3"/>
    <x v="0"/>
    <x v="12"/>
    <x v="2"/>
    <x v="3"/>
    <x v="3"/>
    <x v="3"/>
    <x v="1"/>
    <x v="2"/>
    <x v="0"/>
    <x v="0"/>
    <x v="3"/>
    <x v="0"/>
    <x v="2"/>
    <x v="12"/>
  </r>
  <r>
    <x v="13"/>
    <x v="2"/>
    <x v="13"/>
    <x v="13"/>
    <x v="0"/>
    <x v="7"/>
    <x v="4"/>
    <x v="13"/>
    <x v="5"/>
    <x v="1"/>
    <x v="3"/>
    <x v="13"/>
    <x v="2"/>
    <x v="0"/>
    <x v="3"/>
    <x v="1"/>
    <x v="1"/>
    <x v="1"/>
    <x v="0"/>
    <x v="0"/>
    <x v="3"/>
    <x v="0"/>
    <x v="5"/>
    <x v="13"/>
  </r>
  <r>
    <x v="14"/>
    <x v="2"/>
    <x v="14"/>
    <x v="14"/>
    <x v="0"/>
    <x v="8"/>
    <x v="5"/>
    <x v="14"/>
    <x v="2"/>
    <x v="3"/>
    <x v="0"/>
    <x v="14"/>
    <x v="3"/>
    <x v="4"/>
    <x v="4"/>
    <x v="4"/>
    <x v="3"/>
    <x v="1"/>
    <x v="0"/>
    <x v="0"/>
    <x v="0"/>
    <x v="0"/>
    <x v="2"/>
    <x v="14"/>
  </r>
  <r>
    <x v="15"/>
    <x v="4"/>
    <x v="15"/>
    <x v="8"/>
    <x v="2"/>
    <x v="9"/>
    <x v="0"/>
    <x v="15"/>
    <x v="1"/>
    <x v="0"/>
    <x v="1"/>
    <x v="15"/>
    <x v="1"/>
    <x v="3"/>
    <x v="2"/>
    <x v="3"/>
    <x v="4"/>
    <x v="3"/>
    <x v="1"/>
    <x v="1"/>
    <x v="0"/>
    <x v="1"/>
    <x v="1"/>
    <x v="15"/>
  </r>
  <r>
    <x v="16"/>
    <x v="2"/>
    <x v="16"/>
    <x v="15"/>
    <x v="0"/>
    <x v="10"/>
    <x v="0"/>
    <x v="16"/>
    <x v="2"/>
    <x v="0"/>
    <x v="0"/>
    <x v="16"/>
    <x v="1"/>
    <x v="4"/>
    <x v="4"/>
    <x v="4"/>
    <x v="2"/>
    <x v="1"/>
    <x v="0"/>
    <x v="0"/>
    <x v="0"/>
    <x v="0"/>
    <x v="2"/>
    <x v="16"/>
  </r>
  <r>
    <x v="17"/>
    <x v="0"/>
    <x v="17"/>
    <x v="16"/>
    <x v="0"/>
    <x v="11"/>
    <x v="6"/>
    <x v="17"/>
    <x v="2"/>
    <x v="2"/>
    <x v="0"/>
    <x v="17"/>
    <x v="1"/>
    <x v="4"/>
    <x v="4"/>
    <x v="4"/>
    <x v="3"/>
    <x v="0"/>
    <x v="0"/>
    <x v="0"/>
    <x v="0"/>
    <x v="1"/>
    <x v="2"/>
    <x v="17"/>
  </r>
  <r>
    <x v="18"/>
    <x v="2"/>
    <x v="18"/>
    <x v="17"/>
    <x v="0"/>
    <x v="12"/>
    <x v="7"/>
    <x v="18"/>
    <x v="2"/>
    <x v="1"/>
    <x v="1"/>
    <x v="18"/>
    <x v="4"/>
    <x v="3"/>
    <x v="0"/>
    <x v="4"/>
    <x v="1"/>
    <x v="1"/>
    <x v="0"/>
    <x v="0"/>
    <x v="0"/>
    <x v="1"/>
    <x v="2"/>
    <x v="18"/>
  </r>
  <r>
    <x v="19"/>
    <x v="5"/>
    <x v="19"/>
    <x v="18"/>
    <x v="0"/>
    <x v="13"/>
    <x v="0"/>
    <x v="19"/>
    <x v="6"/>
    <x v="0"/>
    <x v="1"/>
    <x v="19"/>
    <x v="1"/>
    <x v="3"/>
    <x v="5"/>
    <x v="2"/>
    <x v="0"/>
    <x v="4"/>
    <x v="1"/>
    <x v="1"/>
    <x v="0"/>
    <x v="1"/>
    <x v="6"/>
    <x v="19"/>
  </r>
  <r>
    <x v="20"/>
    <x v="2"/>
    <x v="20"/>
    <x v="19"/>
    <x v="0"/>
    <x v="14"/>
    <x v="0"/>
    <x v="20"/>
    <x v="1"/>
    <x v="0"/>
    <x v="1"/>
    <x v="20"/>
    <x v="1"/>
    <x v="4"/>
    <x v="4"/>
    <x v="4"/>
    <x v="1"/>
    <x v="1"/>
    <x v="0"/>
    <x v="0"/>
    <x v="0"/>
    <x v="0"/>
    <x v="1"/>
    <x v="20"/>
  </r>
  <r>
    <x v="21"/>
    <x v="2"/>
    <x v="21"/>
    <x v="20"/>
    <x v="0"/>
    <x v="15"/>
    <x v="8"/>
    <x v="21"/>
    <x v="2"/>
    <x v="2"/>
    <x v="0"/>
    <x v="21"/>
    <x v="1"/>
    <x v="3"/>
    <x v="1"/>
    <x v="0"/>
    <x v="2"/>
    <x v="2"/>
    <x v="0"/>
    <x v="0"/>
    <x v="1"/>
    <x v="0"/>
    <x v="2"/>
    <x v="21"/>
  </r>
  <r>
    <x v="22"/>
    <x v="2"/>
    <x v="22"/>
    <x v="21"/>
    <x v="0"/>
    <x v="16"/>
    <x v="4"/>
    <x v="22"/>
    <x v="1"/>
    <x v="0"/>
    <x v="0"/>
    <x v="22"/>
    <x v="1"/>
    <x v="2"/>
    <x v="0"/>
    <x v="0"/>
    <x v="1"/>
    <x v="1"/>
    <x v="0"/>
    <x v="0"/>
    <x v="1"/>
    <x v="1"/>
    <x v="1"/>
    <x v="22"/>
  </r>
  <r>
    <x v="23"/>
    <x v="2"/>
    <x v="23"/>
    <x v="22"/>
    <x v="0"/>
    <x v="17"/>
    <x v="0"/>
    <x v="23"/>
    <x v="2"/>
    <x v="2"/>
    <x v="0"/>
    <x v="23"/>
    <x v="1"/>
    <x v="2"/>
    <x v="4"/>
    <x v="4"/>
    <x v="1"/>
    <x v="1"/>
    <x v="0"/>
    <x v="0"/>
    <x v="0"/>
    <x v="1"/>
    <x v="2"/>
    <x v="23"/>
  </r>
  <r>
    <x v="24"/>
    <x v="5"/>
    <x v="24"/>
    <x v="8"/>
    <x v="3"/>
    <x v="17"/>
    <x v="9"/>
    <x v="24"/>
    <x v="4"/>
    <x v="0"/>
    <x v="1"/>
    <x v="24"/>
    <x v="2"/>
    <x v="3"/>
    <x v="2"/>
    <x v="3"/>
    <x v="4"/>
    <x v="3"/>
    <x v="1"/>
    <x v="1"/>
    <x v="0"/>
    <x v="1"/>
    <x v="4"/>
    <x v="24"/>
  </r>
  <r>
    <x v="25"/>
    <x v="5"/>
    <x v="25"/>
    <x v="8"/>
    <x v="3"/>
    <x v="17"/>
    <x v="9"/>
    <x v="25"/>
    <x v="7"/>
    <x v="0"/>
    <x v="1"/>
    <x v="25"/>
    <x v="2"/>
    <x v="1"/>
    <x v="0"/>
    <x v="3"/>
    <x v="4"/>
    <x v="3"/>
    <x v="1"/>
    <x v="1"/>
    <x v="3"/>
    <x v="1"/>
    <x v="7"/>
    <x v="25"/>
  </r>
  <r>
    <x v="26"/>
    <x v="0"/>
    <x v="26"/>
    <x v="23"/>
    <x v="0"/>
    <x v="17"/>
    <x v="0"/>
    <x v="26"/>
    <x v="2"/>
    <x v="1"/>
    <x v="3"/>
    <x v="26"/>
    <x v="1"/>
    <x v="0"/>
    <x v="2"/>
    <x v="3"/>
    <x v="4"/>
    <x v="1"/>
    <x v="0"/>
    <x v="0"/>
    <x v="3"/>
    <x v="1"/>
    <x v="2"/>
    <x v="26"/>
  </r>
  <r>
    <x v="27"/>
    <x v="2"/>
    <x v="27"/>
    <x v="24"/>
    <x v="0"/>
    <x v="18"/>
    <x v="10"/>
    <x v="27"/>
    <x v="0"/>
    <x v="2"/>
    <x v="1"/>
    <x v="27"/>
    <x v="1"/>
    <x v="2"/>
    <x v="1"/>
    <x v="1"/>
    <x v="2"/>
    <x v="1"/>
    <x v="0"/>
    <x v="0"/>
    <x v="1"/>
    <x v="1"/>
    <x v="0"/>
    <x v="27"/>
  </r>
  <r>
    <x v="28"/>
    <x v="2"/>
    <x v="28"/>
    <x v="25"/>
    <x v="0"/>
    <x v="19"/>
    <x v="0"/>
    <x v="28"/>
    <x v="8"/>
    <x v="0"/>
    <x v="0"/>
    <x v="28"/>
    <x v="2"/>
    <x v="2"/>
    <x v="1"/>
    <x v="0"/>
    <x v="1"/>
    <x v="1"/>
    <x v="0"/>
    <x v="0"/>
    <x v="1"/>
    <x v="1"/>
    <x v="8"/>
    <x v="28"/>
  </r>
  <r>
    <x v="29"/>
    <x v="2"/>
    <x v="29"/>
    <x v="26"/>
    <x v="0"/>
    <x v="19"/>
    <x v="2"/>
    <x v="29"/>
    <x v="2"/>
    <x v="0"/>
    <x v="0"/>
    <x v="29"/>
    <x v="5"/>
    <x v="2"/>
    <x v="0"/>
    <x v="4"/>
    <x v="1"/>
    <x v="1"/>
    <x v="0"/>
    <x v="0"/>
    <x v="0"/>
    <x v="1"/>
    <x v="2"/>
    <x v="29"/>
  </r>
  <r>
    <x v="30"/>
    <x v="2"/>
    <x v="30"/>
    <x v="27"/>
    <x v="0"/>
    <x v="20"/>
    <x v="2"/>
    <x v="30"/>
    <x v="2"/>
    <x v="0"/>
    <x v="3"/>
    <x v="30"/>
    <x v="3"/>
    <x v="3"/>
    <x v="1"/>
    <x v="0"/>
    <x v="1"/>
    <x v="1"/>
    <x v="0"/>
    <x v="0"/>
    <x v="1"/>
    <x v="1"/>
    <x v="2"/>
    <x v="30"/>
  </r>
  <r>
    <x v="31"/>
    <x v="2"/>
    <x v="31"/>
    <x v="28"/>
    <x v="0"/>
    <x v="21"/>
    <x v="0"/>
    <x v="31"/>
    <x v="1"/>
    <x v="2"/>
    <x v="1"/>
    <x v="31"/>
    <x v="2"/>
    <x v="2"/>
    <x v="1"/>
    <x v="0"/>
    <x v="1"/>
    <x v="1"/>
    <x v="0"/>
    <x v="0"/>
    <x v="1"/>
    <x v="1"/>
    <x v="1"/>
    <x v="31"/>
  </r>
  <r>
    <x v="32"/>
    <x v="2"/>
    <x v="32"/>
    <x v="29"/>
    <x v="0"/>
    <x v="21"/>
    <x v="4"/>
    <x v="32"/>
    <x v="2"/>
    <x v="2"/>
    <x v="0"/>
    <x v="32"/>
    <x v="2"/>
    <x v="2"/>
    <x v="1"/>
    <x v="4"/>
    <x v="1"/>
    <x v="1"/>
    <x v="0"/>
    <x v="0"/>
    <x v="0"/>
    <x v="1"/>
    <x v="2"/>
    <x v="32"/>
  </r>
  <r>
    <x v="33"/>
    <x v="2"/>
    <x v="33"/>
    <x v="30"/>
    <x v="0"/>
    <x v="22"/>
    <x v="0"/>
    <x v="33"/>
    <x v="1"/>
    <x v="0"/>
    <x v="1"/>
    <x v="33"/>
    <x v="2"/>
    <x v="2"/>
    <x v="0"/>
    <x v="0"/>
    <x v="1"/>
    <x v="1"/>
    <x v="0"/>
    <x v="0"/>
    <x v="0"/>
    <x v="1"/>
    <x v="1"/>
    <x v="33"/>
  </r>
  <r>
    <x v="34"/>
    <x v="1"/>
    <x v="34"/>
    <x v="31"/>
    <x v="0"/>
    <x v="23"/>
    <x v="0"/>
    <x v="34"/>
    <x v="1"/>
    <x v="1"/>
    <x v="1"/>
    <x v="34"/>
    <x v="2"/>
    <x v="0"/>
    <x v="3"/>
    <x v="1"/>
    <x v="1"/>
    <x v="0"/>
    <x v="0"/>
    <x v="0"/>
    <x v="0"/>
    <x v="1"/>
    <x v="1"/>
    <x v="34"/>
  </r>
  <r>
    <x v="35"/>
    <x v="2"/>
    <x v="35"/>
    <x v="32"/>
    <x v="0"/>
    <x v="23"/>
    <x v="0"/>
    <x v="35"/>
    <x v="2"/>
    <x v="0"/>
    <x v="0"/>
    <x v="35"/>
    <x v="5"/>
    <x v="4"/>
    <x v="4"/>
    <x v="4"/>
    <x v="3"/>
    <x v="1"/>
    <x v="0"/>
    <x v="0"/>
    <x v="0"/>
    <x v="0"/>
    <x v="2"/>
    <x v="35"/>
  </r>
  <r>
    <x v="36"/>
    <x v="2"/>
    <x v="36"/>
    <x v="33"/>
    <x v="0"/>
    <x v="23"/>
    <x v="0"/>
    <x v="36"/>
    <x v="2"/>
    <x v="1"/>
    <x v="1"/>
    <x v="36"/>
    <x v="2"/>
    <x v="3"/>
    <x v="3"/>
    <x v="4"/>
    <x v="0"/>
    <x v="1"/>
    <x v="0"/>
    <x v="0"/>
    <x v="0"/>
    <x v="1"/>
    <x v="2"/>
    <x v="36"/>
  </r>
  <r>
    <x v="37"/>
    <x v="5"/>
    <x v="37"/>
    <x v="8"/>
    <x v="4"/>
    <x v="24"/>
    <x v="2"/>
    <x v="37"/>
    <x v="9"/>
    <x v="0"/>
    <x v="1"/>
    <x v="37"/>
    <x v="2"/>
    <x v="1"/>
    <x v="5"/>
    <x v="3"/>
    <x v="5"/>
    <x v="3"/>
    <x v="1"/>
    <x v="1"/>
    <x v="4"/>
    <x v="1"/>
    <x v="9"/>
    <x v="37"/>
  </r>
  <r>
    <x v="38"/>
    <x v="2"/>
    <x v="38"/>
    <x v="34"/>
    <x v="0"/>
    <x v="24"/>
    <x v="7"/>
    <x v="38"/>
    <x v="2"/>
    <x v="3"/>
    <x v="0"/>
    <x v="38"/>
    <x v="6"/>
    <x v="2"/>
    <x v="1"/>
    <x v="4"/>
    <x v="1"/>
    <x v="1"/>
    <x v="0"/>
    <x v="0"/>
    <x v="0"/>
    <x v="1"/>
    <x v="2"/>
    <x v="38"/>
  </r>
  <r>
    <x v="39"/>
    <x v="2"/>
    <x v="39"/>
    <x v="35"/>
    <x v="0"/>
    <x v="25"/>
    <x v="11"/>
    <x v="39"/>
    <x v="2"/>
    <x v="2"/>
    <x v="0"/>
    <x v="39"/>
    <x v="5"/>
    <x v="4"/>
    <x v="4"/>
    <x v="4"/>
    <x v="3"/>
    <x v="1"/>
    <x v="0"/>
    <x v="0"/>
    <x v="0"/>
    <x v="1"/>
    <x v="2"/>
    <x v="39"/>
  </r>
  <r>
    <x v="40"/>
    <x v="3"/>
    <x v="40"/>
    <x v="8"/>
    <x v="1"/>
    <x v="26"/>
    <x v="0"/>
    <x v="40"/>
    <x v="10"/>
    <x v="2"/>
    <x v="1"/>
    <x v="40"/>
    <x v="3"/>
    <x v="3"/>
    <x v="0"/>
    <x v="0"/>
    <x v="2"/>
    <x v="1"/>
    <x v="1"/>
    <x v="1"/>
    <x v="0"/>
    <x v="1"/>
    <x v="10"/>
    <x v="40"/>
  </r>
  <r>
    <x v="41"/>
    <x v="6"/>
    <x v="41"/>
    <x v="36"/>
    <x v="0"/>
    <x v="27"/>
    <x v="2"/>
    <x v="41"/>
    <x v="0"/>
    <x v="3"/>
    <x v="0"/>
    <x v="41"/>
    <x v="2"/>
    <x v="1"/>
    <x v="5"/>
    <x v="3"/>
    <x v="1"/>
    <x v="3"/>
    <x v="1"/>
    <x v="1"/>
    <x v="5"/>
    <x v="1"/>
    <x v="0"/>
    <x v="41"/>
  </r>
  <r>
    <x v="42"/>
    <x v="5"/>
    <x v="42"/>
    <x v="37"/>
    <x v="0"/>
    <x v="28"/>
    <x v="0"/>
    <x v="42"/>
    <x v="0"/>
    <x v="3"/>
    <x v="1"/>
    <x v="27"/>
    <x v="2"/>
    <x v="1"/>
    <x v="5"/>
    <x v="5"/>
    <x v="4"/>
    <x v="3"/>
    <x v="1"/>
    <x v="1"/>
    <x v="4"/>
    <x v="1"/>
    <x v="0"/>
    <x v="27"/>
  </r>
  <r>
    <x v="43"/>
    <x v="0"/>
    <x v="43"/>
    <x v="38"/>
    <x v="0"/>
    <x v="29"/>
    <x v="2"/>
    <x v="43"/>
    <x v="2"/>
    <x v="3"/>
    <x v="0"/>
    <x v="42"/>
    <x v="2"/>
    <x v="2"/>
    <x v="1"/>
    <x v="4"/>
    <x v="1"/>
    <x v="1"/>
    <x v="0"/>
    <x v="0"/>
    <x v="0"/>
    <x v="0"/>
    <x v="2"/>
    <x v="42"/>
  </r>
  <r>
    <x v="44"/>
    <x v="0"/>
    <x v="44"/>
    <x v="39"/>
    <x v="0"/>
    <x v="30"/>
    <x v="0"/>
    <x v="44"/>
    <x v="2"/>
    <x v="3"/>
    <x v="0"/>
    <x v="43"/>
    <x v="2"/>
    <x v="2"/>
    <x v="1"/>
    <x v="0"/>
    <x v="1"/>
    <x v="1"/>
    <x v="0"/>
    <x v="0"/>
    <x v="1"/>
    <x v="0"/>
    <x v="2"/>
    <x v="43"/>
  </r>
  <r>
    <x v="45"/>
    <x v="7"/>
    <x v="45"/>
    <x v="40"/>
    <x v="0"/>
    <x v="31"/>
    <x v="0"/>
    <x v="45"/>
    <x v="11"/>
    <x v="0"/>
    <x v="0"/>
    <x v="44"/>
    <x v="3"/>
    <x v="1"/>
    <x v="2"/>
    <x v="3"/>
    <x v="5"/>
    <x v="4"/>
    <x v="1"/>
    <x v="1"/>
    <x v="0"/>
    <x v="1"/>
    <x v="11"/>
    <x v="44"/>
  </r>
  <r>
    <x v="46"/>
    <x v="2"/>
    <x v="46"/>
    <x v="41"/>
    <x v="0"/>
    <x v="31"/>
    <x v="7"/>
    <x v="46"/>
    <x v="2"/>
    <x v="2"/>
    <x v="0"/>
    <x v="45"/>
    <x v="2"/>
    <x v="3"/>
    <x v="0"/>
    <x v="4"/>
    <x v="1"/>
    <x v="0"/>
    <x v="0"/>
    <x v="0"/>
    <x v="0"/>
    <x v="0"/>
    <x v="2"/>
    <x v="45"/>
  </r>
  <r>
    <x v="47"/>
    <x v="2"/>
    <x v="47"/>
    <x v="42"/>
    <x v="0"/>
    <x v="31"/>
    <x v="12"/>
    <x v="47"/>
    <x v="12"/>
    <x v="1"/>
    <x v="0"/>
    <x v="46"/>
    <x v="3"/>
    <x v="3"/>
    <x v="5"/>
    <x v="2"/>
    <x v="1"/>
    <x v="1"/>
    <x v="0"/>
    <x v="0"/>
    <x v="4"/>
    <x v="1"/>
    <x v="12"/>
    <x v="46"/>
  </r>
  <r>
    <x v="48"/>
    <x v="2"/>
    <x v="48"/>
    <x v="8"/>
    <x v="5"/>
    <x v="32"/>
    <x v="0"/>
    <x v="48"/>
    <x v="13"/>
    <x v="1"/>
    <x v="0"/>
    <x v="23"/>
    <x v="2"/>
    <x v="3"/>
    <x v="0"/>
    <x v="0"/>
    <x v="1"/>
    <x v="1"/>
    <x v="0"/>
    <x v="0"/>
    <x v="0"/>
    <x v="1"/>
    <x v="13"/>
    <x v="23"/>
  </r>
  <r>
    <x v="49"/>
    <x v="2"/>
    <x v="49"/>
    <x v="43"/>
    <x v="0"/>
    <x v="33"/>
    <x v="0"/>
    <x v="49"/>
    <x v="2"/>
    <x v="2"/>
    <x v="0"/>
    <x v="47"/>
    <x v="2"/>
    <x v="4"/>
    <x v="4"/>
    <x v="4"/>
    <x v="1"/>
    <x v="1"/>
    <x v="0"/>
    <x v="0"/>
    <x v="0"/>
    <x v="1"/>
    <x v="2"/>
    <x v="47"/>
  </r>
  <r>
    <x v="50"/>
    <x v="7"/>
    <x v="50"/>
    <x v="44"/>
    <x v="0"/>
    <x v="34"/>
    <x v="13"/>
    <x v="50"/>
    <x v="8"/>
    <x v="2"/>
    <x v="1"/>
    <x v="48"/>
    <x v="3"/>
    <x v="5"/>
    <x v="5"/>
    <x v="5"/>
    <x v="5"/>
    <x v="4"/>
    <x v="1"/>
    <x v="1"/>
    <x v="4"/>
    <x v="1"/>
    <x v="8"/>
    <x v="48"/>
  </r>
  <r>
    <x v="51"/>
    <x v="2"/>
    <x v="51"/>
    <x v="8"/>
    <x v="1"/>
    <x v="35"/>
    <x v="0"/>
    <x v="51"/>
    <x v="2"/>
    <x v="0"/>
    <x v="0"/>
    <x v="49"/>
    <x v="3"/>
    <x v="3"/>
    <x v="0"/>
    <x v="0"/>
    <x v="1"/>
    <x v="1"/>
    <x v="0"/>
    <x v="0"/>
    <x v="0"/>
    <x v="1"/>
    <x v="2"/>
    <x v="49"/>
  </r>
  <r>
    <x v="52"/>
    <x v="8"/>
    <x v="52"/>
    <x v="8"/>
    <x v="3"/>
    <x v="35"/>
    <x v="9"/>
    <x v="52"/>
    <x v="14"/>
    <x v="0"/>
    <x v="1"/>
    <x v="50"/>
    <x v="3"/>
    <x v="1"/>
    <x v="5"/>
    <x v="5"/>
    <x v="4"/>
    <x v="3"/>
    <x v="1"/>
    <x v="1"/>
    <x v="3"/>
    <x v="1"/>
    <x v="14"/>
    <x v="50"/>
  </r>
  <r>
    <x v="53"/>
    <x v="4"/>
    <x v="53"/>
    <x v="8"/>
    <x v="3"/>
    <x v="35"/>
    <x v="9"/>
    <x v="53"/>
    <x v="1"/>
    <x v="0"/>
    <x v="1"/>
    <x v="51"/>
    <x v="3"/>
    <x v="3"/>
    <x v="5"/>
    <x v="2"/>
    <x v="0"/>
    <x v="2"/>
    <x v="1"/>
    <x v="1"/>
    <x v="0"/>
    <x v="1"/>
    <x v="1"/>
    <x v="51"/>
  </r>
  <r>
    <x v="54"/>
    <x v="2"/>
    <x v="54"/>
    <x v="45"/>
    <x v="0"/>
    <x v="36"/>
    <x v="7"/>
    <x v="54"/>
    <x v="2"/>
    <x v="2"/>
    <x v="0"/>
    <x v="52"/>
    <x v="7"/>
    <x v="2"/>
    <x v="1"/>
    <x v="4"/>
    <x v="1"/>
    <x v="1"/>
    <x v="0"/>
    <x v="0"/>
    <x v="0"/>
    <x v="1"/>
    <x v="2"/>
    <x v="52"/>
  </r>
  <r>
    <x v="55"/>
    <x v="2"/>
    <x v="55"/>
    <x v="46"/>
    <x v="0"/>
    <x v="37"/>
    <x v="14"/>
    <x v="55"/>
    <x v="4"/>
    <x v="3"/>
    <x v="1"/>
    <x v="53"/>
    <x v="3"/>
    <x v="2"/>
    <x v="1"/>
    <x v="4"/>
    <x v="1"/>
    <x v="1"/>
    <x v="0"/>
    <x v="0"/>
    <x v="0"/>
    <x v="1"/>
    <x v="4"/>
    <x v="53"/>
  </r>
  <r>
    <x v="56"/>
    <x v="0"/>
    <x v="56"/>
    <x v="47"/>
    <x v="0"/>
    <x v="37"/>
    <x v="0"/>
    <x v="56"/>
    <x v="2"/>
    <x v="3"/>
    <x v="0"/>
    <x v="54"/>
    <x v="3"/>
    <x v="0"/>
    <x v="0"/>
    <x v="0"/>
    <x v="1"/>
    <x v="0"/>
    <x v="0"/>
    <x v="0"/>
    <x v="1"/>
    <x v="1"/>
    <x v="2"/>
    <x v="54"/>
  </r>
  <r>
    <x v="57"/>
    <x v="2"/>
    <x v="57"/>
    <x v="48"/>
    <x v="0"/>
    <x v="38"/>
    <x v="15"/>
    <x v="57"/>
    <x v="2"/>
    <x v="3"/>
    <x v="0"/>
    <x v="55"/>
    <x v="3"/>
    <x v="2"/>
    <x v="2"/>
    <x v="0"/>
    <x v="1"/>
    <x v="1"/>
    <x v="0"/>
    <x v="0"/>
    <x v="1"/>
    <x v="1"/>
    <x v="2"/>
    <x v="55"/>
  </r>
  <r>
    <x v="58"/>
    <x v="2"/>
    <x v="58"/>
    <x v="49"/>
    <x v="0"/>
    <x v="39"/>
    <x v="0"/>
    <x v="58"/>
    <x v="2"/>
    <x v="0"/>
    <x v="3"/>
    <x v="56"/>
    <x v="8"/>
    <x v="4"/>
    <x v="4"/>
    <x v="4"/>
    <x v="3"/>
    <x v="1"/>
    <x v="0"/>
    <x v="0"/>
    <x v="0"/>
    <x v="0"/>
    <x v="2"/>
    <x v="56"/>
  </r>
  <r>
    <x v="59"/>
    <x v="2"/>
    <x v="59"/>
    <x v="50"/>
    <x v="0"/>
    <x v="40"/>
    <x v="4"/>
    <x v="59"/>
    <x v="2"/>
    <x v="0"/>
    <x v="0"/>
    <x v="57"/>
    <x v="3"/>
    <x v="3"/>
    <x v="0"/>
    <x v="4"/>
    <x v="1"/>
    <x v="1"/>
    <x v="0"/>
    <x v="0"/>
    <x v="0"/>
    <x v="1"/>
    <x v="2"/>
    <x v="57"/>
  </r>
  <r>
    <x v="60"/>
    <x v="3"/>
    <x v="60"/>
    <x v="51"/>
    <x v="0"/>
    <x v="40"/>
    <x v="0"/>
    <x v="60"/>
    <x v="15"/>
    <x v="1"/>
    <x v="0"/>
    <x v="58"/>
    <x v="3"/>
    <x v="3"/>
    <x v="2"/>
    <x v="3"/>
    <x v="1"/>
    <x v="0"/>
    <x v="0"/>
    <x v="0"/>
    <x v="0"/>
    <x v="1"/>
    <x v="15"/>
    <x v="58"/>
  </r>
  <r>
    <x v="61"/>
    <x v="5"/>
    <x v="61"/>
    <x v="52"/>
    <x v="0"/>
    <x v="41"/>
    <x v="0"/>
    <x v="61"/>
    <x v="1"/>
    <x v="0"/>
    <x v="1"/>
    <x v="59"/>
    <x v="5"/>
    <x v="3"/>
    <x v="5"/>
    <x v="2"/>
    <x v="5"/>
    <x v="2"/>
    <x v="0"/>
    <x v="0"/>
    <x v="0"/>
    <x v="0"/>
    <x v="1"/>
    <x v="59"/>
  </r>
  <r>
    <x v="62"/>
    <x v="0"/>
    <x v="62"/>
    <x v="53"/>
    <x v="0"/>
    <x v="41"/>
    <x v="0"/>
    <x v="62"/>
    <x v="6"/>
    <x v="2"/>
    <x v="0"/>
    <x v="60"/>
    <x v="5"/>
    <x v="0"/>
    <x v="3"/>
    <x v="0"/>
    <x v="2"/>
    <x v="2"/>
    <x v="0"/>
    <x v="0"/>
    <x v="3"/>
    <x v="1"/>
    <x v="6"/>
    <x v="60"/>
  </r>
  <r>
    <x v="63"/>
    <x v="0"/>
    <x v="63"/>
    <x v="52"/>
    <x v="0"/>
    <x v="41"/>
    <x v="0"/>
    <x v="63"/>
    <x v="1"/>
    <x v="0"/>
    <x v="0"/>
    <x v="61"/>
    <x v="5"/>
    <x v="2"/>
    <x v="1"/>
    <x v="0"/>
    <x v="1"/>
    <x v="1"/>
    <x v="0"/>
    <x v="0"/>
    <x v="0"/>
    <x v="0"/>
    <x v="1"/>
    <x v="61"/>
  </r>
  <r>
    <x v="64"/>
    <x v="2"/>
    <x v="64"/>
    <x v="54"/>
    <x v="0"/>
    <x v="42"/>
    <x v="0"/>
    <x v="64"/>
    <x v="2"/>
    <x v="3"/>
    <x v="1"/>
    <x v="62"/>
    <x v="3"/>
    <x v="2"/>
    <x v="1"/>
    <x v="4"/>
    <x v="1"/>
    <x v="1"/>
    <x v="0"/>
    <x v="0"/>
    <x v="0"/>
    <x v="1"/>
    <x v="2"/>
    <x v="62"/>
  </r>
  <r>
    <x v="65"/>
    <x v="8"/>
    <x v="65"/>
    <x v="55"/>
    <x v="0"/>
    <x v="43"/>
    <x v="0"/>
    <x v="65"/>
    <x v="16"/>
    <x v="3"/>
    <x v="1"/>
    <x v="63"/>
    <x v="5"/>
    <x v="1"/>
    <x v="5"/>
    <x v="2"/>
    <x v="4"/>
    <x v="3"/>
    <x v="1"/>
    <x v="1"/>
    <x v="3"/>
    <x v="1"/>
    <x v="16"/>
    <x v="63"/>
  </r>
  <r>
    <x v="66"/>
    <x v="2"/>
    <x v="66"/>
    <x v="56"/>
    <x v="0"/>
    <x v="43"/>
    <x v="0"/>
    <x v="66"/>
    <x v="0"/>
    <x v="2"/>
    <x v="1"/>
    <x v="27"/>
    <x v="5"/>
    <x v="2"/>
    <x v="1"/>
    <x v="0"/>
    <x v="1"/>
    <x v="1"/>
    <x v="0"/>
    <x v="0"/>
    <x v="0"/>
    <x v="0"/>
    <x v="0"/>
    <x v="27"/>
  </r>
  <r>
    <x v="67"/>
    <x v="0"/>
    <x v="67"/>
    <x v="57"/>
    <x v="0"/>
    <x v="44"/>
    <x v="0"/>
    <x v="67"/>
    <x v="10"/>
    <x v="2"/>
    <x v="0"/>
    <x v="64"/>
    <x v="3"/>
    <x v="3"/>
    <x v="1"/>
    <x v="0"/>
    <x v="4"/>
    <x v="2"/>
    <x v="0"/>
    <x v="0"/>
    <x v="1"/>
    <x v="0"/>
    <x v="10"/>
    <x v="64"/>
  </r>
  <r>
    <x v="68"/>
    <x v="3"/>
    <x v="68"/>
    <x v="58"/>
    <x v="0"/>
    <x v="45"/>
    <x v="0"/>
    <x v="68"/>
    <x v="8"/>
    <x v="0"/>
    <x v="3"/>
    <x v="65"/>
    <x v="3"/>
    <x v="3"/>
    <x v="3"/>
    <x v="0"/>
    <x v="4"/>
    <x v="1"/>
    <x v="0"/>
    <x v="0"/>
    <x v="1"/>
    <x v="1"/>
    <x v="8"/>
    <x v="65"/>
  </r>
  <r>
    <x v="69"/>
    <x v="0"/>
    <x v="69"/>
    <x v="59"/>
    <x v="0"/>
    <x v="45"/>
    <x v="2"/>
    <x v="69"/>
    <x v="17"/>
    <x v="0"/>
    <x v="0"/>
    <x v="66"/>
    <x v="3"/>
    <x v="0"/>
    <x v="3"/>
    <x v="4"/>
    <x v="1"/>
    <x v="1"/>
    <x v="0"/>
    <x v="0"/>
    <x v="0"/>
    <x v="1"/>
    <x v="17"/>
    <x v="66"/>
  </r>
  <r>
    <x v="70"/>
    <x v="0"/>
    <x v="70"/>
    <x v="60"/>
    <x v="0"/>
    <x v="46"/>
    <x v="0"/>
    <x v="70"/>
    <x v="2"/>
    <x v="2"/>
    <x v="0"/>
    <x v="67"/>
    <x v="8"/>
    <x v="0"/>
    <x v="5"/>
    <x v="3"/>
    <x v="1"/>
    <x v="0"/>
    <x v="0"/>
    <x v="0"/>
    <x v="3"/>
    <x v="1"/>
    <x v="2"/>
    <x v="67"/>
  </r>
  <r>
    <x v="71"/>
    <x v="3"/>
    <x v="71"/>
    <x v="61"/>
    <x v="0"/>
    <x v="47"/>
    <x v="0"/>
    <x v="71"/>
    <x v="18"/>
    <x v="3"/>
    <x v="3"/>
    <x v="68"/>
    <x v="5"/>
    <x v="5"/>
    <x v="2"/>
    <x v="2"/>
    <x v="2"/>
    <x v="2"/>
    <x v="0"/>
    <x v="0"/>
    <x v="3"/>
    <x v="0"/>
    <x v="18"/>
    <x v="68"/>
  </r>
  <r>
    <x v="72"/>
    <x v="2"/>
    <x v="72"/>
    <x v="62"/>
    <x v="0"/>
    <x v="48"/>
    <x v="6"/>
    <x v="72"/>
    <x v="7"/>
    <x v="0"/>
    <x v="0"/>
    <x v="69"/>
    <x v="5"/>
    <x v="2"/>
    <x v="0"/>
    <x v="0"/>
    <x v="2"/>
    <x v="0"/>
    <x v="0"/>
    <x v="0"/>
    <x v="3"/>
    <x v="1"/>
    <x v="7"/>
    <x v="69"/>
  </r>
  <r>
    <x v="73"/>
    <x v="2"/>
    <x v="73"/>
    <x v="63"/>
    <x v="0"/>
    <x v="48"/>
    <x v="0"/>
    <x v="73"/>
    <x v="2"/>
    <x v="0"/>
    <x v="0"/>
    <x v="70"/>
    <x v="3"/>
    <x v="4"/>
    <x v="4"/>
    <x v="4"/>
    <x v="1"/>
    <x v="1"/>
    <x v="0"/>
    <x v="0"/>
    <x v="0"/>
    <x v="1"/>
    <x v="2"/>
    <x v="70"/>
  </r>
  <r>
    <x v="74"/>
    <x v="1"/>
    <x v="74"/>
    <x v="64"/>
    <x v="0"/>
    <x v="49"/>
    <x v="16"/>
    <x v="74"/>
    <x v="0"/>
    <x v="1"/>
    <x v="1"/>
    <x v="41"/>
    <x v="5"/>
    <x v="3"/>
    <x v="0"/>
    <x v="3"/>
    <x v="1"/>
    <x v="1"/>
    <x v="0"/>
    <x v="0"/>
    <x v="3"/>
    <x v="1"/>
    <x v="0"/>
    <x v="41"/>
  </r>
  <r>
    <x v="75"/>
    <x v="1"/>
    <x v="75"/>
    <x v="65"/>
    <x v="0"/>
    <x v="50"/>
    <x v="1"/>
    <x v="75"/>
    <x v="4"/>
    <x v="0"/>
    <x v="0"/>
    <x v="71"/>
    <x v="5"/>
    <x v="2"/>
    <x v="2"/>
    <x v="0"/>
    <x v="0"/>
    <x v="0"/>
    <x v="0"/>
    <x v="0"/>
    <x v="0"/>
    <x v="0"/>
    <x v="4"/>
    <x v="71"/>
  </r>
  <r>
    <x v="76"/>
    <x v="7"/>
    <x v="76"/>
    <x v="66"/>
    <x v="0"/>
    <x v="51"/>
    <x v="17"/>
    <x v="76"/>
    <x v="1"/>
    <x v="2"/>
    <x v="0"/>
    <x v="72"/>
    <x v="3"/>
    <x v="5"/>
    <x v="5"/>
    <x v="3"/>
    <x v="4"/>
    <x v="4"/>
    <x v="1"/>
    <x v="1"/>
    <x v="0"/>
    <x v="1"/>
    <x v="1"/>
    <x v="72"/>
  </r>
  <r>
    <x v="77"/>
    <x v="2"/>
    <x v="77"/>
    <x v="67"/>
    <x v="0"/>
    <x v="52"/>
    <x v="2"/>
    <x v="77"/>
    <x v="2"/>
    <x v="3"/>
    <x v="0"/>
    <x v="73"/>
    <x v="5"/>
    <x v="2"/>
    <x v="1"/>
    <x v="4"/>
    <x v="1"/>
    <x v="1"/>
    <x v="0"/>
    <x v="0"/>
    <x v="0"/>
    <x v="1"/>
    <x v="2"/>
    <x v="73"/>
  </r>
  <r>
    <x v="78"/>
    <x v="2"/>
    <x v="78"/>
    <x v="68"/>
    <x v="0"/>
    <x v="53"/>
    <x v="18"/>
    <x v="78"/>
    <x v="2"/>
    <x v="2"/>
    <x v="0"/>
    <x v="74"/>
    <x v="7"/>
    <x v="2"/>
    <x v="1"/>
    <x v="4"/>
    <x v="1"/>
    <x v="1"/>
    <x v="0"/>
    <x v="0"/>
    <x v="0"/>
    <x v="1"/>
    <x v="2"/>
    <x v="74"/>
  </r>
  <r>
    <x v="79"/>
    <x v="0"/>
    <x v="79"/>
    <x v="8"/>
    <x v="1"/>
    <x v="53"/>
    <x v="0"/>
    <x v="79"/>
    <x v="17"/>
    <x v="0"/>
    <x v="0"/>
    <x v="75"/>
    <x v="5"/>
    <x v="2"/>
    <x v="1"/>
    <x v="0"/>
    <x v="0"/>
    <x v="1"/>
    <x v="0"/>
    <x v="0"/>
    <x v="1"/>
    <x v="0"/>
    <x v="17"/>
    <x v="75"/>
  </r>
  <r>
    <x v="80"/>
    <x v="2"/>
    <x v="80"/>
    <x v="69"/>
    <x v="0"/>
    <x v="54"/>
    <x v="0"/>
    <x v="80"/>
    <x v="2"/>
    <x v="2"/>
    <x v="0"/>
    <x v="76"/>
    <x v="7"/>
    <x v="3"/>
    <x v="0"/>
    <x v="3"/>
    <x v="1"/>
    <x v="1"/>
    <x v="0"/>
    <x v="0"/>
    <x v="0"/>
    <x v="1"/>
    <x v="2"/>
    <x v="76"/>
  </r>
  <r>
    <x v="81"/>
    <x v="2"/>
    <x v="81"/>
    <x v="70"/>
    <x v="0"/>
    <x v="54"/>
    <x v="2"/>
    <x v="81"/>
    <x v="2"/>
    <x v="3"/>
    <x v="0"/>
    <x v="77"/>
    <x v="5"/>
    <x v="2"/>
    <x v="1"/>
    <x v="4"/>
    <x v="1"/>
    <x v="1"/>
    <x v="0"/>
    <x v="0"/>
    <x v="0"/>
    <x v="1"/>
    <x v="2"/>
    <x v="77"/>
  </r>
  <r>
    <x v="82"/>
    <x v="2"/>
    <x v="82"/>
    <x v="71"/>
    <x v="0"/>
    <x v="55"/>
    <x v="2"/>
    <x v="82"/>
    <x v="2"/>
    <x v="2"/>
    <x v="0"/>
    <x v="78"/>
    <x v="5"/>
    <x v="3"/>
    <x v="0"/>
    <x v="3"/>
    <x v="1"/>
    <x v="1"/>
    <x v="0"/>
    <x v="0"/>
    <x v="3"/>
    <x v="1"/>
    <x v="2"/>
    <x v="78"/>
  </r>
  <r>
    <x v="83"/>
    <x v="2"/>
    <x v="83"/>
    <x v="72"/>
    <x v="0"/>
    <x v="55"/>
    <x v="2"/>
    <x v="83"/>
    <x v="2"/>
    <x v="0"/>
    <x v="1"/>
    <x v="79"/>
    <x v="9"/>
    <x v="4"/>
    <x v="4"/>
    <x v="4"/>
    <x v="3"/>
    <x v="1"/>
    <x v="0"/>
    <x v="0"/>
    <x v="0"/>
    <x v="1"/>
    <x v="2"/>
    <x v="79"/>
  </r>
  <r>
    <x v="84"/>
    <x v="0"/>
    <x v="84"/>
    <x v="73"/>
    <x v="0"/>
    <x v="55"/>
    <x v="0"/>
    <x v="84"/>
    <x v="19"/>
    <x v="2"/>
    <x v="1"/>
    <x v="80"/>
    <x v="5"/>
    <x v="2"/>
    <x v="1"/>
    <x v="0"/>
    <x v="1"/>
    <x v="1"/>
    <x v="0"/>
    <x v="0"/>
    <x v="0"/>
    <x v="1"/>
    <x v="19"/>
    <x v="80"/>
  </r>
  <r>
    <x v="85"/>
    <x v="3"/>
    <x v="85"/>
    <x v="74"/>
    <x v="0"/>
    <x v="56"/>
    <x v="0"/>
    <x v="85"/>
    <x v="2"/>
    <x v="2"/>
    <x v="0"/>
    <x v="64"/>
    <x v="5"/>
    <x v="2"/>
    <x v="0"/>
    <x v="0"/>
    <x v="0"/>
    <x v="0"/>
    <x v="0"/>
    <x v="0"/>
    <x v="1"/>
    <x v="0"/>
    <x v="2"/>
    <x v="64"/>
  </r>
  <r>
    <x v="86"/>
    <x v="6"/>
    <x v="86"/>
    <x v="75"/>
    <x v="0"/>
    <x v="56"/>
    <x v="0"/>
    <x v="86"/>
    <x v="20"/>
    <x v="3"/>
    <x v="1"/>
    <x v="81"/>
    <x v="5"/>
    <x v="3"/>
    <x v="5"/>
    <x v="3"/>
    <x v="2"/>
    <x v="2"/>
    <x v="1"/>
    <x v="1"/>
    <x v="0"/>
    <x v="1"/>
    <x v="20"/>
    <x v="81"/>
  </r>
  <r>
    <x v="87"/>
    <x v="2"/>
    <x v="87"/>
    <x v="76"/>
    <x v="0"/>
    <x v="57"/>
    <x v="2"/>
    <x v="87"/>
    <x v="2"/>
    <x v="0"/>
    <x v="0"/>
    <x v="82"/>
    <x v="5"/>
    <x v="2"/>
    <x v="1"/>
    <x v="0"/>
    <x v="1"/>
    <x v="1"/>
    <x v="0"/>
    <x v="0"/>
    <x v="1"/>
    <x v="1"/>
    <x v="2"/>
    <x v="82"/>
  </r>
  <r>
    <x v="88"/>
    <x v="2"/>
    <x v="88"/>
    <x v="77"/>
    <x v="0"/>
    <x v="58"/>
    <x v="2"/>
    <x v="88"/>
    <x v="5"/>
    <x v="1"/>
    <x v="1"/>
    <x v="83"/>
    <x v="5"/>
    <x v="3"/>
    <x v="0"/>
    <x v="3"/>
    <x v="0"/>
    <x v="0"/>
    <x v="0"/>
    <x v="0"/>
    <x v="5"/>
    <x v="1"/>
    <x v="5"/>
    <x v="83"/>
  </r>
  <r>
    <x v="89"/>
    <x v="6"/>
    <x v="89"/>
    <x v="8"/>
    <x v="6"/>
    <x v="59"/>
    <x v="0"/>
    <x v="89"/>
    <x v="21"/>
    <x v="0"/>
    <x v="0"/>
    <x v="84"/>
    <x v="5"/>
    <x v="2"/>
    <x v="2"/>
    <x v="3"/>
    <x v="2"/>
    <x v="2"/>
    <x v="1"/>
    <x v="1"/>
    <x v="0"/>
    <x v="1"/>
    <x v="21"/>
    <x v="84"/>
  </r>
  <r>
    <x v="90"/>
    <x v="2"/>
    <x v="90"/>
    <x v="78"/>
    <x v="0"/>
    <x v="59"/>
    <x v="0"/>
    <x v="90"/>
    <x v="2"/>
    <x v="0"/>
    <x v="0"/>
    <x v="85"/>
    <x v="5"/>
    <x v="1"/>
    <x v="2"/>
    <x v="0"/>
    <x v="1"/>
    <x v="1"/>
    <x v="0"/>
    <x v="0"/>
    <x v="0"/>
    <x v="0"/>
    <x v="2"/>
    <x v="85"/>
  </r>
  <r>
    <x v="91"/>
    <x v="2"/>
    <x v="91"/>
    <x v="79"/>
    <x v="0"/>
    <x v="60"/>
    <x v="2"/>
    <x v="91"/>
    <x v="2"/>
    <x v="3"/>
    <x v="0"/>
    <x v="86"/>
    <x v="5"/>
    <x v="0"/>
    <x v="0"/>
    <x v="3"/>
    <x v="1"/>
    <x v="1"/>
    <x v="0"/>
    <x v="0"/>
    <x v="2"/>
    <x v="0"/>
    <x v="2"/>
    <x v="86"/>
  </r>
  <r>
    <x v="92"/>
    <x v="0"/>
    <x v="92"/>
    <x v="80"/>
    <x v="0"/>
    <x v="60"/>
    <x v="2"/>
    <x v="92"/>
    <x v="2"/>
    <x v="2"/>
    <x v="1"/>
    <x v="87"/>
    <x v="5"/>
    <x v="2"/>
    <x v="0"/>
    <x v="1"/>
    <x v="1"/>
    <x v="1"/>
    <x v="0"/>
    <x v="0"/>
    <x v="1"/>
    <x v="1"/>
    <x v="2"/>
    <x v="87"/>
  </r>
  <r>
    <x v="93"/>
    <x v="2"/>
    <x v="93"/>
    <x v="81"/>
    <x v="0"/>
    <x v="61"/>
    <x v="19"/>
    <x v="93"/>
    <x v="2"/>
    <x v="2"/>
    <x v="0"/>
    <x v="88"/>
    <x v="5"/>
    <x v="0"/>
    <x v="2"/>
    <x v="3"/>
    <x v="1"/>
    <x v="1"/>
    <x v="0"/>
    <x v="0"/>
    <x v="3"/>
    <x v="0"/>
    <x v="2"/>
    <x v="88"/>
  </r>
  <r>
    <x v="94"/>
    <x v="1"/>
    <x v="94"/>
    <x v="82"/>
    <x v="0"/>
    <x v="62"/>
    <x v="2"/>
    <x v="94"/>
    <x v="2"/>
    <x v="3"/>
    <x v="0"/>
    <x v="89"/>
    <x v="5"/>
    <x v="3"/>
    <x v="5"/>
    <x v="2"/>
    <x v="1"/>
    <x v="2"/>
    <x v="0"/>
    <x v="0"/>
    <x v="0"/>
    <x v="1"/>
    <x v="2"/>
    <x v="89"/>
  </r>
  <r>
    <x v="95"/>
    <x v="2"/>
    <x v="95"/>
    <x v="83"/>
    <x v="0"/>
    <x v="63"/>
    <x v="10"/>
    <x v="95"/>
    <x v="2"/>
    <x v="2"/>
    <x v="0"/>
    <x v="90"/>
    <x v="5"/>
    <x v="2"/>
    <x v="1"/>
    <x v="4"/>
    <x v="1"/>
    <x v="1"/>
    <x v="0"/>
    <x v="0"/>
    <x v="0"/>
    <x v="1"/>
    <x v="2"/>
    <x v="90"/>
  </r>
  <r>
    <x v="96"/>
    <x v="2"/>
    <x v="96"/>
    <x v="84"/>
    <x v="0"/>
    <x v="64"/>
    <x v="0"/>
    <x v="96"/>
    <x v="2"/>
    <x v="1"/>
    <x v="1"/>
    <x v="91"/>
    <x v="5"/>
    <x v="2"/>
    <x v="1"/>
    <x v="0"/>
    <x v="1"/>
    <x v="1"/>
    <x v="0"/>
    <x v="0"/>
    <x v="1"/>
    <x v="1"/>
    <x v="2"/>
    <x v="91"/>
  </r>
  <r>
    <x v="97"/>
    <x v="2"/>
    <x v="97"/>
    <x v="85"/>
    <x v="0"/>
    <x v="64"/>
    <x v="2"/>
    <x v="97"/>
    <x v="2"/>
    <x v="2"/>
    <x v="0"/>
    <x v="92"/>
    <x v="5"/>
    <x v="4"/>
    <x v="4"/>
    <x v="4"/>
    <x v="1"/>
    <x v="1"/>
    <x v="0"/>
    <x v="0"/>
    <x v="0"/>
    <x v="1"/>
    <x v="2"/>
    <x v="92"/>
  </r>
  <r>
    <x v="98"/>
    <x v="1"/>
    <x v="98"/>
    <x v="86"/>
    <x v="0"/>
    <x v="65"/>
    <x v="0"/>
    <x v="98"/>
    <x v="6"/>
    <x v="3"/>
    <x v="0"/>
    <x v="93"/>
    <x v="7"/>
    <x v="2"/>
    <x v="3"/>
    <x v="1"/>
    <x v="4"/>
    <x v="1"/>
    <x v="0"/>
    <x v="0"/>
    <x v="2"/>
    <x v="1"/>
    <x v="6"/>
    <x v="93"/>
  </r>
  <r>
    <x v="99"/>
    <x v="2"/>
    <x v="99"/>
    <x v="87"/>
    <x v="0"/>
    <x v="66"/>
    <x v="2"/>
    <x v="99"/>
    <x v="2"/>
    <x v="0"/>
    <x v="0"/>
    <x v="94"/>
    <x v="5"/>
    <x v="1"/>
    <x v="2"/>
    <x v="5"/>
    <x v="1"/>
    <x v="0"/>
    <x v="0"/>
    <x v="0"/>
    <x v="4"/>
    <x v="1"/>
    <x v="2"/>
    <x v="94"/>
  </r>
  <r>
    <x v="100"/>
    <x v="3"/>
    <x v="100"/>
    <x v="88"/>
    <x v="0"/>
    <x v="67"/>
    <x v="0"/>
    <x v="100"/>
    <x v="2"/>
    <x v="0"/>
    <x v="3"/>
    <x v="95"/>
    <x v="9"/>
    <x v="1"/>
    <x v="2"/>
    <x v="0"/>
    <x v="5"/>
    <x v="1"/>
    <x v="0"/>
    <x v="0"/>
    <x v="0"/>
    <x v="1"/>
    <x v="2"/>
    <x v="95"/>
  </r>
  <r>
    <x v="101"/>
    <x v="2"/>
    <x v="101"/>
    <x v="89"/>
    <x v="0"/>
    <x v="68"/>
    <x v="2"/>
    <x v="101"/>
    <x v="8"/>
    <x v="1"/>
    <x v="0"/>
    <x v="96"/>
    <x v="7"/>
    <x v="0"/>
    <x v="2"/>
    <x v="2"/>
    <x v="0"/>
    <x v="0"/>
    <x v="0"/>
    <x v="0"/>
    <x v="2"/>
    <x v="0"/>
    <x v="8"/>
    <x v="96"/>
  </r>
  <r>
    <x v="102"/>
    <x v="0"/>
    <x v="102"/>
    <x v="90"/>
    <x v="0"/>
    <x v="68"/>
    <x v="16"/>
    <x v="102"/>
    <x v="2"/>
    <x v="2"/>
    <x v="0"/>
    <x v="97"/>
    <x v="4"/>
    <x v="1"/>
    <x v="5"/>
    <x v="3"/>
    <x v="5"/>
    <x v="3"/>
    <x v="0"/>
    <x v="0"/>
    <x v="3"/>
    <x v="1"/>
    <x v="2"/>
    <x v="97"/>
  </r>
  <r>
    <x v="103"/>
    <x v="8"/>
    <x v="103"/>
    <x v="91"/>
    <x v="0"/>
    <x v="68"/>
    <x v="0"/>
    <x v="103"/>
    <x v="5"/>
    <x v="2"/>
    <x v="1"/>
    <x v="98"/>
    <x v="7"/>
    <x v="5"/>
    <x v="5"/>
    <x v="2"/>
    <x v="4"/>
    <x v="3"/>
    <x v="1"/>
    <x v="1"/>
    <x v="4"/>
    <x v="1"/>
    <x v="5"/>
    <x v="98"/>
  </r>
  <r>
    <x v="104"/>
    <x v="1"/>
    <x v="104"/>
    <x v="92"/>
    <x v="0"/>
    <x v="69"/>
    <x v="7"/>
    <x v="104"/>
    <x v="2"/>
    <x v="3"/>
    <x v="0"/>
    <x v="99"/>
    <x v="7"/>
    <x v="3"/>
    <x v="3"/>
    <x v="1"/>
    <x v="1"/>
    <x v="1"/>
    <x v="0"/>
    <x v="0"/>
    <x v="3"/>
    <x v="1"/>
    <x v="2"/>
    <x v="99"/>
  </r>
  <r>
    <x v="105"/>
    <x v="2"/>
    <x v="105"/>
    <x v="93"/>
    <x v="0"/>
    <x v="70"/>
    <x v="2"/>
    <x v="105"/>
    <x v="2"/>
    <x v="3"/>
    <x v="0"/>
    <x v="100"/>
    <x v="5"/>
    <x v="2"/>
    <x v="1"/>
    <x v="0"/>
    <x v="1"/>
    <x v="1"/>
    <x v="0"/>
    <x v="0"/>
    <x v="1"/>
    <x v="1"/>
    <x v="2"/>
    <x v="100"/>
  </r>
  <r>
    <x v="106"/>
    <x v="2"/>
    <x v="106"/>
    <x v="94"/>
    <x v="0"/>
    <x v="70"/>
    <x v="10"/>
    <x v="106"/>
    <x v="2"/>
    <x v="0"/>
    <x v="0"/>
    <x v="101"/>
    <x v="7"/>
    <x v="2"/>
    <x v="1"/>
    <x v="0"/>
    <x v="1"/>
    <x v="1"/>
    <x v="0"/>
    <x v="0"/>
    <x v="1"/>
    <x v="1"/>
    <x v="2"/>
    <x v="101"/>
  </r>
  <r>
    <x v="107"/>
    <x v="0"/>
    <x v="107"/>
    <x v="95"/>
    <x v="0"/>
    <x v="71"/>
    <x v="2"/>
    <x v="107"/>
    <x v="2"/>
    <x v="3"/>
    <x v="0"/>
    <x v="102"/>
    <x v="10"/>
    <x v="3"/>
    <x v="1"/>
    <x v="0"/>
    <x v="1"/>
    <x v="1"/>
    <x v="0"/>
    <x v="0"/>
    <x v="3"/>
    <x v="1"/>
    <x v="2"/>
    <x v="102"/>
  </r>
  <r>
    <x v="108"/>
    <x v="7"/>
    <x v="108"/>
    <x v="96"/>
    <x v="0"/>
    <x v="72"/>
    <x v="20"/>
    <x v="108"/>
    <x v="2"/>
    <x v="2"/>
    <x v="0"/>
    <x v="103"/>
    <x v="9"/>
    <x v="5"/>
    <x v="5"/>
    <x v="4"/>
    <x v="5"/>
    <x v="4"/>
    <x v="1"/>
    <x v="1"/>
    <x v="0"/>
    <x v="1"/>
    <x v="2"/>
    <x v="103"/>
  </r>
  <r>
    <x v="109"/>
    <x v="2"/>
    <x v="109"/>
    <x v="97"/>
    <x v="0"/>
    <x v="73"/>
    <x v="2"/>
    <x v="109"/>
    <x v="2"/>
    <x v="3"/>
    <x v="0"/>
    <x v="104"/>
    <x v="7"/>
    <x v="2"/>
    <x v="1"/>
    <x v="4"/>
    <x v="1"/>
    <x v="1"/>
    <x v="0"/>
    <x v="0"/>
    <x v="0"/>
    <x v="1"/>
    <x v="2"/>
    <x v="104"/>
  </r>
  <r>
    <x v="110"/>
    <x v="2"/>
    <x v="110"/>
    <x v="98"/>
    <x v="0"/>
    <x v="74"/>
    <x v="1"/>
    <x v="110"/>
    <x v="2"/>
    <x v="2"/>
    <x v="0"/>
    <x v="105"/>
    <x v="7"/>
    <x v="2"/>
    <x v="1"/>
    <x v="0"/>
    <x v="1"/>
    <x v="1"/>
    <x v="0"/>
    <x v="0"/>
    <x v="1"/>
    <x v="0"/>
    <x v="2"/>
    <x v="105"/>
  </r>
  <r>
    <x v="111"/>
    <x v="8"/>
    <x v="111"/>
    <x v="37"/>
    <x v="0"/>
    <x v="74"/>
    <x v="0"/>
    <x v="111"/>
    <x v="9"/>
    <x v="3"/>
    <x v="3"/>
    <x v="106"/>
    <x v="7"/>
    <x v="1"/>
    <x v="2"/>
    <x v="3"/>
    <x v="4"/>
    <x v="3"/>
    <x v="1"/>
    <x v="1"/>
    <x v="4"/>
    <x v="1"/>
    <x v="9"/>
    <x v="106"/>
  </r>
  <r>
    <x v="112"/>
    <x v="0"/>
    <x v="112"/>
    <x v="99"/>
    <x v="0"/>
    <x v="75"/>
    <x v="7"/>
    <x v="112"/>
    <x v="1"/>
    <x v="0"/>
    <x v="0"/>
    <x v="107"/>
    <x v="7"/>
    <x v="2"/>
    <x v="0"/>
    <x v="4"/>
    <x v="1"/>
    <x v="0"/>
    <x v="0"/>
    <x v="0"/>
    <x v="1"/>
    <x v="1"/>
    <x v="1"/>
    <x v="107"/>
  </r>
  <r>
    <x v="113"/>
    <x v="2"/>
    <x v="113"/>
    <x v="100"/>
    <x v="0"/>
    <x v="76"/>
    <x v="2"/>
    <x v="113"/>
    <x v="2"/>
    <x v="0"/>
    <x v="3"/>
    <x v="108"/>
    <x v="7"/>
    <x v="2"/>
    <x v="1"/>
    <x v="0"/>
    <x v="1"/>
    <x v="1"/>
    <x v="0"/>
    <x v="0"/>
    <x v="1"/>
    <x v="0"/>
    <x v="2"/>
    <x v="108"/>
  </r>
  <r>
    <x v="114"/>
    <x v="7"/>
    <x v="114"/>
    <x v="101"/>
    <x v="0"/>
    <x v="76"/>
    <x v="15"/>
    <x v="114"/>
    <x v="2"/>
    <x v="0"/>
    <x v="0"/>
    <x v="109"/>
    <x v="9"/>
    <x v="1"/>
    <x v="2"/>
    <x v="4"/>
    <x v="5"/>
    <x v="3"/>
    <x v="1"/>
    <x v="1"/>
    <x v="0"/>
    <x v="0"/>
    <x v="2"/>
    <x v="109"/>
  </r>
  <r>
    <x v="115"/>
    <x v="7"/>
    <x v="115"/>
    <x v="102"/>
    <x v="0"/>
    <x v="76"/>
    <x v="21"/>
    <x v="115"/>
    <x v="1"/>
    <x v="2"/>
    <x v="0"/>
    <x v="11"/>
    <x v="7"/>
    <x v="5"/>
    <x v="5"/>
    <x v="5"/>
    <x v="5"/>
    <x v="4"/>
    <x v="1"/>
    <x v="1"/>
    <x v="0"/>
    <x v="1"/>
    <x v="1"/>
    <x v="11"/>
  </r>
  <r>
    <x v="116"/>
    <x v="0"/>
    <x v="116"/>
    <x v="31"/>
    <x v="0"/>
    <x v="77"/>
    <x v="0"/>
    <x v="116"/>
    <x v="22"/>
    <x v="1"/>
    <x v="1"/>
    <x v="34"/>
    <x v="7"/>
    <x v="0"/>
    <x v="3"/>
    <x v="3"/>
    <x v="1"/>
    <x v="1"/>
    <x v="0"/>
    <x v="0"/>
    <x v="1"/>
    <x v="1"/>
    <x v="22"/>
    <x v="34"/>
  </r>
  <r>
    <x v="117"/>
    <x v="3"/>
    <x v="117"/>
    <x v="103"/>
    <x v="0"/>
    <x v="77"/>
    <x v="0"/>
    <x v="117"/>
    <x v="23"/>
    <x v="0"/>
    <x v="1"/>
    <x v="110"/>
    <x v="7"/>
    <x v="0"/>
    <x v="0"/>
    <x v="3"/>
    <x v="4"/>
    <x v="1"/>
    <x v="0"/>
    <x v="0"/>
    <x v="0"/>
    <x v="0"/>
    <x v="23"/>
    <x v="110"/>
  </r>
  <r>
    <x v="118"/>
    <x v="0"/>
    <x v="118"/>
    <x v="104"/>
    <x v="0"/>
    <x v="78"/>
    <x v="2"/>
    <x v="118"/>
    <x v="2"/>
    <x v="2"/>
    <x v="1"/>
    <x v="111"/>
    <x v="11"/>
    <x v="3"/>
    <x v="1"/>
    <x v="0"/>
    <x v="0"/>
    <x v="0"/>
    <x v="0"/>
    <x v="0"/>
    <x v="2"/>
    <x v="1"/>
    <x v="2"/>
    <x v="111"/>
  </r>
  <r>
    <x v="119"/>
    <x v="2"/>
    <x v="119"/>
    <x v="105"/>
    <x v="0"/>
    <x v="79"/>
    <x v="2"/>
    <x v="119"/>
    <x v="2"/>
    <x v="2"/>
    <x v="0"/>
    <x v="112"/>
    <x v="4"/>
    <x v="2"/>
    <x v="1"/>
    <x v="3"/>
    <x v="1"/>
    <x v="1"/>
    <x v="0"/>
    <x v="0"/>
    <x v="3"/>
    <x v="1"/>
    <x v="2"/>
    <x v="112"/>
  </r>
  <r>
    <x v="120"/>
    <x v="2"/>
    <x v="120"/>
    <x v="106"/>
    <x v="0"/>
    <x v="79"/>
    <x v="0"/>
    <x v="120"/>
    <x v="2"/>
    <x v="1"/>
    <x v="0"/>
    <x v="76"/>
    <x v="7"/>
    <x v="1"/>
    <x v="0"/>
    <x v="0"/>
    <x v="1"/>
    <x v="1"/>
    <x v="0"/>
    <x v="0"/>
    <x v="0"/>
    <x v="1"/>
    <x v="2"/>
    <x v="76"/>
  </r>
  <r>
    <x v="121"/>
    <x v="2"/>
    <x v="121"/>
    <x v="107"/>
    <x v="0"/>
    <x v="79"/>
    <x v="0"/>
    <x v="121"/>
    <x v="2"/>
    <x v="2"/>
    <x v="0"/>
    <x v="113"/>
    <x v="7"/>
    <x v="2"/>
    <x v="0"/>
    <x v="3"/>
    <x v="1"/>
    <x v="1"/>
    <x v="0"/>
    <x v="0"/>
    <x v="1"/>
    <x v="1"/>
    <x v="2"/>
    <x v="113"/>
  </r>
  <r>
    <x v="122"/>
    <x v="1"/>
    <x v="122"/>
    <x v="108"/>
    <x v="0"/>
    <x v="80"/>
    <x v="2"/>
    <x v="122"/>
    <x v="2"/>
    <x v="0"/>
    <x v="1"/>
    <x v="28"/>
    <x v="7"/>
    <x v="5"/>
    <x v="5"/>
    <x v="2"/>
    <x v="1"/>
    <x v="1"/>
    <x v="0"/>
    <x v="0"/>
    <x v="4"/>
    <x v="0"/>
    <x v="2"/>
    <x v="28"/>
  </r>
  <r>
    <x v="123"/>
    <x v="1"/>
    <x v="123"/>
    <x v="8"/>
    <x v="5"/>
    <x v="80"/>
    <x v="0"/>
    <x v="123"/>
    <x v="2"/>
    <x v="0"/>
    <x v="1"/>
    <x v="114"/>
    <x v="4"/>
    <x v="1"/>
    <x v="0"/>
    <x v="0"/>
    <x v="1"/>
    <x v="1"/>
    <x v="0"/>
    <x v="0"/>
    <x v="5"/>
    <x v="1"/>
    <x v="2"/>
    <x v="114"/>
  </r>
  <r>
    <x v="124"/>
    <x v="2"/>
    <x v="124"/>
    <x v="109"/>
    <x v="0"/>
    <x v="81"/>
    <x v="2"/>
    <x v="124"/>
    <x v="2"/>
    <x v="0"/>
    <x v="1"/>
    <x v="115"/>
    <x v="7"/>
    <x v="4"/>
    <x v="4"/>
    <x v="4"/>
    <x v="3"/>
    <x v="1"/>
    <x v="0"/>
    <x v="0"/>
    <x v="0"/>
    <x v="1"/>
    <x v="2"/>
    <x v="115"/>
  </r>
  <r>
    <x v="125"/>
    <x v="2"/>
    <x v="125"/>
    <x v="110"/>
    <x v="0"/>
    <x v="82"/>
    <x v="10"/>
    <x v="125"/>
    <x v="24"/>
    <x v="2"/>
    <x v="1"/>
    <x v="116"/>
    <x v="7"/>
    <x v="2"/>
    <x v="1"/>
    <x v="0"/>
    <x v="1"/>
    <x v="1"/>
    <x v="0"/>
    <x v="0"/>
    <x v="1"/>
    <x v="1"/>
    <x v="24"/>
    <x v="116"/>
  </r>
  <r>
    <x v="126"/>
    <x v="2"/>
    <x v="126"/>
    <x v="111"/>
    <x v="0"/>
    <x v="83"/>
    <x v="0"/>
    <x v="126"/>
    <x v="2"/>
    <x v="2"/>
    <x v="1"/>
    <x v="117"/>
    <x v="7"/>
    <x v="2"/>
    <x v="1"/>
    <x v="0"/>
    <x v="1"/>
    <x v="1"/>
    <x v="0"/>
    <x v="0"/>
    <x v="1"/>
    <x v="1"/>
    <x v="2"/>
    <x v="117"/>
  </r>
  <r>
    <x v="127"/>
    <x v="2"/>
    <x v="127"/>
    <x v="112"/>
    <x v="0"/>
    <x v="83"/>
    <x v="0"/>
    <x v="127"/>
    <x v="2"/>
    <x v="1"/>
    <x v="0"/>
    <x v="118"/>
    <x v="7"/>
    <x v="4"/>
    <x v="4"/>
    <x v="4"/>
    <x v="1"/>
    <x v="1"/>
    <x v="0"/>
    <x v="0"/>
    <x v="0"/>
    <x v="1"/>
    <x v="2"/>
    <x v="118"/>
  </r>
  <r>
    <x v="128"/>
    <x v="0"/>
    <x v="128"/>
    <x v="113"/>
    <x v="0"/>
    <x v="84"/>
    <x v="0"/>
    <x v="128"/>
    <x v="2"/>
    <x v="1"/>
    <x v="0"/>
    <x v="119"/>
    <x v="4"/>
    <x v="1"/>
    <x v="0"/>
    <x v="3"/>
    <x v="1"/>
    <x v="1"/>
    <x v="0"/>
    <x v="0"/>
    <x v="3"/>
    <x v="1"/>
    <x v="2"/>
    <x v="119"/>
  </r>
  <r>
    <x v="129"/>
    <x v="9"/>
    <x v="129"/>
    <x v="114"/>
    <x v="0"/>
    <x v="85"/>
    <x v="0"/>
    <x v="129"/>
    <x v="6"/>
    <x v="0"/>
    <x v="1"/>
    <x v="120"/>
    <x v="4"/>
    <x v="1"/>
    <x v="3"/>
    <x v="0"/>
    <x v="2"/>
    <x v="1"/>
    <x v="0"/>
    <x v="0"/>
    <x v="4"/>
    <x v="0"/>
    <x v="6"/>
    <x v="120"/>
  </r>
  <r>
    <x v="130"/>
    <x v="2"/>
    <x v="130"/>
    <x v="115"/>
    <x v="0"/>
    <x v="86"/>
    <x v="22"/>
    <x v="130"/>
    <x v="2"/>
    <x v="0"/>
    <x v="0"/>
    <x v="121"/>
    <x v="12"/>
    <x v="3"/>
    <x v="0"/>
    <x v="3"/>
    <x v="2"/>
    <x v="1"/>
    <x v="0"/>
    <x v="0"/>
    <x v="5"/>
    <x v="0"/>
    <x v="2"/>
    <x v="121"/>
  </r>
  <r>
    <x v="131"/>
    <x v="0"/>
    <x v="131"/>
    <x v="116"/>
    <x v="0"/>
    <x v="87"/>
    <x v="2"/>
    <x v="131"/>
    <x v="8"/>
    <x v="0"/>
    <x v="3"/>
    <x v="122"/>
    <x v="4"/>
    <x v="3"/>
    <x v="3"/>
    <x v="0"/>
    <x v="2"/>
    <x v="0"/>
    <x v="0"/>
    <x v="0"/>
    <x v="1"/>
    <x v="0"/>
    <x v="8"/>
    <x v="122"/>
  </r>
  <r>
    <x v="132"/>
    <x v="2"/>
    <x v="132"/>
    <x v="117"/>
    <x v="0"/>
    <x v="87"/>
    <x v="7"/>
    <x v="132"/>
    <x v="8"/>
    <x v="3"/>
    <x v="3"/>
    <x v="123"/>
    <x v="4"/>
    <x v="0"/>
    <x v="1"/>
    <x v="1"/>
    <x v="1"/>
    <x v="1"/>
    <x v="0"/>
    <x v="0"/>
    <x v="3"/>
    <x v="1"/>
    <x v="8"/>
    <x v="123"/>
  </r>
  <r>
    <x v="133"/>
    <x v="2"/>
    <x v="133"/>
    <x v="118"/>
    <x v="0"/>
    <x v="88"/>
    <x v="23"/>
    <x v="133"/>
    <x v="25"/>
    <x v="3"/>
    <x v="0"/>
    <x v="124"/>
    <x v="10"/>
    <x v="0"/>
    <x v="1"/>
    <x v="0"/>
    <x v="1"/>
    <x v="0"/>
    <x v="0"/>
    <x v="0"/>
    <x v="3"/>
    <x v="1"/>
    <x v="25"/>
    <x v="124"/>
  </r>
  <r>
    <x v="134"/>
    <x v="7"/>
    <x v="134"/>
    <x v="8"/>
    <x v="7"/>
    <x v="89"/>
    <x v="0"/>
    <x v="134"/>
    <x v="5"/>
    <x v="2"/>
    <x v="3"/>
    <x v="48"/>
    <x v="4"/>
    <x v="1"/>
    <x v="5"/>
    <x v="2"/>
    <x v="4"/>
    <x v="3"/>
    <x v="1"/>
    <x v="1"/>
    <x v="3"/>
    <x v="1"/>
    <x v="5"/>
    <x v="48"/>
  </r>
  <r>
    <x v="135"/>
    <x v="0"/>
    <x v="135"/>
    <x v="119"/>
    <x v="0"/>
    <x v="90"/>
    <x v="2"/>
    <x v="135"/>
    <x v="2"/>
    <x v="0"/>
    <x v="0"/>
    <x v="125"/>
    <x v="4"/>
    <x v="2"/>
    <x v="2"/>
    <x v="0"/>
    <x v="1"/>
    <x v="1"/>
    <x v="0"/>
    <x v="0"/>
    <x v="3"/>
    <x v="0"/>
    <x v="2"/>
    <x v="125"/>
  </r>
  <r>
    <x v="136"/>
    <x v="9"/>
    <x v="136"/>
    <x v="120"/>
    <x v="0"/>
    <x v="90"/>
    <x v="2"/>
    <x v="136"/>
    <x v="2"/>
    <x v="0"/>
    <x v="0"/>
    <x v="39"/>
    <x v="4"/>
    <x v="2"/>
    <x v="2"/>
    <x v="1"/>
    <x v="0"/>
    <x v="0"/>
    <x v="0"/>
    <x v="0"/>
    <x v="0"/>
    <x v="0"/>
    <x v="2"/>
    <x v="39"/>
  </r>
  <r>
    <x v="137"/>
    <x v="2"/>
    <x v="137"/>
    <x v="121"/>
    <x v="0"/>
    <x v="91"/>
    <x v="2"/>
    <x v="137"/>
    <x v="2"/>
    <x v="3"/>
    <x v="0"/>
    <x v="124"/>
    <x v="9"/>
    <x v="0"/>
    <x v="5"/>
    <x v="1"/>
    <x v="4"/>
    <x v="1"/>
    <x v="0"/>
    <x v="0"/>
    <x v="3"/>
    <x v="1"/>
    <x v="2"/>
    <x v="124"/>
  </r>
  <r>
    <x v="138"/>
    <x v="1"/>
    <x v="138"/>
    <x v="8"/>
    <x v="1"/>
    <x v="91"/>
    <x v="13"/>
    <x v="138"/>
    <x v="2"/>
    <x v="2"/>
    <x v="0"/>
    <x v="126"/>
    <x v="4"/>
    <x v="0"/>
    <x v="1"/>
    <x v="0"/>
    <x v="0"/>
    <x v="0"/>
    <x v="0"/>
    <x v="0"/>
    <x v="1"/>
    <x v="1"/>
    <x v="2"/>
    <x v="126"/>
  </r>
  <r>
    <x v="139"/>
    <x v="3"/>
    <x v="139"/>
    <x v="122"/>
    <x v="0"/>
    <x v="92"/>
    <x v="0"/>
    <x v="139"/>
    <x v="1"/>
    <x v="1"/>
    <x v="1"/>
    <x v="127"/>
    <x v="4"/>
    <x v="3"/>
    <x v="0"/>
    <x v="2"/>
    <x v="2"/>
    <x v="0"/>
    <x v="0"/>
    <x v="0"/>
    <x v="0"/>
    <x v="1"/>
    <x v="1"/>
    <x v="127"/>
  </r>
  <r>
    <x v="140"/>
    <x v="1"/>
    <x v="140"/>
    <x v="123"/>
    <x v="0"/>
    <x v="93"/>
    <x v="0"/>
    <x v="140"/>
    <x v="2"/>
    <x v="3"/>
    <x v="0"/>
    <x v="128"/>
    <x v="9"/>
    <x v="1"/>
    <x v="2"/>
    <x v="4"/>
    <x v="2"/>
    <x v="1"/>
    <x v="0"/>
    <x v="0"/>
    <x v="1"/>
    <x v="1"/>
    <x v="2"/>
    <x v="128"/>
  </r>
  <r>
    <x v="141"/>
    <x v="2"/>
    <x v="141"/>
    <x v="124"/>
    <x v="0"/>
    <x v="93"/>
    <x v="2"/>
    <x v="141"/>
    <x v="2"/>
    <x v="2"/>
    <x v="0"/>
    <x v="129"/>
    <x v="12"/>
    <x v="3"/>
    <x v="0"/>
    <x v="1"/>
    <x v="1"/>
    <x v="1"/>
    <x v="0"/>
    <x v="0"/>
    <x v="0"/>
    <x v="1"/>
    <x v="2"/>
    <x v="129"/>
  </r>
  <r>
    <x v="142"/>
    <x v="2"/>
    <x v="142"/>
    <x v="125"/>
    <x v="0"/>
    <x v="94"/>
    <x v="0"/>
    <x v="142"/>
    <x v="2"/>
    <x v="1"/>
    <x v="0"/>
    <x v="130"/>
    <x v="4"/>
    <x v="2"/>
    <x v="1"/>
    <x v="0"/>
    <x v="1"/>
    <x v="1"/>
    <x v="0"/>
    <x v="0"/>
    <x v="1"/>
    <x v="0"/>
    <x v="2"/>
    <x v="130"/>
  </r>
  <r>
    <x v="143"/>
    <x v="0"/>
    <x v="14"/>
    <x v="126"/>
    <x v="0"/>
    <x v="95"/>
    <x v="2"/>
    <x v="143"/>
    <x v="2"/>
    <x v="0"/>
    <x v="1"/>
    <x v="131"/>
    <x v="9"/>
    <x v="2"/>
    <x v="3"/>
    <x v="1"/>
    <x v="0"/>
    <x v="0"/>
    <x v="0"/>
    <x v="0"/>
    <x v="1"/>
    <x v="1"/>
    <x v="2"/>
    <x v="131"/>
  </r>
  <r>
    <x v="144"/>
    <x v="2"/>
    <x v="143"/>
    <x v="127"/>
    <x v="0"/>
    <x v="96"/>
    <x v="0"/>
    <x v="144"/>
    <x v="5"/>
    <x v="0"/>
    <x v="0"/>
    <x v="132"/>
    <x v="4"/>
    <x v="2"/>
    <x v="1"/>
    <x v="0"/>
    <x v="4"/>
    <x v="1"/>
    <x v="0"/>
    <x v="0"/>
    <x v="2"/>
    <x v="1"/>
    <x v="5"/>
    <x v="132"/>
  </r>
  <r>
    <x v="145"/>
    <x v="8"/>
    <x v="144"/>
    <x v="8"/>
    <x v="1"/>
    <x v="97"/>
    <x v="0"/>
    <x v="145"/>
    <x v="1"/>
    <x v="2"/>
    <x v="1"/>
    <x v="133"/>
    <x v="4"/>
    <x v="5"/>
    <x v="5"/>
    <x v="5"/>
    <x v="2"/>
    <x v="4"/>
    <x v="1"/>
    <x v="1"/>
    <x v="0"/>
    <x v="1"/>
    <x v="1"/>
    <x v="133"/>
  </r>
  <r>
    <x v="146"/>
    <x v="9"/>
    <x v="145"/>
    <x v="128"/>
    <x v="0"/>
    <x v="98"/>
    <x v="0"/>
    <x v="146"/>
    <x v="8"/>
    <x v="0"/>
    <x v="1"/>
    <x v="134"/>
    <x v="4"/>
    <x v="1"/>
    <x v="0"/>
    <x v="1"/>
    <x v="0"/>
    <x v="2"/>
    <x v="0"/>
    <x v="0"/>
    <x v="3"/>
    <x v="1"/>
    <x v="8"/>
    <x v="134"/>
  </r>
  <r>
    <x v="147"/>
    <x v="2"/>
    <x v="146"/>
    <x v="129"/>
    <x v="0"/>
    <x v="99"/>
    <x v="2"/>
    <x v="147"/>
    <x v="2"/>
    <x v="0"/>
    <x v="0"/>
    <x v="135"/>
    <x v="4"/>
    <x v="2"/>
    <x v="2"/>
    <x v="0"/>
    <x v="1"/>
    <x v="1"/>
    <x v="0"/>
    <x v="0"/>
    <x v="0"/>
    <x v="1"/>
    <x v="2"/>
    <x v="135"/>
  </r>
  <r>
    <x v="148"/>
    <x v="0"/>
    <x v="147"/>
    <x v="130"/>
    <x v="0"/>
    <x v="99"/>
    <x v="0"/>
    <x v="148"/>
    <x v="2"/>
    <x v="0"/>
    <x v="0"/>
    <x v="136"/>
    <x v="4"/>
    <x v="3"/>
    <x v="1"/>
    <x v="1"/>
    <x v="1"/>
    <x v="1"/>
    <x v="0"/>
    <x v="0"/>
    <x v="0"/>
    <x v="0"/>
    <x v="2"/>
    <x v="136"/>
  </r>
  <r>
    <x v="149"/>
    <x v="6"/>
    <x v="148"/>
    <x v="8"/>
    <x v="8"/>
    <x v="99"/>
    <x v="0"/>
    <x v="149"/>
    <x v="23"/>
    <x v="0"/>
    <x v="0"/>
    <x v="137"/>
    <x v="4"/>
    <x v="1"/>
    <x v="2"/>
    <x v="3"/>
    <x v="4"/>
    <x v="3"/>
    <x v="1"/>
    <x v="1"/>
    <x v="0"/>
    <x v="1"/>
    <x v="23"/>
    <x v="137"/>
  </r>
  <r>
    <x v="150"/>
    <x v="3"/>
    <x v="149"/>
    <x v="131"/>
    <x v="0"/>
    <x v="100"/>
    <x v="0"/>
    <x v="150"/>
    <x v="6"/>
    <x v="1"/>
    <x v="3"/>
    <x v="48"/>
    <x v="4"/>
    <x v="0"/>
    <x v="3"/>
    <x v="3"/>
    <x v="4"/>
    <x v="2"/>
    <x v="0"/>
    <x v="0"/>
    <x v="3"/>
    <x v="1"/>
    <x v="6"/>
    <x v="48"/>
  </r>
  <r>
    <x v="151"/>
    <x v="2"/>
    <x v="150"/>
    <x v="132"/>
    <x v="0"/>
    <x v="100"/>
    <x v="2"/>
    <x v="151"/>
    <x v="2"/>
    <x v="3"/>
    <x v="0"/>
    <x v="138"/>
    <x v="4"/>
    <x v="1"/>
    <x v="1"/>
    <x v="5"/>
    <x v="1"/>
    <x v="1"/>
    <x v="0"/>
    <x v="0"/>
    <x v="4"/>
    <x v="1"/>
    <x v="2"/>
    <x v="138"/>
  </r>
  <r>
    <x v="152"/>
    <x v="1"/>
    <x v="151"/>
    <x v="133"/>
    <x v="0"/>
    <x v="101"/>
    <x v="0"/>
    <x v="152"/>
    <x v="8"/>
    <x v="1"/>
    <x v="1"/>
    <x v="106"/>
    <x v="4"/>
    <x v="3"/>
    <x v="3"/>
    <x v="1"/>
    <x v="2"/>
    <x v="0"/>
    <x v="0"/>
    <x v="0"/>
    <x v="5"/>
    <x v="1"/>
    <x v="8"/>
    <x v="106"/>
  </r>
  <r>
    <x v="153"/>
    <x v="8"/>
    <x v="152"/>
    <x v="134"/>
    <x v="0"/>
    <x v="102"/>
    <x v="0"/>
    <x v="153"/>
    <x v="7"/>
    <x v="2"/>
    <x v="0"/>
    <x v="25"/>
    <x v="9"/>
    <x v="1"/>
    <x v="5"/>
    <x v="3"/>
    <x v="4"/>
    <x v="4"/>
    <x v="1"/>
    <x v="1"/>
    <x v="4"/>
    <x v="1"/>
    <x v="7"/>
    <x v="25"/>
  </r>
  <r>
    <x v="154"/>
    <x v="7"/>
    <x v="153"/>
    <x v="135"/>
    <x v="0"/>
    <x v="103"/>
    <x v="24"/>
    <x v="154"/>
    <x v="26"/>
    <x v="0"/>
    <x v="1"/>
    <x v="139"/>
    <x v="9"/>
    <x v="1"/>
    <x v="5"/>
    <x v="5"/>
    <x v="4"/>
    <x v="4"/>
    <x v="1"/>
    <x v="1"/>
    <x v="0"/>
    <x v="0"/>
    <x v="26"/>
    <x v="139"/>
  </r>
  <r>
    <x v="155"/>
    <x v="2"/>
    <x v="154"/>
    <x v="136"/>
    <x v="0"/>
    <x v="104"/>
    <x v="0"/>
    <x v="155"/>
    <x v="2"/>
    <x v="1"/>
    <x v="0"/>
    <x v="55"/>
    <x v="9"/>
    <x v="3"/>
    <x v="0"/>
    <x v="3"/>
    <x v="2"/>
    <x v="1"/>
    <x v="0"/>
    <x v="0"/>
    <x v="1"/>
    <x v="1"/>
    <x v="2"/>
    <x v="55"/>
  </r>
  <r>
    <x v="156"/>
    <x v="1"/>
    <x v="155"/>
    <x v="137"/>
    <x v="0"/>
    <x v="105"/>
    <x v="0"/>
    <x v="156"/>
    <x v="4"/>
    <x v="0"/>
    <x v="0"/>
    <x v="140"/>
    <x v="9"/>
    <x v="3"/>
    <x v="3"/>
    <x v="4"/>
    <x v="0"/>
    <x v="2"/>
    <x v="0"/>
    <x v="0"/>
    <x v="1"/>
    <x v="0"/>
    <x v="4"/>
    <x v="140"/>
  </r>
  <r>
    <x v="157"/>
    <x v="2"/>
    <x v="156"/>
    <x v="138"/>
    <x v="0"/>
    <x v="106"/>
    <x v="0"/>
    <x v="157"/>
    <x v="2"/>
    <x v="0"/>
    <x v="0"/>
    <x v="141"/>
    <x v="9"/>
    <x v="2"/>
    <x v="1"/>
    <x v="0"/>
    <x v="1"/>
    <x v="1"/>
    <x v="0"/>
    <x v="0"/>
    <x v="0"/>
    <x v="0"/>
    <x v="2"/>
    <x v="141"/>
  </r>
  <r>
    <x v="158"/>
    <x v="2"/>
    <x v="157"/>
    <x v="138"/>
    <x v="0"/>
    <x v="106"/>
    <x v="0"/>
    <x v="158"/>
    <x v="2"/>
    <x v="0"/>
    <x v="0"/>
    <x v="142"/>
    <x v="9"/>
    <x v="2"/>
    <x v="0"/>
    <x v="0"/>
    <x v="1"/>
    <x v="1"/>
    <x v="0"/>
    <x v="0"/>
    <x v="0"/>
    <x v="0"/>
    <x v="2"/>
    <x v="142"/>
  </r>
  <r>
    <x v="159"/>
    <x v="2"/>
    <x v="158"/>
    <x v="139"/>
    <x v="0"/>
    <x v="107"/>
    <x v="0"/>
    <x v="159"/>
    <x v="2"/>
    <x v="3"/>
    <x v="0"/>
    <x v="43"/>
    <x v="13"/>
    <x v="2"/>
    <x v="1"/>
    <x v="4"/>
    <x v="1"/>
    <x v="0"/>
    <x v="0"/>
    <x v="0"/>
    <x v="0"/>
    <x v="0"/>
    <x v="2"/>
    <x v="43"/>
  </r>
  <r>
    <x v="160"/>
    <x v="2"/>
    <x v="159"/>
    <x v="140"/>
    <x v="0"/>
    <x v="107"/>
    <x v="25"/>
    <x v="160"/>
    <x v="2"/>
    <x v="0"/>
    <x v="0"/>
    <x v="143"/>
    <x v="9"/>
    <x v="3"/>
    <x v="1"/>
    <x v="3"/>
    <x v="1"/>
    <x v="1"/>
    <x v="1"/>
    <x v="1"/>
    <x v="2"/>
    <x v="1"/>
    <x v="2"/>
    <x v="143"/>
  </r>
  <r>
    <x v="161"/>
    <x v="1"/>
    <x v="160"/>
    <x v="141"/>
    <x v="0"/>
    <x v="108"/>
    <x v="2"/>
    <x v="161"/>
    <x v="2"/>
    <x v="1"/>
    <x v="0"/>
    <x v="119"/>
    <x v="9"/>
    <x v="2"/>
    <x v="1"/>
    <x v="0"/>
    <x v="0"/>
    <x v="0"/>
    <x v="0"/>
    <x v="0"/>
    <x v="5"/>
    <x v="1"/>
    <x v="2"/>
    <x v="119"/>
  </r>
  <r>
    <x v="162"/>
    <x v="0"/>
    <x v="161"/>
    <x v="142"/>
    <x v="0"/>
    <x v="108"/>
    <x v="3"/>
    <x v="162"/>
    <x v="17"/>
    <x v="0"/>
    <x v="0"/>
    <x v="75"/>
    <x v="9"/>
    <x v="2"/>
    <x v="2"/>
    <x v="0"/>
    <x v="4"/>
    <x v="0"/>
    <x v="0"/>
    <x v="0"/>
    <x v="1"/>
    <x v="1"/>
    <x v="17"/>
    <x v="75"/>
  </r>
  <r>
    <x v="163"/>
    <x v="5"/>
    <x v="162"/>
    <x v="143"/>
    <x v="0"/>
    <x v="109"/>
    <x v="26"/>
    <x v="163"/>
    <x v="8"/>
    <x v="2"/>
    <x v="3"/>
    <x v="144"/>
    <x v="9"/>
    <x v="1"/>
    <x v="2"/>
    <x v="1"/>
    <x v="2"/>
    <x v="2"/>
    <x v="1"/>
    <x v="1"/>
    <x v="3"/>
    <x v="1"/>
    <x v="8"/>
    <x v="144"/>
  </r>
  <r>
    <x v="164"/>
    <x v="1"/>
    <x v="163"/>
    <x v="144"/>
    <x v="0"/>
    <x v="109"/>
    <x v="2"/>
    <x v="164"/>
    <x v="0"/>
    <x v="0"/>
    <x v="2"/>
    <x v="145"/>
    <x v="9"/>
    <x v="1"/>
    <x v="5"/>
    <x v="2"/>
    <x v="1"/>
    <x v="0"/>
    <x v="0"/>
    <x v="0"/>
    <x v="2"/>
    <x v="1"/>
    <x v="0"/>
    <x v="145"/>
  </r>
  <r>
    <x v="165"/>
    <x v="2"/>
    <x v="164"/>
    <x v="145"/>
    <x v="0"/>
    <x v="110"/>
    <x v="2"/>
    <x v="165"/>
    <x v="2"/>
    <x v="2"/>
    <x v="0"/>
    <x v="146"/>
    <x v="9"/>
    <x v="3"/>
    <x v="0"/>
    <x v="4"/>
    <x v="1"/>
    <x v="1"/>
    <x v="0"/>
    <x v="0"/>
    <x v="0"/>
    <x v="0"/>
    <x v="2"/>
    <x v="146"/>
  </r>
  <r>
    <x v="166"/>
    <x v="2"/>
    <x v="165"/>
    <x v="146"/>
    <x v="0"/>
    <x v="110"/>
    <x v="24"/>
    <x v="166"/>
    <x v="2"/>
    <x v="0"/>
    <x v="0"/>
    <x v="83"/>
    <x v="9"/>
    <x v="2"/>
    <x v="4"/>
    <x v="4"/>
    <x v="1"/>
    <x v="1"/>
    <x v="0"/>
    <x v="0"/>
    <x v="0"/>
    <x v="1"/>
    <x v="2"/>
    <x v="83"/>
  </r>
  <r>
    <x v="167"/>
    <x v="2"/>
    <x v="166"/>
    <x v="147"/>
    <x v="0"/>
    <x v="111"/>
    <x v="0"/>
    <x v="167"/>
    <x v="2"/>
    <x v="0"/>
    <x v="0"/>
    <x v="147"/>
    <x v="9"/>
    <x v="3"/>
    <x v="0"/>
    <x v="3"/>
    <x v="1"/>
    <x v="1"/>
    <x v="0"/>
    <x v="0"/>
    <x v="0"/>
    <x v="1"/>
    <x v="2"/>
    <x v="147"/>
  </r>
  <r>
    <x v="168"/>
    <x v="6"/>
    <x v="167"/>
    <x v="148"/>
    <x v="0"/>
    <x v="112"/>
    <x v="0"/>
    <x v="168"/>
    <x v="1"/>
    <x v="0"/>
    <x v="0"/>
    <x v="148"/>
    <x v="9"/>
    <x v="2"/>
    <x v="0"/>
    <x v="1"/>
    <x v="5"/>
    <x v="4"/>
    <x v="1"/>
    <x v="1"/>
    <x v="0"/>
    <x v="1"/>
    <x v="1"/>
    <x v="148"/>
  </r>
  <r>
    <x v="169"/>
    <x v="2"/>
    <x v="168"/>
    <x v="149"/>
    <x v="0"/>
    <x v="112"/>
    <x v="0"/>
    <x v="169"/>
    <x v="2"/>
    <x v="1"/>
    <x v="0"/>
    <x v="149"/>
    <x v="9"/>
    <x v="0"/>
    <x v="1"/>
    <x v="0"/>
    <x v="1"/>
    <x v="1"/>
    <x v="0"/>
    <x v="0"/>
    <x v="0"/>
    <x v="0"/>
    <x v="2"/>
    <x v="149"/>
  </r>
  <r>
    <x v="170"/>
    <x v="0"/>
    <x v="169"/>
    <x v="150"/>
    <x v="0"/>
    <x v="112"/>
    <x v="0"/>
    <x v="170"/>
    <x v="2"/>
    <x v="2"/>
    <x v="0"/>
    <x v="150"/>
    <x v="9"/>
    <x v="3"/>
    <x v="3"/>
    <x v="0"/>
    <x v="1"/>
    <x v="0"/>
    <x v="0"/>
    <x v="0"/>
    <x v="1"/>
    <x v="1"/>
    <x v="2"/>
    <x v="150"/>
  </r>
  <r>
    <x v="171"/>
    <x v="0"/>
    <x v="170"/>
    <x v="8"/>
    <x v="1"/>
    <x v="113"/>
    <x v="0"/>
    <x v="171"/>
    <x v="2"/>
    <x v="0"/>
    <x v="3"/>
    <x v="151"/>
    <x v="9"/>
    <x v="2"/>
    <x v="3"/>
    <x v="1"/>
    <x v="2"/>
    <x v="1"/>
    <x v="0"/>
    <x v="0"/>
    <x v="5"/>
    <x v="0"/>
    <x v="2"/>
    <x v="151"/>
  </r>
  <r>
    <x v="172"/>
    <x v="2"/>
    <x v="171"/>
    <x v="151"/>
    <x v="0"/>
    <x v="114"/>
    <x v="23"/>
    <x v="172"/>
    <x v="2"/>
    <x v="2"/>
    <x v="0"/>
    <x v="152"/>
    <x v="6"/>
    <x v="2"/>
    <x v="1"/>
    <x v="0"/>
    <x v="1"/>
    <x v="1"/>
    <x v="0"/>
    <x v="0"/>
    <x v="1"/>
    <x v="0"/>
    <x v="2"/>
    <x v="152"/>
  </r>
  <r>
    <x v="173"/>
    <x v="2"/>
    <x v="172"/>
    <x v="152"/>
    <x v="0"/>
    <x v="115"/>
    <x v="0"/>
    <x v="173"/>
    <x v="2"/>
    <x v="3"/>
    <x v="0"/>
    <x v="1"/>
    <x v="9"/>
    <x v="2"/>
    <x v="1"/>
    <x v="0"/>
    <x v="1"/>
    <x v="1"/>
    <x v="0"/>
    <x v="0"/>
    <x v="0"/>
    <x v="1"/>
    <x v="2"/>
    <x v="1"/>
  </r>
  <r>
    <x v="174"/>
    <x v="0"/>
    <x v="173"/>
    <x v="153"/>
    <x v="0"/>
    <x v="115"/>
    <x v="0"/>
    <x v="174"/>
    <x v="2"/>
    <x v="1"/>
    <x v="1"/>
    <x v="153"/>
    <x v="6"/>
    <x v="1"/>
    <x v="2"/>
    <x v="2"/>
    <x v="1"/>
    <x v="1"/>
    <x v="0"/>
    <x v="0"/>
    <x v="2"/>
    <x v="0"/>
    <x v="2"/>
    <x v="153"/>
  </r>
  <r>
    <x v="175"/>
    <x v="2"/>
    <x v="174"/>
    <x v="8"/>
    <x v="7"/>
    <x v="116"/>
    <x v="0"/>
    <x v="175"/>
    <x v="1"/>
    <x v="2"/>
    <x v="0"/>
    <x v="154"/>
    <x v="9"/>
    <x v="0"/>
    <x v="0"/>
    <x v="3"/>
    <x v="1"/>
    <x v="0"/>
    <x v="0"/>
    <x v="0"/>
    <x v="0"/>
    <x v="1"/>
    <x v="1"/>
    <x v="154"/>
  </r>
  <r>
    <x v="176"/>
    <x v="2"/>
    <x v="175"/>
    <x v="154"/>
    <x v="0"/>
    <x v="116"/>
    <x v="10"/>
    <x v="176"/>
    <x v="2"/>
    <x v="3"/>
    <x v="0"/>
    <x v="155"/>
    <x v="6"/>
    <x v="2"/>
    <x v="4"/>
    <x v="4"/>
    <x v="1"/>
    <x v="1"/>
    <x v="0"/>
    <x v="0"/>
    <x v="0"/>
    <x v="1"/>
    <x v="2"/>
    <x v="155"/>
  </r>
  <r>
    <x v="177"/>
    <x v="2"/>
    <x v="176"/>
    <x v="155"/>
    <x v="0"/>
    <x v="116"/>
    <x v="0"/>
    <x v="177"/>
    <x v="2"/>
    <x v="1"/>
    <x v="0"/>
    <x v="156"/>
    <x v="9"/>
    <x v="2"/>
    <x v="1"/>
    <x v="0"/>
    <x v="1"/>
    <x v="1"/>
    <x v="0"/>
    <x v="0"/>
    <x v="1"/>
    <x v="1"/>
    <x v="2"/>
    <x v="156"/>
  </r>
  <r>
    <x v="178"/>
    <x v="5"/>
    <x v="177"/>
    <x v="8"/>
    <x v="9"/>
    <x v="117"/>
    <x v="0"/>
    <x v="178"/>
    <x v="4"/>
    <x v="1"/>
    <x v="0"/>
    <x v="157"/>
    <x v="9"/>
    <x v="5"/>
    <x v="5"/>
    <x v="1"/>
    <x v="5"/>
    <x v="4"/>
    <x v="1"/>
    <x v="1"/>
    <x v="0"/>
    <x v="1"/>
    <x v="4"/>
    <x v="157"/>
  </r>
  <r>
    <x v="179"/>
    <x v="2"/>
    <x v="178"/>
    <x v="156"/>
    <x v="0"/>
    <x v="118"/>
    <x v="2"/>
    <x v="179"/>
    <x v="2"/>
    <x v="0"/>
    <x v="1"/>
    <x v="158"/>
    <x v="9"/>
    <x v="4"/>
    <x v="4"/>
    <x v="4"/>
    <x v="3"/>
    <x v="1"/>
    <x v="0"/>
    <x v="0"/>
    <x v="0"/>
    <x v="0"/>
    <x v="2"/>
    <x v="158"/>
  </r>
  <r>
    <x v="180"/>
    <x v="2"/>
    <x v="179"/>
    <x v="157"/>
    <x v="0"/>
    <x v="119"/>
    <x v="10"/>
    <x v="180"/>
    <x v="2"/>
    <x v="2"/>
    <x v="1"/>
    <x v="159"/>
    <x v="14"/>
    <x v="4"/>
    <x v="4"/>
    <x v="4"/>
    <x v="1"/>
    <x v="1"/>
    <x v="0"/>
    <x v="0"/>
    <x v="0"/>
    <x v="1"/>
    <x v="2"/>
    <x v="159"/>
  </r>
  <r>
    <x v="181"/>
    <x v="0"/>
    <x v="180"/>
    <x v="158"/>
    <x v="0"/>
    <x v="120"/>
    <x v="0"/>
    <x v="181"/>
    <x v="2"/>
    <x v="2"/>
    <x v="0"/>
    <x v="14"/>
    <x v="9"/>
    <x v="2"/>
    <x v="3"/>
    <x v="0"/>
    <x v="2"/>
    <x v="1"/>
    <x v="0"/>
    <x v="0"/>
    <x v="1"/>
    <x v="1"/>
    <x v="2"/>
    <x v="14"/>
  </r>
  <r>
    <x v="182"/>
    <x v="7"/>
    <x v="181"/>
    <x v="159"/>
    <x v="0"/>
    <x v="121"/>
    <x v="2"/>
    <x v="182"/>
    <x v="27"/>
    <x v="2"/>
    <x v="0"/>
    <x v="160"/>
    <x v="9"/>
    <x v="5"/>
    <x v="5"/>
    <x v="5"/>
    <x v="5"/>
    <x v="4"/>
    <x v="1"/>
    <x v="1"/>
    <x v="4"/>
    <x v="1"/>
    <x v="27"/>
    <x v="160"/>
  </r>
  <r>
    <x v="183"/>
    <x v="3"/>
    <x v="182"/>
    <x v="160"/>
    <x v="0"/>
    <x v="121"/>
    <x v="0"/>
    <x v="183"/>
    <x v="2"/>
    <x v="0"/>
    <x v="3"/>
    <x v="161"/>
    <x v="9"/>
    <x v="3"/>
    <x v="3"/>
    <x v="0"/>
    <x v="0"/>
    <x v="2"/>
    <x v="0"/>
    <x v="0"/>
    <x v="2"/>
    <x v="0"/>
    <x v="2"/>
    <x v="161"/>
  </r>
  <r>
    <x v="184"/>
    <x v="2"/>
    <x v="183"/>
    <x v="161"/>
    <x v="0"/>
    <x v="122"/>
    <x v="7"/>
    <x v="184"/>
    <x v="17"/>
    <x v="1"/>
    <x v="1"/>
    <x v="77"/>
    <x v="12"/>
    <x v="2"/>
    <x v="3"/>
    <x v="0"/>
    <x v="2"/>
    <x v="1"/>
    <x v="0"/>
    <x v="0"/>
    <x v="1"/>
    <x v="1"/>
    <x v="17"/>
    <x v="77"/>
  </r>
  <r>
    <x v="185"/>
    <x v="5"/>
    <x v="184"/>
    <x v="162"/>
    <x v="0"/>
    <x v="123"/>
    <x v="0"/>
    <x v="185"/>
    <x v="6"/>
    <x v="2"/>
    <x v="0"/>
    <x v="162"/>
    <x v="10"/>
    <x v="3"/>
    <x v="5"/>
    <x v="5"/>
    <x v="5"/>
    <x v="3"/>
    <x v="1"/>
    <x v="1"/>
    <x v="2"/>
    <x v="1"/>
    <x v="6"/>
    <x v="162"/>
  </r>
  <r>
    <x v="186"/>
    <x v="4"/>
    <x v="185"/>
    <x v="8"/>
    <x v="10"/>
    <x v="123"/>
    <x v="27"/>
    <x v="186"/>
    <x v="0"/>
    <x v="1"/>
    <x v="1"/>
    <x v="153"/>
    <x v="10"/>
    <x v="0"/>
    <x v="0"/>
    <x v="1"/>
    <x v="4"/>
    <x v="2"/>
    <x v="1"/>
    <x v="1"/>
    <x v="3"/>
    <x v="1"/>
    <x v="0"/>
    <x v="153"/>
  </r>
  <r>
    <x v="187"/>
    <x v="6"/>
    <x v="186"/>
    <x v="8"/>
    <x v="10"/>
    <x v="123"/>
    <x v="27"/>
    <x v="187"/>
    <x v="1"/>
    <x v="1"/>
    <x v="1"/>
    <x v="163"/>
    <x v="10"/>
    <x v="0"/>
    <x v="2"/>
    <x v="2"/>
    <x v="4"/>
    <x v="3"/>
    <x v="1"/>
    <x v="1"/>
    <x v="0"/>
    <x v="1"/>
    <x v="1"/>
    <x v="163"/>
  </r>
  <r>
    <x v="188"/>
    <x v="2"/>
    <x v="187"/>
    <x v="43"/>
    <x v="0"/>
    <x v="124"/>
    <x v="0"/>
    <x v="188"/>
    <x v="2"/>
    <x v="3"/>
    <x v="0"/>
    <x v="164"/>
    <x v="10"/>
    <x v="2"/>
    <x v="2"/>
    <x v="0"/>
    <x v="1"/>
    <x v="1"/>
    <x v="0"/>
    <x v="0"/>
    <x v="0"/>
    <x v="1"/>
    <x v="2"/>
    <x v="164"/>
  </r>
  <r>
    <x v="189"/>
    <x v="2"/>
    <x v="188"/>
    <x v="43"/>
    <x v="0"/>
    <x v="124"/>
    <x v="0"/>
    <x v="189"/>
    <x v="2"/>
    <x v="3"/>
    <x v="0"/>
    <x v="47"/>
    <x v="10"/>
    <x v="2"/>
    <x v="2"/>
    <x v="0"/>
    <x v="1"/>
    <x v="1"/>
    <x v="0"/>
    <x v="0"/>
    <x v="1"/>
    <x v="1"/>
    <x v="2"/>
    <x v="47"/>
  </r>
  <r>
    <x v="190"/>
    <x v="3"/>
    <x v="189"/>
    <x v="163"/>
    <x v="0"/>
    <x v="125"/>
    <x v="18"/>
    <x v="190"/>
    <x v="1"/>
    <x v="0"/>
    <x v="0"/>
    <x v="165"/>
    <x v="10"/>
    <x v="0"/>
    <x v="3"/>
    <x v="0"/>
    <x v="5"/>
    <x v="0"/>
    <x v="0"/>
    <x v="0"/>
    <x v="0"/>
    <x v="1"/>
    <x v="1"/>
    <x v="165"/>
  </r>
  <r>
    <x v="191"/>
    <x v="9"/>
    <x v="190"/>
    <x v="164"/>
    <x v="0"/>
    <x v="126"/>
    <x v="0"/>
    <x v="191"/>
    <x v="1"/>
    <x v="3"/>
    <x v="0"/>
    <x v="166"/>
    <x v="10"/>
    <x v="3"/>
    <x v="0"/>
    <x v="0"/>
    <x v="0"/>
    <x v="2"/>
    <x v="0"/>
    <x v="0"/>
    <x v="0"/>
    <x v="1"/>
    <x v="1"/>
    <x v="166"/>
  </r>
  <r>
    <x v="192"/>
    <x v="2"/>
    <x v="191"/>
    <x v="165"/>
    <x v="0"/>
    <x v="126"/>
    <x v="0"/>
    <x v="192"/>
    <x v="1"/>
    <x v="2"/>
    <x v="0"/>
    <x v="76"/>
    <x v="10"/>
    <x v="0"/>
    <x v="1"/>
    <x v="0"/>
    <x v="1"/>
    <x v="0"/>
    <x v="0"/>
    <x v="0"/>
    <x v="0"/>
    <x v="1"/>
    <x v="1"/>
    <x v="76"/>
  </r>
  <r>
    <x v="193"/>
    <x v="5"/>
    <x v="192"/>
    <x v="166"/>
    <x v="0"/>
    <x v="127"/>
    <x v="0"/>
    <x v="193"/>
    <x v="2"/>
    <x v="0"/>
    <x v="0"/>
    <x v="167"/>
    <x v="10"/>
    <x v="1"/>
    <x v="5"/>
    <x v="1"/>
    <x v="4"/>
    <x v="4"/>
    <x v="1"/>
    <x v="1"/>
    <x v="3"/>
    <x v="1"/>
    <x v="2"/>
    <x v="167"/>
  </r>
  <r>
    <x v="194"/>
    <x v="2"/>
    <x v="193"/>
    <x v="167"/>
    <x v="0"/>
    <x v="128"/>
    <x v="7"/>
    <x v="194"/>
    <x v="2"/>
    <x v="0"/>
    <x v="0"/>
    <x v="168"/>
    <x v="10"/>
    <x v="3"/>
    <x v="3"/>
    <x v="4"/>
    <x v="1"/>
    <x v="1"/>
    <x v="0"/>
    <x v="0"/>
    <x v="0"/>
    <x v="1"/>
    <x v="2"/>
    <x v="168"/>
  </r>
  <r>
    <x v="195"/>
    <x v="8"/>
    <x v="194"/>
    <x v="168"/>
    <x v="0"/>
    <x v="129"/>
    <x v="0"/>
    <x v="195"/>
    <x v="24"/>
    <x v="0"/>
    <x v="1"/>
    <x v="169"/>
    <x v="10"/>
    <x v="5"/>
    <x v="5"/>
    <x v="2"/>
    <x v="5"/>
    <x v="4"/>
    <x v="1"/>
    <x v="1"/>
    <x v="2"/>
    <x v="1"/>
    <x v="24"/>
    <x v="169"/>
  </r>
  <r>
    <x v="196"/>
    <x v="7"/>
    <x v="195"/>
    <x v="169"/>
    <x v="0"/>
    <x v="130"/>
    <x v="15"/>
    <x v="196"/>
    <x v="1"/>
    <x v="2"/>
    <x v="0"/>
    <x v="170"/>
    <x v="12"/>
    <x v="5"/>
    <x v="5"/>
    <x v="5"/>
    <x v="5"/>
    <x v="4"/>
    <x v="1"/>
    <x v="1"/>
    <x v="0"/>
    <x v="1"/>
    <x v="1"/>
    <x v="170"/>
  </r>
  <r>
    <x v="197"/>
    <x v="7"/>
    <x v="196"/>
    <x v="170"/>
    <x v="0"/>
    <x v="131"/>
    <x v="0"/>
    <x v="197"/>
    <x v="2"/>
    <x v="3"/>
    <x v="0"/>
    <x v="76"/>
    <x v="10"/>
    <x v="5"/>
    <x v="5"/>
    <x v="5"/>
    <x v="5"/>
    <x v="4"/>
    <x v="1"/>
    <x v="1"/>
    <x v="0"/>
    <x v="1"/>
    <x v="2"/>
    <x v="76"/>
  </r>
  <r>
    <x v="198"/>
    <x v="7"/>
    <x v="197"/>
    <x v="99"/>
    <x v="0"/>
    <x v="132"/>
    <x v="0"/>
    <x v="198"/>
    <x v="1"/>
    <x v="1"/>
    <x v="0"/>
    <x v="171"/>
    <x v="12"/>
    <x v="5"/>
    <x v="5"/>
    <x v="2"/>
    <x v="5"/>
    <x v="4"/>
    <x v="1"/>
    <x v="1"/>
    <x v="0"/>
    <x v="1"/>
    <x v="1"/>
    <x v="171"/>
  </r>
  <r>
    <x v="199"/>
    <x v="0"/>
    <x v="198"/>
    <x v="171"/>
    <x v="0"/>
    <x v="132"/>
    <x v="0"/>
    <x v="199"/>
    <x v="2"/>
    <x v="0"/>
    <x v="3"/>
    <x v="172"/>
    <x v="12"/>
    <x v="3"/>
    <x v="1"/>
    <x v="0"/>
    <x v="4"/>
    <x v="1"/>
    <x v="0"/>
    <x v="0"/>
    <x v="0"/>
    <x v="1"/>
    <x v="2"/>
    <x v="172"/>
  </r>
  <r>
    <x v="200"/>
    <x v="3"/>
    <x v="199"/>
    <x v="91"/>
    <x v="0"/>
    <x v="133"/>
    <x v="0"/>
    <x v="200"/>
    <x v="9"/>
    <x v="2"/>
    <x v="3"/>
    <x v="173"/>
    <x v="12"/>
    <x v="1"/>
    <x v="2"/>
    <x v="0"/>
    <x v="4"/>
    <x v="1"/>
    <x v="0"/>
    <x v="0"/>
    <x v="1"/>
    <x v="1"/>
    <x v="9"/>
    <x v="173"/>
  </r>
  <r>
    <x v="201"/>
    <x v="1"/>
    <x v="200"/>
    <x v="172"/>
    <x v="0"/>
    <x v="133"/>
    <x v="0"/>
    <x v="201"/>
    <x v="2"/>
    <x v="2"/>
    <x v="0"/>
    <x v="174"/>
    <x v="12"/>
    <x v="2"/>
    <x v="3"/>
    <x v="4"/>
    <x v="4"/>
    <x v="2"/>
    <x v="0"/>
    <x v="0"/>
    <x v="0"/>
    <x v="1"/>
    <x v="2"/>
    <x v="174"/>
  </r>
  <r>
    <x v="202"/>
    <x v="8"/>
    <x v="201"/>
    <x v="173"/>
    <x v="0"/>
    <x v="134"/>
    <x v="0"/>
    <x v="202"/>
    <x v="0"/>
    <x v="2"/>
    <x v="2"/>
    <x v="175"/>
    <x v="12"/>
    <x v="1"/>
    <x v="5"/>
    <x v="2"/>
    <x v="5"/>
    <x v="3"/>
    <x v="1"/>
    <x v="1"/>
    <x v="3"/>
    <x v="1"/>
    <x v="0"/>
    <x v="175"/>
  </r>
  <r>
    <x v="203"/>
    <x v="8"/>
    <x v="202"/>
    <x v="37"/>
    <x v="0"/>
    <x v="134"/>
    <x v="0"/>
    <x v="203"/>
    <x v="7"/>
    <x v="0"/>
    <x v="1"/>
    <x v="176"/>
    <x v="12"/>
    <x v="1"/>
    <x v="5"/>
    <x v="5"/>
    <x v="4"/>
    <x v="3"/>
    <x v="1"/>
    <x v="1"/>
    <x v="2"/>
    <x v="1"/>
    <x v="7"/>
    <x v="176"/>
  </r>
  <r>
    <x v="204"/>
    <x v="8"/>
    <x v="203"/>
    <x v="174"/>
    <x v="0"/>
    <x v="135"/>
    <x v="0"/>
    <x v="204"/>
    <x v="28"/>
    <x v="0"/>
    <x v="1"/>
    <x v="177"/>
    <x v="12"/>
    <x v="5"/>
    <x v="5"/>
    <x v="5"/>
    <x v="5"/>
    <x v="3"/>
    <x v="1"/>
    <x v="1"/>
    <x v="4"/>
    <x v="1"/>
    <x v="28"/>
    <x v="177"/>
  </r>
  <r>
    <x v="205"/>
    <x v="0"/>
    <x v="204"/>
    <x v="175"/>
    <x v="0"/>
    <x v="136"/>
    <x v="0"/>
    <x v="205"/>
    <x v="2"/>
    <x v="2"/>
    <x v="1"/>
    <x v="45"/>
    <x v="6"/>
    <x v="3"/>
    <x v="3"/>
    <x v="0"/>
    <x v="1"/>
    <x v="1"/>
    <x v="0"/>
    <x v="0"/>
    <x v="0"/>
    <x v="1"/>
    <x v="2"/>
    <x v="45"/>
  </r>
  <r>
    <x v="206"/>
    <x v="1"/>
    <x v="205"/>
    <x v="176"/>
    <x v="0"/>
    <x v="137"/>
    <x v="2"/>
    <x v="206"/>
    <x v="2"/>
    <x v="0"/>
    <x v="0"/>
    <x v="178"/>
    <x v="12"/>
    <x v="0"/>
    <x v="3"/>
    <x v="1"/>
    <x v="1"/>
    <x v="0"/>
    <x v="0"/>
    <x v="0"/>
    <x v="0"/>
    <x v="0"/>
    <x v="2"/>
    <x v="178"/>
  </r>
  <r>
    <x v="207"/>
    <x v="0"/>
    <x v="206"/>
    <x v="177"/>
    <x v="0"/>
    <x v="137"/>
    <x v="0"/>
    <x v="207"/>
    <x v="2"/>
    <x v="2"/>
    <x v="0"/>
    <x v="179"/>
    <x v="12"/>
    <x v="4"/>
    <x v="4"/>
    <x v="4"/>
    <x v="3"/>
    <x v="1"/>
    <x v="0"/>
    <x v="0"/>
    <x v="0"/>
    <x v="0"/>
    <x v="2"/>
    <x v="179"/>
  </r>
  <r>
    <x v="208"/>
    <x v="8"/>
    <x v="207"/>
    <x v="8"/>
    <x v="1"/>
    <x v="138"/>
    <x v="0"/>
    <x v="208"/>
    <x v="14"/>
    <x v="3"/>
    <x v="0"/>
    <x v="180"/>
    <x v="6"/>
    <x v="1"/>
    <x v="5"/>
    <x v="2"/>
    <x v="4"/>
    <x v="4"/>
    <x v="1"/>
    <x v="1"/>
    <x v="3"/>
    <x v="1"/>
    <x v="14"/>
    <x v="180"/>
  </r>
  <r>
    <x v="209"/>
    <x v="8"/>
    <x v="208"/>
    <x v="37"/>
    <x v="0"/>
    <x v="139"/>
    <x v="0"/>
    <x v="209"/>
    <x v="7"/>
    <x v="0"/>
    <x v="1"/>
    <x v="69"/>
    <x v="12"/>
    <x v="3"/>
    <x v="5"/>
    <x v="5"/>
    <x v="4"/>
    <x v="3"/>
    <x v="1"/>
    <x v="1"/>
    <x v="4"/>
    <x v="1"/>
    <x v="7"/>
    <x v="69"/>
  </r>
  <r>
    <x v="210"/>
    <x v="2"/>
    <x v="209"/>
    <x v="178"/>
    <x v="0"/>
    <x v="139"/>
    <x v="0"/>
    <x v="210"/>
    <x v="2"/>
    <x v="2"/>
    <x v="0"/>
    <x v="181"/>
    <x v="12"/>
    <x v="3"/>
    <x v="5"/>
    <x v="4"/>
    <x v="1"/>
    <x v="1"/>
    <x v="0"/>
    <x v="0"/>
    <x v="0"/>
    <x v="1"/>
    <x v="2"/>
    <x v="181"/>
  </r>
  <r>
    <x v="211"/>
    <x v="1"/>
    <x v="210"/>
    <x v="179"/>
    <x v="0"/>
    <x v="140"/>
    <x v="0"/>
    <x v="211"/>
    <x v="2"/>
    <x v="2"/>
    <x v="3"/>
    <x v="182"/>
    <x v="14"/>
    <x v="3"/>
    <x v="2"/>
    <x v="0"/>
    <x v="2"/>
    <x v="1"/>
    <x v="0"/>
    <x v="0"/>
    <x v="1"/>
    <x v="0"/>
    <x v="2"/>
    <x v="182"/>
  </r>
  <r>
    <x v="212"/>
    <x v="3"/>
    <x v="211"/>
    <x v="8"/>
    <x v="11"/>
    <x v="141"/>
    <x v="0"/>
    <x v="212"/>
    <x v="7"/>
    <x v="3"/>
    <x v="0"/>
    <x v="114"/>
    <x v="12"/>
    <x v="2"/>
    <x v="1"/>
    <x v="0"/>
    <x v="1"/>
    <x v="0"/>
    <x v="0"/>
    <x v="0"/>
    <x v="3"/>
    <x v="1"/>
    <x v="7"/>
    <x v="114"/>
  </r>
  <r>
    <x v="213"/>
    <x v="9"/>
    <x v="212"/>
    <x v="8"/>
    <x v="11"/>
    <x v="142"/>
    <x v="0"/>
    <x v="213"/>
    <x v="0"/>
    <x v="3"/>
    <x v="0"/>
    <x v="183"/>
    <x v="6"/>
    <x v="3"/>
    <x v="3"/>
    <x v="3"/>
    <x v="2"/>
    <x v="0"/>
    <x v="0"/>
    <x v="0"/>
    <x v="2"/>
    <x v="0"/>
    <x v="0"/>
    <x v="183"/>
  </r>
  <r>
    <x v="214"/>
    <x v="2"/>
    <x v="213"/>
    <x v="8"/>
    <x v="1"/>
    <x v="143"/>
    <x v="7"/>
    <x v="214"/>
    <x v="2"/>
    <x v="3"/>
    <x v="0"/>
    <x v="184"/>
    <x v="12"/>
    <x v="2"/>
    <x v="5"/>
    <x v="0"/>
    <x v="1"/>
    <x v="1"/>
    <x v="0"/>
    <x v="0"/>
    <x v="1"/>
    <x v="0"/>
    <x v="2"/>
    <x v="184"/>
  </r>
  <r>
    <x v="215"/>
    <x v="2"/>
    <x v="214"/>
    <x v="180"/>
    <x v="0"/>
    <x v="144"/>
    <x v="2"/>
    <x v="215"/>
    <x v="29"/>
    <x v="3"/>
    <x v="1"/>
    <x v="185"/>
    <x v="12"/>
    <x v="2"/>
    <x v="3"/>
    <x v="0"/>
    <x v="1"/>
    <x v="1"/>
    <x v="0"/>
    <x v="0"/>
    <x v="1"/>
    <x v="1"/>
    <x v="29"/>
    <x v="185"/>
  </r>
  <r>
    <x v="216"/>
    <x v="0"/>
    <x v="215"/>
    <x v="181"/>
    <x v="0"/>
    <x v="144"/>
    <x v="2"/>
    <x v="216"/>
    <x v="2"/>
    <x v="1"/>
    <x v="1"/>
    <x v="111"/>
    <x v="12"/>
    <x v="0"/>
    <x v="5"/>
    <x v="1"/>
    <x v="0"/>
    <x v="1"/>
    <x v="0"/>
    <x v="0"/>
    <x v="1"/>
    <x v="1"/>
    <x v="2"/>
    <x v="111"/>
  </r>
  <r>
    <x v="217"/>
    <x v="5"/>
    <x v="216"/>
    <x v="8"/>
    <x v="9"/>
    <x v="144"/>
    <x v="0"/>
    <x v="217"/>
    <x v="4"/>
    <x v="1"/>
    <x v="0"/>
    <x v="113"/>
    <x v="12"/>
    <x v="1"/>
    <x v="5"/>
    <x v="3"/>
    <x v="5"/>
    <x v="3"/>
    <x v="1"/>
    <x v="1"/>
    <x v="0"/>
    <x v="1"/>
    <x v="4"/>
    <x v="113"/>
  </r>
  <r>
    <x v="218"/>
    <x v="4"/>
    <x v="217"/>
    <x v="8"/>
    <x v="9"/>
    <x v="145"/>
    <x v="0"/>
    <x v="218"/>
    <x v="0"/>
    <x v="1"/>
    <x v="0"/>
    <x v="186"/>
    <x v="6"/>
    <x v="5"/>
    <x v="0"/>
    <x v="0"/>
    <x v="5"/>
    <x v="3"/>
    <x v="0"/>
    <x v="0"/>
    <x v="1"/>
    <x v="1"/>
    <x v="0"/>
    <x v="186"/>
  </r>
  <r>
    <x v="219"/>
    <x v="3"/>
    <x v="218"/>
    <x v="182"/>
    <x v="0"/>
    <x v="146"/>
    <x v="0"/>
    <x v="219"/>
    <x v="8"/>
    <x v="0"/>
    <x v="1"/>
    <x v="187"/>
    <x v="6"/>
    <x v="3"/>
    <x v="2"/>
    <x v="2"/>
    <x v="4"/>
    <x v="2"/>
    <x v="0"/>
    <x v="0"/>
    <x v="5"/>
    <x v="0"/>
    <x v="8"/>
    <x v="187"/>
  </r>
  <r>
    <x v="220"/>
    <x v="3"/>
    <x v="219"/>
    <x v="8"/>
    <x v="7"/>
    <x v="147"/>
    <x v="0"/>
    <x v="220"/>
    <x v="8"/>
    <x v="2"/>
    <x v="3"/>
    <x v="188"/>
    <x v="6"/>
    <x v="3"/>
    <x v="2"/>
    <x v="2"/>
    <x v="0"/>
    <x v="2"/>
    <x v="0"/>
    <x v="0"/>
    <x v="5"/>
    <x v="1"/>
    <x v="8"/>
    <x v="188"/>
  </r>
  <r>
    <x v="221"/>
    <x v="1"/>
    <x v="220"/>
    <x v="8"/>
    <x v="7"/>
    <x v="147"/>
    <x v="0"/>
    <x v="221"/>
    <x v="5"/>
    <x v="2"/>
    <x v="1"/>
    <x v="176"/>
    <x v="6"/>
    <x v="1"/>
    <x v="0"/>
    <x v="1"/>
    <x v="1"/>
    <x v="0"/>
    <x v="0"/>
    <x v="0"/>
    <x v="5"/>
    <x v="1"/>
    <x v="5"/>
    <x v="176"/>
  </r>
  <r>
    <x v="222"/>
    <x v="2"/>
    <x v="221"/>
    <x v="183"/>
    <x v="0"/>
    <x v="147"/>
    <x v="0"/>
    <x v="222"/>
    <x v="2"/>
    <x v="2"/>
    <x v="0"/>
    <x v="189"/>
    <x v="6"/>
    <x v="3"/>
    <x v="0"/>
    <x v="4"/>
    <x v="1"/>
    <x v="1"/>
    <x v="0"/>
    <x v="0"/>
    <x v="0"/>
    <x v="1"/>
    <x v="2"/>
    <x v="189"/>
  </r>
  <r>
    <x v="223"/>
    <x v="2"/>
    <x v="222"/>
    <x v="184"/>
    <x v="0"/>
    <x v="148"/>
    <x v="7"/>
    <x v="223"/>
    <x v="2"/>
    <x v="3"/>
    <x v="0"/>
    <x v="190"/>
    <x v="6"/>
    <x v="4"/>
    <x v="4"/>
    <x v="4"/>
    <x v="3"/>
    <x v="1"/>
    <x v="0"/>
    <x v="0"/>
    <x v="0"/>
    <x v="1"/>
    <x v="2"/>
    <x v="190"/>
  </r>
  <r>
    <x v="224"/>
    <x v="5"/>
    <x v="223"/>
    <x v="8"/>
    <x v="12"/>
    <x v="149"/>
    <x v="3"/>
    <x v="224"/>
    <x v="1"/>
    <x v="0"/>
    <x v="0"/>
    <x v="191"/>
    <x v="6"/>
    <x v="3"/>
    <x v="0"/>
    <x v="1"/>
    <x v="4"/>
    <x v="4"/>
    <x v="1"/>
    <x v="1"/>
    <x v="0"/>
    <x v="1"/>
    <x v="1"/>
    <x v="191"/>
  </r>
  <r>
    <x v="225"/>
    <x v="1"/>
    <x v="224"/>
    <x v="185"/>
    <x v="0"/>
    <x v="150"/>
    <x v="0"/>
    <x v="225"/>
    <x v="9"/>
    <x v="0"/>
    <x v="2"/>
    <x v="177"/>
    <x v="6"/>
    <x v="0"/>
    <x v="3"/>
    <x v="0"/>
    <x v="2"/>
    <x v="1"/>
    <x v="0"/>
    <x v="0"/>
    <x v="1"/>
    <x v="1"/>
    <x v="9"/>
    <x v="177"/>
  </r>
  <r>
    <x v="226"/>
    <x v="2"/>
    <x v="225"/>
    <x v="186"/>
    <x v="0"/>
    <x v="151"/>
    <x v="0"/>
    <x v="226"/>
    <x v="1"/>
    <x v="2"/>
    <x v="0"/>
    <x v="192"/>
    <x v="6"/>
    <x v="0"/>
    <x v="0"/>
    <x v="4"/>
    <x v="1"/>
    <x v="1"/>
    <x v="0"/>
    <x v="0"/>
    <x v="0"/>
    <x v="0"/>
    <x v="1"/>
    <x v="192"/>
  </r>
  <r>
    <x v="227"/>
    <x v="2"/>
    <x v="226"/>
    <x v="187"/>
    <x v="0"/>
    <x v="152"/>
    <x v="0"/>
    <x v="227"/>
    <x v="2"/>
    <x v="1"/>
    <x v="1"/>
    <x v="189"/>
    <x v="15"/>
    <x v="3"/>
    <x v="2"/>
    <x v="3"/>
    <x v="1"/>
    <x v="1"/>
    <x v="0"/>
    <x v="0"/>
    <x v="0"/>
    <x v="0"/>
    <x v="2"/>
    <x v="189"/>
  </r>
  <r>
    <x v="228"/>
    <x v="0"/>
    <x v="227"/>
    <x v="188"/>
    <x v="0"/>
    <x v="152"/>
    <x v="0"/>
    <x v="228"/>
    <x v="2"/>
    <x v="2"/>
    <x v="0"/>
    <x v="193"/>
    <x v="6"/>
    <x v="0"/>
    <x v="3"/>
    <x v="1"/>
    <x v="1"/>
    <x v="1"/>
    <x v="0"/>
    <x v="0"/>
    <x v="5"/>
    <x v="1"/>
    <x v="2"/>
    <x v="193"/>
  </r>
  <r>
    <x v="229"/>
    <x v="0"/>
    <x v="228"/>
    <x v="189"/>
    <x v="0"/>
    <x v="152"/>
    <x v="0"/>
    <x v="229"/>
    <x v="2"/>
    <x v="0"/>
    <x v="3"/>
    <x v="194"/>
    <x v="8"/>
    <x v="1"/>
    <x v="1"/>
    <x v="0"/>
    <x v="1"/>
    <x v="1"/>
    <x v="0"/>
    <x v="0"/>
    <x v="3"/>
    <x v="0"/>
    <x v="2"/>
    <x v="194"/>
  </r>
  <r>
    <x v="230"/>
    <x v="9"/>
    <x v="229"/>
    <x v="190"/>
    <x v="0"/>
    <x v="153"/>
    <x v="2"/>
    <x v="230"/>
    <x v="2"/>
    <x v="2"/>
    <x v="3"/>
    <x v="195"/>
    <x v="6"/>
    <x v="3"/>
    <x v="5"/>
    <x v="2"/>
    <x v="1"/>
    <x v="3"/>
    <x v="0"/>
    <x v="0"/>
    <x v="3"/>
    <x v="1"/>
    <x v="2"/>
    <x v="195"/>
  </r>
  <r>
    <x v="231"/>
    <x v="4"/>
    <x v="230"/>
    <x v="191"/>
    <x v="0"/>
    <x v="154"/>
    <x v="0"/>
    <x v="231"/>
    <x v="4"/>
    <x v="1"/>
    <x v="1"/>
    <x v="196"/>
    <x v="6"/>
    <x v="1"/>
    <x v="2"/>
    <x v="5"/>
    <x v="1"/>
    <x v="3"/>
    <x v="1"/>
    <x v="1"/>
    <x v="0"/>
    <x v="1"/>
    <x v="4"/>
    <x v="196"/>
  </r>
  <r>
    <x v="232"/>
    <x v="2"/>
    <x v="231"/>
    <x v="192"/>
    <x v="0"/>
    <x v="155"/>
    <x v="0"/>
    <x v="232"/>
    <x v="8"/>
    <x v="0"/>
    <x v="1"/>
    <x v="197"/>
    <x v="6"/>
    <x v="2"/>
    <x v="1"/>
    <x v="0"/>
    <x v="1"/>
    <x v="1"/>
    <x v="0"/>
    <x v="0"/>
    <x v="1"/>
    <x v="1"/>
    <x v="8"/>
    <x v="197"/>
  </r>
  <r>
    <x v="233"/>
    <x v="5"/>
    <x v="232"/>
    <x v="193"/>
    <x v="0"/>
    <x v="155"/>
    <x v="28"/>
    <x v="233"/>
    <x v="7"/>
    <x v="2"/>
    <x v="0"/>
    <x v="198"/>
    <x v="8"/>
    <x v="0"/>
    <x v="5"/>
    <x v="2"/>
    <x v="2"/>
    <x v="4"/>
    <x v="1"/>
    <x v="1"/>
    <x v="2"/>
    <x v="0"/>
    <x v="7"/>
    <x v="198"/>
  </r>
  <r>
    <x v="234"/>
    <x v="1"/>
    <x v="233"/>
    <x v="194"/>
    <x v="0"/>
    <x v="156"/>
    <x v="0"/>
    <x v="234"/>
    <x v="1"/>
    <x v="1"/>
    <x v="1"/>
    <x v="73"/>
    <x v="6"/>
    <x v="5"/>
    <x v="5"/>
    <x v="3"/>
    <x v="5"/>
    <x v="2"/>
    <x v="0"/>
    <x v="0"/>
    <x v="3"/>
    <x v="1"/>
    <x v="1"/>
    <x v="73"/>
  </r>
  <r>
    <x v="235"/>
    <x v="4"/>
    <x v="234"/>
    <x v="75"/>
    <x v="0"/>
    <x v="156"/>
    <x v="0"/>
    <x v="235"/>
    <x v="8"/>
    <x v="0"/>
    <x v="3"/>
    <x v="199"/>
    <x v="6"/>
    <x v="3"/>
    <x v="2"/>
    <x v="3"/>
    <x v="2"/>
    <x v="2"/>
    <x v="1"/>
    <x v="1"/>
    <x v="0"/>
    <x v="1"/>
    <x v="8"/>
    <x v="199"/>
  </r>
  <r>
    <x v="236"/>
    <x v="1"/>
    <x v="235"/>
    <x v="195"/>
    <x v="0"/>
    <x v="157"/>
    <x v="29"/>
    <x v="236"/>
    <x v="1"/>
    <x v="2"/>
    <x v="1"/>
    <x v="200"/>
    <x v="8"/>
    <x v="0"/>
    <x v="1"/>
    <x v="0"/>
    <x v="0"/>
    <x v="1"/>
    <x v="0"/>
    <x v="0"/>
    <x v="0"/>
    <x v="1"/>
    <x v="1"/>
    <x v="200"/>
  </r>
  <r>
    <x v="237"/>
    <x v="3"/>
    <x v="236"/>
    <x v="196"/>
    <x v="0"/>
    <x v="157"/>
    <x v="0"/>
    <x v="237"/>
    <x v="2"/>
    <x v="1"/>
    <x v="1"/>
    <x v="103"/>
    <x v="6"/>
    <x v="2"/>
    <x v="4"/>
    <x v="4"/>
    <x v="0"/>
    <x v="2"/>
    <x v="0"/>
    <x v="0"/>
    <x v="0"/>
    <x v="1"/>
    <x v="2"/>
    <x v="103"/>
  </r>
  <r>
    <x v="238"/>
    <x v="1"/>
    <x v="237"/>
    <x v="197"/>
    <x v="0"/>
    <x v="158"/>
    <x v="0"/>
    <x v="238"/>
    <x v="2"/>
    <x v="3"/>
    <x v="0"/>
    <x v="75"/>
    <x v="6"/>
    <x v="3"/>
    <x v="3"/>
    <x v="0"/>
    <x v="2"/>
    <x v="0"/>
    <x v="0"/>
    <x v="0"/>
    <x v="0"/>
    <x v="1"/>
    <x v="2"/>
    <x v="75"/>
  </r>
  <r>
    <x v="239"/>
    <x v="2"/>
    <x v="238"/>
    <x v="198"/>
    <x v="0"/>
    <x v="159"/>
    <x v="2"/>
    <x v="239"/>
    <x v="24"/>
    <x v="1"/>
    <x v="0"/>
    <x v="201"/>
    <x v="6"/>
    <x v="2"/>
    <x v="1"/>
    <x v="0"/>
    <x v="1"/>
    <x v="1"/>
    <x v="0"/>
    <x v="0"/>
    <x v="3"/>
    <x v="1"/>
    <x v="24"/>
    <x v="201"/>
  </r>
  <r>
    <x v="240"/>
    <x v="8"/>
    <x v="239"/>
    <x v="173"/>
    <x v="0"/>
    <x v="160"/>
    <x v="0"/>
    <x v="240"/>
    <x v="1"/>
    <x v="2"/>
    <x v="1"/>
    <x v="202"/>
    <x v="16"/>
    <x v="3"/>
    <x v="5"/>
    <x v="5"/>
    <x v="4"/>
    <x v="2"/>
    <x v="1"/>
    <x v="1"/>
    <x v="0"/>
    <x v="1"/>
    <x v="1"/>
    <x v="202"/>
  </r>
  <r>
    <x v="241"/>
    <x v="0"/>
    <x v="240"/>
    <x v="199"/>
    <x v="0"/>
    <x v="161"/>
    <x v="2"/>
    <x v="241"/>
    <x v="0"/>
    <x v="2"/>
    <x v="0"/>
    <x v="92"/>
    <x v="8"/>
    <x v="0"/>
    <x v="1"/>
    <x v="1"/>
    <x v="2"/>
    <x v="0"/>
    <x v="0"/>
    <x v="0"/>
    <x v="5"/>
    <x v="1"/>
    <x v="0"/>
    <x v="92"/>
  </r>
  <r>
    <x v="242"/>
    <x v="6"/>
    <x v="241"/>
    <x v="75"/>
    <x v="0"/>
    <x v="162"/>
    <x v="0"/>
    <x v="242"/>
    <x v="1"/>
    <x v="2"/>
    <x v="1"/>
    <x v="203"/>
    <x v="8"/>
    <x v="3"/>
    <x v="2"/>
    <x v="2"/>
    <x v="2"/>
    <x v="2"/>
    <x v="1"/>
    <x v="1"/>
    <x v="0"/>
    <x v="1"/>
    <x v="1"/>
    <x v="203"/>
  </r>
  <r>
    <x v="243"/>
    <x v="6"/>
    <x v="242"/>
    <x v="8"/>
    <x v="11"/>
    <x v="163"/>
    <x v="7"/>
    <x v="243"/>
    <x v="26"/>
    <x v="2"/>
    <x v="0"/>
    <x v="204"/>
    <x v="17"/>
    <x v="1"/>
    <x v="2"/>
    <x v="2"/>
    <x v="4"/>
    <x v="3"/>
    <x v="1"/>
    <x v="1"/>
    <x v="2"/>
    <x v="1"/>
    <x v="26"/>
    <x v="204"/>
  </r>
  <r>
    <x v="244"/>
    <x v="2"/>
    <x v="243"/>
    <x v="200"/>
    <x v="0"/>
    <x v="164"/>
    <x v="2"/>
    <x v="244"/>
    <x v="2"/>
    <x v="2"/>
    <x v="0"/>
    <x v="205"/>
    <x v="8"/>
    <x v="0"/>
    <x v="0"/>
    <x v="3"/>
    <x v="1"/>
    <x v="1"/>
    <x v="0"/>
    <x v="0"/>
    <x v="2"/>
    <x v="1"/>
    <x v="2"/>
    <x v="205"/>
  </r>
  <r>
    <x v="245"/>
    <x v="3"/>
    <x v="244"/>
    <x v="201"/>
    <x v="0"/>
    <x v="165"/>
    <x v="7"/>
    <x v="245"/>
    <x v="2"/>
    <x v="2"/>
    <x v="3"/>
    <x v="206"/>
    <x v="8"/>
    <x v="3"/>
    <x v="3"/>
    <x v="0"/>
    <x v="4"/>
    <x v="0"/>
    <x v="0"/>
    <x v="0"/>
    <x v="0"/>
    <x v="1"/>
    <x v="2"/>
    <x v="206"/>
  </r>
  <r>
    <x v="246"/>
    <x v="2"/>
    <x v="245"/>
    <x v="202"/>
    <x v="0"/>
    <x v="165"/>
    <x v="2"/>
    <x v="246"/>
    <x v="2"/>
    <x v="2"/>
    <x v="0"/>
    <x v="207"/>
    <x v="18"/>
    <x v="2"/>
    <x v="1"/>
    <x v="0"/>
    <x v="1"/>
    <x v="1"/>
    <x v="0"/>
    <x v="0"/>
    <x v="1"/>
    <x v="1"/>
    <x v="2"/>
    <x v="207"/>
  </r>
  <r>
    <x v="247"/>
    <x v="0"/>
    <x v="246"/>
    <x v="8"/>
    <x v="7"/>
    <x v="166"/>
    <x v="0"/>
    <x v="247"/>
    <x v="8"/>
    <x v="2"/>
    <x v="1"/>
    <x v="208"/>
    <x v="8"/>
    <x v="1"/>
    <x v="3"/>
    <x v="0"/>
    <x v="1"/>
    <x v="1"/>
    <x v="0"/>
    <x v="0"/>
    <x v="2"/>
    <x v="1"/>
    <x v="8"/>
    <x v="208"/>
  </r>
  <r>
    <x v="248"/>
    <x v="2"/>
    <x v="247"/>
    <x v="203"/>
    <x v="0"/>
    <x v="167"/>
    <x v="1"/>
    <x v="248"/>
    <x v="2"/>
    <x v="2"/>
    <x v="0"/>
    <x v="209"/>
    <x v="8"/>
    <x v="0"/>
    <x v="5"/>
    <x v="1"/>
    <x v="0"/>
    <x v="1"/>
    <x v="0"/>
    <x v="0"/>
    <x v="5"/>
    <x v="0"/>
    <x v="2"/>
    <x v="209"/>
  </r>
  <r>
    <x v="249"/>
    <x v="9"/>
    <x v="248"/>
    <x v="8"/>
    <x v="13"/>
    <x v="167"/>
    <x v="30"/>
    <x v="249"/>
    <x v="14"/>
    <x v="2"/>
    <x v="0"/>
    <x v="210"/>
    <x v="8"/>
    <x v="2"/>
    <x v="0"/>
    <x v="3"/>
    <x v="0"/>
    <x v="2"/>
    <x v="1"/>
    <x v="1"/>
    <x v="1"/>
    <x v="1"/>
    <x v="14"/>
    <x v="210"/>
  </r>
  <r>
    <x v="250"/>
    <x v="2"/>
    <x v="249"/>
    <x v="204"/>
    <x v="0"/>
    <x v="168"/>
    <x v="18"/>
    <x v="250"/>
    <x v="2"/>
    <x v="0"/>
    <x v="1"/>
    <x v="211"/>
    <x v="15"/>
    <x v="3"/>
    <x v="0"/>
    <x v="3"/>
    <x v="1"/>
    <x v="1"/>
    <x v="0"/>
    <x v="0"/>
    <x v="5"/>
    <x v="1"/>
    <x v="2"/>
    <x v="211"/>
  </r>
  <r>
    <x v="251"/>
    <x v="2"/>
    <x v="250"/>
    <x v="205"/>
    <x v="0"/>
    <x v="169"/>
    <x v="2"/>
    <x v="251"/>
    <x v="2"/>
    <x v="0"/>
    <x v="0"/>
    <x v="212"/>
    <x v="19"/>
    <x v="5"/>
    <x v="5"/>
    <x v="4"/>
    <x v="1"/>
    <x v="1"/>
    <x v="0"/>
    <x v="0"/>
    <x v="0"/>
    <x v="1"/>
    <x v="2"/>
    <x v="212"/>
  </r>
  <r>
    <x v="252"/>
    <x v="2"/>
    <x v="251"/>
    <x v="206"/>
    <x v="0"/>
    <x v="169"/>
    <x v="2"/>
    <x v="252"/>
    <x v="2"/>
    <x v="2"/>
    <x v="0"/>
    <x v="92"/>
    <x v="15"/>
    <x v="4"/>
    <x v="4"/>
    <x v="4"/>
    <x v="1"/>
    <x v="1"/>
    <x v="0"/>
    <x v="0"/>
    <x v="0"/>
    <x v="1"/>
    <x v="2"/>
    <x v="92"/>
  </r>
  <r>
    <x v="253"/>
    <x v="4"/>
    <x v="252"/>
    <x v="165"/>
    <x v="0"/>
    <x v="169"/>
    <x v="0"/>
    <x v="253"/>
    <x v="1"/>
    <x v="2"/>
    <x v="0"/>
    <x v="213"/>
    <x v="15"/>
    <x v="0"/>
    <x v="1"/>
    <x v="0"/>
    <x v="2"/>
    <x v="2"/>
    <x v="0"/>
    <x v="0"/>
    <x v="0"/>
    <x v="1"/>
    <x v="1"/>
    <x v="213"/>
  </r>
  <r>
    <x v="254"/>
    <x v="2"/>
    <x v="253"/>
    <x v="185"/>
    <x v="0"/>
    <x v="170"/>
    <x v="0"/>
    <x v="254"/>
    <x v="8"/>
    <x v="2"/>
    <x v="1"/>
    <x v="214"/>
    <x v="15"/>
    <x v="3"/>
    <x v="1"/>
    <x v="0"/>
    <x v="1"/>
    <x v="1"/>
    <x v="0"/>
    <x v="0"/>
    <x v="5"/>
    <x v="0"/>
    <x v="8"/>
    <x v="214"/>
  </r>
  <r>
    <x v="255"/>
    <x v="8"/>
    <x v="254"/>
    <x v="207"/>
    <x v="0"/>
    <x v="170"/>
    <x v="2"/>
    <x v="255"/>
    <x v="30"/>
    <x v="2"/>
    <x v="1"/>
    <x v="14"/>
    <x v="15"/>
    <x v="5"/>
    <x v="2"/>
    <x v="5"/>
    <x v="2"/>
    <x v="4"/>
    <x v="1"/>
    <x v="1"/>
    <x v="4"/>
    <x v="1"/>
    <x v="30"/>
    <x v="14"/>
  </r>
  <r>
    <x v="256"/>
    <x v="8"/>
    <x v="255"/>
    <x v="207"/>
    <x v="0"/>
    <x v="170"/>
    <x v="2"/>
    <x v="256"/>
    <x v="1"/>
    <x v="2"/>
    <x v="1"/>
    <x v="215"/>
    <x v="15"/>
    <x v="3"/>
    <x v="5"/>
    <x v="5"/>
    <x v="4"/>
    <x v="4"/>
    <x v="1"/>
    <x v="1"/>
    <x v="0"/>
    <x v="1"/>
    <x v="1"/>
    <x v="215"/>
  </r>
  <r>
    <x v="257"/>
    <x v="1"/>
    <x v="256"/>
    <x v="208"/>
    <x v="0"/>
    <x v="171"/>
    <x v="0"/>
    <x v="257"/>
    <x v="1"/>
    <x v="3"/>
    <x v="0"/>
    <x v="216"/>
    <x v="15"/>
    <x v="2"/>
    <x v="3"/>
    <x v="0"/>
    <x v="0"/>
    <x v="0"/>
    <x v="0"/>
    <x v="0"/>
    <x v="1"/>
    <x v="1"/>
    <x v="1"/>
    <x v="216"/>
  </r>
  <r>
    <x v="258"/>
    <x v="8"/>
    <x v="257"/>
    <x v="8"/>
    <x v="1"/>
    <x v="172"/>
    <x v="2"/>
    <x v="258"/>
    <x v="31"/>
    <x v="0"/>
    <x v="1"/>
    <x v="114"/>
    <x v="15"/>
    <x v="5"/>
    <x v="2"/>
    <x v="2"/>
    <x v="5"/>
    <x v="3"/>
    <x v="1"/>
    <x v="1"/>
    <x v="4"/>
    <x v="1"/>
    <x v="31"/>
    <x v="114"/>
  </r>
  <r>
    <x v="259"/>
    <x v="0"/>
    <x v="258"/>
    <x v="209"/>
    <x v="0"/>
    <x v="173"/>
    <x v="2"/>
    <x v="259"/>
    <x v="0"/>
    <x v="2"/>
    <x v="1"/>
    <x v="217"/>
    <x v="11"/>
    <x v="3"/>
    <x v="1"/>
    <x v="0"/>
    <x v="2"/>
    <x v="1"/>
    <x v="0"/>
    <x v="0"/>
    <x v="2"/>
    <x v="1"/>
    <x v="0"/>
    <x v="217"/>
  </r>
  <r>
    <x v="260"/>
    <x v="5"/>
    <x v="259"/>
    <x v="8"/>
    <x v="13"/>
    <x v="174"/>
    <x v="30"/>
    <x v="260"/>
    <x v="0"/>
    <x v="2"/>
    <x v="0"/>
    <x v="82"/>
    <x v="15"/>
    <x v="3"/>
    <x v="5"/>
    <x v="5"/>
    <x v="0"/>
    <x v="4"/>
    <x v="1"/>
    <x v="1"/>
    <x v="3"/>
    <x v="1"/>
    <x v="0"/>
    <x v="82"/>
  </r>
  <r>
    <x v="261"/>
    <x v="2"/>
    <x v="260"/>
    <x v="210"/>
    <x v="0"/>
    <x v="174"/>
    <x v="0"/>
    <x v="261"/>
    <x v="0"/>
    <x v="0"/>
    <x v="0"/>
    <x v="111"/>
    <x v="15"/>
    <x v="2"/>
    <x v="1"/>
    <x v="3"/>
    <x v="1"/>
    <x v="1"/>
    <x v="0"/>
    <x v="0"/>
    <x v="3"/>
    <x v="1"/>
    <x v="0"/>
    <x v="111"/>
  </r>
  <r>
    <x v="262"/>
    <x v="1"/>
    <x v="261"/>
    <x v="211"/>
    <x v="0"/>
    <x v="175"/>
    <x v="0"/>
    <x v="262"/>
    <x v="2"/>
    <x v="2"/>
    <x v="0"/>
    <x v="218"/>
    <x v="15"/>
    <x v="0"/>
    <x v="3"/>
    <x v="0"/>
    <x v="4"/>
    <x v="1"/>
    <x v="0"/>
    <x v="0"/>
    <x v="3"/>
    <x v="1"/>
    <x v="2"/>
    <x v="218"/>
  </r>
  <r>
    <x v="263"/>
    <x v="6"/>
    <x v="262"/>
    <x v="8"/>
    <x v="6"/>
    <x v="176"/>
    <x v="2"/>
    <x v="263"/>
    <x v="9"/>
    <x v="0"/>
    <x v="0"/>
    <x v="14"/>
    <x v="15"/>
    <x v="3"/>
    <x v="2"/>
    <x v="3"/>
    <x v="4"/>
    <x v="3"/>
    <x v="1"/>
    <x v="1"/>
    <x v="2"/>
    <x v="0"/>
    <x v="9"/>
    <x v="14"/>
  </r>
  <r>
    <x v="264"/>
    <x v="5"/>
    <x v="263"/>
    <x v="8"/>
    <x v="6"/>
    <x v="176"/>
    <x v="0"/>
    <x v="264"/>
    <x v="8"/>
    <x v="0"/>
    <x v="1"/>
    <x v="219"/>
    <x v="15"/>
    <x v="5"/>
    <x v="5"/>
    <x v="3"/>
    <x v="4"/>
    <x v="2"/>
    <x v="1"/>
    <x v="1"/>
    <x v="5"/>
    <x v="1"/>
    <x v="8"/>
    <x v="219"/>
  </r>
  <r>
    <x v="265"/>
    <x v="8"/>
    <x v="264"/>
    <x v="37"/>
    <x v="0"/>
    <x v="176"/>
    <x v="0"/>
    <x v="265"/>
    <x v="0"/>
    <x v="2"/>
    <x v="1"/>
    <x v="220"/>
    <x v="15"/>
    <x v="1"/>
    <x v="2"/>
    <x v="2"/>
    <x v="4"/>
    <x v="2"/>
    <x v="1"/>
    <x v="1"/>
    <x v="5"/>
    <x v="1"/>
    <x v="0"/>
    <x v="220"/>
  </r>
  <r>
    <x v="266"/>
    <x v="2"/>
    <x v="265"/>
    <x v="212"/>
    <x v="0"/>
    <x v="177"/>
    <x v="2"/>
    <x v="266"/>
    <x v="10"/>
    <x v="0"/>
    <x v="0"/>
    <x v="77"/>
    <x v="15"/>
    <x v="2"/>
    <x v="1"/>
    <x v="0"/>
    <x v="4"/>
    <x v="1"/>
    <x v="0"/>
    <x v="0"/>
    <x v="0"/>
    <x v="0"/>
    <x v="10"/>
    <x v="77"/>
  </r>
  <r>
    <x v="267"/>
    <x v="7"/>
    <x v="266"/>
    <x v="213"/>
    <x v="0"/>
    <x v="178"/>
    <x v="2"/>
    <x v="267"/>
    <x v="8"/>
    <x v="2"/>
    <x v="1"/>
    <x v="221"/>
    <x v="15"/>
    <x v="5"/>
    <x v="5"/>
    <x v="5"/>
    <x v="5"/>
    <x v="3"/>
    <x v="1"/>
    <x v="1"/>
    <x v="4"/>
    <x v="1"/>
    <x v="8"/>
    <x v="221"/>
  </r>
  <r>
    <x v="268"/>
    <x v="1"/>
    <x v="267"/>
    <x v="8"/>
    <x v="1"/>
    <x v="179"/>
    <x v="0"/>
    <x v="268"/>
    <x v="17"/>
    <x v="1"/>
    <x v="0"/>
    <x v="77"/>
    <x v="15"/>
    <x v="0"/>
    <x v="2"/>
    <x v="0"/>
    <x v="2"/>
    <x v="1"/>
    <x v="0"/>
    <x v="0"/>
    <x v="0"/>
    <x v="1"/>
    <x v="17"/>
    <x v="77"/>
  </r>
  <r>
    <x v="269"/>
    <x v="4"/>
    <x v="268"/>
    <x v="8"/>
    <x v="6"/>
    <x v="180"/>
    <x v="2"/>
    <x v="269"/>
    <x v="0"/>
    <x v="0"/>
    <x v="0"/>
    <x v="222"/>
    <x v="11"/>
    <x v="0"/>
    <x v="2"/>
    <x v="1"/>
    <x v="4"/>
    <x v="2"/>
    <x v="1"/>
    <x v="1"/>
    <x v="2"/>
    <x v="0"/>
    <x v="0"/>
    <x v="222"/>
  </r>
  <r>
    <x v="270"/>
    <x v="6"/>
    <x v="269"/>
    <x v="8"/>
    <x v="2"/>
    <x v="181"/>
    <x v="0"/>
    <x v="270"/>
    <x v="23"/>
    <x v="0"/>
    <x v="1"/>
    <x v="223"/>
    <x v="11"/>
    <x v="1"/>
    <x v="2"/>
    <x v="2"/>
    <x v="2"/>
    <x v="3"/>
    <x v="1"/>
    <x v="1"/>
    <x v="0"/>
    <x v="1"/>
    <x v="23"/>
    <x v="223"/>
  </r>
  <r>
    <x v="271"/>
    <x v="5"/>
    <x v="270"/>
    <x v="8"/>
    <x v="2"/>
    <x v="181"/>
    <x v="0"/>
    <x v="271"/>
    <x v="1"/>
    <x v="0"/>
    <x v="1"/>
    <x v="224"/>
    <x v="11"/>
    <x v="1"/>
    <x v="5"/>
    <x v="2"/>
    <x v="2"/>
    <x v="3"/>
    <x v="1"/>
    <x v="1"/>
    <x v="0"/>
    <x v="1"/>
    <x v="1"/>
    <x v="224"/>
  </r>
  <r>
    <x v="272"/>
    <x v="1"/>
    <x v="271"/>
    <x v="8"/>
    <x v="14"/>
    <x v="182"/>
    <x v="2"/>
    <x v="272"/>
    <x v="32"/>
    <x v="2"/>
    <x v="1"/>
    <x v="225"/>
    <x v="11"/>
    <x v="2"/>
    <x v="0"/>
    <x v="1"/>
    <x v="2"/>
    <x v="0"/>
    <x v="0"/>
    <x v="0"/>
    <x v="1"/>
    <x v="1"/>
    <x v="32"/>
    <x v="225"/>
  </r>
  <r>
    <x v="273"/>
    <x v="8"/>
    <x v="272"/>
    <x v="8"/>
    <x v="14"/>
    <x v="182"/>
    <x v="2"/>
    <x v="273"/>
    <x v="7"/>
    <x v="2"/>
    <x v="1"/>
    <x v="226"/>
    <x v="11"/>
    <x v="5"/>
    <x v="2"/>
    <x v="2"/>
    <x v="5"/>
    <x v="4"/>
    <x v="1"/>
    <x v="1"/>
    <x v="2"/>
    <x v="1"/>
    <x v="7"/>
    <x v="226"/>
  </r>
  <r>
    <x v="274"/>
    <x v="2"/>
    <x v="273"/>
    <x v="214"/>
    <x v="0"/>
    <x v="183"/>
    <x v="31"/>
    <x v="274"/>
    <x v="2"/>
    <x v="1"/>
    <x v="0"/>
    <x v="227"/>
    <x v="16"/>
    <x v="0"/>
    <x v="3"/>
    <x v="4"/>
    <x v="1"/>
    <x v="1"/>
    <x v="0"/>
    <x v="0"/>
    <x v="0"/>
    <x v="1"/>
    <x v="2"/>
    <x v="227"/>
  </r>
  <r>
    <x v="275"/>
    <x v="7"/>
    <x v="274"/>
    <x v="215"/>
    <x v="0"/>
    <x v="184"/>
    <x v="0"/>
    <x v="275"/>
    <x v="2"/>
    <x v="2"/>
    <x v="3"/>
    <x v="228"/>
    <x v="11"/>
    <x v="5"/>
    <x v="5"/>
    <x v="5"/>
    <x v="5"/>
    <x v="4"/>
    <x v="1"/>
    <x v="1"/>
    <x v="4"/>
    <x v="0"/>
    <x v="2"/>
    <x v="228"/>
  </r>
  <r>
    <x v="276"/>
    <x v="7"/>
    <x v="275"/>
    <x v="216"/>
    <x v="0"/>
    <x v="185"/>
    <x v="24"/>
    <x v="276"/>
    <x v="2"/>
    <x v="2"/>
    <x v="0"/>
    <x v="229"/>
    <x v="11"/>
    <x v="5"/>
    <x v="5"/>
    <x v="5"/>
    <x v="5"/>
    <x v="4"/>
    <x v="1"/>
    <x v="1"/>
    <x v="4"/>
    <x v="1"/>
    <x v="2"/>
    <x v="229"/>
  </r>
  <r>
    <x v="277"/>
    <x v="3"/>
    <x v="276"/>
    <x v="217"/>
    <x v="0"/>
    <x v="186"/>
    <x v="10"/>
    <x v="277"/>
    <x v="2"/>
    <x v="2"/>
    <x v="0"/>
    <x v="116"/>
    <x v="11"/>
    <x v="2"/>
    <x v="0"/>
    <x v="1"/>
    <x v="4"/>
    <x v="0"/>
    <x v="1"/>
    <x v="1"/>
    <x v="4"/>
    <x v="0"/>
    <x v="2"/>
    <x v="116"/>
  </r>
  <r>
    <x v="278"/>
    <x v="9"/>
    <x v="277"/>
    <x v="218"/>
    <x v="0"/>
    <x v="187"/>
    <x v="0"/>
    <x v="278"/>
    <x v="1"/>
    <x v="0"/>
    <x v="0"/>
    <x v="203"/>
    <x v="11"/>
    <x v="1"/>
    <x v="5"/>
    <x v="0"/>
    <x v="2"/>
    <x v="2"/>
    <x v="1"/>
    <x v="1"/>
    <x v="0"/>
    <x v="1"/>
    <x v="1"/>
    <x v="203"/>
  </r>
  <r>
    <x v="279"/>
    <x v="2"/>
    <x v="278"/>
    <x v="219"/>
    <x v="0"/>
    <x v="188"/>
    <x v="2"/>
    <x v="279"/>
    <x v="2"/>
    <x v="1"/>
    <x v="1"/>
    <x v="230"/>
    <x v="11"/>
    <x v="2"/>
    <x v="1"/>
    <x v="0"/>
    <x v="1"/>
    <x v="1"/>
    <x v="0"/>
    <x v="0"/>
    <x v="0"/>
    <x v="1"/>
    <x v="2"/>
    <x v="230"/>
  </r>
  <r>
    <x v="280"/>
    <x v="0"/>
    <x v="279"/>
    <x v="220"/>
    <x v="0"/>
    <x v="189"/>
    <x v="0"/>
    <x v="280"/>
    <x v="2"/>
    <x v="0"/>
    <x v="0"/>
    <x v="231"/>
    <x v="11"/>
    <x v="1"/>
    <x v="1"/>
    <x v="1"/>
    <x v="1"/>
    <x v="1"/>
    <x v="0"/>
    <x v="0"/>
    <x v="1"/>
    <x v="0"/>
    <x v="2"/>
    <x v="231"/>
  </r>
  <r>
    <x v="281"/>
    <x v="0"/>
    <x v="280"/>
    <x v="221"/>
    <x v="0"/>
    <x v="190"/>
    <x v="28"/>
    <x v="281"/>
    <x v="8"/>
    <x v="3"/>
    <x v="0"/>
    <x v="196"/>
    <x v="18"/>
    <x v="1"/>
    <x v="2"/>
    <x v="3"/>
    <x v="1"/>
    <x v="0"/>
    <x v="0"/>
    <x v="0"/>
    <x v="0"/>
    <x v="0"/>
    <x v="8"/>
    <x v="196"/>
  </r>
  <r>
    <x v="282"/>
    <x v="6"/>
    <x v="281"/>
    <x v="8"/>
    <x v="1"/>
    <x v="190"/>
    <x v="0"/>
    <x v="282"/>
    <x v="2"/>
    <x v="0"/>
    <x v="1"/>
    <x v="232"/>
    <x v="11"/>
    <x v="3"/>
    <x v="5"/>
    <x v="5"/>
    <x v="4"/>
    <x v="2"/>
    <x v="1"/>
    <x v="1"/>
    <x v="1"/>
    <x v="1"/>
    <x v="2"/>
    <x v="232"/>
  </r>
  <r>
    <x v="283"/>
    <x v="2"/>
    <x v="282"/>
    <x v="222"/>
    <x v="0"/>
    <x v="191"/>
    <x v="0"/>
    <x v="283"/>
    <x v="2"/>
    <x v="1"/>
    <x v="0"/>
    <x v="233"/>
    <x v="20"/>
    <x v="4"/>
    <x v="4"/>
    <x v="4"/>
    <x v="3"/>
    <x v="1"/>
    <x v="0"/>
    <x v="0"/>
    <x v="0"/>
    <x v="0"/>
    <x v="2"/>
    <x v="233"/>
  </r>
  <r>
    <x v="284"/>
    <x v="3"/>
    <x v="283"/>
    <x v="223"/>
    <x v="0"/>
    <x v="192"/>
    <x v="0"/>
    <x v="284"/>
    <x v="2"/>
    <x v="0"/>
    <x v="0"/>
    <x v="234"/>
    <x v="18"/>
    <x v="3"/>
    <x v="3"/>
    <x v="0"/>
    <x v="4"/>
    <x v="2"/>
    <x v="0"/>
    <x v="0"/>
    <x v="5"/>
    <x v="1"/>
    <x v="2"/>
    <x v="234"/>
  </r>
  <r>
    <x v="285"/>
    <x v="2"/>
    <x v="284"/>
    <x v="224"/>
    <x v="0"/>
    <x v="193"/>
    <x v="2"/>
    <x v="285"/>
    <x v="2"/>
    <x v="0"/>
    <x v="3"/>
    <x v="92"/>
    <x v="14"/>
    <x v="0"/>
    <x v="1"/>
    <x v="1"/>
    <x v="1"/>
    <x v="1"/>
    <x v="0"/>
    <x v="0"/>
    <x v="3"/>
    <x v="1"/>
    <x v="2"/>
    <x v="92"/>
  </r>
  <r>
    <x v="286"/>
    <x v="7"/>
    <x v="285"/>
    <x v="225"/>
    <x v="0"/>
    <x v="194"/>
    <x v="0"/>
    <x v="286"/>
    <x v="2"/>
    <x v="0"/>
    <x v="0"/>
    <x v="235"/>
    <x v="18"/>
    <x v="3"/>
    <x v="5"/>
    <x v="2"/>
    <x v="0"/>
    <x v="3"/>
    <x v="1"/>
    <x v="1"/>
    <x v="0"/>
    <x v="0"/>
    <x v="2"/>
    <x v="235"/>
  </r>
  <r>
    <x v="287"/>
    <x v="8"/>
    <x v="286"/>
    <x v="8"/>
    <x v="1"/>
    <x v="194"/>
    <x v="0"/>
    <x v="287"/>
    <x v="6"/>
    <x v="0"/>
    <x v="0"/>
    <x v="236"/>
    <x v="18"/>
    <x v="5"/>
    <x v="5"/>
    <x v="5"/>
    <x v="2"/>
    <x v="3"/>
    <x v="1"/>
    <x v="1"/>
    <x v="4"/>
    <x v="1"/>
    <x v="6"/>
    <x v="236"/>
  </r>
  <r>
    <x v="288"/>
    <x v="2"/>
    <x v="287"/>
    <x v="226"/>
    <x v="0"/>
    <x v="195"/>
    <x v="0"/>
    <x v="288"/>
    <x v="2"/>
    <x v="2"/>
    <x v="1"/>
    <x v="237"/>
    <x v="16"/>
    <x v="2"/>
    <x v="1"/>
    <x v="0"/>
    <x v="1"/>
    <x v="1"/>
    <x v="0"/>
    <x v="0"/>
    <x v="1"/>
    <x v="1"/>
    <x v="2"/>
    <x v="237"/>
  </r>
  <r>
    <x v="289"/>
    <x v="2"/>
    <x v="288"/>
    <x v="227"/>
    <x v="0"/>
    <x v="196"/>
    <x v="0"/>
    <x v="289"/>
    <x v="2"/>
    <x v="2"/>
    <x v="0"/>
    <x v="118"/>
    <x v="16"/>
    <x v="2"/>
    <x v="3"/>
    <x v="0"/>
    <x v="1"/>
    <x v="1"/>
    <x v="0"/>
    <x v="0"/>
    <x v="0"/>
    <x v="1"/>
    <x v="2"/>
    <x v="118"/>
  </r>
  <r>
    <x v="290"/>
    <x v="2"/>
    <x v="289"/>
    <x v="228"/>
    <x v="0"/>
    <x v="197"/>
    <x v="2"/>
    <x v="290"/>
    <x v="2"/>
    <x v="1"/>
    <x v="1"/>
    <x v="238"/>
    <x v="16"/>
    <x v="0"/>
    <x v="3"/>
    <x v="0"/>
    <x v="1"/>
    <x v="1"/>
    <x v="0"/>
    <x v="0"/>
    <x v="0"/>
    <x v="1"/>
    <x v="2"/>
    <x v="238"/>
  </r>
  <r>
    <x v="291"/>
    <x v="7"/>
    <x v="290"/>
    <x v="229"/>
    <x v="0"/>
    <x v="198"/>
    <x v="23"/>
    <x v="291"/>
    <x v="2"/>
    <x v="0"/>
    <x v="0"/>
    <x v="239"/>
    <x v="18"/>
    <x v="5"/>
    <x v="5"/>
    <x v="5"/>
    <x v="5"/>
    <x v="4"/>
    <x v="1"/>
    <x v="1"/>
    <x v="4"/>
    <x v="1"/>
    <x v="2"/>
    <x v="239"/>
  </r>
  <r>
    <x v="292"/>
    <x v="7"/>
    <x v="291"/>
    <x v="230"/>
    <x v="0"/>
    <x v="199"/>
    <x v="2"/>
    <x v="292"/>
    <x v="2"/>
    <x v="0"/>
    <x v="0"/>
    <x v="106"/>
    <x v="19"/>
    <x v="5"/>
    <x v="5"/>
    <x v="5"/>
    <x v="5"/>
    <x v="2"/>
    <x v="1"/>
    <x v="1"/>
    <x v="4"/>
    <x v="0"/>
    <x v="2"/>
    <x v="106"/>
  </r>
  <r>
    <x v="293"/>
    <x v="2"/>
    <x v="292"/>
    <x v="231"/>
    <x v="0"/>
    <x v="200"/>
    <x v="6"/>
    <x v="293"/>
    <x v="8"/>
    <x v="3"/>
    <x v="0"/>
    <x v="240"/>
    <x v="18"/>
    <x v="0"/>
    <x v="1"/>
    <x v="0"/>
    <x v="4"/>
    <x v="2"/>
    <x v="0"/>
    <x v="0"/>
    <x v="3"/>
    <x v="0"/>
    <x v="8"/>
    <x v="240"/>
  </r>
  <r>
    <x v="294"/>
    <x v="5"/>
    <x v="293"/>
    <x v="232"/>
    <x v="0"/>
    <x v="201"/>
    <x v="2"/>
    <x v="294"/>
    <x v="2"/>
    <x v="0"/>
    <x v="3"/>
    <x v="241"/>
    <x v="13"/>
    <x v="3"/>
    <x v="5"/>
    <x v="5"/>
    <x v="4"/>
    <x v="3"/>
    <x v="1"/>
    <x v="1"/>
    <x v="0"/>
    <x v="0"/>
    <x v="2"/>
    <x v="241"/>
  </r>
  <r>
    <x v="295"/>
    <x v="2"/>
    <x v="294"/>
    <x v="233"/>
    <x v="0"/>
    <x v="202"/>
    <x v="0"/>
    <x v="295"/>
    <x v="2"/>
    <x v="3"/>
    <x v="0"/>
    <x v="242"/>
    <x v="19"/>
    <x v="2"/>
    <x v="1"/>
    <x v="0"/>
    <x v="1"/>
    <x v="1"/>
    <x v="0"/>
    <x v="0"/>
    <x v="0"/>
    <x v="1"/>
    <x v="2"/>
    <x v="242"/>
  </r>
  <r>
    <x v="296"/>
    <x v="2"/>
    <x v="295"/>
    <x v="173"/>
    <x v="0"/>
    <x v="203"/>
    <x v="0"/>
    <x v="296"/>
    <x v="1"/>
    <x v="2"/>
    <x v="1"/>
    <x v="243"/>
    <x v="16"/>
    <x v="2"/>
    <x v="1"/>
    <x v="0"/>
    <x v="1"/>
    <x v="1"/>
    <x v="0"/>
    <x v="0"/>
    <x v="1"/>
    <x v="1"/>
    <x v="1"/>
    <x v="243"/>
  </r>
  <r>
    <x v="297"/>
    <x v="0"/>
    <x v="296"/>
    <x v="234"/>
    <x v="0"/>
    <x v="203"/>
    <x v="32"/>
    <x v="297"/>
    <x v="2"/>
    <x v="2"/>
    <x v="0"/>
    <x v="244"/>
    <x v="20"/>
    <x v="4"/>
    <x v="4"/>
    <x v="4"/>
    <x v="1"/>
    <x v="1"/>
    <x v="0"/>
    <x v="0"/>
    <x v="0"/>
    <x v="1"/>
    <x v="2"/>
    <x v="244"/>
  </r>
  <r>
    <x v="298"/>
    <x v="0"/>
    <x v="297"/>
    <x v="235"/>
    <x v="0"/>
    <x v="203"/>
    <x v="2"/>
    <x v="298"/>
    <x v="2"/>
    <x v="2"/>
    <x v="0"/>
    <x v="245"/>
    <x v="19"/>
    <x v="3"/>
    <x v="5"/>
    <x v="3"/>
    <x v="2"/>
    <x v="1"/>
    <x v="0"/>
    <x v="0"/>
    <x v="0"/>
    <x v="1"/>
    <x v="2"/>
    <x v="245"/>
  </r>
  <r>
    <x v="299"/>
    <x v="5"/>
    <x v="298"/>
    <x v="37"/>
    <x v="0"/>
    <x v="204"/>
    <x v="0"/>
    <x v="299"/>
    <x v="0"/>
    <x v="3"/>
    <x v="1"/>
    <x v="92"/>
    <x v="19"/>
    <x v="1"/>
    <x v="5"/>
    <x v="2"/>
    <x v="4"/>
    <x v="3"/>
    <x v="1"/>
    <x v="1"/>
    <x v="2"/>
    <x v="1"/>
    <x v="0"/>
    <x v="92"/>
  </r>
  <r>
    <x v="300"/>
    <x v="2"/>
    <x v="299"/>
    <x v="236"/>
    <x v="0"/>
    <x v="205"/>
    <x v="0"/>
    <x v="300"/>
    <x v="1"/>
    <x v="2"/>
    <x v="0"/>
    <x v="79"/>
    <x v="13"/>
    <x v="2"/>
    <x v="1"/>
    <x v="4"/>
    <x v="1"/>
    <x v="1"/>
    <x v="0"/>
    <x v="0"/>
    <x v="0"/>
    <x v="1"/>
    <x v="1"/>
    <x v="79"/>
  </r>
  <r>
    <x v="301"/>
    <x v="2"/>
    <x v="300"/>
    <x v="237"/>
    <x v="0"/>
    <x v="205"/>
    <x v="2"/>
    <x v="301"/>
    <x v="2"/>
    <x v="3"/>
    <x v="0"/>
    <x v="246"/>
    <x v="19"/>
    <x v="0"/>
    <x v="3"/>
    <x v="1"/>
    <x v="1"/>
    <x v="1"/>
    <x v="0"/>
    <x v="0"/>
    <x v="0"/>
    <x v="1"/>
    <x v="2"/>
    <x v="246"/>
  </r>
  <r>
    <x v="302"/>
    <x v="2"/>
    <x v="301"/>
    <x v="238"/>
    <x v="0"/>
    <x v="206"/>
    <x v="24"/>
    <x v="302"/>
    <x v="2"/>
    <x v="0"/>
    <x v="0"/>
    <x v="247"/>
    <x v="16"/>
    <x v="5"/>
    <x v="5"/>
    <x v="5"/>
    <x v="1"/>
    <x v="1"/>
    <x v="0"/>
    <x v="0"/>
    <x v="4"/>
    <x v="0"/>
    <x v="2"/>
    <x v="247"/>
  </r>
  <r>
    <x v="303"/>
    <x v="9"/>
    <x v="302"/>
    <x v="239"/>
    <x v="0"/>
    <x v="207"/>
    <x v="0"/>
    <x v="303"/>
    <x v="30"/>
    <x v="0"/>
    <x v="0"/>
    <x v="248"/>
    <x v="19"/>
    <x v="2"/>
    <x v="3"/>
    <x v="3"/>
    <x v="2"/>
    <x v="2"/>
    <x v="1"/>
    <x v="1"/>
    <x v="1"/>
    <x v="0"/>
    <x v="30"/>
    <x v="248"/>
  </r>
  <r>
    <x v="304"/>
    <x v="9"/>
    <x v="303"/>
    <x v="240"/>
    <x v="0"/>
    <x v="207"/>
    <x v="10"/>
    <x v="304"/>
    <x v="4"/>
    <x v="0"/>
    <x v="0"/>
    <x v="249"/>
    <x v="13"/>
    <x v="3"/>
    <x v="2"/>
    <x v="0"/>
    <x v="1"/>
    <x v="3"/>
    <x v="1"/>
    <x v="1"/>
    <x v="0"/>
    <x v="1"/>
    <x v="4"/>
    <x v="249"/>
  </r>
  <r>
    <x v="305"/>
    <x v="6"/>
    <x v="304"/>
    <x v="8"/>
    <x v="9"/>
    <x v="208"/>
    <x v="0"/>
    <x v="305"/>
    <x v="4"/>
    <x v="1"/>
    <x v="0"/>
    <x v="137"/>
    <x v="19"/>
    <x v="1"/>
    <x v="5"/>
    <x v="1"/>
    <x v="0"/>
    <x v="3"/>
    <x v="1"/>
    <x v="1"/>
    <x v="0"/>
    <x v="1"/>
    <x v="4"/>
    <x v="137"/>
  </r>
  <r>
    <x v="306"/>
    <x v="2"/>
    <x v="305"/>
    <x v="241"/>
    <x v="0"/>
    <x v="209"/>
    <x v="0"/>
    <x v="306"/>
    <x v="2"/>
    <x v="0"/>
    <x v="1"/>
    <x v="31"/>
    <x v="19"/>
    <x v="4"/>
    <x v="4"/>
    <x v="4"/>
    <x v="3"/>
    <x v="1"/>
    <x v="0"/>
    <x v="0"/>
    <x v="0"/>
    <x v="1"/>
    <x v="2"/>
    <x v="31"/>
  </r>
  <r>
    <x v="307"/>
    <x v="7"/>
    <x v="306"/>
    <x v="242"/>
    <x v="0"/>
    <x v="210"/>
    <x v="7"/>
    <x v="307"/>
    <x v="2"/>
    <x v="0"/>
    <x v="1"/>
    <x v="250"/>
    <x v="19"/>
    <x v="5"/>
    <x v="5"/>
    <x v="5"/>
    <x v="5"/>
    <x v="4"/>
    <x v="1"/>
    <x v="1"/>
    <x v="4"/>
    <x v="0"/>
    <x v="2"/>
    <x v="250"/>
  </r>
  <r>
    <x v="308"/>
    <x v="5"/>
    <x v="307"/>
    <x v="37"/>
    <x v="0"/>
    <x v="211"/>
    <x v="0"/>
    <x v="308"/>
    <x v="5"/>
    <x v="3"/>
    <x v="1"/>
    <x v="14"/>
    <x v="19"/>
    <x v="1"/>
    <x v="2"/>
    <x v="2"/>
    <x v="5"/>
    <x v="3"/>
    <x v="1"/>
    <x v="1"/>
    <x v="4"/>
    <x v="1"/>
    <x v="5"/>
    <x v="14"/>
  </r>
  <r>
    <x v="309"/>
    <x v="2"/>
    <x v="308"/>
    <x v="243"/>
    <x v="0"/>
    <x v="212"/>
    <x v="2"/>
    <x v="309"/>
    <x v="2"/>
    <x v="3"/>
    <x v="0"/>
    <x v="41"/>
    <x v="19"/>
    <x v="2"/>
    <x v="1"/>
    <x v="4"/>
    <x v="1"/>
    <x v="1"/>
    <x v="0"/>
    <x v="0"/>
    <x v="0"/>
    <x v="1"/>
    <x v="2"/>
    <x v="41"/>
  </r>
  <r>
    <x v="310"/>
    <x v="0"/>
    <x v="309"/>
    <x v="244"/>
    <x v="0"/>
    <x v="213"/>
    <x v="2"/>
    <x v="310"/>
    <x v="2"/>
    <x v="2"/>
    <x v="3"/>
    <x v="245"/>
    <x v="19"/>
    <x v="2"/>
    <x v="1"/>
    <x v="0"/>
    <x v="1"/>
    <x v="1"/>
    <x v="0"/>
    <x v="0"/>
    <x v="1"/>
    <x v="0"/>
    <x v="2"/>
    <x v="245"/>
  </r>
  <r>
    <x v="311"/>
    <x v="2"/>
    <x v="310"/>
    <x v="245"/>
    <x v="0"/>
    <x v="213"/>
    <x v="2"/>
    <x v="311"/>
    <x v="20"/>
    <x v="0"/>
    <x v="1"/>
    <x v="90"/>
    <x v="19"/>
    <x v="1"/>
    <x v="2"/>
    <x v="3"/>
    <x v="1"/>
    <x v="1"/>
    <x v="0"/>
    <x v="0"/>
    <x v="0"/>
    <x v="0"/>
    <x v="20"/>
    <x v="90"/>
  </r>
  <r>
    <x v="312"/>
    <x v="3"/>
    <x v="311"/>
    <x v="246"/>
    <x v="0"/>
    <x v="214"/>
    <x v="1"/>
    <x v="312"/>
    <x v="33"/>
    <x v="2"/>
    <x v="3"/>
    <x v="251"/>
    <x v="19"/>
    <x v="3"/>
    <x v="0"/>
    <x v="3"/>
    <x v="1"/>
    <x v="0"/>
    <x v="0"/>
    <x v="0"/>
    <x v="5"/>
    <x v="0"/>
    <x v="33"/>
    <x v="251"/>
  </r>
  <r>
    <x v="313"/>
    <x v="2"/>
    <x v="312"/>
    <x v="247"/>
    <x v="0"/>
    <x v="214"/>
    <x v="2"/>
    <x v="313"/>
    <x v="2"/>
    <x v="0"/>
    <x v="3"/>
    <x v="252"/>
    <x v="16"/>
    <x v="4"/>
    <x v="4"/>
    <x v="4"/>
    <x v="3"/>
    <x v="1"/>
    <x v="0"/>
    <x v="0"/>
    <x v="0"/>
    <x v="0"/>
    <x v="2"/>
    <x v="252"/>
  </r>
  <r>
    <x v="314"/>
    <x v="4"/>
    <x v="313"/>
    <x v="248"/>
    <x v="0"/>
    <x v="215"/>
    <x v="6"/>
    <x v="314"/>
    <x v="5"/>
    <x v="0"/>
    <x v="0"/>
    <x v="253"/>
    <x v="16"/>
    <x v="2"/>
    <x v="0"/>
    <x v="3"/>
    <x v="0"/>
    <x v="3"/>
    <x v="0"/>
    <x v="0"/>
    <x v="5"/>
    <x v="1"/>
    <x v="5"/>
    <x v="253"/>
  </r>
  <r>
    <x v="315"/>
    <x v="2"/>
    <x v="314"/>
    <x v="249"/>
    <x v="0"/>
    <x v="215"/>
    <x v="23"/>
    <x v="315"/>
    <x v="2"/>
    <x v="3"/>
    <x v="0"/>
    <x v="137"/>
    <x v="16"/>
    <x v="4"/>
    <x v="4"/>
    <x v="4"/>
    <x v="1"/>
    <x v="1"/>
    <x v="0"/>
    <x v="0"/>
    <x v="0"/>
    <x v="0"/>
    <x v="2"/>
    <x v="137"/>
  </r>
  <r>
    <x v="316"/>
    <x v="2"/>
    <x v="315"/>
    <x v="250"/>
    <x v="0"/>
    <x v="216"/>
    <x v="2"/>
    <x v="316"/>
    <x v="2"/>
    <x v="3"/>
    <x v="1"/>
    <x v="115"/>
    <x v="16"/>
    <x v="0"/>
    <x v="3"/>
    <x v="1"/>
    <x v="1"/>
    <x v="1"/>
    <x v="0"/>
    <x v="0"/>
    <x v="5"/>
    <x v="0"/>
    <x v="2"/>
    <x v="115"/>
  </r>
  <r>
    <x v="317"/>
    <x v="2"/>
    <x v="316"/>
    <x v="251"/>
    <x v="0"/>
    <x v="217"/>
    <x v="10"/>
    <x v="317"/>
    <x v="2"/>
    <x v="0"/>
    <x v="0"/>
    <x v="42"/>
    <x v="21"/>
    <x v="2"/>
    <x v="1"/>
    <x v="0"/>
    <x v="1"/>
    <x v="1"/>
    <x v="0"/>
    <x v="0"/>
    <x v="1"/>
    <x v="0"/>
    <x v="2"/>
    <x v="42"/>
  </r>
  <r>
    <x v="318"/>
    <x v="2"/>
    <x v="317"/>
    <x v="8"/>
    <x v="1"/>
    <x v="218"/>
    <x v="2"/>
    <x v="318"/>
    <x v="2"/>
    <x v="1"/>
    <x v="1"/>
    <x v="254"/>
    <x v="16"/>
    <x v="3"/>
    <x v="2"/>
    <x v="2"/>
    <x v="2"/>
    <x v="1"/>
    <x v="0"/>
    <x v="0"/>
    <x v="5"/>
    <x v="0"/>
    <x v="2"/>
    <x v="254"/>
  </r>
  <r>
    <x v="319"/>
    <x v="2"/>
    <x v="318"/>
    <x v="252"/>
    <x v="0"/>
    <x v="218"/>
    <x v="7"/>
    <x v="319"/>
    <x v="2"/>
    <x v="3"/>
    <x v="0"/>
    <x v="255"/>
    <x v="16"/>
    <x v="0"/>
    <x v="3"/>
    <x v="0"/>
    <x v="1"/>
    <x v="0"/>
    <x v="0"/>
    <x v="0"/>
    <x v="1"/>
    <x v="0"/>
    <x v="2"/>
    <x v="255"/>
  </r>
  <r>
    <x v="320"/>
    <x v="2"/>
    <x v="319"/>
    <x v="253"/>
    <x v="0"/>
    <x v="218"/>
    <x v="24"/>
    <x v="320"/>
    <x v="2"/>
    <x v="0"/>
    <x v="3"/>
    <x v="256"/>
    <x v="16"/>
    <x v="0"/>
    <x v="3"/>
    <x v="1"/>
    <x v="0"/>
    <x v="0"/>
    <x v="0"/>
    <x v="0"/>
    <x v="5"/>
    <x v="0"/>
    <x v="2"/>
    <x v="256"/>
  </r>
  <r>
    <x v="321"/>
    <x v="2"/>
    <x v="320"/>
    <x v="254"/>
    <x v="0"/>
    <x v="219"/>
    <x v="13"/>
    <x v="321"/>
    <x v="2"/>
    <x v="2"/>
    <x v="0"/>
    <x v="126"/>
    <x v="14"/>
    <x v="4"/>
    <x v="4"/>
    <x v="4"/>
    <x v="3"/>
    <x v="1"/>
    <x v="0"/>
    <x v="0"/>
    <x v="0"/>
    <x v="1"/>
    <x v="2"/>
    <x v="126"/>
  </r>
  <r>
    <x v="322"/>
    <x v="2"/>
    <x v="321"/>
    <x v="255"/>
    <x v="0"/>
    <x v="219"/>
    <x v="31"/>
    <x v="322"/>
    <x v="2"/>
    <x v="3"/>
    <x v="0"/>
    <x v="137"/>
    <x v="16"/>
    <x v="3"/>
    <x v="1"/>
    <x v="1"/>
    <x v="1"/>
    <x v="1"/>
    <x v="0"/>
    <x v="0"/>
    <x v="0"/>
    <x v="1"/>
    <x v="2"/>
    <x v="137"/>
  </r>
  <r>
    <x v="323"/>
    <x v="3"/>
    <x v="322"/>
    <x v="256"/>
    <x v="0"/>
    <x v="220"/>
    <x v="0"/>
    <x v="323"/>
    <x v="5"/>
    <x v="1"/>
    <x v="0"/>
    <x v="36"/>
    <x v="16"/>
    <x v="2"/>
    <x v="2"/>
    <x v="0"/>
    <x v="2"/>
    <x v="0"/>
    <x v="0"/>
    <x v="0"/>
    <x v="5"/>
    <x v="0"/>
    <x v="5"/>
    <x v="36"/>
  </r>
  <r>
    <x v="324"/>
    <x v="2"/>
    <x v="323"/>
    <x v="43"/>
    <x v="0"/>
    <x v="221"/>
    <x v="0"/>
    <x v="324"/>
    <x v="1"/>
    <x v="0"/>
    <x v="0"/>
    <x v="257"/>
    <x v="16"/>
    <x v="2"/>
    <x v="2"/>
    <x v="0"/>
    <x v="0"/>
    <x v="1"/>
    <x v="0"/>
    <x v="0"/>
    <x v="1"/>
    <x v="1"/>
    <x v="1"/>
    <x v="257"/>
  </r>
  <r>
    <x v="325"/>
    <x v="3"/>
    <x v="324"/>
    <x v="257"/>
    <x v="0"/>
    <x v="221"/>
    <x v="0"/>
    <x v="325"/>
    <x v="2"/>
    <x v="0"/>
    <x v="1"/>
    <x v="258"/>
    <x v="16"/>
    <x v="0"/>
    <x v="2"/>
    <x v="1"/>
    <x v="4"/>
    <x v="0"/>
    <x v="0"/>
    <x v="0"/>
    <x v="5"/>
    <x v="1"/>
    <x v="2"/>
    <x v="258"/>
  </r>
  <r>
    <x v="326"/>
    <x v="9"/>
    <x v="325"/>
    <x v="122"/>
    <x v="0"/>
    <x v="222"/>
    <x v="0"/>
    <x v="326"/>
    <x v="1"/>
    <x v="1"/>
    <x v="1"/>
    <x v="31"/>
    <x v="16"/>
    <x v="3"/>
    <x v="3"/>
    <x v="1"/>
    <x v="0"/>
    <x v="2"/>
    <x v="0"/>
    <x v="0"/>
    <x v="0"/>
    <x v="1"/>
    <x v="1"/>
    <x v="31"/>
  </r>
  <r>
    <x v="327"/>
    <x v="2"/>
    <x v="326"/>
    <x v="258"/>
    <x v="0"/>
    <x v="223"/>
    <x v="2"/>
    <x v="327"/>
    <x v="2"/>
    <x v="0"/>
    <x v="0"/>
    <x v="259"/>
    <x v="16"/>
    <x v="2"/>
    <x v="2"/>
    <x v="2"/>
    <x v="1"/>
    <x v="1"/>
    <x v="0"/>
    <x v="0"/>
    <x v="3"/>
    <x v="0"/>
    <x v="2"/>
    <x v="259"/>
  </r>
  <r>
    <x v="328"/>
    <x v="2"/>
    <x v="327"/>
    <x v="259"/>
    <x v="0"/>
    <x v="224"/>
    <x v="7"/>
    <x v="328"/>
    <x v="2"/>
    <x v="0"/>
    <x v="0"/>
    <x v="260"/>
    <x v="16"/>
    <x v="2"/>
    <x v="1"/>
    <x v="4"/>
    <x v="1"/>
    <x v="1"/>
    <x v="0"/>
    <x v="0"/>
    <x v="0"/>
    <x v="0"/>
    <x v="2"/>
    <x v="260"/>
  </r>
  <r>
    <x v="329"/>
    <x v="3"/>
    <x v="328"/>
    <x v="260"/>
    <x v="0"/>
    <x v="225"/>
    <x v="7"/>
    <x v="329"/>
    <x v="0"/>
    <x v="2"/>
    <x v="0"/>
    <x v="261"/>
    <x v="16"/>
    <x v="2"/>
    <x v="3"/>
    <x v="0"/>
    <x v="0"/>
    <x v="2"/>
    <x v="0"/>
    <x v="0"/>
    <x v="3"/>
    <x v="1"/>
    <x v="0"/>
    <x v="261"/>
  </r>
  <r>
    <x v="330"/>
    <x v="5"/>
    <x v="329"/>
    <x v="8"/>
    <x v="9"/>
    <x v="226"/>
    <x v="0"/>
    <x v="330"/>
    <x v="7"/>
    <x v="0"/>
    <x v="1"/>
    <x v="111"/>
    <x v="16"/>
    <x v="1"/>
    <x v="2"/>
    <x v="3"/>
    <x v="0"/>
    <x v="3"/>
    <x v="1"/>
    <x v="1"/>
    <x v="4"/>
    <x v="1"/>
    <x v="7"/>
    <x v="111"/>
  </r>
  <r>
    <x v="331"/>
    <x v="0"/>
    <x v="330"/>
    <x v="261"/>
    <x v="0"/>
    <x v="227"/>
    <x v="24"/>
    <x v="331"/>
    <x v="2"/>
    <x v="1"/>
    <x v="0"/>
    <x v="242"/>
    <x v="16"/>
    <x v="0"/>
    <x v="3"/>
    <x v="4"/>
    <x v="0"/>
    <x v="1"/>
    <x v="0"/>
    <x v="0"/>
    <x v="0"/>
    <x v="1"/>
    <x v="2"/>
    <x v="242"/>
  </r>
  <r>
    <x v="332"/>
    <x v="9"/>
    <x v="331"/>
    <x v="262"/>
    <x v="0"/>
    <x v="228"/>
    <x v="0"/>
    <x v="332"/>
    <x v="8"/>
    <x v="0"/>
    <x v="3"/>
    <x v="262"/>
    <x v="16"/>
    <x v="1"/>
    <x v="0"/>
    <x v="1"/>
    <x v="2"/>
    <x v="2"/>
    <x v="0"/>
    <x v="0"/>
    <x v="2"/>
    <x v="0"/>
    <x v="8"/>
    <x v="262"/>
  </r>
  <r>
    <x v="333"/>
    <x v="3"/>
    <x v="332"/>
    <x v="263"/>
    <x v="0"/>
    <x v="229"/>
    <x v="4"/>
    <x v="333"/>
    <x v="2"/>
    <x v="0"/>
    <x v="0"/>
    <x v="263"/>
    <x v="16"/>
    <x v="0"/>
    <x v="3"/>
    <x v="3"/>
    <x v="1"/>
    <x v="1"/>
    <x v="0"/>
    <x v="0"/>
    <x v="2"/>
    <x v="0"/>
    <x v="2"/>
    <x v="263"/>
  </r>
  <r>
    <x v="334"/>
    <x v="2"/>
    <x v="333"/>
    <x v="264"/>
    <x v="0"/>
    <x v="230"/>
    <x v="2"/>
    <x v="334"/>
    <x v="2"/>
    <x v="3"/>
    <x v="1"/>
    <x v="264"/>
    <x v="16"/>
    <x v="2"/>
    <x v="1"/>
    <x v="0"/>
    <x v="1"/>
    <x v="1"/>
    <x v="0"/>
    <x v="0"/>
    <x v="1"/>
    <x v="1"/>
    <x v="2"/>
    <x v="264"/>
  </r>
  <r>
    <x v="335"/>
    <x v="7"/>
    <x v="334"/>
    <x v="8"/>
    <x v="15"/>
    <x v="231"/>
    <x v="0"/>
    <x v="335"/>
    <x v="1"/>
    <x v="0"/>
    <x v="1"/>
    <x v="265"/>
    <x v="16"/>
    <x v="5"/>
    <x v="5"/>
    <x v="5"/>
    <x v="5"/>
    <x v="4"/>
    <x v="1"/>
    <x v="1"/>
    <x v="0"/>
    <x v="1"/>
    <x v="1"/>
    <x v="265"/>
  </r>
  <r>
    <x v="336"/>
    <x v="7"/>
    <x v="285"/>
    <x v="265"/>
    <x v="0"/>
    <x v="232"/>
    <x v="0"/>
    <x v="336"/>
    <x v="2"/>
    <x v="3"/>
    <x v="0"/>
    <x v="266"/>
    <x v="14"/>
    <x v="5"/>
    <x v="5"/>
    <x v="5"/>
    <x v="5"/>
    <x v="3"/>
    <x v="1"/>
    <x v="1"/>
    <x v="0"/>
    <x v="1"/>
    <x v="2"/>
    <x v="266"/>
  </r>
  <r>
    <x v="337"/>
    <x v="7"/>
    <x v="335"/>
    <x v="91"/>
    <x v="0"/>
    <x v="233"/>
    <x v="0"/>
    <x v="337"/>
    <x v="0"/>
    <x v="2"/>
    <x v="1"/>
    <x v="261"/>
    <x v="16"/>
    <x v="1"/>
    <x v="5"/>
    <x v="3"/>
    <x v="0"/>
    <x v="4"/>
    <x v="1"/>
    <x v="1"/>
    <x v="2"/>
    <x v="1"/>
    <x v="0"/>
    <x v="261"/>
  </r>
  <r>
    <x v="338"/>
    <x v="8"/>
    <x v="336"/>
    <x v="266"/>
    <x v="0"/>
    <x v="234"/>
    <x v="0"/>
    <x v="338"/>
    <x v="28"/>
    <x v="1"/>
    <x v="0"/>
    <x v="199"/>
    <x v="13"/>
    <x v="1"/>
    <x v="5"/>
    <x v="5"/>
    <x v="5"/>
    <x v="2"/>
    <x v="1"/>
    <x v="1"/>
    <x v="0"/>
    <x v="1"/>
    <x v="28"/>
    <x v="199"/>
  </r>
  <r>
    <x v="339"/>
    <x v="8"/>
    <x v="337"/>
    <x v="267"/>
    <x v="0"/>
    <x v="234"/>
    <x v="6"/>
    <x v="339"/>
    <x v="2"/>
    <x v="2"/>
    <x v="0"/>
    <x v="267"/>
    <x v="13"/>
    <x v="1"/>
    <x v="2"/>
    <x v="2"/>
    <x v="4"/>
    <x v="2"/>
    <x v="1"/>
    <x v="1"/>
    <x v="0"/>
    <x v="0"/>
    <x v="2"/>
    <x v="267"/>
  </r>
  <r>
    <x v="340"/>
    <x v="2"/>
    <x v="338"/>
    <x v="268"/>
    <x v="0"/>
    <x v="235"/>
    <x v="0"/>
    <x v="340"/>
    <x v="2"/>
    <x v="0"/>
    <x v="0"/>
    <x v="268"/>
    <x v="22"/>
    <x v="4"/>
    <x v="4"/>
    <x v="4"/>
    <x v="1"/>
    <x v="1"/>
    <x v="0"/>
    <x v="0"/>
    <x v="0"/>
    <x v="1"/>
    <x v="2"/>
    <x v="268"/>
  </r>
  <r>
    <x v="341"/>
    <x v="5"/>
    <x v="339"/>
    <x v="269"/>
    <x v="0"/>
    <x v="236"/>
    <x v="6"/>
    <x v="341"/>
    <x v="8"/>
    <x v="0"/>
    <x v="1"/>
    <x v="269"/>
    <x v="14"/>
    <x v="1"/>
    <x v="2"/>
    <x v="3"/>
    <x v="2"/>
    <x v="2"/>
    <x v="1"/>
    <x v="1"/>
    <x v="0"/>
    <x v="0"/>
    <x v="8"/>
    <x v="269"/>
  </r>
  <r>
    <x v="342"/>
    <x v="2"/>
    <x v="340"/>
    <x v="270"/>
    <x v="0"/>
    <x v="236"/>
    <x v="5"/>
    <x v="342"/>
    <x v="2"/>
    <x v="0"/>
    <x v="1"/>
    <x v="270"/>
    <x v="13"/>
    <x v="1"/>
    <x v="0"/>
    <x v="3"/>
    <x v="1"/>
    <x v="1"/>
    <x v="0"/>
    <x v="0"/>
    <x v="2"/>
    <x v="1"/>
    <x v="2"/>
    <x v="270"/>
  </r>
  <r>
    <x v="343"/>
    <x v="2"/>
    <x v="341"/>
    <x v="271"/>
    <x v="0"/>
    <x v="236"/>
    <x v="0"/>
    <x v="343"/>
    <x v="9"/>
    <x v="3"/>
    <x v="0"/>
    <x v="271"/>
    <x v="13"/>
    <x v="2"/>
    <x v="5"/>
    <x v="0"/>
    <x v="2"/>
    <x v="1"/>
    <x v="0"/>
    <x v="0"/>
    <x v="3"/>
    <x v="1"/>
    <x v="9"/>
    <x v="271"/>
  </r>
  <r>
    <x v="344"/>
    <x v="2"/>
    <x v="342"/>
    <x v="8"/>
    <x v="1"/>
    <x v="237"/>
    <x v="0"/>
    <x v="344"/>
    <x v="2"/>
    <x v="3"/>
    <x v="1"/>
    <x v="31"/>
    <x v="13"/>
    <x v="4"/>
    <x v="4"/>
    <x v="4"/>
    <x v="3"/>
    <x v="0"/>
    <x v="0"/>
    <x v="0"/>
    <x v="0"/>
    <x v="0"/>
    <x v="2"/>
    <x v="31"/>
  </r>
  <r>
    <x v="345"/>
    <x v="0"/>
    <x v="343"/>
    <x v="272"/>
    <x v="0"/>
    <x v="238"/>
    <x v="0"/>
    <x v="345"/>
    <x v="2"/>
    <x v="0"/>
    <x v="1"/>
    <x v="272"/>
    <x v="13"/>
    <x v="0"/>
    <x v="3"/>
    <x v="0"/>
    <x v="4"/>
    <x v="1"/>
    <x v="0"/>
    <x v="0"/>
    <x v="0"/>
    <x v="0"/>
    <x v="2"/>
    <x v="272"/>
  </r>
  <r>
    <x v="346"/>
    <x v="2"/>
    <x v="344"/>
    <x v="273"/>
    <x v="0"/>
    <x v="239"/>
    <x v="33"/>
    <x v="346"/>
    <x v="2"/>
    <x v="0"/>
    <x v="0"/>
    <x v="83"/>
    <x v="13"/>
    <x v="0"/>
    <x v="1"/>
    <x v="0"/>
    <x v="1"/>
    <x v="1"/>
    <x v="0"/>
    <x v="0"/>
    <x v="0"/>
    <x v="1"/>
    <x v="2"/>
    <x v="83"/>
  </r>
  <r>
    <x v="347"/>
    <x v="2"/>
    <x v="345"/>
    <x v="190"/>
    <x v="0"/>
    <x v="240"/>
    <x v="2"/>
    <x v="347"/>
    <x v="2"/>
    <x v="1"/>
    <x v="0"/>
    <x v="273"/>
    <x v="13"/>
    <x v="4"/>
    <x v="4"/>
    <x v="4"/>
    <x v="3"/>
    <x v="1"/>
    <x v="0"/>
    <x v="0"/>
    <x v="0"/>
    <x v="1"/>
    <x v="2"/>
    <x v="273"/>
  </r>
  <r>
    <x v="348"/>
    <x v="2"/>
    <x v="346"/>
    <x v="274"/>
    <x v="0"/>
    <x v="241"/>
    <x v="0"/>
    <x v="348"/>
    <x v="2"/>
    <x v="2"/>
    <x v="0"/>
    <x v="3"/>
    <x v="23"/>
    <x v="4"/>
    <x v="4"/>
    <x v="4"/>
    <x v="3"/>
    <x v="1"/>
    <x v="0"/>
    <x v="0"/>
    <x v="0"/>
    <x v="0"/>
    <x v="2"/>
    <x v="3"/>
  </r>
  <r>
    <x v="349"/>
    <x v="2"/>
    <x v="165"/>
    <x v="8"/>
    <x v="1"/>
    <x v="241"/>
    <x v="0"/>
    <x v="349"/>
    <x v="2"/>
    <x v="2"/>
    <x v="1"/>
    <x v="274"/>
    <x v="23"/>
    <x v="4"/>
    <x v="4"/>
    <x v="4"/>
    <x v="1"/>
    <x v="1"/>
    <x v="0"/>
    <x v="0"/>
    <x v="0"/>
    <x v="1"/>
    <x v="2"/>
    <x v="274"/>
  </r>
  <r>
    <x v="350"/>
    <x v="1"/>
    <x v="347"/>
    <x v="275"/>
    <x v="0"/>
    <x v="241"/>
    <x v="0"/>
    <x v="350"/>
    <x v="1"/>
    <x v="2"/>
    <x v="0"/>
    <x v="275"/>
    <x v="13"/>
    <x v="3"/>
    <x v="3"/>
    <x v="0"/>
    <x v="1"/>
    <x v="2"/>
    <x v="0"/>
    <x v="0"/>
    <x v="1"/>
    <x v="1"/>
    <x v="1"/>
    <x v="275"/>
  </r>
  <r>
    <x v="351"/>
    <x v="0"/>
    <x v="348"/>
    <x v="276"/>
    <x v="0"/>
    <x v="242"/>
    <x v="4"/>
    <x v="351"/>
    <x v="2"/>
    <x v="2"/>
    <x v="0"/>
    <x v="276"/>
    <x v="13"/>
    <x v="2"/>
    <x v="3"/>
    <x v="1"/>
    <x v="1"/>
    <x v="0"/>
    <x v="0"/>
    <x v="0"/>
    <x v="5"/>
    <x v="0"/>
    <x v="2"/>
    <x v="276"/>
  </r>
  <r>
    <x v="352"/>
    <x v="3"/>
    <x v="349"/>
    <x v="277"/>
    <x v="0"/>
    <x v="242"/>
    <x v="0"/>
    <x v="352"/>
    <x v="1"/>
    <x v="0"/>
    <x v="1"/>
    <x v="4"/>
    <x v="13"/>
    <x v="0"/>
    <x v="2"/>
    <x v="3"/>
    <x v="2"/>
    <x v="0"/>
    <x v="0"/>
    <x v="0"/>
    <x v="0"/>
    <x v="1"/>
    <x v="1"/>
    <x v="4"/>
  </r>
  <r>
    <x v="353"/>
    <x v="5"/>
    <x v="350"/>
    <x v="8"/>
    <x v="7"/>
    <x v="243"/>
    <x v="0"/>
    <x v="353"/>
    <x v="6"/>
    <x v="2"/>
    <x v="3"/>
    <x v="277"/>
    <x v="14"/>
    <x v="5"/>
    <x v="2"/>
    <x v="2"/>
    <x v="4"/>
    <x v="3"/>
    <x v="1"/>
    <x v="1"/>
    <x v="3"/>
    <x v="1"/>
    <x v="6"/>
    <x v="277"/>
  </r>
  <r>
    <x v="354"/>
    <x v="2"/>
    <x v="351"/>
    <x v="278"/>
    <x v="0"/>
    <x v="244"/>
    <x v="2"/>
    <x v="354"/>
    <x v="2"/>
    <x v="1"/>
    <x v="0"/>
    <x v="278"/>
    <x v="13"/>
    <x v="3"/>
    <x v="2"/>
    <x v="2"/>
    <x v="1"/>
    <x v="1"/>
    <x v="0"/>
    <x v="0"/>
    <x v="2"/>
    <x v="0"/>
    <x v="2"/>
    <x v="278"/>
  </r>
  <r>
    <x v="355"/>
    <x v="1"/>
    <x v="352"/>
    <x v="279"/>
    <x v="0"/>
    <x v="245"/>
    <x v="0"/>
    <x v="355"/>
    <x v="2"/>
    <x v="2"/>
    <x v="0"/>
    <x v="279"/>
    <x v="13"/>
    <x v="2"/>
    <x v="5"/>
    <x v="4"/>
    <x v="4"/>
    <x v="1"/>
    <x v="0"/>
    <x v="0"/>
    <x v="0"/>
    <x v="0"/>
    <x v="2"/>
    <x v="279"/>
  </r>
  <r>
    <x v="356"/>
    <x v="7"/>
    <x v="353"/>
    <x v="8"/>
    <x v="6"/>
    <x v="246"/>
    <x v="18"/>
    <x v="356"/>
    <x v="8"/>
    <x v="2"/>
    <x v="3"/>
    <x v="280"/>
    <x v="13"/>
    <x v="5"/>
    <x v="5"/>
    <x v="5"/>
    <x v="5"/>
    <x v="4"/>
    <x v="1"/>
    <x v="1"/>
    <x v="4"/>
    <x v="1"/>
    <x v="8"/>
    <x v="280"/>
  </r>
  <r>
    <x v="357"/>
    <x v="0"/>
    <x v="354"/>
    <x v="280"/>
    <x v="0"/>
    <x v="246"/>
    <x v="2"/>
    <x v="357"/>
    <x v="2"/>
    <x v="2"/>
    <x v="0"/>
    <x v="28"/>
    <x v="13"/>
    <x v="4"/>
    <x v="4"/>
    <x v="4"/>
    <x v="3"/>
    <x v="1"/>
    <x v="0"/>
    <x v="0"/>
    <x v="0"/>
    <x v="1"/>
    <x v="2"/>
    <x v="28"/>
  </r>
  <r>
    <x v="358"/>
    <x v="2"/>
    <x v="355"/>
    <x v="281"/>
    <x v="0"/>
    <x v="247"/>
    <x v="34"/>
    <x v="358"/>
    <x v="8"/>
    <x v="2"/>
    <x v="0"/>
    <x v="208"/>
    <x v="14"/>
    <x v="0"/>
    <x v="1"/>
    <x v="1"/>
    <x v="1"/>
    <x v="1"/>
    <x v="0"/>
    <x v="0"/>
    <x v="0"/>
    <x v="0"/>
    <x v="8"/>
    <x v="208"/>
  </r>
  <r>
    <x v="359"/>
    <x v="7"/>
    <x v="356"/>
    <x v="282"/>
    <x v="0"/>
    <x v="247"/>
    <x v="35"/>
    <x v="359"/>
    <x v="2"/>
    <x v="2"/>
    <x v="0"/>
    <x v="281"/>
    <x v="14"/>
    <x v="5"/>
    <x v="5"/>
    <x v="5"/>
    <x v="5"/>
    <x v="4"/>
    <x v="1"/>
    <x v="1"/>
    <x v="4"/>
    <x v="1"/>
    <x v="2"/>
    <x v="281"/>
  </r>
  <r>
    <x v="360"/>
    <x v="5"/>
    <x v="357"/>
    <x v="283"/>
    <x v="0"/>
    <x v="248"/>
    <x v="36"/>
    <x v="360"/>
    <x v="19"/>
    <x v="3"/>
    <x v="1"/>
    <x v="282"/>
    <x v="14"/>
    <x v="3"/>
    <x v="5"/>
    <x v="5"/>
    <x v="5"/>
    <x v="3"/>
    <x v="1"/>
    <x v="1"/>
    <x v="0"/>
    <x v="1"/>
    <x v="19"/>
    <x v="282"/>
  </r>
  <r>
    <x v="361"/>
    <x v="7"/>
    <x v="358"/>
    <x v="284"/>
    <x v="0"/>
    <x v="249"/>
    <x v="0"/>
    <x v="361"/>
    <x v="1"/>
    <x v="0"/>
    <x v="1"/>
    <x v="283"/>
    <x v="14"/>
    <x v="1"/>
    <x v="5"/>
    <x v="5"/>
    <x v="5"/>
    <x v="4"/>
    <x v="1"/>
    <x v="1"/>
    <x v="0"/>
    <x v="0"/>
    <x v="1"/>
    <x v="283"/>
  </r>
  <r>
    <x v="362"/>
    <x v="2"/>
    <x v="359"/>
    <x v="285"/>
    <x v="0"/>
    <x v="250"/>
    <x v="0"/>
    <x v="362"/>
    <x v="2"/>
    <x v="1"/>
    <x v="1"/>
    <x v="284"/>
    <x v="14"/>
    <x v="2"/>
    <x v="3"/>
    <x v="0"/>
    <x v="2"/>
    <x v="1"/>
    <x v="0"/>
    <x v="0"/>
    <x v="0"/>
    <x v="1"/>
    <x v="2"/>
    <x v="284"/>
  </r>
  <r>
    <x v="363"/>
    <x v="2"/>
    <x v="360"/>
    <x v="286"/>
    <x v="0"/>
    <x v="251"/>
    <x v="0"/>
    <x v="363"/>
    <x v="1"/>
    <x v="2"/>
    <x v="1"/>
    <x v="285"/>
    <x v="23"/>
    <x v="2"/>
    <x v="1"/>
    <x v="0"/>
    <x v="1"/>
    <x v="1"/>
    <x v="0"/>
    <x v="0"/>
    <x v="1"/>
    <x v="1"/>
    <x v="1"/>
    <x v="285"/>
  </r>
  <r>
    <x v="364"/>
    <x v="2"/>
    <x v="361"/>
    <x v="287"/>
    <x v="0"/>
    <x v="252"/>
    <x v="6"/>
    <x v="364"/>
    <x v="34"/>
    <x v="0"/>
    <x v="0"/>
    <x v="286"/>
    <x v="14"/>
    <x v="2"/>
    <x v="1"/>
    <x v="0"/>
    <x v="1"/>
    <x v="1"/>
    <x v="0"/>
    <x v="0"/>
    <x v="0"/>
    <x v="0"/>
    <x v="34"/>
    <x v="286"/>
  </r>
  <r>
    <x v="365"/>
    <x v="2"/>
    <x v="362"/>
    <x v="288"/>
    <x v="0"/>
    <x v="252"/>
    <x v="22"/>
    <x v="365"/>
    <x v="1"/>
    <x v="0"/>
    <x v="0"/>
    <x v="287"/>
    <x v="14"/>
    <x v="3"/>
    <x v="0"/>
    <x v="0"/>
    <x v="1"/>
    <x v="1"/>
    <x v="0"/>
    <x v="0"/>
    <x v="0"/>
    <x v="0"/>
    <x v="1"/>
    <x v="287"/>
  </r>
  <r>
    <x v="366"/>
    <x v="8"/>
    <x v="363"/>
    <x v="289"/>
    <x v="0"/>
    <x v="252"/>
    <x v="0"/>
    <x v="366"/>
    <x v="6"/>
    <x v="2"/>
    <x v="1"/>
    <x v="288"/>
    <x v="23"/>
    <x v="5"/>
    <x v="5"/>
    <x v="5"/>
    <x v="2"/>
    <x v="3"/>
    <x v="1"/>
    <x v="1"/>
    <x v="2"/>
    <x v="0"/>
    <x v="6"/>
    <x v="288"/>
  </r>
  <r>
    <x v="367"/>
    <x v="2"/>
    <x v="364"/>
    <x v="290"/>
    <x v="0"/>
    <x v="253"/>
    <x v="18"/>
    <x v="367"/>
    <x v="2"/>
    <x v="0"/>
    <x v="0"/>
    <x v="289"/>
    <x v="14"/>
    <x v="0"/>
    <x v="0"/>
    <x v="1"/>
    <x v="1"/>
    <x v="0"/>
    <x v="0"/>
    <x v="0"/>
    <x v="3"/>
    <x v="1"/>
    <x v="2"/>
    <x v="289"/>
  </r>
  <r>
    <x v="368"/>
    <x v="2"/>
    <x v="365"/>
    <x v="291"/>
    <x v="0"/>
    <x v="254"/>
    <x v="10"/>
    <x v="368"/>
    <x v="2"/>
    <x v="0"/>
    <x v="1"/>
    <x v="11"/>
    <x v="14"/>
    <x v="4"/>
    <x v="4"/>
    <x v="4"/>
    <x v="3"/>
    <x v="1"/>
    <x v="0"/>
    <x v="0"/>
    <x v="0"/>
    <x v="1"/>
    <x v="2"/>
    <x v="11"/>
  </r>
  <r>
    <x v="369"/>
    <x v="6"/>
    <x v="366"/>
    <x v="8"/>
    <x v="1"/>
    <x v="255"/>
    <x v="0"/>
    <x v="369"/>
    <x v="0"/>
    <x v="3"/>
    <x v="0"/>
    <x v="290"/>
    <x v="14"/>
    <x v="1"/>
    <x v="5"/>
    <x v="2"/>
    <x v="4"/>
    <x v="2"/>
    <x v="1"/>
    <x v="1"/>
    <x v="3"/>
    <x v="0"/>
    <x v="0"/>
    <x v="290"/>
  </r>
  <r>
    <x v="370"/>
    <x v="3"/>
    <x v="367"/>
    <x v="122"/>
    <x v="0"/>
    <x v="256"/>
    <x v="0"/>
    <x v="370"/>
    <x v="10"/>
    <x v="1"/>
    <x v="1"/>
    <x v="291"/>
    <x v="14"/>
    <x v="0"/>
    <x v="2"/>
    <x v="1"/>
    <x v="0"/>
    <x v="0"/>
    <x v="0"/>
    <x v="0"/>
    <x v="0"/>
    <x v="1"/>
    <x v="10"/>
    <x v="291"/>
  </r>
  <r>
    <x v="371"/>
    <x v="7"/>
    <x v="368"/>
    <x v="292"/>
    <x v="0"/>
    <x v="256"/>
    <x v="2"/>
    <x v="371"/>
    <x v="2"/>
    <x v="0"/>
    <x v="0"/>
    <x v="292"/>
    <x v="14"/>
    <x v="5"/>
    <x v="5"/>
    <x v="2"/>
    <x v="5"/>
    <x v="3"/>
    <x v="1"/>
    <x v="1"/>
    <x v="4"/>
    <x v="0"/>
    <x v="2"/>
    <x v="292"/>
  </r>
  <r>
    <x v="372"/>
    <x v="2"/>
    <x v="369"/>
    <x v="8"/>
    <x v="7"/>
    <x v="257"/>
    <x v="0"/>
    <x v="372"/>
    <x v="2"/>
    <x v="2"/>
    <x v="0"/>
    <x v="42"/>
    <x v="23"/>
    <x v="2"/>
    <x v="1"/>
    <x v="0"/>
    <x v="1"/>
    <x v="2"/>
    <x v="0"/>
    <x v="0"/>
    <x v="0"/>
    <x v="0"/>
    <x v="2"/>
    <x v="42"/>
  </r>
  <r>
    <x v="373"/>
    <x v="1"/>
    <x v="370"/>
    <x v="293"/>
    <x v="0"/>
    <x v="258"/>
    <x v="3"/>
    <x v="373"/>
    <x v="35"/>
    <x v="0"/>
    <x v="1"/>
    <x v="293"/>
    <x v="14"/>
    <x v="3"/>
    <x v="3"/>
    <x v="1"/>
    <x v="0"/>
    <x v="0"/>
    <x v="0"/>
    <x v="0"/>
    <x v="1"/>
    <x v="1"/>
    <x v="35"/>
    <x v="293"/>
  </r>
  <r>
    <x v="374"/>
    <x v="8"/>
    <x v="371"/>
    <x v="207"/>
    <x v="0"/>
    <x v="259"/>
    <x v="2"/>
    <x v="374"/>
    <x v="7"/>
    <x v="1"/>
    <x v="1"/>
    <x v="294"/>
    <x v="14"/>
    <x v="5"/>
    <x v="5"/>
    <x v="5"/>
    <x v="4"/>
    <x v="4"/>
    <x v="1"/>
    <x v="1"/>
    <x v="4"/>
    <x v="1"/>
    <x v="7"/>
    <x v="294"/>
  </r>
  <r>
    <x v="375"/>
    <x v="2"/>
    <x v="372"/>
    <x v="294"/>
    <x v="0"/>
    <x v="259"/>
    <x v="2"/>
    <x v="375"/>
    <x v="2"/>
    <x v="0"/>
    <x v="0"/>
    <x v="295"/>
    <x v="14"/>
    <x v="2"/>
    <x v="1"/>
    <x v="0"/>
    <x v="1"/>
    <x v="1"/>
    <x v="0"/>
    <x v="0"/>
    <x v="0"/>
    <x v="1"/>
    <x v="2"/>
    <x v="295"/>
  </r>
  <r>
    <x v="376"/>
    <x v="0"/>
    <x v="373"/>
    <x v="295"/>
    <x v="0"/>
    <x v="260"/>
    <x v="0"/>
    <x v="376"/>
    <x v="2"/>
    <x v="3"/>
    <x v="1"/>
    <x v="296"/>
    <x v="16"/>
    <x v="4"/>
    <x v="4"/>
    <x v="4"/>
    <x v="3"/>
    <x v="1"/>
    <x v="0"/>
    <x v="0"/>
    <x v="0"/>
    <x v="1"/>
    <x v="2"/>
    <x v="296"/>
  </r>
  <r>
    <x v="377"/>
    <x v="8"/>
    <x v="374"/>
    <x v="296"/>
    <x v="0"/>
    <x v="260"/>
    <x v="0"/>
    <x v="377"/>
    <x v="13"/>
    <x v="2"/>
    <x v="1"/>
    <x v="44"/>
    <x v="14"/>
    <x v="5"/>
    <x v="5"/>
    <x v="5"/>
    <x v="5"/>
    <x v="3"/>
    <x v="1"/>
    <x v="1"/>
    <x v="0"/>
    <x v="0"/>
    <x v="13"/>
    <x v="44"/>
  </r>
  <r>
    <x v="378"/>
    <x v="5"/>
    <x v="375"/>
    <x v="297"/>
    <x v="0"/>
    <x v="260"/>
    <x v="0"/>
    <x v="378"/>
    <x v="36"/>
    <x v="2"/>
    <x v="1"/>
    <x v="261"/>
    <x v="23"/>
    <x v="1"/>
    <x v="2"/>
    <x v="2"/>
    <x v="0"/>
    <x v="4"/>
    <x v="1"/>
    <x v="1"/>
    <x v="2"/>
    <x v="0"/>
    <x v="36"/>
    <x v="261"/>
  </r>
  <r>
    <x v="379"/>
    <x v="6"/>
    <x v="376"/>
    <x v="8"/>
    <x v="15"/>
    <x v="261"/>
    <x v="0"/>
    <x v="379"/>
    <x v="23"/>
    <x v="0"/>
    <x v="1"/>
    <x v="131"/>
    <x v="23"/>
    <x v="0"/>
    <x v="2"/>
    <x v="1"/>
    <x v="0"/>
    <x v="2"/>
    <x v="1"/>
    <x v="1"/>
    <x v="0"/>
    <x v="1"/>
    <x v="23"/>
    <x v="131"/>
  </r>
  <r>
    <x v="380"/>
    <x v="2"/>
    <x v="377"/>
    <x v="298"/>
    <x v="0"/>
    <x v="261"/>
    <x v="0"/>
    <x v="380"/>
    <x v="1"/>
    <x v="1"/>
    <x v="1"/>
    <x v="118"/>
    <x v="14"/>
    <x v="2"/>
    <x v="1"/>
    <x v="0"/>
    <x v="1"/>
    <x v="1"/>
    <x v="0"/>
    <x v="0"/>
    <x v="0"/>
    <x v="1"/>
    <x v="1"/>
    <x v="118"/>
  </r>
  <r>
    <x v="381"/>
    <x v="9"/>
    <x v="378"/>
    <x v="8"/>
    <x v="6"/>
    <x v="261"/>
    <x v="0"/>
    <x v="381"/>
    <x v="8"/>
    <x v="0"/>
    <x v="1"/>
    <x v="297"/>
    <x v="23"/>
    <x v="0"/>
    <x v="0"/>
    <x v="3"/>
    <x v="4"/>
    <x v="2"/>
    <x v="1"/>
    <x v="1"/>
    <x v="1"/>
    <x v="1"/>
    <x v="8"/>
    <x v="297"/>
  </r>
  <r>
    <x v="382"/>
    <x v="2"/>
    <x v="379"/>
    <x v="299"/>
    <x v="0"/>
    <x v="261"/>
    <x v="0"/>
    <x v="382"/>
    <x v="2"/>
    <x v="1"/>
    <x v="0"/>
    <x v="298"/>
    <x v="14"/>
    <x v="2"/>
    <x v="1"/>
    <x v="4"/>
    <x v="1"/>
    <x v="1"/>
    <x v="0"/>
    <x v="0"/>
    <x v="0"/>
    <x v="0"/>
    <x v="2"/>
    <x v="298"/>
  </r>
  <r>
    <x v="383"/>
    <x v="9"/>
    <x v="380"/>
    <x v="300"/>
    <x v="0"/>
    <x v="262"/>
    <x v="5"/>
    <x v="383"/>
    <x v="1"/>
    <x v="1"/>
    <x v="1"/>
    <x v="154"/>
    <x v="14"/>
    <x v="1"/>
    <x v="5"/>
    <x v="2"/>
    <x v="1"/>
    <x v="3"/>
    <x v="0"/>
    <x v="0"/>
    <x v="0"/>
    <x v="1"/>
    <x v="1"/>
    <x v="154"/>
  </r>
  <r>
    <x v="384"/>
    <x v="0"/>
    <x v="381"/>
    <x v="301"/>
    <x v="0"/>
    <x v="262"/>
    <x v="10"/>
    <x v="384"/>
    <x v="2"/>
    <x v="2"/>
    <x v="0"/>
    <x v="299"/>
    <x v="14"/>
    <x v="2"/>
    <x v="1"/>
    <x v="0"/>
    <x v="1"/>
    <x v="1"/>
    <x v="0"/>
    <x v="0"/>
    <x v="1"/>
    <x v="1"/>
    <x v="2"/>
    <x v="299"/>
  </r>
  <r>
    <x v="385"/>
    <x v="8"/>
    <x v="382"/>
    <x v="8"/>
    <x v="6"/>
    <x v="263"/>
    <x v="0"/>
    <x v="385"/>
    <x v="8"/>
    <x v="0"/>
    <x v="1"/>
    <x v="187"/>
    <x v="23"/>
    <x v="1"/>
    <x v="5"/>
    <x v="2"/>
    <x v="4"/>
    <x v="3"/>
    <x v="1"/>
    <x v="1"/>
    <x v="5"/>
    <x v="1"/>
    <x v="8"/>
    <x v="187"/>
  </r>
  <r>
    <x v="386"/>
    <x v="3"/>
    <x v="383"/>
    <x v="302"/>
    <x v="0"/>
    <x v="263"/>
    <x v="0"/>
    <x v="386"/>
    <x v="8"/>
    <x v="0"/>
    <x v="1"/>
    <x v="240"/>
    <x v="23"/>
    <x v="3"/>
    <x v="0"/>
    <x v="0"/>
    <x v="2"/>
    <x v="1"/>
    <x v="0"/>
    <x v="0"/>
    <x v="0"/>
    <x v="0"/>
    <x v="8"/>
    <x v="240"/>
  </r>
  <r>
    <x v="387"/>
    <x v="0"/>
    <x v="384"/>
    <x v="303"/>
    <x v="0"/>
    <x v="264"/>
    <x v="0"/>
    <x v="387"/>
    <x v="2"/>
    <x v="0"/>
    <x v="0"/>
    <x v="300"/>
    <x v="23"/>
    <x v="3"/>
    <x v="1"/>
    <x v="0"/>
    <x v="0"/>
    <x v="3"/>
    <x v="0"/>
    <x v="0"/>
    <x v="1"/>
    <x v="0"/>
    <x v="2"/>
    <x v="300"/>
  </r>
  <r>
    <x v="388"/>
    <x v="2"/>
    <x v="385"/>
    <x v="122"/>
    <x v="0"/>
    <x v="264"/>
    <x v="0"/>
    <x v="388"/>
    <x v="1"/>
    <x v="1"/>
    <x v="1"/>
    <x v="31"/>
    <x v="23"/>
    <x v="0"/>
    <x v="1"/>
    <x v="1"/>
    <x v="1"/>
    <x v="1"/>
    <x v="0"/>
    <x v="0"/>
    <x v="1"/>
    <x v="1"/>
    <x v="1"/>
    <x v="31"/>
  </r>
  <r>
    <x v="389"/>
    <x v="2"/>
    <x v="386"/>
    <x v="304"/>
    <x v="0"/>
    <x v="265"/>
    <x v="2"/>
    <x v="389"/>
    <x v="2"/>
    <x v="0"/>
    <x v="0"/>
    <x v="301"/>
    <x v="23"/>
    <x v="0"/>
    <x v="1"/>
    <x v="1"/>
    <x v="1"/>
    <x v="1"/>
    <x v="0"/>
    <x v="0"/>
    <x v="0"/>
    <x v="0"/>
    <x v="2"/>
    <x v="301"/>
  </r>
  <r>
    <x v="390"/>
    <x v="1"/>
    <x v="387"/>
    <x v="8"/>
    <x v="9"/>
    <x v="266"/>
    <x v="0"/>
    <x v="390"/>
    <x v="7"/>
    <x v="0"/>
    <x v="1"/>
    <x v="176"/>
    <x v="23"/>
    <x v="0"/>
    <x v="1"/>
    <x v="0"/>
    <x v="2"/>
    <x v="0"/>
    <x v="0"/>
    <x v="0"/>
    <x v="5"/>
    <x v="1"/>
    <x v="7"/>
    <x v="176"/>
  </r>
  <r>
    <x v="391"/>
    <x v="3"/>
    <x v="388"/>
    <x v="305"/>
    <x v="0"/>
    <x v="266"/>
    <x v="0"/>
    <x v="391"/>
    <x v="2"/>
    <x v="0"/>
    <x v="0"/>
    <x v="302"/>
    <x v="23"/>
    <x v="3"/>
    <x v="0"/>
    <x v="0"/>
    <x v="1"/>
    <x v="2"/>
    <x v="0"/>
    <x v="0"/>
    <x v="0"/>
    <x v="1"/>
    <x v="2"/>
    <x v="302"/>
  </r>
  <r>
    <x v="392"/>
    <x v="2"/>
    <x v="389"/>
    <x v="306"/>
    <x v="0"/>
    <x v="266"/>
    <x v="0"/>
    <x v="392"/>
    <x v="2"/>
    <x v="0"/>
    <x v="0"/>
    <x v="303"/>
    <x v="23"/>
    <x v="4"/>
    <x v="4"/>
    <x v="4"/>
    <x v="3"/>
    <x v="1"/>
    <x v="0"/>
    <x v="0"/>
    <x v="0"/>
    <x v="1"/>
    <x v="2"/>
    <x v="303"/>
  </r>
  <r>
    <x v="393"/>
    <x v="0"/>
    <x v="390"/>
    <x v="307"/>
    <x v="0"/>
    <x v="267"/>
    <x v="0"/>
    <x v="393"/>
    <x v="24"/>
    <x v="0"/>
    <x v="0"/>
    <x v="304"/>
    <x v="23"/>
    <x v="1"/>
    <x v="1"/>
    <x v="0"/>
    <x v="1"/>
    <x v="2"/>
    <x v="0"/>
    <x v="0"/>
    <x v="1"/>
    <x v="0"/>
    <x v="24"/>
    <x v="304"/>
  </r>
  <r>
    <x v="394"/>
    <x v="3"/>
    <x v="391"/>
    <x v="308"/>
    <x v="0"/>
    <x v="268"/>
    <x v="0"/>
    <x v="394"/>
    <x v="2"/>
    <x v="0"/>
    <x v="3"/>
    <x v="305"/>
    <x v="23"/>
    <x v="3"/>
    <x v="3"/>
    <x v="0"/>
    <x v="4"/>
    <x v="0"/>
    <x v="0"/>
    <x v="0"/>
    <x v="3"/>
    <x v="0"/>
    <x v="2"/>
    <x v="305"/>
  </r>
  <r>
    <x v="395"/>
    <x v="1"/>
    <x v="392"/>
    <x v="309"/>
    <x v="0"/>
    <x v="269"/>
    <x v="0"/>
    <x v="395"/>
    <x v="37"/>
    <x v="2"/>
    <x v="2"/>
    <x v="120"/>
    <x v="23"/>
    <x v="5"/>
    <x v="1"/>
    <x v="0"/>
    <x v="0"/>
    <x v="0"/>
    <x v="0"/>
    <x v="0"/>
    <x v="2"/>
    <x v="1"/>
    <x v="37"/>
    <x v="120"/>
  </r>
  <r>
    <x v="396"/>
    <x v="1"/>
    <x v="393"/>
    <x v="310"/>
    <x v="0"/>
    <x v="270"/>
    <x v="0"/>
    <x v="396"/>
    <x v="5"/>
    <x v="3"/>
    <x v="0"/>
    <x v="306"/>
    <x v="23"/>
    <x v="3"/>
    <x v="2"/>
    <x v="3"/>
    <x v="2"/>
    <x v="2"/>
    <x v="0"/>
    <x v="0"/>
    <x v="1"/>
    <x v="1"/>
    <x v="5"/>
    <x v="306"/>
  </r>
  <r>
    <x v="397"/>
    <x v="2"/>
    <x v="394"/>
    <x v="8"/>
    <x v="11"/>
    <x v="271"/>
    <x v="0"/>
    <x v="397"/>
    <x v="2"/>
    <x v="0"/>
    <x v="0"/>
    <x v="307"/>
    <x v="22"/>
    <x v="2"/>
    <x v="0"/>
    <x v="0"/>
    <x v="1"/>
    <x v="1"/>
    <x v="0"/>
    <x v="0"/>
    <x v="0"/>
    <x v="1"/>
    <x v="2"/>
    <x v="307"/>
  </r>
  <r>
    <x v="398"/>
    <x v="3"/>
    <x v="395"/>
    <x v="311"/>
    <x v="0"/>
    <x v="272"/>
    <x v="0"/>
    <x v="398"/>
    <x v="2"/>
    <x v="0"/>
    <x v="3"/>
    <x v="308"/>
    <x v="23"/>
    <x v="1"/>
    <x v="3"/>
    <x v="1"/>
    <x v="4"/>
    <x v="2"/>
    <x v="0"/>
    <x v="0"/>
    <x v="3"/>
    <x v="0"/>
    <x v="2"/>
    <x v="308"/>
  </r>
  <r>
    <x v="399"/>
    <x v="2"/>
    <x v="396"/>
    <x v="312"/>
    <x v="0"/>
    <x v="273"/>
    <x v="0"/>
    <x v="399"/>
    <x v="2"/>
    <x v="1"/>
    <x v="0"/>
    <x v="39"/>
    <x v="23"/>
    <x v="0"/>
    <x v="3"/>
    <x v="0"/>
    <x v="1"/>
    <x v="1"/>
    <x v="0"/>
    <x v="0"/>
    <x v="0"/>
    <x v="1"/>
    <x v="2"/>
    <x v="39"/>
  </r>
  <r>
    <x v="400"/>
    <x v="2"/>
    <x v="397"/>
    <x v="313"/>
    <x v="0"/>
    <x v="273"/>
    <x v="2"/>
    <x v="400"/>
    <x v="2"/>
    <x v="3"/>
    <x v="3"/>
    <x v="119"/>
    <x v="23"/>
    <x v="2"/>
    <x v="0"/>
    <x v="3"/>
    <x v="1"/>
    <x v="1"/>
    <x v="0"/>
    <x v="0"/>
    <x v="3"/>
    <x v="1"/>
    <x v="2"/>
    <x v="119"/>
  </r>
  <r>
    <x v="401"/>
    <x v="0"/>
    <x v="398"/>
    <x v="8"/>
    <x v="1"/>
    <x v="274"/>
    <x v="0"/>
    <x v="401"/>
    <x v="38"/>
    <x v="1"/>
    <x v="1"/>
    <x v="309"/>
    <x v="24"/>
    <x v="3"/>
    <x v="5"/>
    <x v="1"/>
    <x v="1"/>
    <x v="0"/>
    <x v="0"/>
    <x v="0"/>
    <x v="0"/>
    <x v="1"/>
    <x v="38"/>
    <x v="309"/>
  </r>
  <r>
    <x v="402"/>
    <x v="2"/>
    <x v="399"/>
    <x v="314"/>
    <x v="0"/>
    <x v="274"/>
    <x v="2"/>
    <x v="402"/>
    <x v="2"/>
    <x v="3"/>
    <x v="0"/>
    <x v="310"/>
    <x v="25"/>
    <x v="0"/>
    <x v="0"/>
    <x v="1"/>
    <x v="1"/>
    <x v="1"/>
    <x v="0"/>
    <x v="0"/>
    <x v="0"/>
    <x v="1"/>
    <x v="2"/>
    <x v="310"/>
  </r>
  <r>
    <x v="403"/>
    <x v="4"/>
    <x v="400"/>
    <x v="8"/>
    <x v="11"/>
    <x v="275"/>
    <x v="0"/>
    <x v="403"/>
    <x v="8"/>
    <x v="2"/>
    <x v="3"/>
    <x v="311"/>
    <x v="22"/>
    <x v="3"/>
    <x v="0"/>
    <x v="1"/>
    <x v="0"/>
    <x v="2"/>
    <x v="1"/>
    <x v="1"/>
    <x v="3"/>
    <x v="1"/>
    <x v="8"/>
    <x v="311"/>
  </r>
  <r>
    <x v="404"/>
    <x v="2"/>
    <x v="401"/>
    <x v="315"/>
    <x v="0"/>
    <x v="276"/>
    <x v="0"/>
    <x v="404"/>
    <x v="2"/>
    <x v="1"/>
    <x v="1"/>
    <x v="312"/>
    <x v="23"/>
    <x v="3"/>
    <x v="2"/>
    <x v="0"/>
    <x v="0"/>
    <x v="1"/>
    <x v="0"/>
    <x v="0"/>
    <x v="1"/>
    <x v="1"/>
    <x v="2"/>
    <x v="312"/>
  </r>
  <r>
    <x v="405"/>
    <x v="9"/>
    <x v="402"/>
    <x v="8"/>
    <x v="9"/>
    <x v="277"/>
    <x v="0"/>
    <x v="405"/>
    <x v="7"/>
    <x v="0"/>
    <x v="1"/>
    <x v="208"/>
    <x v="23"/>
    <x v="3"/>
    <x v="0"/>
    <x v="1"/>
    <x v="2"/>
    <x v="2"/>
    <x v="0"/>
    <x v="0"/>
    <x v="1"/>
    <x v="1"/>
    <x v="7"/>
    <x v="208"/>
  </r>
  <r>
    <x v="406"/>
    <x v="9"/>
    <x v="403"/>
    <x v="316"/>
    <x v="0"/>
    <x v="278"/>
    <x v="0"/>
    <x v="406"/>
    <x v="1"/>
    <x v="0"/>
    <x v="1"/>
    <x v="313"/>
    <x v="22"/>
    <x v="2"/>
    <x v="0"/>
    <x v="0"/>
    <x v="2"/>
    <x v="1"/>
    <x v="0"/>
    <x v="0"/>
    <x v="0"/>
    <x v="1"/>
    <x v="1"/>
    <x v="313"/>
  </r>
  <r>
    <x v="407"/>
    <x v="8"/>
    <x v="404"/>
    <x v="91"/>
    <x v="0"/>
    <x v="279"/>
    <x v="0"/>
    <x v="407"/>
    <x v="5"/>
    <x v="2"/>
    <x v="3"/>
    <x v="261"/>
    <x v="22"/>
    <x v="1"/>
    <x v="5"/>
    <x v="5"/>
    <x v="4"/>
    <x v="4"/>
    <x v="1"/>
    <x v="1"/>
    <x v="4"/>
    <x v="1"/>
    <x v="5"/>
    <x v="261"/>
  </r>
  <r>
    <x v="408"/>
    <x v="9"/>
    <x v="405"/>
    <x v="31"/>
    <x v="0"/>
    <x v="280"/>
    <x v="0"/>
    <x v="408"/>
    <x v="1"/>
    <x v="1"/>
    <x v="1"/>
    <x v="31"/>
    <x v="22"/>
    <x v="3"/>
    <x v="0"/>
    <x v="1"/>
    <x v="2"/>
    <x v="0"/>
    <x v="0"/>
    <x v="0"/>
    <x v="0"/>
    <x v="1"/>
    <x v="1"/>
    <x v="31"/>
  </r>
  <r>
    <x v="409"/>
    <x v="2"/>
    <x v="406"/>
    <x v="317"/>
    <x v="0"/>
    <x v="281"/>
    <x v="16"/>
    <x v="409"/>
    <x v="39"/>
    <x v="1"/>
    <x v="0"/>
    <x v="314"/>
    <x v="22"/>
    <x v="0"/>
    <x v="0"/>
    <x v="0"/>
    <x v="1"/>
    <x v="1"/>
    <x v="0"/>
    <x v="0"/>
    <x v="0"/>
    <x v="1"/>
    <x v="39"/>
    <x v="314"/>
  </r>
  <r>
    <x v="410"/>
    <x v="2"/>
    <x v="407"/>
    <x v="318"/>
    <x v="0"/>
    <x v="282"/>
    <x v="0"/>
    <x v="410"/>
    <x v="2"/>
    <x v="2"/>
    <x v="0"/>
    <x v="67"/>
    <x v="22"/>
    <x v="4"/>
    <x v="4"/>
    <x v="4"/>
    <x v="1"/>
    <x v="1"/>
    <x v="0"/>
    <x v="0"/>
    <x v="0"/>
    <x v="0"/>
    <x v="2"/>
    <x v="67"/>
  </r>
  <r>
    <x v="411"/>
    <x v="7"/>
    <x v="408"/>
    <x v="37"/>
    <x v="0"/>
    <x v="283"/>
    <x v="0"/>
    <x v="411"/>
    <x v="24"/>
    <x v="3"/>
    <x v="1"/>
    <x v="41"/>
    <x v="22"/>
    <x v="1"/>
    <x v="5"/>
    <x v="2"/>
    <x v="5"/>
    <x v="3"/>
    <x v="1"/>
    <x v="1"/>
    <x v="2"/>
    <x v="1"/>
    <x v="24"/>
    <x v="41"/>
  </r>
  <r>
    <x v="412"/>
    <x v="2"/>
    <x v="409"/>
    <x v="319"/>
    <x v="0"/>
    <x v="284"/>
    <x v="0"/>
    <x v="412"/>
    <x v="2"/>
    <x v="0"/>
    <x v="0"/>
    <x v="315"/>
    <x v="17"/>
    <x v="2"/>
    <x v="3"/>
    <x v="0"/>
    <x v="1"/>
    <x v="1"/>
    <x v="0"/>
    <x v="0"/>
    <x v="1"/>
    <x v="1"/>
    <x v="2"/>
    <x v="315"/>
  </r>
  <r>
    <x v="413"/>
    <x v="0"/>
    <x v="410"/>
    <x v="320"/>
    <x v="0"/>
    <x v="285"/>
    <x v="18"/>
    <x v="413"/>
    <x v="1"/>
    <x v="1"/>
    <x v="1"/>
    <x v="130"/>
    <x v="22"/>
    <x v="4"/>
    <x v="4"/>
    <x v="4"/>
    <x v="3"/>
    <x v="1"/>
    <x v="0"/>
    <x v="0"/>
    <x v="0"/>
    <x v="0"/>
    <x v="1"/>
    <x v="130"/>
  </r>
  <r>
    <x v="414"/>
    <x v="7"/>
    <x v="411"/>
    <x v="37"/>
    <x v="0"/>
    <x v="285"/>
    <x v="0"/>
    <x v="414"/>
    <x v="24"/>
    <x v="3"/>
    <x v="1"/>
    <x v="82"/>
    <x v="22"/>
    <x v="1"/>
    <x v="5"/>
    <x v="5"/>
    <x v="5"/>
    <x v="3"/>
    <x v="1"/>
    <x v="1"/>
    <x v="2"/>
    <x v="1"/>
    <x v="24"/>
    <x v="82"/>
  </r>
  <r>
    <x v="415"/>
    <x v="2"/>
    <x v="33"/>
    <x v="146"/>
    <x v="0"/>
    <x v="286"/>
    <x v="0"/>
    <x v="415"/>
    <x v="2"/>
    <x v="3"/>
    <x v="1"/>
    <x v="316"/>
    <x v="22"/>
    <x v="4"/>
    <x v="4"/>
    <x v="4"/>
    <x v="3"/>
    <x v="1"/>
    <x v="0"/>
    <x v="0"/>
    <x v="0"/>
    <x v="1"/>
    <x v="2"/>
    <x v="316"/>
  </r>
  <r>
    <x v="416"/>
    <x v="7"/>
    <x v="412"/>
    <x v="8"/>
    <x v="8"/>
    <x v="287"/>
    <x v="2"/>
    <x v="416"/>
    <x v="2"/>
    <x v="2"/>
    <x v="1"/>
    <x v="41"/>
    <x v="26"/>
    <x v="5"/>
    <x v="5"/>
    <x v="5"/>
    <x v="4"/>
    <x v="4"/>
    <x v="1"/>
    <x v="1"/>
    <x v="0"/>
    <x v="1"/>
    <x v="2"/>
    <x v="41"/>
  </r>
  <r>
    <x v="417"/>
    <x v="7"/>
    <x v="413"/>
    <x v="321"/>
    <x v="0"/>
    <x v="287"/>
    <x v="7"/>
    <x v="417"/>
    <x v="2"/>
    <x v="0"/>
    <x v="0"/>
    <x v="317"/>
    <x v="22"/>
    <x v="4"/>
    <x v="4"/>
    <x v="4"/>
    <x v="3"/>
    <x v="3"/>
    <x v="1"/>
    <x v="1"/>
    <x v="0"/>
    <x v="1"/>
    <x v="2"/>
    <x v="317"/>
  </r>
  <r>
    <x v="418"/>
    <x v="5"/>
    <x v="414"/>
    <x v="322"/>
    <x v="0"/>
    <x v="288"/>
    <x v="0"/>
    <x v="418"/>
    <x v="24"/>
    <x v="0"/>
    <x v="1"/>
    <x v="318"/>
    <x v="17"/>
    <x v="1"/>
    <x v="5"/>
    <x v="2"/>
    <x v="5"/>
    <x v="4"/>
    <x v="1"/>
    <x v="1"/>
    <x v="2"/>
    <x v="0"/>
    <x v="24"/>
    <x v="318"/>
  </r>
  <r>
    <x v="419"/>
    <x v="5"/>
    <x v="415"/>
    <x v="8"/>
    <x v="9"/>
    <x v="289"/>
    <x v="0"/>
    <x v="419"/>
    <x v="8"/>
    <x v="0"/>
    <x v="1"/>
    <x v="240"/>
    <x v="17"/>
    <x v="3"/>
    <x v="2"/>
    <x v="1"/>
    <x v="2"/>
    <x v="2"/>
    <x v="1"/>
    <x v="1"/>
    <x v="2"/>
    <x v="1"/>
    <x v="8"/>
    <x v="240"/>
  </r>
  <r>
    <x v="420"/>
    <x v="9"/>
    <x v="416"/>
    <x v="323"/>
    <x v="0"/>
    <x v="289"/>
    <x v="0"/>
    <x v="420"/>
    <x v="8"/>
    <x v="0"/>
    <x v="1"/>
    <x v="319"/>
    <x v="17"/>
    <x v="0"/>
    <x v="2"/>
    <x v="3"/>
    <x v="2"/>
    <x v="2"/>
    <x v="0"/>
    <x v="0"/>
    <x v="1"/>
    <x v="1"/>
    <x v="8"/>
    <x v="319"/>
  </r>
  <r>
    <x v="421"/>
    <x v="2"/>
    <x v="417"/>
    <x v="324"/>
    <x v="0"/>
    <x v="290"/>
    <x v="0"/>
    <x v="421"/>
    <x v="0"/>
    <x v="0"/>
    <x v="0"/>
    <x v="320"/>
    <x v="17"/>
    <x v="0"/>
    <x v="1"/>
    <x v="0"/>
    <x v="1"/>
    <x v="1"/>
    <x v="0"/>
    <x v="0"/>
    <x v="5"/>
    <x v="0"/>
    <x v="0"/>
    <x v="320"/>
  </r>
  <r>
    <x v="422"/>
    <x v="1"/>
    <x v="418"/>
    <x v="325"/>
    <x v="0"/>
    <x v="291"/>
    <x v="0"/>
    <x v="422"/>
    <x v="2"/>
    <x v="2"/>
    <x v="0"/>
    <x v="321"/>
    <x v="20"/>
    <x v="3"/>
    <x v="2"/>
    <x v="2"/>
    <x v="1"/>
    <x v="3"/>
    <x v="0"/>
    <x v="0"/>
    <x v="2"/>
    <x v="0"/>
    <x v="2"/>
    <x v="321"/>
  </r>
  <r>
    <x v="423"/>
    <x v="4"/>
    <x v="419"/>
    <x v="269"/>
    <x v="0"/>
    <x v="291"/>
    <x v="6"/>
    <x v="423"/>
    <x v="40"/>
    <x v="0"/>
    <x v="1"/>
    <x v="322"/>
    <x v="17"/>
    <x v="3"/>
    <x v="3"/>
    <x v="3"/>
    <x v="4"/>
    <x v="2"/>
    <x v="1"/>
    <x v="1"/>
    <x v="0"/>
    <x v="1"/>
    <x v="40"/>
    <x v="322"/>
  </r>
  <r>
    <x v="424"/>
    <x v="7"/>
    <x v="420"/>
    <x v="326"/>
    <x v="0"/>
    <x v="292"/>
    <x v="6"/>
    <x v="424"/>
    <x v="2"/>
    <x v="2"/>
    <x v="0"/>
    <x v="323"/>
    <x v="17"/>
    <x v="5"/>
    <x v="5"/>
    <x v="5"/>
    <x v="5"/>
    <x v="4"/>
    <x v="1"/>
    <x v="1"/>
    <x v="0"/>
    <x v="1"/>
    <x v="2"/>
    <x v="323"/>
  </r>
  <r>
    <x v="425"/>
    <x v="2"/>
    <x v="421"/>
    <x v="327"/>
    <x v="0"/>
    <x v="293"/>
    <x v="2"/>
    <x v="425"/>
    <x v="2"/>
    <x v="2"/>
    <x v="1"/>
    <x v="324"/>
    <x v="17"/>
    <x v="1"/>
    <x v="3"/>
    <x v="0"/>
    <x v="1"/>
    <x v="1"/>
    <x v="0"/>
    <x v="0"/>
    <x v="3"/>
    <x v="1"/>
    <x v="2"/>
    <x v="324"/>
  </r>
  <r>
    <x v="426"/>
    <x v="1"/>
    <x v="422"/>
    <x v="328"/>
    <x v="0"/>
    <x v="293"/>
    <x v="0"/>
    <x v="426"/>
    <x v="2"/>
    <x v="1"/>
    <x v="0"/>
    <x v="119"/>
    <x v="17"/>
    <x v="2"/>
    <x v="1"/>
    <x v="1"/>
    <x v="1"/>
    <x v="0"/>
    <x v="0"/>
    <x v="0"/>
    <x v="3"/>
    <x v="1"/>
    <x v="2"/>
    <x v="119"/>
  </r>
  <r>
    <x v="427"/>
    <x v="2"/>
    <x v="423"/>
    <x v="329"/>
    <x v="0"/>
    <x v="293"/>
    <x v="2"/>
    <x v="427"/>
    <x v="2"/>
    <x v="1"/>
    <x v="0"/>
    <x v="325"/>
    <x v="17"/>
    <x v="2"/>
    <x v="2"/>
    <x v="0"/>
    <x v="1"/>
    <x v="1"/>
    <x v="0"/>
    <x v="0"/>
    <x v="1"/>
    <x v="1"/>
    <x v="2"/>
    <x v="325"/>
  </r>
  <r>
    <x v="428"/>
    <x v="2"/>
    <x v="424"/>
    <x v="330"/>
    <x v="0"/>
    <x v="294"/>
    <x v="18"/>
    <x v="428"/>
    <x v="2"/>
    <x v="0"/>
    <x v="1"/>
    <x v="153"/>
    <x v="25"/>
    <x v="0"/>
    <x v="1"/>
    <x v="0"/>
    <x v="1"/>
    <x v="1"/>
    <x v="0"/>
    <x v="0"/>
    <x v="3"/>
    <x v="1"/>
    <x v="2"/>
    <x v="153"/>
  </r>
  <r>
    <x v="429"/>
    <x v="1"/>
    <x v="425"/>
    <x v="331"/>
    <x v="0"/>
    <x v="295"/>
    <x v="0"/>
    <x v="429"/>
    <x v="2"/>
    <x v="3"/>
    <x v="0"/>
    <x v="326"/>
    <x v="26"/>
    <x v="0"/>
    <x v="2"/>
    <x v="4"/>
    <x v="1"/>
    <x v="0"/>
    <x v="0"/>
    <x v="0"/>
    <x v="0"/>
    <x v="0"/>
    <x v="2"/>
    <x v="326"/>
  </r>
  <r>
    <x v="430"/>
    <x v="1"/>
    <x v="426"/>
    <x v="332"/>
    <x v="0"/>
    <x v="295"/>
    <x v="0"/>
    <x v="430"/>
    <x v="23"/>
    <x v="1"/>
    <x v="1"/>
    <x v="327"/>
    <x v="26"/>
    <x v="0"/>
    <x v="1"/>
    <x v="0"/>
    <x v="0"/>
    <x v="1"/>
    <x v="0"/>
    <x v="0"/>
    <x v="0"/>
    <x v="1"/>
    <x v="23"/>
    <x v="327"/>
  </r>
  <r>
    <x v="431"/>
    <x v="6"/>
    <x v="427"/>
    <x v="8"/>
    <x v="9"/>
    <x v="296"/>
    <x v="0"/>
    <x v="431"/>
    <x v="8"/>
    <x v="0"/>
    <x v="1"/>
    <x v="208"/>
    <x v="26"/>
    <x v="3"/>
    <x v="0"/>
    <x v="1"/>
    <x v="4"/>
    <x v="2"/>
    <x v="1"/>
    <x v="1"/>
    <x v="4"/>
    <x v="1"/>
    <x v="8"/>
    <x v="208"/>
  </r>
  <r>
    <x v="432"/>
    <x v="2"/>
    <x v="428"/>
    <x v="333"/>
    <x v="0"/>
    <x v="297"/>
    <x v="2"/>
    <x v="432"/>
    <x v="2"/>
    <x v="2"/>
    <x v="3"/>
    <x v="229"/>
    <x v="20"/>
    <x v="2"/>
    <x v="1"/>
    <x v="4"/>
    <x v="1"/>
    <x v="1"/>
    <x v="0"/>
    <x v="0"/>
    <x v="0"/>
    <x v="1"/>
    <x v="2"/>
    <x v="229"/>
  </r>
  <r>
    <x v="433"/>
    <x v="8"/>
    <x v="429"/>
    <x v="8"/>
    <x v="16"/>
    <x v="298"/>
    <x v="0"/>
    <x v="433"/>
    <x v="32"/>
    <x v="2"/>
    <x v="1"/>
    <x v="168"/>
    <x v="26"/>
    <x v="1"/>
    <x v="5"/>
    <x v="2"/>
    <x v="5"/>
    <x v="3"/>
    <x v="1"/>
    <x v="1"/>
    <x v="0"/>
    <x v="1"/>
    <x v="32"/>
    <x v="168"/>
  </r>
  <r>
    <x v="434"/>
    <x v="8"/>
    <x v="430"/>
    <x v="8"/>
    <x v="16"/>
    <x v="299"/>
    <x v="0"/>
    <x v="434"/>
    <x v="32"/>
    <x v="2"/>
    <x v="1"/>
    <x v="67"/>
    <x v="26"/>
    <x v="1"/>
    <x v="5"/>
    <x v="5"/>
    <x v="2"/>
    <x v="3"/>
    <x v="1"/>
    <x v="1"/>
    <x v="0"/>
    <x v="1"/>
    <x v="32"/>
    <x v="67"/>
  </r>
  <r>
    <x v="435"/>
    <x v="1"/>
    <x v="431"/>
    <x v="334"/>
    <x v="0"/>
    <x v="300"/>
    <x v="0"/>
    <x v="435"/>
    <x v="0"/>
    <x v="3"/>
    <x v="0"/>
    <x v="279"/>
    <x v="26"/>
    <x v="2"/>
    <x v="2"/>
    <x v="0"/>
    <x v="0"/>
    <x v="1"/>
    <x v="0"/>
    <x v="0"/>
    <x v="1"/>
    <x v="0"/>
    <x v="0"/>
    <x v="279"/>
  </r>
  <r>
    <x v="436"/>
    <x v="8"/>
    <x v="432"/>
    <x v="335"/>
    <x v="0"/>
    <x v="300"/>
    <x v="0"/>
    <x v="436"/>
    <x v="8"/>
    <x v="1"/>
    <x v="0"/>
    <x v="328"/>
    <x v="26"/>
    <x v="5"/>
    <x v="5"/>
    <x v="2"/>
    <x v="5"/>
    <x v="4"/>
    <x v="1"/>
    <x v="1"/>
    <x v="0"/>
    <x v="1"/>
    <x v="8"/>
    <x v="328"/>
  </r>
  <r>
    <x v="437"/>
    <x v="8"/>
    <x v="433"/>
    <x v="336"/>
    <x v="0"/>
    <x v="301"/>
    <x v="0"/>
    <x v="437"/>
    <x v="6"/>
    <x v="0"/>
    <x v="2"/>
    <x v="183"/>
    <x v="20"/>
    <x v="1"/>
    <x v="5"/>
    <x v="5"/>
    <x v="4"/>
    <x v="3"/>
    <x v="1"/>
    <x v="1"/>
    <x v="3"/>
    <x v="1"/>
    <x v="6"/>
    <x v="183"/>
  </r>
  <r>
    <x v="438"/>
    <x v="0"/>
    <x v="434"/>
    <x v="337"/>
    <x v="0"/>
    <x v="302"/>
    <x v="18"/>
    <x v="438"/>
    <x v="1"/>
    <x v="2"/>
    <x v="1"/>
    <x v="230"/>
    <x v="26"/>
    <x v="2"/>
    <x v="3"/>
    <x v="3"/>
    <x v="1"/>
    <x v="0"/>
    <x v="0"/>
    <x v="0"/>
    <x v="1"/>
    <x v="1"/>
    <x v="1"/>
    <x v="230"/>
  </r>
  <r>
    <x v="439"/>
    <x v="4"/>
    <x v="435"/>
    <x v="338"/>
    <x v="0"/>
    <x v="303"/>
    <x v="0"/>
    <x v="439"/>
    <x v="8"/>
    <x v="0"/>
    <x v="1"/>
    <x v="329"/>
    <x v="26"/>
    <x v="1"/>
    <x v="3"/>
    <x v="3"/>
    <x v="1"/>
    <x v="3"/>
    <x v="1"/>
    <x v="1"/>
    <x v="2"/>
    <x v="1"/>
    <x v="8"/>
    <x v="329"/>
  </r>
  <r>
    <x v="440"/>
    <x v="2"/>
    <x v="436"/>
    <x v="339"/>
    <x v="0"/>
    <x v="304"/>
    <x v="0"/>
    <x v="440"/>
    <x v="1"/>
    <x v="2"/>
    <x v="0"/>
    <x v="284"/>
    <x v="26"/>
    <x v="4"/>
    <x v="4"/>
    <x v="4"/>
    <x v="1"/>
    <x v="1"/>
    <x v="0"/>
    <x v="0"/>
    <x v="0"/>
    <x v="1"/>
    <x v="1"/>
    <x v="284"/>
  </r>
  <r>
    <x v="441"/>
    <x v="0"/>
    <x v="437"/>
    <x v="340"/>
    <x v="0"/>
    <x v="305"/>
    <x v="0"/>
    <x v="441"/>
    <x v="8"/>
    <x v="0"/>
    <x v="1"/>
    <x v="194"/>
    <x v="26"/>
    <x v="2"/>
    <x v="5"/>
    <x v="3"/>
    <x v="5"/>
    <x v="2"/>
    <x v="0"/>
    <x v="0"/>
    <x v="5"/>
    <x v="1"/>
    <x v="8"/>
    <x v="194"/>
  </r>
  <r>
    <x v="442"/>
    <x v="1"/>
    <x v="438"/>
    <x v="341"/>
    <x v="0"/>
    <x v="306"/>
    <x v="5"/>
    <x v="442"/>
    <x v="2"/>
    <x v="1"/>
    <x v="1"/>
    <x v="68"/>
    <x v="24"/>
    <x v="2"/>
    <x v="3"/>
    <x v="1"/>
    <x v="0"/>
    <x v="1"/>
    <x v="0"/>
    <x v="0"/>
    <x v="3"/>
    <x v="1"/>
    <x v="2"/>
    <x v="68"/>
  </r>
  <r>
    <x v="443"/>
    <x v="2"/>
    <x v="439"/>
    <x v="342"/>
    <x v="0"/>
    <x v="307"/>
    <x v="0"/>
    <x v="443"/>
    <x v="2"/>
    <x v="3"/>
    <x v="1"/>
    <x v="218"/>
    <x v="27"/>
    <x v="2"/>
    <x v="1"/>
    <x v="0"/>
    <x v="1"/>
    <x v="1"/>
    <x v="0"/>
    <x v="0"/>
    <x v="1"/>
    <x v="1"/>
    <x v="2"/>
    <x v="218"/>
  </r>
  <r>
    <x v="444"/>
    <x v="2"/>
    <x v="440"/>
    <x v="343"/>
    <x v="0"/>
    <x v="308"/>
    <x v="2"/>
    <x v="444"/>
    <x v="2"/>
    <x v="2"/>
    <x v="0"/>
    <x v="330"/>
    <x v="26"/>
    <x v="2"/>
    <x v="1"/>
    <x v="4"/>
    <x v="1"/>
    <x v="1"/>
    <x v="0"/>
    <x v="0"/>
    <x v="0"/>
    <x v="1"/>
    <x v="2"/>
    <x v="330"/>
  </r>
  <r>
    <x v="445"/>
    <x v="2"/>
    <x v="441"/>
    <x v="344"/>
    <x v="0"/>
    <x v="309"/>
    <x v="0"/>
    <x v="445"/>
    <x v="2"/>
    <x v="2"/>
    <x v="0"/>
    <x v="120"/>
    <x v="21"/>
    <x v="3"/>
    <x v="2"/>
    <x v="0"/>
    <x v="1"/>
    <x v="1"/>
    <x v="0"/>
    <x v="0"/>
    <x v="3"/>
    <x v="1"/>
    <x v="2"/>
    <x v="120"/>
  </r>
  <r>
    <x v="446"/>
    <x v="0"/>
    <x v="442"/>
    <x v="8"/>
    <x v="1"/>
    <x v="310"/>
    <x v="2"/>
    <x v="446"/>
    <x v="2"/>
    <x v="3"/>
    <x v="0"/>
    <x v="331"/>
    <x v="20"/>
    <x v="4"/>
    <x v="4"/>
    <x v="4"/>
    <x v="1"/>
    <x v="1"/>
    <x v="0"/>
    <x v="0"/>
    <x v="0"/>
    <x v="1"/>
    <x v="2"/>
    <x v="331"/>
  </r>
  <r>
    <x v="447"/>
    <x v="3"/>
    <x v="443"/>
    <x v="122"/>
    <x v="0"/>
    <x v="311"/>
    <x v="0"/>
    <x v="447"/>
    <x v="1"/>
    <x v="1"/>
    <x v="1"/>
    <x v="332"/>
    <x v="20"/>
    <x v="3"/>
    <x v="2"/>
    <x v="2"/>
    <x v="1"/>
    <x v="2"/>
    <x v="0"/>
    <x v="0"/>
    <x v="0"/>
    <x v="1"/>
    <x v="1"/>
    <x v="332"/>
  </r>
  <r>
    <x v="448"/>
    <x v="2"/>
    <x v="444"/>
    <x v="345"/>
    <x v="0"/>
    <x v="312"/>
    <x v="10"/>
    <x v="448"/>
    <x v="2"/>
    <x v="1"/>
    <x v="1"/>
    <x v="333"/>
    <x v="20"/>
    <x v="2"/>
    <x v="4"/>
    <x v="4"/>
    <x v="1"/>
    <x v="0"/>
    <x v="0"/>
    <x v="0"/>
    <x v="0"/>
    <x v="1"/>
    <x v="2"/>
    <x v="333"/>
  </r>
  <r>
    <x v="449"/>
    <x v="4"/>
    <x v="445"/>
    <x v="346"/>
    <x v="0"/>
    <x v="312"/>
    <x v="0"/>
    <x v="449"/>
    <x v="19"/>
    <x v="2"/>
    <x v="1"/>
    <x v="334"/>
    <x v="20"/>
    <x v="3"/>
    <x v="3"/>
    <x v="3"/>
    <x v="4"/>
    <x v="0"/>
    <x v="0"/>
    <x v="0"/>
    <x v="0"/>
    <x v="1"/>
    <x v="19"/>
    <x v="334"/>
  </r>
  <r>
    <x v="450"/>
    <x v="5"/>
    <x v="446"/>
    <x v="347"/>
    <x v="0"/>
    <x v="313"/>
    <x v="0"/>
    <x v="450"/>
    <x v="19"/>
    <x v="2"/>
    <x v="1"/>
    <x v="335"/>
    <x v="20"/>
    <x v="1"/>
    <x v="5"/>
    <x v="5"/>
    <x v="4"/>
    <x v="3"/>
    <x v="1"/>
    <x v="1"/>
    <x v="0"/>
    <x v="1"/>
    <x v="19"/>
    <x v="335"/>
  </r>
  <r>
    <x v="451"/>
    <x v="0"/>
    <x v="447"/>
    <x v="348"/>
    <x v="0"/>
    <x v="314"/>
    <x v="22"/>
    <x v="451"/>
    <x v="1"/>
    <x v="2"/>
    <x v="0"/>
    <x v="336"/>
    <x v="20"/>
    <x v="2"/>
    <x v="5"/>
    <x v="0"/>
    <x v="1"/>
    <x v="0"/>
    <x v="0"/>
    <x v="0"/>
    <x v="0"/>
    <x v="0"/>
    <x v="1"/>
    <x v="336"/>
  </r>
  <r>
    <x v="452"/>
    <x v="2"/>
    <x v="448"/>
    <x v="349"/>
    <x v="0"/>
    <x v="315"/>
    <x v="0"/>
    <x v="452"/>
    <x v="2"/>
    <x v="1"/>
    <x v="0"/>
    <x v="337"/>
    <x v="20"/>
    <x v="4"/>
    <x v="4"/>
    <x v="4"/>
    <x v="1"/>
    <x v="1"/>
    <x v="0"/>
    <x v="0"/>
    <x v="0"/>
    <x v="1"/>
    <x v="2"/>
    <x v="337"/>
  </r>
  <r>
    <x v="453"/>
    <x v="2"/>
    <x v="449"/>
    <x v="8"/>
    <x v="1"/>
    <x v="316"/>
    <x v="0"/>
    <x v="453"/>
    <x v="10"/>
    <x v="0"/>
    <x v="1"/>
    <x v="338"/>
    <x v="20"/>
    <x v="3"/>
    <x v="0"/>
    <x v="0"/>
    <x v="0"/>
    <x v="1"/>
    <x v="0"/>
    <x v="0"/>
    <x v="0"/>
    <x v="0"/>
    <x v="10"/>
    <x v="338"/>
  </r>
  <r>
    <x v="454"/>
    <x v="9"/>
    <x v="450"/>
    <x v="8"/>
    <x v="6"/>
    <x v="316"/>
    <x v="0"/>
    <x v="454"/>
    <x v="41"/>
    <x v="0"/>
    <x v="1"/>
    <x v="339"/>
    <x v="20"/>
    <x v="0"/>
    <x v="5"/>
    <x v="3"/>
    <x v="2"/>
    <x v="2"/>
    <x v="1"/>
    <x v="1"/>
    <x v="0"/>
    <x v="1"/>
    <x v="41"/>
    <x v="339"/>
  </r>
  <r>
    <x v="455"/>
    <x v="2"/>
    <x v="451"/>
    <x v="350"/>
    <x v="0"/>
    <x v="317"/>
    <x v="2"/>
    <x v="455"/>
    <x v="2"/>
    <x v="2"/>
    <x v="0"/>
    <x v="183"/>
    <x v="20"/>
    <x v="2"/>
    <x v="3"/>
    <x v="1"/>
    <x v="1"/>
    <x v="1"/>
    <x v="0"/>
    <x v="0"/>
    <x v="5"/>
    <x v="1"/>
    <x v="2"/>
    <x v="183"/>
  </r>
  <r>
    <x v="456"/>
    <x v="0"/>
    <x v="452"/>
    <x v="351"/>
    <x v="0"/>
    <x v="318"/>
    <x v="0"/>
    <x v="456"/>
    <x v="2"/>
    <x v="2"/>
    <x v="0"/>
    <x v="340"/>
    <x v="25"/>
    <x v="0"/>
    <x v="0"/>
    <x v="1"/>
    <x v="0"/>
    <x v="0"/>
    <x v="0"/>
    <x v="0"/>
    <x v="4"/>
    <x v="1"/>
    <x v="2"/>
    <x v="340"/>
  </r>
  <r>
    <x v="457"/>
    <x v="0"/>
    <x v="453"/>
    <x v="352"/>
    <x v="0"/>
    <x v="318"/>
    <x v="0"/>
    <x v="457"/>
    <x v="8"/>
    <x v="0"/>
    <x v="0"/>
    <x v="341"/>
    <x v="25"/>
    <x v="0"/>
    <x v="3"/>
    <x v="1"/>
    <x v="1"/>
    <x v="1"/>
    <x v="0"/>
    <x v="0"/>
    <x v="5"/>
    <x v="1"/>
    <x v="8"/>
    <x v="341"/>
  </r>
  <r>
    <x v="458"/>
    <x v="3"/>
    <x v="454"/>
    <x v="353"/>
    <x v="0"/>
    <x v="319"/>
    <x v="23"/>
    <x v="458"/>
    <x v="2"/>
    <x v="3"/>
    <x v="0"/>
    <x v="342"/>
    <x v="20"/>
    <x v="3"/>
    <x v="3"/>
    <x v="1"/>
    <x v="0"/>
    <x v="2"/>
    <x v="0"/>
    <x v="0"/>
    <x v="3"/>
    <x v="0"/>
    <x v="2"/>
    <x v="342"/>
  </r>
  <r>
    <x v="459"/>
    <x v="0"/>
    <x v="453"/>
    <x v="354"/>
    <x v="0"/>
    <x v="320"/>
    <x v="0"/>
    <x v="459"/>
    <x v="2"/>
    <x v="2"/>
    <x v="3"/>
    <x v="343"/>
    <x v="20"/>
    <x v="1"/>
    <x v="2"/>
    <x v="4"/>
    <x v="1"/>
    <x v="2"/>
    <x v="0"/>
    <x v="0"/>
    <x v="0"/>
    <x v="0"/>
    <x v="2"/>
    <x v="343"/>
  </r>
  <r>
    <x v="460"/>
    <x v="7"/>
    <x v="455"/>
    <x v="8"/>
    <x v="9"/>
    <x v="321"/>
    <x v="0"/>
    <x v="460"/>
    <x v="4"/>
    <x v="1"/>
    <x v="0"/>
    <x v="137"/>
    <x v="20"/>
    <x v="1"/>
    <x v="5"/>
    <x v="2"/>
    <x v="4"/>
    <x v="3"/>
    <x v="1"/>
    <x v="1"/>
    <x v="0"/>
    <x v="1"/>
    <x v="4"/>
    <x v="137"/>
  </r>
  <r>
    <x v="461"/>
    <x v="4"/>
    <x v="456"/>
    <x v="37"/>
    <x v="0"/>
    <x v="322"/>
    <x v="0"/>
    <x v="461"/>
    <x v="4"/>
    <x v="3"/>
    <x v="1"/>
    <x v="40"/>
    <x v="25"/>
    <x v="0"/>
    <x v="2"/>
    <x v="1"/>
    <x v="2"/>
    <x v="2"/>
    <x v="1"/>
    <x v="1"/>
    <x v="0"/>
    <x v="1"/>
    <x v="4"/>
    <x v="40"/>
  </r>
  <r>
    <x v="462"/>
    <x v="7"/>
    <x v="457"/>
    <x v="355"/>
    <x v="0"/>
    <x v="323"/>
    <x v="0"/>
    <x v="462"/>
    <x v="1"/>
    <x v="0"/>
    <x v="1"/>
    <x v="344"/>
    <x v="28"/>
    <x v="1"/>
    <x v="2"/>
    <x v="2"/>
    <x v="5"/>
    <x v="3"/>
    <x v="1"/>
    <x v="1"/>
    <x v="0"/>
    <x v="1"/>
    <x v="1"/>
    <x v="344"/>
  </r>
  <r>
    <x v="463"/>
    <x v="8"/>
    <x v="458"/>
    <x v="356"/>
    <x v="0"/>
    <x v="323"/>
    <x v="0"/>
    <x v="463"/>
    <x v="6"/>
    <x v="0"/>
    <x v="3"/>
    <x v="53"/>
    <x v="25"/>
    <x v="1"/>
    <x v="5"/>
    <x v="5"/>
    <x v="2"/>
    <x v="4"/>
    <x v="1"/>
    <x v="1"/>
    <x v="2"/>
    <x v="1"/>
    <x v="6"/>
    <x v="53"/>
  </r>
  <r>
    <x v="464"/>
    <x v="6"/>
    <x v="459"/>
    <x v="357"/>
    <x v="0"/>
    <x v="324"/>
    <x v="1"/>
    <x v="464"/>
    <x v="10"/>
    <x v="3"/>
    <x v="0"/>
    <x v="345"/>
    <x v="25"/>
    <x v="5"/>
    <x v="5"/>
    <x v="3"/>
    <x v="0"/>
    <x v="3"/>
    <x v="1"/>
    <x v="1"/>
    <x v="0"/>
    <x v="0"/>
    <x v="10"/>
    <x v="345"/>
  </r>
  <r>
    <x v="465"/>
    <x v="5"/>
    <x v="460"/>
    <x v="8"/>
    <x v="9"/>
    <x v="325"/>
    <x v="0"/>
    <x v="465"/>
    <x v="19"/>
    <x v="1"/>
    <x v="0"/>
    <x v="346"/>
    <x v="25"/>
    <x v="2"/>
    <x v="2"/>
    <x v="2"/>
    <x v="4"/>
    <x v="4"/>
    <x v="1"/>
    <x v="1"/>
    <x v="0"/>
    <x v="1"/>
    <x v="19"/>
    <x v="346"/>
  </r>
  <r>
    <x v="466"/>
    <x v="5"/>
    <x v="461"/>
    <x v="37"/>
    <x v="0"/>
    <x v="326"/>
    <x v="0"/>
    <x v="466"/>
    <x v="4"/>
    <x v="3"/>
    <x v="1"/>
    <x v="103"/>
    <x v="25"/>
    <x v="3"/>
    <x v="5"/>
    <x v="3"/>
    <x v="4"/>
    <x v="3"/>
    <x v="1"/>
    <x v="1"/>
    <x v="5"/>
    <x v="1"/>
    <x v="4"/>
    <x v="103"/>
  </r>
  <r>
    <x v="467"/>
    <x v="1"/>
    <x v="462"/>
    <x v="358"/>
    <x v="0"/>
    <x v="327"/>
    <x v="0"/>
    <x v="467"/>
    <x v="1"/>
    <x v="1"/>
    <x v="0"/>
    <x v="155"/>
    <x v="25"/>
    <x v="1"/>
    <x v="5"/>
    <x v="4"/>
    <x v="1"/>
    <x v="1"/>
    <x v="0"/>
    <x v="0"/>
    <x v="0"/>
    <x v="0"/>
    <x v="1"/>
    <x v="155"/>
  </r>
  <r>
    <x v="468"/>
    <x v="7"/>
    <x v="463"/>
    <x v="359"/>
    <x v="0"/>
    <x v="328"/>
    <x v="0"/>
    <x v="468"/>
    <x v="2"/>
    <x v="0"/>
    <x v="0"/>
    <x v="308"/>
    <x v="25"/>
    <x v="5"/>
    <x v="5"/>
    <x v="5"/>
    <x v="5"/>
    <x v="4"/>
    <x v="1"/>
    <x v="1"/>
    <x v="4"/>
    <x v="1"/>
    <x v="2"/>
    <x v="308"/>
  </r>
  <r>
    <x v="469"/>
    <x v="4"/>
    <x v="464"/>
    <x v="360"/>
    <x v="0"/>
    <x v="329"/>
    <x v="7"/>
    <x v="469"/>
    <x v="2"/>
    <x v="2"/>
    <x v="3"/>
    <x v="250"/>
    <x v="25"/>
    <x v="3"/>
    <x v="0"/>
    <x v="2"/>
    <x v="4"/>
    <x v="3"/>
    <x v="1"/>
    <x v="1"/>
    <x v="2"/>
    <x v="1"/>
    <x v="2"/>
    <x v="250"/>
  </r>
  <r>
    <x v="470"/>
    <x v="7"/>
    <x v="465"/>
    <x v="361"/>
    <x v="0"/>
    <x v="330"/>
    <x v="0"/>
    <x v="470"/>
    <x v="5"/>
    <x v="1"/>
    <x v="1"/>
    <x v="250"/>
    <x v="25"/>
    <x v="5"/>
    <x v="5"/>
    <x v="5"/>
    <x v="5"/>
    <x v="4"/>
    <x v="1"/>
    <x v="1"/>
    <x v="4"/>
    <x v="1"/>
    <x v="5"/>
    <x v="250"/>
  </r>
  <r>
    <x v="471"/>
    <x v="2"/>
    <x v="466"/>
    <x v="362"/>
    <x v="0"/>
    <x v="331"/>
    <x v="0"/>
    <x v="471"/>
    <x v="2"/>
    <x v="2"/>
    <x v="1"/>
    <x v="347"/>
    <x v="28"/>
    <x v="0"/>
    <x v="2"/>
    <x v="2"/>
    <x v="4"/>
    <x v="1"/>
    <x v="0"/>
    <x v="0"/>
    <x v="3"/>
    <x v="0"/>
    <x v="2"/>
    <x v="347"/>
  </r>
  <r>
    <x v="472"/>
    <x v="2"/>
    <x v="467"/>
    <x v="363"/>
    <x v="0"/>
    <x v="332"/>
    <x v="0"/>
    <x v="472"/>
    <x v="2"/>
    <x v="2"/>
    <x v="0"/>
    <x v="348"/>
    <x v="29"/>
    <x v="4"/>
    <x v="4"/>
    <x v="4"/>
    <x v="3"/>
    <x v="1"/>
    <x v="0"/>
    <x v="0"/>
    <x v="0"/>
    <x v="1"/>
    <x v="2"/>
    <x v="348"/>
  </r>
  <r>
    <x v="473"/>
    <x v="0"/>
    <x v="468"/>
    <x v="8"/>
    <x v="17"/>
    <x v="333"/>
    <x v="0"/>
    <x v="473"/>
    <x v="1"/>
    <x v="3"/>
    <x v="0"/>
    <x v="200"/>
    <x v="25"/>
    <x v="2"/>
    <x v="1"/>
    <x v="0"/>
    <x v="1"/>
    <x v="0"/>
    <x v="0"/>
    <x v="0"/>
    <x v="0"/>
    <x v="1"/>
    <x v="1"/>
    <x v="200"/>
  </r>
  <r>
    <x v="474"/>
    <x v="6"/>
    <x v="469"/>
    <x v="8"/>
    <x v="9"/>
    <x v="333"/>
    <x v="0"/>
    <x v="474"/>
    <x v="4"/>
    <x v="0"/>
    <x v="1"/>
    <x v="40"/>
    <x v="25"/>
    <x v="3"/>
    <x v="2"/>
    <x v="3"/>
    <x v="4"/>
    <x v="3"/>
    <x v="1"/>
    <x v="1"/>
    <x v="0"/>
    <x v="1"/>
    <x v="4"/>
    <x v="40"/>
  </r>
  <r>
    <x v="475"/>
    <x v="2"/>
    <x v="470"/>
    <x v="364"/>
    <x v="0"/>
    <x v="334"/>
    <x v="0"/>
    <x v="475"/>
    <x v="2"/>
    <x v="0"/>
    <x v="0"/>
    <x v="349"/>
    <x v="24"/>
    <x v="4"/>
    <x v="4"/>
    <x v="4"/>
    <x v="1"/>
    <x v="1"/>
    <x v="0"/>
    <x v="0"/>
    <x v="0"/>
    <x v="0"/>
    <x v="2"/>
    <x v="349"/>
  </r>
  <r>
    <x v="476"/>
    <x v="2"/>
    <x v="471"/>
    <x v="365"/>
    <x v="0"/>
    <x v="335"/>
    <x v="0"/>
    <x v="476"/>
    <x v="2"/>
    <x v="1"/>
    <x v="1"/>
    <x v="350"/>
    <x v="28"/>
    <x v="0"/>
    <x v="1"/>
    <x v="4"/>
    <x v="1"/>
    <x v="1"/>
    <x v="0"/>
    <x v="0"/>
    <x v="0"/>
    <x v="1"/>
    <x v="2"/>
    <x v="350"/>
  </r>
  <r>
    <x v="477"/>
    <x v="8"/>
    <x v="472"/>
    <x v="366"/>
    <x v="0"/>
    <x v="336"/>
    <x v="2"/>
    <x v="477"/>
    <x v="2"/>
    <x v="2"/>
    <x v="3"/>
    <x v="201"/>
    <x v="25"/>
    <x v="5"/>
    <x v="5"/>
    <x v="4"/>
    <x v="5"/>
    <x v="4"/>
    <x v="1"/>
    <x v="1"/>
    <x v="0"/>
    <x v="1"/>
    <x v="2"/>
    <x v="201"/>
  </r>
  <r>
    <x v="478"/>
    <x v="5"/>
    <x v="473"/>
    <x v="8"/>
    <x v="9"/>
    <x v="337"/>
    <x v="0"/>
    <x v="478"/>
    <x v="4"/>
    <x v="1"/>
    <x v="0"/>
    <x v="137"/>
    <x v="28"/>
    <x v="1"/>
    <x v="0"/>
    <x v="3"/>
    <x v="4"/>
    <x v="4"/>
    <x v="1"/>
    <x v="1"/>
    <x v="0"/>
    <x v="1"/>
    <x v="4"/>
    <x v="137"/>
  </r>
  <r>
    <x v="479"/>
    <x v="2"/>
    <x v="474"/>
    <x v="367"/>
    <x v="0"/>
    <x v="338"/>
    <x v="0"/>
    <x v="479"/>
    <x v="1"/>
    <x v="0"/>
    <x v="0"/>
    <x v="351"/>
    <x v="24"/>
    <x v="2"/>
    <x v="1"/>
    <x v="0"/>
    <x v="1"/>
    <x v="1"/>
    <x v="0"/>
    <x v="0"/>
    <x v="0"/>
    <x v="0"/>
    <x v="1"/>
    <x v="351"/>
  </r>
  <r>
    <x v="480"/>
    <x v="0"/>
    <x v="475"/>
    <x v="8"/>
    <x v="5"/>
    <x v="339"/>
    <x v="0"/>
    <x v="480"/>
    <x v="2"/>
    <x v="0"/>
    <x v="1"/>
    <x v="338"/>
    <x v="28"/>
    <x v="3"/>
    <x v="1"/>
    <x v="1"/>
    <x v="1"/>
    <x v="1"/>
    <x v="0"/>
    <x v="0"/>
    <x v="0"/>
    <x v="1"/>
    <x v="2"/>
    <x v="338"/>
  </r>
  <r>
    <x v="481"/>
    <x v="1"/>
    <x v="476"/>
    <x v="368"/>
    <x v="0"/>
    <x v="340"/>
    <x v="0"/>
    <x v="481"/>
    <x v="2"/>
    <x v="1"/>
    <x v="1"/>
    <x v="106"/>
    <x v="28"/>
    <x v="3"/>
    <x v="1"/>
    <x v="0"/>
    <x v="2"/>
    <x v="3"/>
    <x v="0"/>
    <x v="0"/>
    <x v="5"/>
    <x v="1"/>
    <x v="2"/>
    <x v="106"/>
  </r>
  <r>
    <x v="482"/>
    <x v="6"/>
    <x v="477"/>
    <x v="8"/>
    <x v="9"/>
    <x v="341"/>
    <x v="0"/>
    <x v="482"/>
    <x v="1"/>
    <x v="0"/>
    <x v="1"/>
    <x v="352"/>
    <x v="28"/>
    <x v="3"/>
    <x v="0"/>
    <x v="3"/>
    <x v="2"/>
    <x v="2"/>
    <x v="1"/>
    <x v="1"/>
    <x v="0"/>
    <x v="1"/>
    <x v="1"/>
    <x v="352"/>
  </r>
  <r>
    <x v="483"/>
    <x v="5"/>
    <x v="478"/>
    <x v="369"/>
    <x v="0"/>
    <x v="342"/>
    <x v="0"/>
    <x v="483"/>
    <x v="1"/>
    <x v="3"/>
    <x v="1"/>
    <x v="203"/>
    <x v="28"/>
    <x v="3"/>
    <x v="5"/>
    <x v="2"/>
    <x v="2"/>
    <x v="3"/>
    <x v="1"/>
    <x v="1"/>
    <x v="0"/>
    <x v="1"/>
    <x v="1"/>
    <x v="203"/>
  </r>
  <r>
    <x v="484"/>
    <x v="1"/>
    <x v="479"/>
    <x v="8"/>
    <x v="5"/>
    <x v="342"/>
    <x v="0"/>
    <x v="484"/>
    <x v="13"/>
    <x v="2"/>
    <x v="0"/>
    <x v="337"/>
    <x v="28"/>
    <x v="1"/>
    <x v="2"/>
    <x v="0"/>
    <x v="1"/>
    <x v="1"/>
    <x v="0"/>
    <x v="0"/>
    <x v="0"/>
    <x v="1"/>
    <x v="13"/>
    <x v="337"/>
  </r>
  <r>
    <x v="485"/>
    <x v="2"/>
    <x v="480"/>
    <x v="370"/>
    <x v="0"/>
    <x v="343"/>
    <x v="3"/>
    <x v="485"/>
    <x v="2"/>
    <x v="1"/>
    <x v="0"/>
    <x v="353"/>
    <x v="30"/>
    <x v="4"/>
    <x v="4"/>
    <x v="4"/>
    <x v="3"/>
    <x v="1"/>
    <x v="0"/>
    <x v="0"/>
    <x v="0"/>
    <x v="1"/>
    <x v="2"/>
    <x v="353"/>
  </r>
  <r>
    <x v="486"/>
    <x v="0"/>
    <x v="481"/>
    <x v="371"/>
    <x v="0"/>
    <x v="344"/>
    <x v="37"/>
    <x v="486"/>
    <x v="2"/>
    <x v="3"/>
    <x v="0"/>
    <x v="354"/>
    <x v="28"/>
    <x v="4"/>
    <x v="4"/>
    <x v="4"/>
    <x v="1"/>
    <x v="2"/>
    <x v="0"/>
    <x v="0"/>
    <x v="0"/>
    <x v="1"/>
    <x v="2"/>
    <x v="354"/>
  </r>
  <r>
    <x v="487"/>
    <x v="2"/>
    <x v="482"/>
    <x v="372"/>
    <x v="0"/>
    <x v="345"/>
    <x v="2"/>
    <x v="487"/>
    <x v="2"/>
    <x v="1"/>
    <x v="1"/>
    <x v="355"/>
    <x v="24"/>
    <x v="4"/>
    <x v="4"/>
    <x v="4"/>
    <x v="3"/>
    <x v="1"/>
    <x v="0"/>
    <x v="0"/>
    <x v="0"/>
    <x v="1"/>
    <x v="2"/>
    <x v="355"/>
  </r>
  <r>
    <x v="488"/>
    <x v="2"/>
    <x v="483"/>
    <x v="373"/>
    <x v="0"/>
    <x v="346"/>
    <x v="2"/>
    <x v="488"/>
    <x v="2"/>
    <x v="2"/>
    <x v="0"/>
    <x v="356"/>
    <x v="28"/>
    <x v="0"/>
    <x v="0"/>
    <x v="3"/>
    <x v="1"/>
    <x v="2"/>
    <x v="0"/>
    <x v="0"/>
    <x v="3"/>
    <x v="1"/>
    <x v="2"/>
    <x v="356"/>
  </r>
  <r>
    <x v="489"/>
    <x v="2"/>
    <x v="484"/>
    <x v="374"/>
    <x v="0"/>
    <x v="347"/>
    <x v="2"/>
    <x v="489"/>
    <x v="2"/>
    <x v="0"/>
    <x v="0"/>
    <x v="357"/>
    <x v="24"/>
    <x v="2"/>
    <x v="1"/>
    <x v="0"/>
    <x v="1"/>
    <x v="1"/>
    <x v="0"/>
    <x v="0"/>
    <x v="1"/>
    <x v="1"/>
    <x v="2"/>
    <x v="357"/>
  </r>
  <r>
    <x v="490"/>
    <x v="2"/>
    <x v="485"/>
    <x v="375"/>
    <x v="0"/>
    <x v="348"/>
    <x v="0"/>
    <x v="490"/>
    <x v="2"/>
    <x v="1"/>
    <x v="0"/>
    <x v="358"/>
    <x v="24"/>
    <x v="4"/>
    <x v="4"/>
    <x v="4"/>
    <x v="3"/>
    <x v="1"/>
    <x v="0"/>
    <x v="0"/>
    <x v="0"/>
    <x v="1"/>
    <x v="2"/>
    <x v="358"/>
  </r>
  <r>
    <x v="491"/>
    <x v="9"/>
    <x v="486"/>
    <x v="376"/>
    <x v="0"/>
    <x v="349"/>
    <x v="38"/>
    <x v="491"/>
    <x v="14"/>
    <x v="2"/>
    <x v="0"/>
    <x v="359"/>
    <x v="24"/>
    <x v="5"/>
    <x v="2"/>
    <x v="0"/>
    <x v="2"/>
    <x v="0"/>
    <x v="1"/>
    <x v="1"/>
    <x v="1"/>
    <x v="1"/>
    <x v="14"/>
    <x v="359"/>
  </r>
  <r>
    <x v="492"/>
    <x v="7"/>
    <x v="487"/>
    <x v="8"/>
    <x v="1"/>
    <x v="350"/>
    <x v="0"/>
    <x v="492"/>
    <x v="2"/>
    <x v="2"/>
    <x v="0"/>
    <x v="314"/>
    <x v="24"/>
    <x v="1"/>
    <x v="5"/>
    <x v="2"/>
    <x v="5"/>
    <x v="4"/>
    <x v="1"/>
    <x v="1"/>
    <x v="0"/>
    <x v="1"/>
    <x v="2"/>
    <x v="314"/>
  </r>
  <r>
    <x v="493"/>
    <x v="5"/>
    <x v="488"/>
    <x v="37"/>
    <x v="0"/>
    <x v="351"/>
    <x v="0"/>
    <x v="493"/>
    <x v="1"/>
    <x v="3"/>
    <x v="0"/>
    <x v="360"/>
    <x v="24"/>
    <x v="1"/>
    <x v="5"/>
    <x v="2"/>
    <x v="4"/>
    <x v="3"/>
    <x v="1"/>
    <x v="1"/>
    <x v="2"/>
    <x v="1"/>
    <x v="1"/>
    <x v="360"/>
  </r>
  <r>
    <x v="494"/>
    <x v="2"/>
    <x v="489"/>
    <x v="377"/>
    <x v="0"/>
    <x v="352"/>
    <x v="0"/>
    <x v="494"/>
    <x v="2"/>
    <x v="3"/>
    <x v="1"/>
    <x v="361"/>
    <x v="24"/>
    <x v="1"/>
    <x v="1"/>
    <x v="1"/>
    <x v="1"/>
    <x v="1"/>
    <x v="0"/>
    <x v="0"/>
    <x v="3"/>
    <x v="1"/>
    <x v="2"/>
    <x v="361"/>
  </r>
  <r>
    <x v="495"/>
    <x v="0"/>
    <x v="490"/>
    <x v="378"/>
    <x v="0"/>
    <x v="353"/>
    <x v="4"/>
    <x v="495"/>
    <x v="2"/>
    <x v="1"/>
    <x v="1"/>
    <x v="1"/>
    <x v="24"/>
    <x v="3"/>
    <x v="3"/>
    <x v="1"/>
    <x v="1"/>
    <x v="0"/>
    <x v="0"/>
    <x v="0"/>
    <x v="0"/>
    <x v="1"/>
    <x v="2"/>
    <x v="1"/>
  </r>
  <r>
    <x v="496"/>
    <x v="4"/>
    <x v="491"/>
    <x v="379"/>
    <x v="0"/>
    <x v="354"/>
    <x v="0"/>
    <x v="496"/>
    <x v="42"/>
    <x v="0"/>
    <x v="1"/>
    <x v="362"/>
    <x v="21"/>
    <x v="3"/>
    <x v="2"/>
    <x v="5"/>
    <x v="2"/>
    <x v="2"/>
    <x v="0"/>
    <x v="0"/>
    <x v="0"/>
    <x v="1"/>
    <x v="42"/>
    <x v="362"/>
  </r>
  <r>
    <x v="497"/>
    <x v="2"/>
    <x v="492"/>
    <x v="380"/>
    <x v="0"/>
    <x v="355"/>
    <x v="39"/>
    <x v="497"/>
    <x v="2"/>
    <x v="3"/>
    <x v="0"/>
    <x v="48"/>
    <x v="31"/>
    <x v="4"/>
    <x v="4"/>
    <x v="4"/>
    <x v="3"/>
    <x v="1"/>
    <x v="0"/>
    <x v="0"/>
    <x v="0"/>
    <x v="1"/>
    <x v="2"/>
    <x v="48"/>
  </r>
  <r>
    <x v="498"/>
    <x v="2"/>
    <x v="493"/>
    <x v="8"/>
    <x v="8"/>
    <x v="356"/>
    <x v="0"/>
    <x v="498"/>
    <x v="43"/>
    <x v="2"/>
    <x v="3"/>
    <x v="363"/>
    <x v="21"/>
    <x v="2"/>
    <x v="1"/>
    <x v="4"/>
    <x v="1"/>
    <x v="1"/>
    <x v="0"/>
    <x v="0"/>
    <x v="0"/>
    <x v="1"/>
    <x v="43"/>
    <x v="363"/>
  </r>
  <r>
    <x v="499"/>
    <x v="5"/>
    <x v="494"/>
    <x v="37"/>
    <x v="0"/>
    <x v="357"/>
    <x v="0"/>
    <x v="499"/>
    <x v="7"/>
    <x v="3"/>
    <x v="1"/>
    <x v="364"/>
    <x v="21"/>
    <x v="1"/>
    <x v="5"/>
    <x v="5"/>
    <x v="4"/>
    <x v="3"/>
    <x v="1"/>
    <x v="1"/>
    <x v="2"/>
    <x v="1"/>
    <x v="7"/>
    <x v="364"/>
  </r>
  <r>
    <x v="500"/>
    <x v="6"/>
    <x v="495"/>
    <x v="37"/>
    <x v="0"/>
    <x v="358"/>
    <x v="0"/>
    <x v="500"/>
    <x v="7"/>
    <x v="3"/>
    <x v="1"/>
    <x v="365"/>
    <x v="21"/>
    <x v="5"/>
    <x v="5"/>
    <x v="2"/>
    <x v="4"/>
    <x v="4"/>
    <x v="1"/>
    <x v="1"/>
    <x v="2"/>
    <x v="1"/>
    <x v="7"/>
    <x v="365"/>
  </r>
  <r>
    <x v="501"/>
    <x v="2"/>
    <x v="496"/>
    <x v="381"/>
    <x v="0"/>
    <x v="359"/>
    <x v="0"/>
    <x v="501"/>
    <x v="2"/>
    <x v="3"/>
    <x v="0"/>
    <x v="115"/>
    <x v="21"/>
    <x v="4"/>
    <x v="4"/>
    <x v="4"/>
    <x v="3"/>
    <x v="1"/>
    <x v="0"/>
    <x v="0"/>
    <x v="0"/>
    <x v="0"/>
    <x v="2"/>
    <x v="115"/>
  </r>
  <r>
    <x v="502"/>
    <x v="2"/>
    <x v="497"/>
    <x v="382"/>
    <x v="0"/>
    <x v="360"/>
    <x v="7"/>
    <x v="502"/>
    <x v="2"/>
    <x v="3"/>
    <x v="0"/>
    <x v="366"/>
    <x v="21"/>
    <x v="3"/>
    <x v="0"/>
    <x v="4"/>
    <x v="1"/>
    <x v="0"/>
    <x v="0"/>
    <x v="0"/>
    <x v="0"/>
    <x v="0"/>
    <x v="2"/>
    <x v="366"/>
  </r>
  <r>
    <x v="503"/>
    <x v="0"/>
    <x v="498"/>
    <x v="383"/>
    <x v="0"/>
    <x v="361"/>
    <x v="2"/>
    <x v="503"/>
    <x v="2"/>
    <x v="1"/>
    <x v="1"/>
    <x v="367"/>
    <x v="32"/>
    <x v="3"/>
    <x v="2"/>
    <x v="4"/>
    <x v="2"/>
    <x v="2"/>
    <x v="1"/>
    <x v="1"/>
    <x v="0"/>
    <x v="0"/>
    <x v="2"/>
    <x v="367"/>
  </r>
  <r>
    <x v="504"/>
    <x v="3"/>
    <x v="499"/>
    <x v="8"/>
    <x v="1"/>
    <x v="362"/>
    <x v="2"/>
    <x v="504"/>
    <x v="6"/>
    <x v="2"/>
    <x v="1"/>
    <x v="277"/>
    <x v="32"/>
    <x v="2"/>
    <x v="3"/>
    <x v="3"/>
    <x v="2"/>
    <x v="1"/>
    <x v="0"/>
    <x v="0"/>
    <x v="3"/>
    <x v="1"/>
    <x v="6"/>
    <x v="277"/>
  </r>
  <r>
    <x v="505"/>
    <x v="5"/>
    <x v="500"/>
    <x v="8"/>
    <x v="9"/>
    <x v="363"/>
    <x v="0"/>
    <x v="505"/>
    <x v="1"/>
    <x v="0"/>
    <x v="1"/>
    <x v="368"/>
    <x v="32"/>
    <x v="1"/>
    <x v="0"/>
    <x v="3"/>
    <x v="5"/>
    <x v="3"/>
    <x v="1"/>
    <x v="1"/>
    <x v="0"/>
    <x v="0"/>
    <x v="1"/>
    <x v="368"/>
  </r>
  <r>
    <x v="506"/>
    <x v="8"/>
    <x v="501"/>
    <x v="384"/>
    <x v="0"/>
    <x v="364"/>
    <x v="32"/>
    <x v="506"/>
    <x v="2"/>
    <x v="2"/>
    <x v="0"/>
    <x v="369"/>
    <x v="32"/>
    <x v="1"/>
    <x v="2"/>
    <x v="2"/>
    <x v="4"/>
    <x v="3"/>
    <x v="1"/>
    <x v="1"/>
    <x v="2"/>
    <x v="1"/>
    <x v="2"/>
    <x v="369"/>
  </r>
  <r>
    <x v="507"/>
    <x v="8"/>
    <x v="502"/>
    <x v="8"/>
    <x v="9"/>
    <x v="365"/>
    <x v="0"/>
    <x v="507"/>
    <x v="1"/>
    <x v="0"/>
    <x v="1"/>
    <x v="370"/>
    <x v="33"/>
    <x v="1"/>
    <x v="2"/>
    <x v="2"/>
    <x v="5"/>
    <x v="3"/>
    <x v="1"/>
    <x v="1"/>
    <x v="0"/>
    <x v="1"/>
    <x v="1"/>
    <x v="370"/>
  </r>
  <r>
    <x v="508"/>
    <x v="2"/>
    <x v="503"/>
    <x v="385"/>
    <x v="0"/>
    <x v="366"/>
    <x v="6"/>
    <x v="508"/>
    <x v="2"/>
    <x v="3"/>
    <x v="0"/>
    <x v="323"/>
    <x v="27"/>
    <x v="3"/>
    <x v="0"/>
    <x v="4"/>
    <x v="2"/>
    <x v="1"/>
    <x v="0"/>
    <x v="0"/>
    <x v="0"/>
    <x v="1"/>
    <x v="2"/>
    <x v="323"/>
  </r>
  <r>
    <x v="509"/>
    <x v="8"/>
    <x v="504"/>
    <x v="386"/>
    <x v="0"/>
    <x v="367"/>
    <x v="0"/>
    <x v="509"/>
    <x v="17"/>
    <x v="2"/>
    <x v="0"/>
    <x v="371"/>
    <x v="33"/>
    <x v="1"/>
    <x v="5"/>
    <x v="2"/>
    <x v="4"/>
    <x v="3"/>
    <x v="1"/>
    <x v="1"/>
    <x v="3"/>
    <x v="1"/>
    <x v="17"/>
    <x v="371"/>
  </r>
  <r>
    <x v="510"/>
    <x v="5"/>
    <x v="505"/>
    <x v="387"/>
    <x v="0"/>
    <x v="368"/>
    <x v="15"/>
    <x v="510"/>
    <x v="2"/>
    <x v="1"/>
    <x v="1"/>
    <x v="291"/>
    <x v="31"/>
    <x v="3"/>
    <x v="0"/>
    <x v="4"/>
    <x v="4"/>
    <x v="3"/>
    <x v="1"/>
    <x v="1"/>
    <x v="0"/>
    <x v="1"/>
    <x v="2"/>
    <x v="291"/>
  </r>
  <r>
    <x v="511"/>
    <x v="9"/>
    <x v="506"/>
    <x v="388"/>
    <x v="0"/>
    <x v="369"/>
    <x v="6"/>
    <x v="511"/>
    <x v="40"/>
    <x v="2"/>
    <x v="0"/>
    <x v="372"/>
    <x v="31"/>
    <x v="1"/>
    <x v="5"/>
    <x v="2"/>
    <x v="5"/>
    <x v="3"/>
    <x v="1"/>
    <x v="1"/>
    <x v="0"/>
    <x v="1"/>
    <x v="40"/>
    <x v="372"/>
  </r>
  <r>
    <x v="512"/>
    <x v="3"/>
    <x v="507"/>
    <x v="389"/>
    <x v="0"/>
    <x v="370"/>
    <x v="0"/>
    <x v="512"/>
    <x v="2"/>
    <x v="2"/>
    <x v="0"/>
    <x v="365"/>
    <x v="34"/>
    <x v="0"/>
    <x v="2"/>
    <x v="0"/>
    <x v="2"/>
    <x v="1"/>
    <x v="0"/>
    <x v="0"/>
    <x v="3"/>
    <x v="1"/>
    <x v="2"/>
    <x v="365"/>
  </r>
  <r>
    <x v="513"/>
    <x v="2"/>
    <x v="508"/>
    <x v="390"/>
    <x v="0"/>
    <x v="371"/>
    <x v="0"/>
    <x v="513"/>
    <x v="2"/>
    <x v="0"/>
    <x v="0"/>
    <x v="373"/>
    <x v="35"/>
    <x v="2"/>
    <x v="1"/>
    <x v="0"/>
    <x v="1"/>
    <x v="1"/>
    <x v="0"/>
    <x v="0"/>
    <x v="0"/>
    <x v="1"/>
    <x v="2"/>
    <x v="373"/>
  </r>
  <r>
    <x v="514"/>
    <x v="2"/>
    <x v="509"/>
    <x v="391"/>
    <x v="0"/>
    <x v="372"/>
    <x v="7"/>
    <x v="514"/>
    <x v="2"/>
    <x v="3"/>
    <x v="0"/>
    <x v="374"/>
    <x v="29"/>
    <x v="2"/>
    <x v="1"/>
    <x v="4"/>
    <x v="1"/>
    <x v="1"/>
    <x v="0"/>
    <x v="0"/>
    <x v="0"/>
    <x v="1"/>
    <x v="2"/>
    <x v="374"/>
  </r>
  <r>
    <x v="515"/>
    <x v="2"/>
    <x v="510"/>
    <x v="392"/>
    <x v="0"/>
    <x v="373"/>
    <x v="0"/>
    <x v="515"/>
    <x v="2"/>
    <x v="2"/>
    <x v="0"/>
    <x v="375"/>
    <x v="27"/>
    <x v="0"/>
    <x v="3"/>
    <x v="4"/>
    <x v="1"/>
    <x v="1"/>
    <x v="0"/>
    <x v="0"/>
    <x v="0"/>
    <x v="1"/>
    <x v="2"/>
    <x v="375"/>
  </r>
  <r>
    <x v="516"/>
    <x v="2"/>
    <x v="511"/>
    <x v="393"/>
    <x v="0"/>
    <x v="374"/>
    <x v="40"/>
    <x v="516"/>
    <x v="2"/>
    <x v="2"/>
    <x v="0"/>
    <x v="376"/>
    <x v="34"/>
    <x v="5"/>
    <x v="5"/>
    <x v="5"/>
    <x v="5"/>
    <x v="2"/>
    <x v="0"/>
    <x v="0"/>
    <x v="4"/>
    <x v="0"/>
    <x v="2"/>
    <x v="376"/>
  </r>
  <r>
    <x v="517"/>
    <x v="7"/>
    <x v="512"/>
    <x v="394"/>
    <x v="0"/>
    <x v="375"/>
    <x v="0"/>
    <x v="517"/>
    <x v="2"/>
    <x v="2"/>
    <x v="0"/>
    <x v="25"/>
    <x v="35"/>
    <x v="5"/>
    <x v="5"/>
    <x v="5"/>
    <x v="4"/>
    <x v="4"/>
    <x v="1"/>
    <x v="1"/>
    <x v="4"/>
    <x v="1"/>
    <x v="2"/>
    <x v="25"/>
  </r>
  <r>
    <x v="518"/>
    <x v="3"/>
    <x v="513"/>
    <x v="395"/>
    <x v="0"/>
    <x v="376"/>
    <x v="0"/>
    <x v="518"/>
    <x v="24"/>
    <x v="1"/>
    <x v="2"/>
    <x v="377"/>
    <x v="27"/>
    <x v="0"/>
    <x v="5"/>
    <x v="0"/>
    <x v="2"/>
    <x v="2"/>
    <x v="0"/>
    <x v="0"/>
    <x v="5"/>
    <x v="0"/>
    <x v="24"/>
    <x v="377"/>
  </r>
  <r>
    <x v="519"/>
    <x v="2"/>
    <x v="514"/>
    <x v="396"/>
    <x v="0"/>
    <x v="377"/>
    <x v="0"/>
    <x v="519"/>
    <x v="2"/>
    <x v="3"/>
    <x v="0"/>
    <x v="378"/>
    <x v="34"/>
    <x v="4"/>
    <x v="4"/>
    <x v="4"/>
    <x v="3"/>
    <x v="1"/>
    <x v="0"/>
    <x v="0"/>
    <x v="0"/>
    <x v="0"/>
    <x v="2"/>
    <x v="378"/>
  </r>
  <r>
    <x v="520"/>
    <x v="8"/>
    <x v="515"/>
    <x v="397"/>
    <x v="0"/>
    <x v="378"/>
    <x v="0"/>
    <x v="520"/>
    <x v="2"/>
    <x v="2"/>
    <x v="0"/>
    <x v="379"/>
    <x v="34"/>
    <x v="5"/>
    <x v="2"/>
    <x v="2"/>
    <x v="5"/>
    <x v="2"/>
    <x v="1"/>
    <x v="1"/>
    <x v="0"/>
    <x v="0"/>
    <x v="2"/>
    <x v="379"/>
  </r>
  <r>
    <x v="521"/>
    <x v="7"/>
    <x v="516"/>
    <x v="398"/>
    <x v="0"/>
    <x v="379"/>
    <x v="0"/>
    <x v="521"/>
    <x v="2"/>
    <x v="2"/>
    <x v="0"/>
    <x v="42"/>
    <x v="36"/>
    <x v="5"/>
    <x v="5"/>
    <x v="4"/>
    <x v="5"/>
    <x v="4"/>
    <x v="1"/>
    <x v="1"/>
    <x v="0"/>
    <x v="0"/>
    <x v="2"/>
    <x v="42"/>
  </r>
  <r>
    <x v="522"/>
    <x v="7"/>
    <x v="517"/>
    <x v="399"/>
    <x v="0"/>
    <x v="380"/>
    <x v="0"/>
    <x v="522"/>
    <x v="2"/>
    <x v="2"/>
    <x v="0"/>
    <x v="77"/>
    <x v="34"/>
    <x v="5"/>
    <x v="5"/>
    <x v="4"/>
    <x v="5"/>
    <x v="3"/>
    <x v="1"/>
    <x v="1"/>
    <x v="0"/>
    <x v="1"/>
    <x v="2"/>
    <x v="77"/>
  </r>
  <r>
    <x v="523"/>
    <x v="3"/>
    <x v="518"/>
    <x v="400"/>
    <x v="0"/>
    <x v="381"/>
    <x v="0"/>
    <x v="523"/>
    <x v="5"/>
    <x v="2"/>
    <x v="3"/>
    <x v="320"/>
    <x v="37"/>
    <x v="1"/>
    <x v="1"/>
    <x v="0"/>
    <x v="5"/>
    <x v="4"/>
    <x v="0"/>
    <x v="0"/>
    <x v="4"/>
    <x v="1"/>
    <x v="5"/>
    <x v="320"/>
  </r>
  <r>
    <x v="524"/>
    <x v="6"/>
    <x v="519"/>
    <x v="37"/>
    <x v="0"/>
    <x v="382"/>
    <x v="0"/>
    <x v="524"/>
    <x v="4"/>
    <x v="2"/>
    <x v="1"/>
    <x v="334"/>
    <x v="34"/>
    <x v="3"/>
    <x v="5"/>
    <x v="3"/>
    <x v="4"/>
    <x v="3"/>
    <x v="1"/>
    <x v="1"/>
    <x v="0"/>
    <x v="1"/>
    <x v="4"/>
    <x v="334"/>
  </r>
  <r>
    <x v="525"/>
    <x v="1"/>
    <x v="520"/>
    <x v="401"/>
    <x v="0"/>
    <x v="383"/>
    <x v="0"/>
    <x v="525"/>
    <x v="44"/>
    <x v="3"/>
    <x v="0"/>
    <x v="380"/>
    <x v="34"/>
    <x v="2"/>
    <x v="1"/>
    <x v="0"/>
    <x v="1"/>
    <x v="1"/>
    <x v="0"/>
    <x v="0"/>
    <x v="1"/>
    <x v="0"/>
    <x v="44"/>
    <x v="380"/>
  </r>
  <r>
    <x v="526"/>
    <x v="8"/>
    <x v="521"/>
    <x v="402"/>
    <x v="0"/>
    <x v="384"/>
    <x v="0"/>
    <x v="526"/>
    <x v="2"/>
    <x v="2"/>
    <x v="0"/>
    <x v="131"/>
    <x v="30"/>
    <x v="5"/>
    <x v="2"/>
    <x v="3"/>
    <x v="2"/>
    <x v="4"/>
    <x v="1"/>
    <x v="1"/>
    <x v="0"/>
    <x v="0"/>
    <x v="2"/>
    <x v="131"/>
  </r>
  <r>
    <x v="527"/>
    <x v="7"/>
    <x v="522"/>
    <x v="403"/>
    <x v="0"/>
    <x v="384"/>
    <x v="4"/>
    <x v="527"/>
    <x v="2"/>
    <x v="0"/>
    <x v="0"/>
    <x v="381"/>
    <x v="38"/>
    <x v="5"/>
    <x v="5"/>
    <x v="5"/>
    <x v="5"/>
    <x v="4"/>
    <x v="1"/>
    <x v="1"/>
    <x v="4"/>
    <x v="1"/>
    <x v="2"/>
    <x v="381"/>
  </r>
  <r>
    <x v="528"/>
    <x v="9"/>
    <x v="523"/>
    <x v="404"/>
    <x v="0"/>
    <x v="385"/>
    <x v="12"/>
    <x v="528"/>
    <x v="2"/>
    <x v="3"/>
    <x v="0"/>
    <x v="382"/>
    <x v="30"/>
    <x v="5"/>
    <x v="5"/>
    <x v="0"/>
    <x v="5"/>
    <x v="0"/>
    <x v="0"/>
    <x v="0"/>
    <x v="4"/>
    <x v="1"/>
    <x v="2"/>
    <x v="382"/>
  </r>
  <r>
    <x v="529"/>
    <x v="7"/>
    <x v="524"/>
    <x v="405"/>
    <x v="0"/>
    <x v="386"/>
    <x v="12"/>
    <x v="529"/>
    <x v="10"/>
    <x v="2"/>
    <x v="1"/>
    <x v="383"/>
    <x v="36"/>
    <x v="5"/>
    <x v="5"/>
    <x v="5"/>
    <x v="4"/>
    <x v="4"/>
    <x v="1"/>
    <x v="1"/>
    <x v="4"/>
    <x v="1"/>
    <x v="10"/>
    <x v="383"/>
  </r>
  <r>
    <x v="530"/>
    <x v="2"/>
    <x v="525"/>
    <x v="406"/>
    <x v="0"/>
    <x v="387"/>
    <x v="0"/>
    <x v="530"/>
    <x v="4"/>
    <x v="0"/>
    <x v="0"/>
    <x v="101"/>
    <x v="39"/>
    <x v="1"/>
    <x v="2"/>
    <x v="3"/>
    <x v="1"/>
    <x v="0"/>
    <x v="0"/>
    <x v="0"/>
    <x v="0"/>
    <x v="1"/>
    <x v="4"/>
    <x v="101"/>
  </r>
  <r>
    <x v="531"/>
    <x v="2"/>
    <x v="526"/>
    <x v="8"/>
    <x v="9"/>
    <x v="388"/>
    <x v="2"/>
    <x v="531"/>
    <x v="4"/>
    <x v="0"/>
    <x v="0"/>
    <x v="42"/>
    <x v="40"/>
    <x v="0"/>
    <x v="0"/>
    <x v="1"/>
    <x v="5"/>
    <x v="1"/>
    <x v="0"/>
    <x v="0"/>
    <x v="0"/>
    <x v="1"/>
    <x v="4"/>
    <x v="42"/>
  </r>
  <r>
    <x v="532"/>
    <x v="0"/>
    <x v="527"/>
    <x v="8"/>
    <x v="11"/>
    <x v="389"/>
    <x v="4"/>
    <x v="532"/>
    <x v="23"/>
    <x v="1"/>
    <x v="0"/>
    <x v="72"/>
    <x v="39"/>
    <x v="2"/>
    <x v="1"/>
    <x v="1"/>
    <x v="0"/>
    <x v="0"/>
    <x v="0"/>
    <x v="0"/>
    <x v="0"/>
    <x v="1"/>
    <x v="23"/>
    <x v="72"/>
  </r>
  <r>
    <x v="533"/>
    <x v="7"/>
    <x v="528"/>
    <x v="407"/>
    <x v="0"/>
    <x v="390"/>
    <x v="41"/>
    <x v="533"/>
    <x v="1"/>
    <x v="2"/>
    <x v="0"/>
    <x v="384"/>
    <x v="37"/>
    <x v="5"/>
    <x v="5"/>
    <x v="3"/>
    <x v="5"/>
    <x v="4"/>
    <x v="1"/>
    <x v="1"/>
    <x v="0"/>
    <x v="1"/>
    <x v="1"/>
    <x v="384"/>
  </r>
  <r>
    <x v="534"/>
    <x v="0"/>
    <x v="529"/>
    <x v="408"/>
    <x v="0"/>
    <x v="391"/>
    <x v="0"/>
    <x v="534"/>
    <x v="2"/>
    <x v="2"/>
    <x v="3"/>
    <x v="299"/>
    <x v="41"/>
    <x v="4"/>
    <x v="4"/>
    <x v="4"/>
    <x v="3"/>
    <x v="1"/>
    <x v="0"/>
    <x v="0"/>
    <x v="0"/>
    <x v="1"/>
    <x v="2"/>
    <x v="299"/>
  </r>
  <r>
    <x v="535"/>
    <x v="2"/>
    <x v="530"/>
    <x v="409"/>
    <x v="0"/>
    <x v="392"/>
    <x v="2"/>
    <x v="535"/>
    <x v="2"/>
    <x v="3"/>
    <x v="0"/>
    <x v="385"/>
    <x v="37"/>
    <x v="4"/>
    <x v="4"/>
    <x v="4"/>
    <x v="3"/>
    <x v="1"/>
    <x v="0"/>
    <x v="0"/>
    <x v="0"/>
    <x v="1"/>
    <x v="2"/>
    <x v="385"/>
  </r>
  <r>
    <x v="536"/>
    <x v="2"/>
    <x v="531"/>
    <x v="191"/>
    <x v="0"/>
    <x v="392"/>
    <x v="0"/>
    <x v="536"/>
    <x v="2"/>
    <x v="2"/>
    <x v="0"/>
    <x v="386"/>
    <x v="42"/>
    <x v="4"/>
    <x v="4"/>
    <x v="4"/>
    <x v="3"/>
    <x v="1"/>
    <x v="0"/>
    <x v="0"/>
    <x v="0"/>
    <x v="1"/>
    <x v="2"/>
    <x v="386"/>
  </r>
  <r>
    <x v="537"/>
    <x v="2"/>
    <x v="532"/>
    <x v="410"/>
    <x v="0"/>
    <x v="393"/>
    <x v="0"/>
    <x v="537"/>
    <x v="2"/>
    <x v="1"/>
    <x v="0"/>
    <x v="387"/>
    <x v="40"/>
    <x v="2"/>
    <x v="1"/>
    <x v="4"/>
    <x v="1"/>
    <x v="1"/>
    <x v="0"/>
    <x v="0"/>
    <x v="0"/>
    <x v="1"/>
    <x v="2"/>
    <x v="387"/>
  </r>
  <r>
    <x v="538"/>
    <x v="5"/>
    <x v="533"/>
    <x v="8"/>
    <x v="18"/>
    <x v="394"/>
    <x v="0"/>
    <x v="538"/>
    <x v="45"/>
    <x v="1"/>
    <x v="0"/>
    <x v="388"/>
    <x v="38"/>
    <x v="3"/>
    <x v="2"/>
    <x v="4"/>
    <x v="5"/>
    <x v="2"/>
    <x v="1"/>
    <x v="1"/>
    <x v="0"/>
    <x v="1"/>
    <x v="45"/>
    <x v="388"/>
  </r>
  <r>
    <x v="539"/>
    <x v="2"/>
    <x v="534"/>
    <x v="411"/>
    <x v="0"/>
    <x v="395"/>
    <x v="2"/>
    <x v="539"/>
    <x v="2"/>
    <x v="1"/>
    <x v="2"/>
    <x v="389"/>
    <x v="43"/>
    <x v="4"/>
    <x v="4"/>
    <x v="4"/>
    <x v="3"/>
    <x v="1"/>
    <x v="0"/>
    <x v="0"/>
    <x v="0"/>
    <x v="1"/>
    <x v="2"/>
    <x v="389"/>
  </r>
  <r>
    <x v="540"/>
    <x v="0"/>
    <x v="535"/>
    <x v="412"/>
    <x v="0"/>
    <x v="396"/>
    <x v="2"/>
    <x v="540"/>
    <x v="2"/>
    <x v="1"/>
    <x v="1"/>
    <x v="390"/>
    <x v="44"/>
    <x v="4"/>
    <x v="4"/>
    <x v="4"/>
    <x v="3"/>
    <x v="1"/>
    <x v="0"/>
    <x v="0"/>
    <x v="0"/>
    <x v="0"/>
    <x v="2"/>
    <x v="390"/>
  </r>
  <r>
    <x v="541"/>
    <x v="2"/>
    <x v="536"/>
    <x v="413"/>
    <x v="0"/>
    <x v="397"/>
    <x v="2"/>
    <x v="541"/>
    <x v="2"/>
    <x v="0"/>
    <x v="0"/>
    <x v="391"/>
    <x v="41"/>
    <x v="4"/>
    <x v="4"/>
    <x v="4"/>
    <x v="3"/>
    <x v="1"/>
    <x v="0"/>
    <x v="0"/>
    <x v="0"/>
    <x v="1"/>
    <x v="2"/>
    <x v="391"/>
  </r>
  <r>
    <x v="542"/>
    <x v="2"/>
    <x v="537"/>
    <x v="414"/>
    <x v="0"/>
    <x v="398"/>
    <x v="0"/>
    <x v="542"/>
    <x v="5"/>
    <x v="2"/>
    <x v="3"/>
    <x v="180"/>
    <x v="42"/>
    <x v="4"/>
    <x v="4"/>
    <x v="4"/>
    <x v="3"/>
    <x v="1"/>
    <x v="0"/>
    <x v="0"/>
    <x v="0"/>
    <x v="1"/>
    <x v="5"/>
    <x v="180"/>
  </r>
  <r>
    <x v="543"/>
    <x v="2"/>
    <x v="538"/>
    <x v="415"/>
    <x v="0"/>
    <x v="399"/>
    <x v="2"/>
    <x v="543"/>
    <x v="2"/>
    <x v="0"/>
    <x v="1"/>
    <x v="392"/>
    <x v="45"/>
    <x v="4"/>
    <x v="4"/>
    <x v="4"/>
    <x v="3"/>
    <x v="1"/>
    <x v="0"/>
    <x v="0"/>
    <x v="0"/>
    <x v="0"/>
    <x v="2"/>
    <x v="392"/>
  </r>
  <r>
    <x v="544"/>
    <x v="2"/>
    <x v="539"/>
    <x v="416"/>
    <x v="0"/>
    <x v="400"/>
    <x v="7"/>
    <x v="544"/>
    <x v="2"/>
    <x v="2"/>
    <x v="0"/>
    <x v="393"/>
    <x v="43"/>
    <x v="4"/>
    <x v="4"/>
    <x v="4"/>
    <x v="3"/>
    <x v="1"/>
    <x v="0"/>
    <x v="0"/>
    <x v="0"/>
    <x v="1"/>
    <x v="2"/>
    <x v="393"/>
  </r>
  <r>
    <x v="545"/>
    <x v="2"/>
    <x v="540"/>
    <x v="417"/>
    <x v="0"/>
    <x v="401"/>
    <x v="0"/>
    <x v="545"/>
    <x v="2"/>
    <x v="3"/>
    <x v="3"/>
    <x v="394"/>
    <x v="41"/>
    <x v="3"/>
    <x v="3"/>
    <x v="0"/>
    <x v="0"/>
    <x v="1"/>
    <x v="0"/>
    <x v="0"/>
    <x v="3"/>
    <x v="1"/>
    <x v="2"/>
    <x v="394"/>
  </r>
  <r>
    <x v="546"/>
    <x v="2"/>
    <x v="541"/>
    <x v="8"/>
    <x v="9"/>
    <x v="402"/>
    <x v="2"/>
    <x v="546"/>
    <x v="2"/>
    <x v="0"/>
    <x v="0"/>
    <x v="395"/>
    <x v="41"/>
    <x v="3"/>
    <x v="0"/>
    <x v="1"/>
    <x v="5"/>
    <x v="1"/>
    <x v="0"/>
    <x v="0"/>
    <x v="3"/>
    <x v="1"/>
    <x v="2"/>
    <x v="395"/>
  </r>
  <r>
    <x v="547"/>
    <x v="7"/>
    <x v="542"/>
    <x v="418"/>
    <x v="0"/>
    <x v="403"/>
    <x v="0"/>
    <x v="547"/>
    <x v="5"/>
    <x v="0"/>
    <x v="1"/>
    <x v="396"/>
    <x v="40"/>
    <x v="5"/>
    <x v="5"/>
    <x v="5"/>
    <x v="5"/>
    <x v="4"/>
    <x v="1"/>
    <x v="1"/>
    <x v="4"/>
    <x v="1"/>
    <x v="5"/>
    <x v="396"/>
  </r>
  <r>
    <x v="548"/>
    <x v="5"/>
    <x v="543"/>
    <x v="418"/>
    <x v="0"/>
    <x v="404"/>
    <x v="0"/>
    <x v="548"/>
    <x v="46"/>
    <x v="0"/>
    <x v="1"/>
    <x v="397"/>
    <x v="40"/>
    <x v="5"/>
    <x v="5"/>
    <x v="5"/>
    <x v="5"/>
    <x v="4"/>
    <x v="1"/>
    <x v="1"/>
    <x v="5"/>
    <x v="1"/>
    <x v="46"/>
    <x v="397"/>
  </r>
  <r>
    <x v="549"/>
    <x v="2"/>
    <x v="544"/>
    <x v="419"/>
    <x v="0"/>
    <x v="404"/>
    <x v="0"/>
    <x v="549"/>
    <x v="2"/>
    <x v="2"/>
    <x v="0"/>
    <x v="116"/>
    <x v="41"/>
    <x v="2"/>
    <x v="1"/>
    <x v="0"/>
    <x v="1"/>
    <x v="1"/>
    <x v="0"/>
    <x v="0"/>
    <x v="5"/>
    <x v="1"/>
    <x v="2"/>
    <x v="116"/>
  </r>
  <r>
    <x v="550"/>
    <x v="0"/>
    <x v="545"/>
    <x v="420"/>
    <x v="0"/>
    <x v="405"/>
    <x v="5"/>
    <x v="550"/>
    <x v="2"/>
    <x v="1"/>
    <x v="0"/>
    <x v="268"/>
    <x v="42"/>
    <x v="4"/>
    <x v="4"/>
    <x v="4"/>
    <x v="3"/>
    <x v="1"/>
    <x v="0"/>
    <x v="0"/>
    <x v="0"/>
    <x v="1"/>
    <x v="2"/>
    <x v="268"/>
  </r>
  <r>
    <x v="551"/>
    <x v="2"/>
    <x v="546"/>
    <x v="421"/>
    <x v="0"/>
    <x v="406"/>
    <x v="0"/>
    <x v="551"/>
    <x v="2"/>
    <x v="0"/>
    <x v="1"/>
    <x v="398"/>
    <x v="40"/>
    <x v="3"/>
    <x v="0"/>
    <x v="4"/>
    <x v="2"/>
    <x v="1"/>
    <x v="0"/>
    <x v="0"/>
    <x v="0"/>
    <x v="0"/>
    <x v="2"/>
    <x v="398"/>
  </r>
  <r>
    <x v="552"/>
    <x v="6"/>
    <x v="547"/>
    <x v="405"/>
    <x v="0"/>
    <x v="406"/>
    <x v="12"/>
    <x v="552"/>
    <x v="17"/>
    <x v="2"/>
    <x v="0"/>
    <x v="399"/>
    <x v="41"/>
    <x v="5"/>
    <x v="5"/>
    <x v="4"/>
    <x v="4"/>
    <x v="2"/>
    <x v="1"/>
    <x v="1"/>
    <x v="0"/>
    <x v="1"/>
    <x v="17"/>
    <x v="399"/>
  </r>
  <r>
    <x v="553"/>
    <x v="2"/>
    <x v="548"/>
    <x v="422"/>
    <x v="0"/>
    <x v="407"/>
    <x v="0"/>
    <x v="553"/>
    <x v="2"/>
    <x v="1"/>
    <x v="0"/>
    <x v="145"/>
    <x v="41"/>
    <x v="0"/>
    <x v="0"/>
    <x v="1"/>
    <x v="1"/>
    <x v="0"/>
    <x v="0"/>
    <x v="0"/>
    <x v="1"/>
    <x v="1"/>
    <x v="2"/>
    <x v="145"/>
  </r>
  <r>
    <x v="554"/>
    <x v="2"/>
    <x v="549"/>
    <x v="423"/>
    <x v="0"/>
    <x v="408"/>
    <x v="0"/>
    <x v="554"/>
    <x v="2"/>
    <x v="1"/>
    <x v="0"/>
    <x v="400"/>
    <x v="42"/>
    <x v="4"/>
    <x v="4"/>
    <x v="4"/>
    <x v="1"/>
    <x v="1"/>
    <x v="0"/>
    <x v="0"/>
    <x v="0"/>
    <x v="1"/>
    <x v="2"/>
    <x v="400"/>
  </r>
  <r>
    <x v="555"/>
    <x v="2"/>
    <x v="550"/>
    <x v="424"/>
    <x v="0"/>
    <x v="409"/>
    <x v="0"/>
    <x v="555"/>
    <x v="2"/>
    <x v="2"/>
    <x v="0"/>
    <x v="401"/>
    <x v="41"/>
    <x v="4"/>
    <x v="4"/>
    <x v="4"/>
    <x v="3"/>
    <x v="1"/>
    <x v="0"/>
    <x v="0"/>
    <x v="0"/>
    <x v="0"/>
    <x v="2"/>
    <x v="401"/>
  </r>
  <r>
    <x v="556"/>
    <x v="1"/>
    <x v="551"/>
    <x v="425"/>
    <x v="0"/>
    <x v="409"/>
    <x v="0"/>
    <x v="556"/>
    <x v="44"/>
    <x v="2"/>
    <x v="1"/>
    <x v="402"/>
    <x v="41"/>
    <x v="3"/>
    <x v="5"/>
    <x v="2"/>
    <x v="2"/>
    <x v="1"/>
    <x v="0"/>
    <x v="0"/>
    <x v="0"/>
    <x v="1"/>
    <x v="44"/>
    <x v="402"/>
  </r>
  <r>
    <x v="557"/>
    <x v="2"/>
    <x v="552"/>
    <x v="426"/>
    <x v="0"/>
    <x v="410"/>
    <x v="0"/>
    <x v="557"/>
    <x v="2"/>
    <x v="2"/>
    <x v="0"/>
    <x v="261"/>
    <x v="41"/>
    <x v="4"/>
    <x v="4"/>
    <x v="4"/>
    <x v="1"/>
    <x v="1"/>
    <x v="0"/>
    <x v="0"/>
    <x v="0"/>
    <x v="1"/>
    <x v="2"/>
    <x v="261"/>
  </r>
  <r>
    <x v="558"/>
    <x v="0"/>
    <x v="553"/>
    <x v="427"/>
    <x v="0"/>
    <x v="411"/>
    <x v="0"/>
    <x v="558"/>
    <x v="2"/>
    <x v="3"/>
    <x v="0"/>
    <x v="243"/>
    <x v="46"/>
    <x v="4"/>
    <x v="4"/>
    <x v="4"/>
    <x v="3"/>
    <x v="1"/>
    <x v="0"/>
    <x v="0"/>
    <x v="0"/>
    <x v="0"/>
    <x v="2"/>
    <x v="243"/>
  </r>
  <r>
    <x v="559"/>
    <x v="1"/>
    <x v="554"/>
    <x v="428"/>
    <x v="0"/>
    <x v="412"/>
    <x v="2"/>
    <x v="559"/>
    <x v="8"/>
    <x v="0"/>
    <x v="0"/>
    <x v="403"/>
    <x v="41"/>
    <x v="4"/>
    <x v="4"/>
    <x v="4"/>
    <x v="3"/>
    <x v="4"/>
    <x v="0"/>
    <x v="0"/>
    <x v="0"/>
    <x v="0"/>
    <x v="8"/>
    <x v="403"/>
  </r>
  <r>
    <x v="560"/>
    <x v="7"/>
    <x v="555"/>
    <x v="429"/>
    <x v="0"/>
    <x v="413"/>
    <x v="0"/>
    <x v="560"/>
    <x v="2"/>
    <x v="0"/>
    <x v="3"/>
    <x v="404"/>
    <x v="41"/>
    <x v="5"/>
    <x v="5"/>
    <x v="2"/>
    <x v="5"/>
    <x v="4"/>
    <x v="1"/>
    <x v="1"/>
    <x v="5"/>
    <x v="1"/>
    <x v="2"/>
    <x v="404"/>
  </r>
  <r>
    <x v="561"/>
    <x v="2"/>
    <x v="556"/>
    <x v="430"/>
    <x v="0"/>
    <x v="414"/>
    <x v="0"/>
    <x v="561"/>
    <x v="2"/>
    <x v="1"/>
    <x v="0"/>
    <x v="109"/>
    <x v="41"/>
    <x v="4"/>
    <x v="4"/>
    <x v="4"/>
    <x v="3"/>
    <x v="1"/>
    <x v="0"/>
    <x v="0"/>
    <x v="0"/>
    <x v="1"/>
    <x v="2"/>
    <x v="109"/>
  </r>
  <r>
    <x v="562"/>
    <x v="2"/>
    <x v="557"/>
    <x v="431"/>
    <x v="0"/>
    <x v="415"/>
    <x v="0"/>
    <x v="562"/>
    <x v="2"/>
    <x v="0"/>
    <x v="0"/>
    <x v="405"/>
    <x v="41"/>
    <x v="2"/>
    <x v="2"/>
    <x v="4"/>
    <x v="1"/>
    <x v="1"/>
    <x v="0"/>
    <x v="0"/>
    <x v="0"/>
    <x v="0"/>
    <x v="2"/>
    <x v="405"/>
  </r>
  <r>
    <x v="563"/>
    <x v="2"/>
    <x v="558"/>
    <x v="8"/>
    <x v="15"/>
    <x v="415"/>
    <x v="0"/>
    <x v="563"/>
    <x v="46"/>
    <x v="1"/>
    <x v="1"/>
    <x v="406"/>
    <x v="41"/>
    <x v="2"/>
    <x v="1"/>
    <x v="0"/>
    <x v="1"/>
    <x v="1"/>
    <x v="0"/>
    <x v="0"/>
    <x v="1"/>
    <x v="1"/>
    <x v="46"/>
    <x v="406"/>
  </r>
  <r>
    <x v="564"/>
    <x v="2"/>
    <x v="559"/>
    <x v="8"/>
    <x v="15"/>
    <x v="415"/>
    <x v="0"/>
    <x v="564"/>
    <x v="46"/>
    <x v="1"/>
    <x v="1"/>
    <x v="407"/>
    <x v="40"/>
    <x v="2"/>
    <x v="1"/>
    <x v="0"/>
    <x v="1"/>
    <x v="1"/>
    <x v="0"/>
    <x v="0"/>
    <x v="1"/>
    <x v="1"/>
    <x v="46"/>
    <x v="407"/>
  </r>
  <r>
    <x v="565"/>
    <x v="2"/>
    <x v="560"/>
    <x v="432"/>
    <x v="0"/>
    <x v="416"/>
    <x v="0"/>
    <x v="565"/>
    <x v="2"/>
    <x v="2"/>
    <x v="0"/>
    <x v="76"/>
    <x v="41"/>
    <x v="4"/>
    <x v="4"/>
    <x v="4"/>
    <x v="3"/>
    <x v="1"/>
    <x v="0"/>
    <x v="0"/>
    <x v="0"/>
    <x v="0"/>
    <x v="2"/>
    <x v="76"/>
  </r>
  <r>
    <x v="566"/>
    <x v="1"/>
    <x v="561"/>
    <x v="433"/>
    <x v="0"/>
    <x v="417"/>
    <x v="42"/>
    <x v="566"/>
    <x v="2"/>
    <x v="1"/>
    <x v="0"/>
    <x v="408"/>
    <x v="47"/>
    <x v="0"/>
    <x v="0"/>
    <x v="3"/>
    <x v="1"/>
    <x v="1"/>
    <x v="0"/>
    <x v="0"/>
    <x v="5"/>
    <x v="1"/>
    <x v="2"/>
    <x v="408"/>
  </r>
  <r>
    <x v="567"/>
    <x v="0"/>
    <x v="562"/>
    <x v="434"/>
    <x v="0"/>
    <x v="418"/>
    <x v="0"/>
    <x v="567"/>
    <x v="2"/>
    <x v="1"/>
    <x v="1"/>
    <x v="409"/>
    <x v="41"/>
    <x v="4"/>
    <x v="4"/>
    <x v="4"/>
    <x v="3"/>
    <x v="1"/>
    <x v="0"/>
    <x v="0"/>
    <x v="0"/>
    <x v="1"/>
    <x v="2"/>
    <x v="409"/>
  </r>
  <r>
    <x v="568"/>
    <x v="2"/>
    <x v="563"/>
    <x v="435"/>
    <x v="0"/>
    <x v="419"/>
    <x v="4"/>
    <x v="568"/>
    <x v="2"/>
    <x v="0"/>
    <x v="0"/>
    <x v="410"/>
    <x v="41"/>
    <x v="4"/>
    <x v="4"/>
    <x v="4"/>
    <x v="1"/>
    <x v="1"/>
    <x v="0"/>
    <x v="0"/>
    <x v="0"/>
    <x v="1"/>
    <x v="2"/>
    <x v="410"/>
  </r>
  <r>
    <x v="569"/>
    <x v="5"/>
    <x v="564"/>
    <x v="436"/>
    <x v="0"/>
    <x v="420"/>
    <x v="0"/>
    <x v="569"/>
    <x v="6"/>
    <x v="2"/>
    <x v="0"/>
    <x v="411"/>
    <x v="48"/>
    <x v="3"/>
    <x v="5"/>
    <x v="2"/>
    <x v="4"/>
    <x v="3"/>
    <x v="1"/>
    <x v="1"/>
    <x v="4"/>
    <x v="1"/>
    <x v="6"/>
    <x v="411"/>
  </r>
  <r>
    <x v="570"/>
    <x v="8"/>
    <x v="565"/>
    <x v="437"/>
    <x v="0"/>
    <x v="421"/>
    <x v="13"/>
    <x v="570"/>
    <x v="0"/>
    <x v="3"/>
    <x v="0"/>
    <x v="126"/>
    <x v="48"/>
    <x v="5"/>
    <x v="5"/>
    <x v="5"/>
    <x v="5"/>
    <x v="4"/>
    <x v="1"/>
    <x v="1"/>
    <x v="3"/>
    <x v="1"/>
    <x v="0"/>
    <x v="126"/>
  </r>
  <r>
    <x v="571"/>
    <x v="8"/>
    <x v="566"/>
    <x v="438"/>
    <x v="0"/>
    <x v="422"/>
    <x v="0"/>
    <x v="571"/>
    <x v="7"/>
    <x v="0"/>
    <x v="0"/>
    <x v="25"/>
    <x v="41"/>
    <x v="1"/>
    <x v="5"/>
    <x v="5"/>
    <x v="5"/>
    <x v="4"/>
    <x v="1"/>
    <x v="1"/>
    <x v="2"/>
    <x v="1"/>
    <x v="7"/>
    <x v="25"/>
  </r>
  <r>
    <x v="572"/>
    <x v="5"/>
    <x v="567"/>
    <x v="438"/>
    <x v="0"/>
    <x v="422"/>
    <x v="0"/>
    <x v="572"/>
    <x v="7"/>
    <x v="0"/>
    <x v="0"/>
    <x v="218"/>
    <x v="40"/>
    <x v="1"/>
    <x v="5"/>
    <x v="5"/>
    <x v="0"/>
    <x v="3"/>
    <x v="1"/>
    <x v="1"/>
    <x v="2"/>
    <x v="1"/>
    <x v="7"/>
    <x v="218"/>
  </r>
  <r>
    <x v="573"/>
    <x v="0"/>
    <x v="568"/>
    <x v="439"/>
    <x v="0"/>
    <x v="423"/>
    <x v="0"/>
    <x v="573"/>
    <x v="23"/>
    <x v="1"/>
    <x v="1"/>
    <x v="412"/>
    <x v="40"/>
    <x v="2"/>
    <x v="2"/>
    <x v="4"/>
    <x v="1"/>
    <x v="1"/>
    <x v="0"/>
    <x v="0"/>
    <x v="0"/>
    <x v="1"/>
    <x v="23"/>
    <x v="412"/>
  </r>
  <r>
    <x v="574"/>
    <x v="2"/>
    <x v="569"/>
    <x v="440"/>
    <x v="0"/>
    <x v="423"/>
    <x v="10"/>
    <x v="574"/>
    <x v="2"/>
    <x v="2"/>
    <x v="0"/>
    <x v="120"/>
    <x v="40"/>
    <x v="3"/>
    <x v="0"/>
    <x v="3"/>
    <x v="1"/>
    <x v="1"/>
    <x v="0"/>
    <x v="0"/>
    <x v="3"/>
    <x v="1"/>
    <x v="2"/>
    <x v="120"/>
  </r>
  <r>
    <x v="575"/>
    <x v="3"/>
    <x v="570"/>
    <x v="8"/>
    <x v="1"/>
    <x v="424"/>
    <x v="0"/>
    <x v="575"/>
    <x v="2"/>
    <x v="2"/>
    <x v="0"/>
    <x v="413"/>
    <x v="40"/>
    <x v="0"/>
    <x v="0"/>
    <x v="0"/>
    <x v="2"/>
    <x v="2"/>
    <x v="0"/>
    <x v="0"/>
    <x v="0"/>
    <x v="0"/>
    <x v="2"/>
    <x v="413"/>
  </r>
  <r>
    <x v="576"/>
    <x v="7"/>
    <x v="571"/>
    <x v="91"/>
    <x v="0"/>
    <x v="424"/>
    <x v="0"/>
    <x v="576"/>
    <x v="46"/>
    <x v="2"/>
    <x v="3"/>
    <x v="261"/>
    <x v="40"/>
    <x v="1"/>
    <x v="5"/>
    <x v="5"/>
    <x v="4"/>
    <x v="4"/>
    <x v="1"/>
    <x v="1"/>
    <x v="4"/>
    <x v="1"/>
    <x v="46"/>
    <x v="261"/>
  </r>
  <r>
    <x v="577"/>
    <x v="1"/>
    <x v="516"/>
    <x v="441"/>
    <x v="0"/>
    <x v="425"/>
    <x v="0"/>
    <x v="577"/>
    <x v="6"/>
    <x v="1"/>
    <x v="1"/>
    <x v="414"/>
    <x v="40"/>
    <x v="4"/>
    <x v="4"/>
    <x v="4"/>
    <x v="3"/>
    <x v="1"/>
    <x v="0"/>
    <x v="0"/>
    <x v="0"/>
    <x v="1"/>
    <x v="6"/>
    <x v="414"/>
  </r>
  <r>
    <x v="578"/>
    <x v="4"/>
    <x v="572"/>
    <x v="75"/>
    <x v="0"/>
    <x v="426"/>
    <x v="0"/>
    <x v="578"/>
    <x v="8"/>
    <x v="2"/>
    <x v="2"/>
    <x v="214"/>
    <x v="40"/>
    <x v="3"/>
    <x v="5"/>
    <x v="0"/>
    <x v="0"/>
    <x v="2"/>
    <x v="0"/>
    <x v="0"/>
    <x v="3"/>
    <x v="1"/>
    <x v="8"/>
    <x v="214"/>
  </r>
  <r>
    <x v="579"/>
    <x v="2"/>
    <x v="573"/>
    <x v="442"/>
    <x v="0"/>
    <x v="427"/>
    <x v="2"/>
    <x v="579"/>
    <x v="2"/>
    <x v="0"/>
    <x v="3"/>
    <x v="220"/>
    <x v="40"/>
    <x v="2"/>
    <x v="1"/>
    <x v="0"/>
    <x v="1"/>
    <x v="1"/>
    <x v="0"/>
    <x v="0"/>
    <x v="0"/>
    <x v="1"/>
    <x v="2"/>
    <x v="220"/>
  </r>
  <r>
    <x v="580"/>
    <x v="3"/>
    <x v="574"/>
    <x v="443"/>
    <x v="0"/>
    <x v="428"/>
    <x v="2"/>
    <x v="580"/>
    <x v="2"/>
    <x v="0"/>
    <x v="1"/>
    <x v="208"/>
    <x v="40"/>
    <x v="1"/>
    <x v="3"/>
    <x v="0"/>
    <x v="2"/>
    <x v="2"/>
    <x v="0"/>
    <x v="0"/>
    <x v="3"/>
    <x v="1"/>
    <x v="2"/>
    <x v="208"/>
  </r>
  <r>
    <x v="581"/>
    <x v="2"/>
    <x v="575"/>
    <x v="444"/>
    <x v="0"/>
    <x v="429"/>
    <x v="0"/>
    <x v="581"/>
    <x v="6"/>
    <x v="2"/>
    <x v="0"/>
    <x v="415"/>
    <x v="40"/>
    <x v="2"/>
    <x v="0"/>
    <x v="0"/>
    <x v="1"/>
    <x v="0"/>
    <x v="0"/>
    <x v="0"/>
    <x v="1"/>
    <x v="0"/>
    <x v="6"/>
    <x v="415"/>
  </r>
  <r>
    <x v="582"/>
    <x v="2"/>
    <x v="576"/>
    <x v="445"/>
    <x v="0"/>
    <x v="430"/>
    <x v="6"/>
    <x v="582"/>
    <x v="2"/>
    <x v="2"/>
    <x v="0"/>
    <x v="416"/>
    <x v="40"/>
    <x v="2"/>
    <x v="1"/>
    <x v="4"/>
    <x v="1"/>
    <x v="1"/>
    <x v="0"/>
    <x v="0"/>
    <x v="0"/>
    <x v="1"/>
    <x v="2"/>
    <x v="416"/>
  </r>
  <r>
    <x v="583"/>
    <x v="1"/>
    <x v="577"/>
    <x v="446"/>
    <x v="0"/>
    <x v="431"/>
    <x v="2"/>
    <x v="583"/>
    <x v="46"/>
    <x v="0"/>
    <x v="1"/>
    <x v="417"/>
    <x v="40"/>
    <x v="2"/>
    <x v="2"/>
    <x v="3"/>
    <x v="4"/>
    <x v="1"/>
    <x v="0"/>
    <x v="0"/>
    <x v="1"/>
    <x v="1"/>
    <x v="46"/>
    <x v="417"/>
  </r>
  <r>
    <x v="584"/>
    <x v="2"/>
    <x v="578"/>
    <x v="447"/>
    <x v="0"/>
    <x v="431"/>
    <x v="0"/>
    <x v="584"/>
    <x v="1"/>
    <x v="0"/>
    <x v="0"/>
    <x v="418"/>
    <x v="48"/>
    <x v="4"/>
    <x v="4"/>
    <x v="4"/>
    <x v="1"/>
    <x v="1"/>
    <x v="0"/>
    <x v="0"/>
    <x v="0"/>
    <x v="1"/>
    <x v="1"/>
    <x v="418"/>
  </r>
  <r>
    <x v="585"/>
    <x v="8"/>
    <x v="579"/>
    <x v="8"/>
    <x v="1"/>
    <x v="432"/>
    <x v="43"/>
    <x v="585"/>
    <x v="2"/>
    <x v="2"/>
    <x v="0"/>
    <x v="419"/>
    <x v="48"/>
    <x v="5"/>
    <x v="5"/>
    <x v="2"/>
    <x v="5"/>
    <x v="3"/>
    <x v="1"/>
    <x v="1"/>
    <x v="4"/>
    <x v="1"/>
    <x v="2"/>
    <x v="419"/>
  </r>
  <r>
    <x v="586"/>
    <x v="5"/>
    <x v="580"/>
    <x v="8"/>
    <x v="8"/>
    <x v="433"/>
    <x v="0"/>
    <x v="586"/>
    <x v="4"/>
    <x v="2"/>
    <x v="1"/>
    <x v="309"/>
    <x v="47"/>
    <x v="1"/>
    <x v="2"/>
    <x v="2"/>
    <x v="5"/>
    <x v="3"/>
    <x v="1"/>
    <x v="1"/>
    <x v="0"/>
    <x v="1"/>
    <x v="4"/>
    <x v="309"/>
  </r>
  <r>
    <x v="587"/>
    <x v="2"/>
    <x v="581"/>
    <x v="448"/>
    <x v="0"/>
    <x v="434"/>
    <x v="10"/>
    <x v="587"/>
    <x v="2"/>
    <x v="2"/>
    <x v="0"/>
    <x v="420"/>
    <x v="49"/>
    <x v="0"/>
    <x v="0"/>
    <x v="1"/>
    <x v="1"/>
    <x v="1"/>
    <x v="0"/>
    <x v="0"/>
    <x v="0"/>
    <x v="1"/>
    <x v="2"/>
    <x v="420"/>
  </r>
  <r>
    <x v="588"/>
    <x v="1"/>
    <x v="582"/>
    <x v="449"/>
    <x v="0"/>
    <x v="435"/>
    <x v="0"/>
    <x v="588"/>
    <x v="17"/>
    <x v="1"/>
    <x v="1"/>
    <x v="421"/>
    <x v="48"/>
    <x v="0"/>
    <x v="0"/>
    <x v="1"/>
    <x v="2"/>
    <x v="0"/>
    <x v="0"/>
    <x v="0"/>
    <x v="1"/>
    <x v="1"/>
    <x v="17"/>
    <x v="421"/>
  </r>
  <r>
    <x v="589"/>
    <x v="6"/>
    <x v="583"/>
    <x v="8"/>
    <x v="5"/>
    <x v="436"/>
    <x v="10"/>
    <x v="589"/>
    <x v="1"/>
    <x v="3"/>
    <x v="0"/>
    <x v="155"/>
    <x v="48"/>
    <x v="5"/>
    <x v="5"/>
    <x v="4"/>
    <x v="2"/>
    <x v="4"/>
    <x v="1"/>
    <x v="1"/>
    <x v="0"/>
    <x v="1"/>
    <x v="1"/>
    <x v="155"/>
  </r>
  <r>
    <x v="590"/>
    <x v="6"/>
    <x v="584"/>
    <x v="8"/>
    <x v="9"/>
    <x v="437"/>
    <x v="0"/>
    <x v="590"/>
    <x v="47"/>
    <x v="0"/>
    <x v="1"/>
    <x v="145"/>
    <x v="48"/>
    <x v="3"/>
    <x v="2"/>
    <x v="3"/>
    <x v="2"/>
    <x v="2"/>
    <x v="1"/>
    <x v="1"/>
    <x v="3"/>
    <x v="1"/>
    <x v="47"/>
    <x v="145"/>
  </r>
  <r>
    <x v="591"/>
    <x v="1"/>
    <x v="585"/>
    <x v="450"/>
    <x v="0"/>
    <x v="437"/>
    <x v="0"/>
    <x v="591"/>
    <x v="7"/>
    <x v="1"/>
    <x v="1"/>
    <x v="422"/>
    <x v="48"/>
    <x v="0"/>
    <x v="3"/>
    <x v="1"/>
    <x v="4"/>
    <x v="1"/>
    <x v="0"/>
    <x v="0"/>
    <x v="2"/>
    <x v="1"/>
    <x v="7"/>
    <x v="422"/>
  </r>
  <r>
    <x v="592"/>
    <x v="9"/>
    <x v="586"/>
    <x v="451"/>
    <x v="0"/>
    <x v="438"/>
    <x v="22"/>
    <x v="592"/>
    <x v="46"/>
    <x v="1"/>
    <x v="1"/>
    <x v="423"/>
    <x v="48"/>
    <x v="5"/>
    <x v="5"/>
    <x v="5"/>
    <x v="1"/>
    <x v="2"/>
    <x v="0"/>
    <x v="0"/>
    <x v="3"/>
    <x v="1"/>
    <x v="46"/>
    <x v="423"/>
  </r>
  <r>
    <x v="593"/>
    <x v="5"/>
    <x v="587"/>
    <x v="8"/>
    <x v="9"/>
    <x v="438"/>
    <x v="0"/>
    <x v="593"/>
    <x v="1"/>
    <x v="0"/>
    <x v="1"/>
    <x v="424"/>
    <x v="48"/>
    <x v="1"/>
    <x v="2"/>
    <x v="3"/>
    <x v="4"/>
    <x v="3"/>
    <x v="1"/>
    <x v="1"/>
    <x v="0"/>
    <x v="0"/>
    <x v="1"/>
    <x v="424"/>
  </r>
  <r>
    <x v="594"/>
    <x v="7"/>
    <x v="588"/>
    <x v="452"/>
    <x v="0"/>
    <x v="438"/>
    <x v="11"/>
    <x v="594"/>
    <x v="2"/>
    <x v="2"/>
    <x v="0"/>
    <x v="425"/>
    <x v="45"/>
    <x v="5"/>
    <x v="5"/>
    <x v="5"/>
    <x v="5"/>
    <x v="4"/>
    <x v="1"/>
    <x v="1"/>
    <x v="4"/>
    <x v="1"/>
    <x v="2"/>
    <x v="425"/>
  </r>
  <r>
    <x v="595"/>
    <x v="5"/>
    <x v="589"/>
    <x v="453"/>
    <x v="0"/>
    <x v="438"/>
    <x v="2"/>
    <x v="595"/>
    <x v="24"/>
    <x v="1"/>
    <x v="1"/>
    <x v="426"/>
    <x v="48"/>
    <x v="3"/>
    <x v="5"/>
    <x v="2"/>
    <x v="2"/>
    <x v="4"/>
    <x v="1"/>
    <x v="1"/>
    <x v="2"/>
    <x v="1"/>
    <x v="24"/>
    <x v="426"/>
  </r>
  <r>
    <x v="596"/>
    <x v="9"/>
    <x v="590"/>
    <x v="454"/>
    <x v="0"/>
    <x v="439"/>
    <x v="0"/>
    <x v="596"/>
    <x v="7"/>
    <x v="2"/>
    <x v="0"/>
    <x v="427"/>
    <x v="48"/>
    <x v="0"/>
    <x v="2"/>
    <x v="2"/>
    <x v="4"/>
    <x v="0"/>
    <x v="0"/>
    <x v="0"/>
    <x v="1"/>
    <x v="1"/>
    <x v="7"/>
    <x v="427"/>
  </r>
  <r>
    <x v="597"/>
    <x v="4"/>
    <x v="591"/>
    <x v="455"/>
    <x v="0"/>
    <x v="440"/>
    <x v="26"/>
    <x v="597"/>
    <x v="36"/>
    <x v="2"/>
    <x v="0"/>
    <x v="428"/>
    <x v="48"/>
    <x v="0"/>
    <x v="5"/>
    <x v="5"/>
    <x v="1"/>
    <x v="2"/>
    <x v="1"/>
    <x v="1"/>
    <x v="5"/>
    <x v="1"/>
    <x v="36"/>
    <x v="428"/>
  </r>
  <r>
    <x v="598"/>
    <x v="2"/>
    <x v="592"/>
    <x v="456"/>
    <x v="0"/>
    <x v="441"/>
    <x v="2"/>
    <x v="598"/>
    <x v="2"/>
    <x v="3"/>
    <x v="0"/>
    <x v="429"/>
    <x v="45"/>
    <x v="2"/>
    <x v="1"/>
    <x v="0"/>
    <x v="1"/>
    <x v="1"/>
    <x v="0"/>
    <x v="0"/>
    <x v="1"/>
    <x v="1"/>
    <x v="2"/>
    <x v="429"/>
  </r>
  <r>
    <x v="599"/>
    <x v="6"/>
    <x v="593"/>
    <x v="457"/>
    <x v="0"/>
    <x v="442"/>
    <x v="7"/>
    <x v="599"/>
    <x v="26"/>
    <x v="2"/>
    <x v="0"/>
    <x v="430"/>
    <x v="48"/>
    <x v="1"/>
    <x v="5"/>
    <x v="2"/>
    <x v="4"/>
    <x v="2"/>
    <x v="1"/>
    <x v="1"/>
    <x v="3"/>
    <x v="1"/>
    <x v="26"/>
    <x v="430"/>
  </r>
  <r>
    <x v="600"/>
    <x v="8"/>
    <x v="594"/>
    <x v="458"/>
    <x v="0"/>
    <x v="443"/>
    <x v="0"/>
    <x v="600"/>
    <x v="9"/>
    <x v="2"/>
    <x v="2"/>
    <x v="126"/>
    <x v="48"/>
    <x v="1"/>
    <x v="5"/>
    <x v="5"/>
    <x v="4"/>
    <x v="3"/>
    <x v="1"/>
    <x v="1"/>
    <x v="2"/>
    <x v="1"/>
    <x v="9"/>
    <x v="126"/>
  </r>
  <r>
    <x v="601"/>
    <x v="1"/>
    <x v="595"/>
    <x v="8"/>
    <x v="1"/>
    <x v="444"/>
    <x v="3"/>
    <x v="601"/>
    <x v="6"/>
    <x v="1"/>
    <x v="0"/>
    <x v="431"/>
    <x v="48"/>
    <x v="2"/>
    <x v="1"/>
    <x v="1"/>
    <x v="0"/>
    <x v="2"/>
    <x v="0"/>
    <x v="0"/>
    <x v="3"/>
    <x v="1"/>
    <x v="6"/>
    <x v="431"/>
  </r>
  <r>
    <x v="602"/>
    <x v="2"/>
    <x v="596"/>
    <x v="459"/>
    <x v="0"/>
    <x v="444"/>
    <x v="31"/>
    <x v="602"/>
    <x v="8"/>
    <x v="0"/>
    <x v="1"/>
    <x v="432"/>
    <x v="48"/>
    <x v="3"/>
    <x v="2"/>
    <x v="2"/>
    <x v="1"/>
    <x v="0"/>
    <x v="0"/>
    <x v="0"/>
    <x v="2"/>
    <x v="1"/>
    <x v="8"/>
    <x v="432"/>
  </r>
  <r>
    <x v="603"/>
    <x v="8"/>
    <x v="597"/>
    <x v="460"/>
    <x v="0"/>
    <x v="444"/>
    <x v="12"/>
    <x v="603"/>
    <x v="17"/>
    <x v="2"/>
    <x v="0"/>
    <x v="326"/>
    <x v="48"/>
    <x v="5"/>
    <x v="5"/>
    <x v="5"/>
    <x v="4"/>
    <x v="4"/>
    <x v="1"/>
    <x v="1"/>
    <x v="0"/>
    <x v="1"/>
    <x v="17"/>
    <x v="326"/>
  </r>
  <r>
    <x v="604"/>
    <x v="5"/>
    <x v="598"/>
    <x v="8"/>
    <x v="1"/>
    <x v="445"/>
    <x v="0"/>
    <x v="604"/>
    <x v="46"/>
    <x v="3"/>
    <x v="0"/>
    <x v="433"/>
    <x v="48"/>
    <x v="1"/>
    <x v="5"/>
    <x v="3"/>
    <x v="5"/>
    <x v="3"/>
    <x v="1"/>
    <x v="1"/>
    <x v="2"/>
    <x v="0"/>
    <x v="46"/>
    <x v="433"/>
  </r>
  <r>
    <x v="605"/>
    <x v="1"/>
    <x v="599"/>
    <x v="461"/>
    <x v="0"/>
    <x v="445"/>
    <x v="0"/>
    <x v="605"/>
    <x v="2"/>
    <x v="3"/>
    <x v="0"/>
    <x v="14"/>
    <x v="45"/>
    <x v="0"/>
    <x v="1"/>
    <x v="1"/>
    <x v="1"/>
    <x v="2"/>
    <x v="0"/>
    <x v="0"/>
    <x v="0"/>
    <x v="0"/>
    <x v="2"/>
    <x v="14"/>
  </r>
  <r>
    <x v="606"/>
    <x v="6"/>
    <x v="600"/>
    <x v="8"/>
    <x v="9"/>
    <x v="446"/>
    <x v="0"/>
    <x v="606"/>
    <x v="40"/>
    <x v="0"/>
    <x v="1"/>
    <x v="372"/>
    <x v="48"/>
    <x v="3"/>
    <x v="0"/>
    <x v="3"/>
    <x v="4"/>
    <x v="3"/>
    <x v="1"/>
    <x v="1"/>
    <x v="0"/>
    <x v="0"/>
    <x v="40"/>
    <x v="372"/>
  </r>
  <r>
    <x v="607"/>
    <x v="0"/>
    <x v="601"/>
    <x v="462"/>
    <x v="0"/>
    <x v="446"/>
    <x v="0"/>
    <x v="607"/>
    <x v="2"/>
    <x v="1"/>
    <x v="1"/>
    <x v="434"/>
    <x v="48"/>
    <x v="0"/>
    <x v="1"/>
    <x v="0"/>
    <x v="0"/>
    <x v="0"/>
    <x v="0"/>
    <x v="0"/>
    <x v="0"/>
    <x v="1"/>
    <x v="2"/>
    <x v="434"/>
  </r>
  <r>
    <x v="608"/>
    <x v="5"/>
    <x v="307"/>
    <x v="8"/>
    <x v="9"/>
    <x v="447"/>
    <x v="0"/>
    <x v="608"/>
    <x v="0"/>
    <x v="0"/>
    <x v="1"/>
    <x v="36"/>
    <x v="48"/>
    <x v="1"/>
    <x v="2"/>
    <x v="2"/>
    <x v="4"/>
    <x v="3"/>
    <x v="1"/>
    <x v="1"/>
    <x v="3"/>
    <x v="0"/>
    <x v="0"/>
    <x v="36"/>
  </r>
  <r>
    <x v="609"/>
    <x v="6"/>
    <x v="52"/>
    <x v="455"/>
    <x v="0"/>
    <x v="448"/>
    <x v="26"/>
    <x v="609"/>
    <x v="48"/>
    <x v="2"/>
    <x v="0"/>
    <x v="435"/>
    <x v="45"/>
    <x v="0"/>
    <x v="5"/>
    <x v="2"/>
    <x v="1"/>
    <x v="4"/>
    <x v="1"/>
    <x v="1"/>
    <x v="5"/>
    <x v="1"/>
    <x v="48"/>
    <x v="435"/>
  </r>
  <r>
    <x v="610"/>
    <x v="2"/>
    <x v="602"/>
    <x v="463"/>
    <x v="0"/>
    <x v="449"/>
    <x v="0"/>
    <x v="610"/>
    <x v="2"/>
    <x v="0"/>
    <x v="1"/>
    <x v="28"/>
    <x v="48"/>
    <x v="2"/>
    <x v="1"/>
    <x v="0"/>
    <x v="1"/>
    <x v="1"/>
    <x v="0"/>
    <x v="0"/>
    <x v="0"/>
    <x v="1"/>
    <x v="2"/>
    <x v="28"/>
  </r>
  <r>
    <x v="611"/>
    <x v="0"/>
    <x v="603"/>
    <x v="464"/>
    <x v="0"/>
    <x v="449"/>
    <x v="0"/>
    <x v="611"/>
    <x v="2"/>
    <x v="2"/>
    <x v="3"/>
    <x v="365"/>
    <x v="48"/>
    <x v="3"/>
    <x v="1"/>
    <x v="0"/>
    <x v="2"/>
    <x v="0"/>
    <x v="0"/>
    <x v="0"/>
    <x v="5"/>
    <x v="1"/>
    <x v="2"/>
    <x v="365"/>
  </r>
  <r>
    <x v="612"/>
    <x v="8"/>
    <x v="604"/>
    <x v="465"/>
    <x v="0"/>
    <x v="450"/>
    <x v="0"/>
    <x v="612"/>
    <x v="1"/>
    <x v="2"/>
    <x v="1"/>
    <x v="436"/>
    <x v="48"/>
    <x v="1"/>
    <x v="5"/>
    <x v="2"/>
    <x v="5"/>
    <x v="3"/>
    <x v="1"/>
    <x v="1"/>
    <x v="0"/>
    <x v="1"/>
    <x v="1"/>
    <x v="436"/>
  </r>
  <r>
    <x v="613"/>
    <x v="7"/>
    <x v="605"/>
    <x v="8"/>
    <x v="17"/>
    <x v="450"/>
    <x v="0"/>
    <x v="613"/>
    <x v="14"/>
    <x v="2"/>
    <x v="1"/>
    <x v="437"/>
    <x v="45"/>
    <x v="5"/>
    <x v="5"/>
    <x v="5"/>
    <x v="4"/>
    <x v="4"/>
    <x v="1"/>
    <x v="1"/>
    <x v="0"/>
    <x v="1"/>
    <x v="14"/>
    <x v="437"/>
  </r>
  <r>
    <x v="614"/>
    <x v="1"/>
    <x v="606"/>
    <x v="466"/>
    <x v="0"/>
    <x v="450"/>
    <x v="0"/>
    <x v="614"/>
    <x v="1"/>
    <x v="1"/>
    <x v="1"/>
    <x v="438"/>
    <x v="48"/>
    <x v="2"/>
    <x v="0"/>
    <x v="1"/>
    <x v="4"/>
    <x v="0"/>
    <x v="1"/>
    <x v="1"/>
    <x v="1"/>
    <x v="1"/>
    <x v="1"/>
    <x v="438"/>
  </r>
  <r>
    <x v="615"/>
    <x v="7"/>
    <x v="607"/>
    <x v="428"/>
    <x v="0"/>
    <x v="450"/>
    <x v="0"/>
    <x v="615"/>
    <x v="1"/>
    <x v="0"/>
    <x v="1"/>
    <x v="192"/>
    <x v="48"/>
    <x v="3"/>
    <x v="5"/>
    <x v="5"/>
    <x v="4"/>
    <x v="4"/>
    <x v="1"/>
    <x v="1"/>
    <x v="0"/>
    <x v="0"/>
    <x v="1"/>
    <x v="192"/>
  </r>
  <r>
    <x v="616"/>
    <x v="2"/>
    <x v="608"/>
    <x v="467"/>
    <x v="0"/>
    <x v="451"/>
    <x v="7"/>
    <x v="616"/>
    <x v="2"/>
    <x v="0"/>
    <x v="0"/>
    <x v="439"/>
    <x v="48"/>
    <x v="2"/>
    <x v="0"/>
    <x v="0"/>
    <x v="0"/>
    <x v="1"/>
    <x v="0"/>
    <x v="0"/>
    <x v="1"/>
    <x v="0"/>
    <x v="2"/>
    <x v="439"/>
  </r>
  <r>
    <x v="617"/>
    <x v="1"/>
    <x v="609"/>
    <x v="468"/>
    <x v="0"/>
    <x v="451"/>
    <x v="0"/>
    <x v="617"/>
    <x v="2"/>
    <x v="0"/>
    <x v="0"/>
    <x v="440"/>
    <x v="48"/>
    <x v="0"/>
    <x v="1"/>
    <x v="0"/>
    <x v="5"/>
    <x v="1"/>
    <x v="0"/>
    <x v="0"/>
    <x v="1"/>
    <x v="1"/>
    <x v="2"/>
    <x v="440"/>
  </r>
  <r>
    <x v="618"/>
    <x v="9"/>
    <x v="610"/>
    <x v="469"/>
    <x v="0"/>
    <x v="452"/>
    <x v="44"/>
    <x v="618"/>
    <x v="0"/>
    <x v="0"/>
    <x v="1"/>
    <x v="48"/>
    <x v="45"/>
    <x v="3"/>
    <x v="2"/>
    <x v="3"/>
    <x v="1"/>
    <x v="2"/>
    <x v="0"/>
    <x v="0"/>
    <x v="2"/>
    <x v="1"/>
    <x v="0"/>
    <x v="48"/>
  </r>
  <r>
    <x v="619"/>
    <x v="2"/>
    <x v="611"/>
    <x v="470"/>
    <x v="0"/>
    <x v="452"/>
    <x v="2"/>
    <x v="619"/>
    <x v="44"/>
    <x v="3"/>
    <x v="1"/>
    <x v="441"/>
    <x v="48"/>
    <x v="2"/>
    <x v="0"/>
    <x v="1"/>
    <x v="1"/>
    <x v="1"/>
    <x v="0"/>
    <x v="0"/>
    <x v="5"/>
    <x v="0"/>
    <x v="44"/>
    <x v="441"/>
  </r>
  <r>
    <x v="620"/>
    <x v="1"/>
    <x v="612"/>
    <x v="471"/>
    <x v="0"/>
    <x v="453"/>
    <x v="0"/>
    <x v="620"/>
    <x v="1"/>
    <x v="2"/>
    <x v="0"/>
    <x v="66"/>
    <x v="48"/>
    <x v="0"/>
    <x v="3"/>
    <x v="4"/>
    <x v="1"/>
    <x v="1"/>
    <x v="0"/>
    <x v="0"/>
    <x v="0"/>
    <x v="1"/>
    <x v="1"/>
    <x v="66"/>
  </r>
  <r>
    <x v="621"/>
    <x v="0"/>
    <x v="613"/>
    <x v="472"/>
    <x v="0"/>
    <x v="454"/>
    <x v="0"/>
    <x v="621"/>
    <x v="2"/>
    <x v="2"/>
    <x v="0"/>
    <x v="442"/>
    <x v="45"/>
    <x v="0"/>
    <x v="3"/>
    <x v="0"/>
    <x v="1"/>
    <x v="1"/>
    <x v="0"/>
    <x v="0"/>
    <x v="0"/>
    <x v="1"/>
    <x v="2"/>
    <x v="442"/>
  </r>
  <r>
    <x v="622"/>
    <x v="8"/>
    <x v="614"/>
    <x v="8"/>
    <x v="17"/>
    <x v="455"/>
    <x v="0"/>
    <x v="622"/>
    <x v="24"/>
    <x v="2"/>
    <x v="1"/>
    <x v="443"/>
    <x v="45"/>
    <x v="5"/>
    <x v="5"/>
    <x v="5"/>
    <x v="4"/>
    <x v="4"/>
    <x v="1"/>
    <x v="1"/>
    <x v="4"/>
    <x v="1"/>
    <x v="24"/>
    <x v="443"/>
  </r>
  <r>
    <x v="623"/>
    <x v="1"/>
    <x v="615"/>
    <x v="473"/>
    <x v="0"/>
    <x v="456"/>
    <x v="16"/>
    <x v="623"/>
    <x v="17"/>
    <x v="3"/>
    <x v="0"/>
    <x v="314"/>
    <x v="45"/>
    <x v="3"/>
    <x v="1"/>
    <x v="0"/>
    <x v="2"/>
    <x v="3"/>
    <x v="0"/>
    <x v="0"/>
    <x v="0"/>
    <x v="1"/>
    <x v="17"/>
    <x v="314"/>
  </r>
  <r>
    <x v="624"/>
    <x v="2"/>
    <x v="616"/>
    <x v="474"/>
    <x v="0"/>
    <x v="456"/>
    <x v="0"/>
    <x v="624"/>
    <x v="2"/>
    <x v="2"/>
    <x v="0"/>
    <x v="39"/>
    <x v="45"/>
    <x v="0"/>
    <x v="1"/>
    <x v="0"/>
    <x v="1"/>
    <x v="1"/>
    <x v="0"/>
    <x v="0"/>
    <x v="0"/>
    <x v="1"/>
    <x v="2"/>
    <x v="39"/>
  </r>
  <r>
    <x v="625"/>
    <x v="4"/>
    <x v="617"/>
    <x v="475"/>
    <x v="0"/>
    <x v="457"/>
    <x v="45"/>
    <x v="625"/>
    <x v="1"/>
    <x v="2"/>
    <x v="0"/>
    <x v="444"/>
    <x v="45"/>
    <x v="3"/>
    <x v="0"/>
    <x v="1"/>
    <x v="4"/>
    <x v="2"/>
    <x v="1"/>
    <x v="1"/>
    <x v="1"/>
    <x v="1"/>
    <x v="1"/>
    <x v="444"/>
  </r>
  <r>
    <x v="626"/>
    <x v="5"/>
    <x v="618"/>
    <x v="476"/>
    <x v="0"/>
    <x v="458"/>
    <x v="6"/>
    <x v="626"/>
    <x v="2"/>
    <x v="2"/>
    <x v="0"/>
    <x v="445"/>
    <x v="45"/>
    <x v="3"/>
    <x v="5"/>
    <x v="2"/>
    <x v="4"/>
    <x v="3"/>
    <x v="1"/>
    <x v="1"/>
    <x v="3"/>
    <x v="0"/>
    <x v="2"/>
    <x v="445"/>
  </r>
  <r>
    <x v="627"/>
    <x v="8"/>
    <x v="619"/>
    <x v="477"/>
    <x v="0"/>
    <x v="458"/>
    <x v="10"/>
    <x v="627"/>
    <x v="28"/>
    <x v="2"/>
    <x v="0"/>
    <x v="446"/>
    <x v="45"/>
    <x v="5"/>
    <x v="5"/>
    <x v="5"/>
    <x v="4"/>
    <x v="4"/>
    <x v="1"/>
    <x v="1"/>
    <x v="5"/>
    <x v="0"/>
    <x v="28"/>
    <x v="446"/>
  </r>
  <r>
    <x v="628"/>
    <x v="6"/>
    <x v="620"/>
    <x v="8"/>
    <x v="8"/>
    <x v="459"/>
    <x v="0"/>
    <x v="628"/>
    <x v="17"/>
    <x v="2"/>
    <x v="1"/>
    <x v="447"/>
    <x v="47"/>
    <x v="3"/>
    <x v="2"/>
    <x v="2"/>
    <x v="2"/>
    <x v="3"/>
    <x v="1"/>
    <x v="1"/>
    <x v="0"/>
    <x v="1"/>
    <x v="17"/>
    <x v="447"/>
  </r>
  <r>
    <x v="629"/>
    <x v="7"/>
    <x v="621"/>
    <x v="478"/>
    <x v="0"/>
    <x v="459"/>
    <x v="0"/>
    <x v="629"/>
    <x v="2"/>
    <x v="0"/>
    <x v="1"/>
    <x v="448"/>
    <x v="45"/>
    <x v="5"/>
    <x v="5"/>
    <x v="5"/>
    <x v="5"/>
    <x v="4"/>
    <x v="1"/>
    <x v="1"/>
    <x v="4"/>
    <x v="1"/>
    <x v="2"/>
    <x v="448"/>
  </r>
  <r>
    <x v="630"/>
    <x v="2"/>
    <x v="622"/>
    <x v="479"/>
    <x v="0"/>
    <x v="460"/>
    <x v="4"/>
    <x v="630"/>
    <x v="1"/>
    <x v="2"/>
    <x v="0"/>
    <x v="22"/>
    <x v="45"/>
    <x v="0"/>
    <x v="1"/>
    <x v="4"/>
    <x v="1"/>
    <x v="1"/>
    <x v="0"/>
    <x v="0"/>
    <x v="0"/>
    <x v="1"/>
    <x v="1"/>
    <x v="22"/>
  </r>
  <r>
    <x v="631"/>
    <x v="2"/>
    <x v="623"/>
    <x v="480"/>
    <x v="0"/>
    <x v="461"/>
    <x v="0"/>
    <x v="631"/>
    <x v="2"/>
    <x v="3"/>
    <x v="0"/>
    <x v="126"/>
    <x v="45"/>
    <x v="4"/>
    <x v="4"/>
    <x v="4"/>
    <x v="3"/>
    <x v="0"/>
    <x v="0"/>
    <x v="0"/>
    <x v="0"/>
    <x v="1"/>
    <x v="2"/>
    <x v="126"/>
  </r>
  <r>
    <x v="632"/>
    <x v="2"/>
    <x v="624"/>
    <x v="481"/>
    <x v="0"/>
    <x v="462"/>
    <x v="2"/>
    <x v="632"/>
    <x v="2"/>
    <x v="0"/>
    <x v="0"/>
    <x v="42"/>
    <x v="46"/>
    <x v="0"/>
    <x v="3"/>
    <x v="4"/>
    <x v="1"/>
    <x v="1"/>
    <x v="0"/>
    <x v="0"/>
    <x v="0"/>
    <x v="1"/>
    <x v="2"/>
    <x v="42"/>
  </r>
  <r>
    <x v="633"/>
    <x v="3"/>
    <x v="625"/>
    <x v="8"/>
    <x v="19"/>
    <x v="462"/>
    <x v="10"/>
    <x v="633"/>
    <x v="49"/>
    <x v="1"/>
    <x v="0"/>
    <x v="119"/>
    <x v="45"/>
    <x v="0"/>
    <x v="3"/>
    <x v="0"/>
    <x v="5"/>
    <x v="4"/>
    <x v="0"/>
    <x v="0"/>
    <x v="1"/>
    <x v="1"/>
    <x v="49"/>
    <x v="119"/>
  </r>
  <r>
    <x v="634"/>
    <x v="2"/>
    <x v="626"/>
    <x v="482"/>
    <x v="0"/>
    <x v="463"/>
    <x v="2"/>
    <x v="634"/>
    <x v="2"/>
    <x v="3"/>
    <x v="3"/>
    <x v="385"/>
    <x v="47"/>
    <x v="4"/>
    <x v="4"/>
    <x v="4"/>
    <x v="3"/>
    <x v="1"/>
    <x v="0"/>
    <x v="0"/>
    <x v="0"/>
    <x v="1"/>
    <x v="2"/>
    <x v="385"/>
  </r>
  <r>
    <x v="635"/>
    <x v="2"/>
    <x v="627"/>
    <x v="483"/>
    <x v="0"/>
    <x v="464"/>
    <x v="0"/>
    <x v="635"/>
    <x v="2"/>
    <x v="0"/>
    <x v="0"/>
    <x v="337"/>
    <x v="45"/>
    <x v="2"/>
    <x v="1"/>
    <x v="0"/>
    <x v="1"/>
    <x v="1"/>
    <x v="0"/>
    <x v="0"/>
    <x v="1"/>
    <x v="0"/>
    <x v="2"/>
    <x v="337"/>
  </r>
  <r>
    <x v="636"/>
    <x v="2"/>
    <x v="628"/>
    <x v="155"/>
    <x v="0"/>
    <x v="465"/>
    <x v="0"/>
    <x v="636"/>
    <x v="2"/>
    <x v="2"/>
    <x v="0"/>
    <x v="11"/>
    <x v="45"/>
    <x v="2"/>
    <x v="1"/>
    <x v="0"/>
    <x v="1"/>
    <x v="1"/>
    <x v="0"/>
    <x v="0"/>
    <x v="1"/>
    <x v="1"/>
    <x v="2"/>
    <x v="11"/>
  </r>
  <r>
    <x v="637"/>
    <x v="8"/>
    <x v="629"/>
    <x v="8"/>
    <x v="4"/>
    <x v="466"/>
    <x v="2"/>
    <x v="637"/>
    <x v="46"/>
    <x v="1"/>
    <x v="1"/>
    <x v="449"/>
    <x v="45"/>
    <x v="3"/>
    <x v="5"/>
    <x v="2"/>
    <x v="5"/>
    <x v="3"/>
    <x v="1"/>
    <x v="1"/>
    <x v="2"/>
    <x v="1"/>
    <x v="46"/>
    <x v="449"/>
  </r>
  <r>
    <x v="638"/>
    <x v="2"/>
    <x v="630"/>
    <x v="484"/>
    <x v="0"/>
    <x v="467"/>
    <x v="0"/>
    <x v="638"/>
    <x v="23"/>
    <x v="0"/>
    <x v="0"/>
    <x v="379"/>
    <x v="45"/>
    <x v="0"/>
    <x v="5"/>
    <x v="5"/>
    <x v="1"/>
    <x v="2"/>
    <x v="0"/>
    <x v="0"/>
    <x v="0"/>
    <x v="0"/>
    <x v="23"/>
    <x v="379"/>
  </r>
  <r>
    <x v="639"/>
    <x v="8"/>
    <x v="631"/>
    <x v="485"/>
    <x v="0"/>
    <x v="468"/>
    <x v="23"/>
    <x v="639"/>
    <x v="0"/>
    <x v="2"/>
    <x v="1"/>
    <x v="299"/>
    <x v="47"/>
    <x v="1"/>
    <x v="5"/>
    <x v="5"/>
    <x v="5"/>
    <x v="4"/>
    <x v="1"/>
    <x v="1"/>
    <x v="1"/>
    <x v="0"/>
    <x v="0"/>
    <x v="299"/>
  </r>
  <r>
    <x v="640"/>
    <x v="2"/>
    <x v="632"/>
    <x v="486"/>
    <x v="0"/>
    <x v="469"/>
    <x v="0"/>
    <x v="640"/>
    <x v="2"/>
    <x v="1"/>
    <x v="0"/>
    <x v="450"/>
    <x v="38"/>
    <x v="2"/>
    <x v="1"/>
    <x v="4"/>
    <x v="2"/>
    <x v="1"/>
    <x v="0"/>
    <x v="0"/>
    <x v="0"/>
    <x v="1"/>
    <x v="2"/>
    <x v="450"/>
  </r>
  <r>
    <x v="641"/>
    <x v="5"/>
    <x v="633"/>
    <x v="8"/>
    <x v="17"/>
    <x v="469"/>
    <x v="22"/>
    <x v="641"/>
    <x v="23"/>
    <x v="2"/>
    <x v="1"/>
    <x v="451"/>
    <x v="38"/>
    <x v="3"/>
    <x v="5"/>
    <x v="5"/>
    <x v="5"/>
    <x v="3"/>
    <x v="1"/>
    <x v="1"/>
    <x v="0"/>
    <x v="1"/>
    <x v="23"/>
    <x v="451"/>
  </r>
  <r>
    <x v="642"/>
    <x v="2"/>
    <x v="634"/>
    <x v="487"/>
    <x v="0"/>
    <x v="469"/>
    <x v="0"/>
    <x v="642"/>
    <x v="0"/>
    <x v="3"/>
    <x v="0"/>
    <x v="145"/>
    <x v="38"/>
    <x v="2"/>
    <x v="0"/>
    <x v="3"/>
    <x v="0"/>
    <x v="1"/>
    <x v="0"/>
    <x v="0"/>
    <x v="3"/>
    <x v="1"/>
    <x v="0"/>
    <x v="145"/>
  </r>
  <r>
    <x v="643"/>
    <x v="6"/>
    <x v="307"/>
    <x v="8"/>
    <x v="9"/>
    <x v="469"/>
    <x v="0"/>
    <x v="643"/>
    <x v="0"/>
    <x v="0"/>
    <x v="1"/>
    <x v="145"/>
    <x v="45"/>
    <x v="3"/>
    <x v="0"/>
    <x v="3"/>
    <x v="2"/>
    <x v="3"/>
    <x v="1"/>
    <x v="1"/>
    <x v="3"/>
    <x v="1"/>
    <x v="0"/>
    <x v="145"/>
  </r>
  <r>
    <x v="644"/>
    <x v="8"/>
    <x v="635"/>
    <x v="8"/>
    <x v="17"/>
    <x v="469"/>
    <x v="22"/>
    <x v="644"/>
    <x v="46"/>
    <x v="2"/>
    <x v="2"/>
    <x v="452"/>
    <x v="38"/>
    <x v="1"/>
    <x v="5"/>
    <x v="5"/>
    <x v="5"/>
    <x v="4"/>
    <x v="1"/>
    <x v="1"/>
    <x v="4"/>
    <x v="1"/>
    <x v="46"/>
    <x v="452"/>
  </r>
  <r>
    <x v="645"/>
    <x v="5"/>
    <x v="636"/>
    <x v="8"/>
    <x v="17"/>
    <x v="469"/>
    <x v="22"/>
    <x v="645"/>
    <x v="23"/>
    <x v="2"/>
    <x v="1"/>
    <x v="336"/>
    <x v="38"/>
    <x v="3"/>
    <x v="5"/>
    <x v="5"/>
    <x v="5"/>
    <x v="3"/>
    <x v="1"/>
    <x v="1"/>
    <x v="0"/>
    <x v="1"/>
    <x v="23"/>
    <x v="336"/>
  </r>
  <r>
    <x v="646"/>
    <x v="5"/>
    <x v="637"/>
    <x v="488"/>
    <x v="0"/>
    <x v="469"/>
    <x v="10"/>
    <x v="646"/>
    <x v="9"/>
    <x v="0"/>
    <x v="0"/>
    <x v="453"/>
    <x v="38"/>
    <x v="3"/>
    <x v="2"/>
    <x v="2"/>
    <x v="2"/>
    <x v="3"/>
    <x v="1"/>
    <x v="1"/>
    <x v="5"/>
    <x v="0"/>
    <x v="9"/>
    <x v="453"/>
  </r>
  <r>
    <x v="647"/>
    <x v="2"/>
    <x v="638"/>
    <x v="489"/>
    <x v="0"/>
    <x v="470"/>
    <x v="2"/>
    <x v="647"/>
    <x v="46"/>
    <x v="0"/>
    <x v="1"/>
    <x v="407"/>
    <x v="38"/>
    <x v="2"/>
    <x v="2"/>
    <x v="3"/>
    <x v="1"/>
    <x v="1"/>
    <x v="0"/>
    <x v="0"/>
    <x v="1"/>
    <x v="1"/>
    <x v="46"/>
    <x v="407"/>
  </r>
  <r>
    <x v="648"/>
    <x v="1"/>
    <x v="639"/>
    <x v="490"/>
    <x v="0"/>
    <x v="470"/>
    <x v="0"/>
    <x v="648"/>
    <x v="7"/>
    <x v="2"/>
    <x v="1"/>
    <x v="454"/>
    <x v="45"/>
    <x v="3"/>
    <x v="3"/>
    <x v="3"/>
    <x v="2"/>
    <x v="0"/>
    <x v="0"/>
    <x v="0"/>
    <x v="3"/>
    <x v="1"/>
    <x v="7"/>
    <x v="454"/>
  </r>
  <r>
    <x v="649"/>
    <x v="9"/>
    <x v="640"/>
    <x v="491"/>
    <x v="0"/>
    <x v="471"/>
    <x v="27"/>
    <x v="649"/>
    <x v="8"/>
    <x v="1"/>
    <x v="1"/>
    <x v="455"/>
    <x v="38"/>
    <x v="1"/>
    <x v="3"/>
    <x v="1"/>
    <x v="4"/>
    <x v="2"/>
    <x v="0"/>
    <x v="0"/>
    <x v="3"/>
    <x v="1"/>
    <x v="8"/>
    <x v="455"/>
  </r>
  <r>
    <x v="650"/>
    <x v="2"/>
    <x v="641"/>
    <x v="492"/>
    <x v="0"/>
    <x v="472"/>
    <x v="46"/>
    <x v="650"/>
    <x v="7"/>
    <x v="1"/>
    <x v="0"/>
    <x v="456"/>
    <x v="38"/>
    <x v="2"/>
    <x v="3"/>
    <x v="1"/>
    <x v="1"/>
    <x v="1"/>
    <x v="0"/>
    <x v="0"/>
    <x v="0"/>
    <x v="1"/>
    <x v="7"/>
    <x v="456"/>
  </r>
  <r>
    <x v="651"/>
    <x v="3"/>
    <x v="642"/>
    <x v="493"/>
    <x v="0"/>
    <x v="473"/>
    <x v="29"/>
    <x v="651"/>
    <x v="2"/>
    <x v="0"/>
    <x v="0"/>
    <x v="457"/>
    <x v="38"/>
    <x v="3"/>
    <x v="1"/>
    <x v="4"/>
    <x v="1"/>
    <x v="1"/>
    <x v="0"/>
    <x v="0"/>
    <x v="0"/>
    <x v="1"/>
    <x v="2"/>
    <x v="457"/>
  </r>
  <r>
    <x v="652"/>
    <x v="6"/>
    <x v="643"/>
    <x v="8"/>
    <x v="9"/>
    <x v="474"/>
    <x v="0"/>
    <x v="652"/>
    <x v="0"/>
    <x v="0"/>
    <x v="1"/>
    <x v="458"/>
    <x v="38"/>
    <x v="3"/>
    <x v="0"/>
    <x v="3"/>
    <x v="2"/>
    <x v="2"/>
    <x v="1"/>
    <x v="1"/>
    <x v="3"/>
    <x v="0"/>
    <x v="0"/>
    <x v="458"/>
  </r>
  <r>
    <x v="653"/>
    <x v="1"/>
    <x v="644"/>
    <x v="494"/>
    <x v="0"/>
    <x v="475"/>
    <x v="26"/>
    <x v="653"/>
    <x v="2"/>
    <x v="1"/>
    <x v="3"/>
    <x v="382"/>
    <x v="38"/>
    <x v="1"/>
    <x v="2"/>
    <x v="1"/>
    <x v="0"/>
    <x v="0"/>
    <x v="0"/>
    <x v="0"/>
    <x v="0"/>
    <x v="1"/>
    <x v="2"/>
    <x v="382"/>
  </r>
  <r>
    <x v="654"/>
    <x v="7"/>
    <x v="645"/>
    <x v="495"/>
    <x v="0"/>
    <x v="476"/>
    <x v="0"/>
    <x v="654"/>
    <x v="2"/>
    <x v="2"/>
    <x v="0"/>
    <x v="453"/>
    <x v="38"/>
    <x v="5"/>
    <x v="5"/>
    <x v="3"/>
    <x v="5"/>
    <x v="4"/>
    <x v="1"/>
    <x v="1"/>
    <x v="0"/>
    <x v="0"/>
    <x v="2"/>
    <x v="453"/>
  </r>
  <r>
    <x v="655"/>
    <x v="2"/>
    <x v="646"/>
    <x v="496"/>
    <x v="0"/>
    <x v="476"/>
    <x v="2"/>
    <x v="655"/>
    <x v="2"/>
    <x v="2"/>
    <x v="0"/>
    <x v="313"/>
    <x v="38"/>
    <x v="2"/>
    <x v="4"/>
    <x v="4"/>
    <x v="1"/>
    <x v="1"/>
    <x v="0"/>
    <x v="0"/>
    <x v="0"/>
    <x v="1"/>
    <x v="2"/>
    <x v="313"/>
  </r>
  <r>
    <x v="656"/>
    <x v="1"/>
    <x v="647"/>
    <x v="8"/>
    <x v="5"/>
    <x v="477"/>
    <x v="0"/>
    <x v="656"/>
    <x v="2"/>
    <x v="2"/>
    <x v="0"/>
    <x v="171"/>
    <x v="38"/>
    <x v="1"/>
    <x v="0"/>
    <x v="4"/>
    <x v="4"/>
    <x v="0"/>
    <x v="0"/>
    <x v="0"/>
    <x v="0"/>
    <x v="0"/>
    <x v="2"/>
    <x v="171"/>
  </r>
  <r>
    <x v="657"/>
    <x v="8"/>
    <x v="648"/>
    <x v="497"/>
    <x v="0"/>
    <x v="478"/>
    <x v="30"/>
    <x v="657"/>
    <x v="24"/>
    <x v="3"/>
    <x v="0"/>
    <x v="459"/>
    <x v="38"/>
    <x v="5"/>
    <x v="5"/>
    <x v="2"/>
    <x v="5"/>
    <x v="4"/>
    <x v="1"/>
    <x v="1"/>
    <x v="2"/>
    <x v="1"/>
    <x v="24"/>
    <x v="459"/>
  </r>
  <r>
    <x v="658"/>
    <x v="3"/>
    <x v="649"/>
    <x v="498"/>
    <x v="0"/>
    <x v="479"/>
    <x v="0"/>
    <x v="658"/>
    <x v="2"/>
    <x v="3"/>
    <x v="0"/>
    <x v="172"/>
    <x v="38"/>
    <x v="0"/>
    <x v="0"/>
    <x v="1"/>
    <x v="2"/>
    <x v="0"/>
    <x v="0"/>
    <x v="0"/>
    <x v="1"/>
    <x v="1"/>
    <x v="2"/>
    <x v="172"/>
  </r>
  <r>
    <x v="659"/>
    <x v="9"/>
    <x v="650"/>
    <x v="499"/>
    <x v="0"/>
    <x v="479"/>
    <x v="0"/>
    <x v="659"/>
    <x v="0"/>
    <x v="0"/>
    <x v="0"/>
    <x v="92"/>
    <x v="38"/>
    <x v="1"/>
    <x v="3"/>
    <x v="3"/>
    <x v="2"/>
    <x v="2"/>
    <x v="0"/>
    <x v="0"/>
    <x v="5"/>
    <x v="1"/>
    <x v="0"/>
    <x v="92"/>
  </r>
  <r>
    <x v="660"/>
    <x v="2"/>
    <x v="651"/>
    <x v="500"/>
    <x v="0"/>
    <x v="479"/>
    <x v="10"/>
    <x v="660"/>
    <x v="9"/>
    <x v="1"/>
    <x v="1"/>
    <x v="460"/>
    <x v="38"/>
    <x v="2"/>
    <x v="1"/>
    <x v="0"/>
    <x v="0"/>
    <x v="1"/>
    <x v="0"/>
    <x v="0"/>
    <x v="1"/>
    <x v="1"/>
    <x v="9"/>
    <x v="460"/>
  </r>
  <r>
    <x v="661"/>
    <x v="2"/>
    <x v="652"/>
    <x v="501"/>
    <x v="0"/>
    <x v="479"/>
    <x v="0"/>
    <x v="661"/>
    <x v="8"/>
    <x v="3"/>
    <x v="0"/>
    <x v="274"/>
    <x v="38"/>
    <x v="2"/>
    <x v="2"/>
    <x v="0"/>
    <x v="1"/>
    <x v="0"/>
    <x v="0"/>
    <x v="0"/>
    <x v="1"/>
    <x v="1"/>
    <x v="8"/>
    <x v="274"/>
  </r>
  <r>
    <x v="662"/>
    <x v="7"/>
    <x v="653"/>
    <x v="502"/>
    <x v="0"/>
    <x v="480"/>
    <x v="24"/>
    <x v="662"/>
    <x v="2"/>
    <x v="1"/>
    <x v="1"/>
    <x v="461"/>
    <x v="38"/>
    <x v="5"/>
    <x v="5"/>
    <x v="5"/>
    <x v="5"/>
    <x v="4"/>
    <x v="1"/>
    <x v="1"/>
    <x v="4"/>
    <x v="1"/>
    <x v="2"/>
    <x v="461"/>
  </r>
  <r>
    <x v="663"/>
    <x v="0"/>
    <x v="654"/>
    <x v="503"/>
    <x v="0"/>
    <x v="481"/>
    <x v="23"/>
    <x v="663"/>
    <x v="46"/>
    <x v="2"/>
    <x v="0"/>
    <x v="173"/>
    <x v="38"/>
    <x v="0"/>
    <x v="3"/>
    <x v="1"/>
    <x v="0"/>
    <x v="2"/>
    <x v="0"/>
    <x v="0"/>
    <x v="1"/>
    <x v="1"/>
    <x v="46"/>
    <x v="173"/>
  </r>
  <r>
    <x v="664"/>
    <x v="0"/>
    <x v="655"/>
    <x v="504"/>
    <x v="0"/>
    <x v="481"/>
    <x v="10"/>
    <x v="664"/>
    <x v="46"/>
    <x v="0"/>
    <x v="0"/>
    <x v="462"/>
    <x v="38"/>
    <x v="2"/>
    <x v="1"/>
    <x v="0"/>
    <x v="1"/>
    <x v="1"/>
    <x v="0"/>
    <x v="0"/>
    <x v="1"/>
    <x v="1"/>
    <x v="46"/>
    <x v="462"/>
  </r>
  <r>
    <x v="665"/>
    <x v="0"/>
    <x v="656"/>
    <x v="200"/>
    <x v="0"/>
    <x v="482"/>
    <x v="0"/>
    <x v="665"/>
    <x v="1"/>
    <x v="0"/>
    <x v="1"/>
    <x v="463"/>
    <x v="38"/>
    <x v="1"/>
    <x v="1"/>
    <x v="1"/>
    <x v="5"/>
    <x v="0"/>
    <x v="0"/>
    <x v="0"/>
    <x v="0"/>
    <x v="1"/>
    <x v="1"/>
    <x v="463"/>
  </r>
  <r>
    <x v="666"/>
    <x v="8"/>
    <x v="657"/>
    <x v="505"/>
    <x v="0"/>
    <x v="482"/>
    <x v="0"/>
    <x v="666"/>
    <x v="8"/>
    <x v="2"/>
    <x v="0"/>
    <x v="199"/>
    <x v="38"/>
    <x v="1"/>
    <x v="2"/>
    <x v="2"/>
    <x v="4"/>
    <x v="2"/>
    <x v="1"/>
    <x v="1"/>
    <x v="2"/>
    <x v="0"/>
    <x v="8"/>
    <x v="199"/>
  </r>
  <r>
    <x v="667"/>
    <x v="8"/>
    <x v="658"/>
    <x v="506"/>
    <x v="0"/>
    <x v="483"/>
    <x v="0"/>
    <x v="667"/>
    <x v="1"/>
    <x v="1"/>
    <x v="0"/>
    <x v="464"/>
    <x v="38"/>
    <x v="1"/>
    <x v="5"/>
    <x v="3"/>
    <x v="5"/>
    <x v="4"/>
    <x v="1"/>
    <x v="1"/>
    <x v="4"/>
    <x v="1"/>
    <x v="1"/>
    <x v="464"/>
  </r>
  <r>
    <x v="668"/>
    <x v="7"/>
    <x v="659"/>
    <x v="507"/>
    <x v="0"/>
    <x v="484"/>
    <x v="0"/>
    <x v="668"/>
    <x v="46"/>
    <x v="2"/>
    <x v="0"/>
    <x v="465"/>
    <x v="38"/>
    <x v="5"/>
    <x v="5"/>
    <x v="5"/>
    <x v="5"/>
    <x v="4"/>
    <x v="1"/>
    <x v="1"/>
    <x v="4"/>
    <x v="1"/>
    <x v="46"/>
    <x v="465"/>
  </r>
  <r>
    <x v="669"/>
    <x v="7"/>
    <x v="660"/>
    <x v="508"/>
    <x v="0"/>
    <x v="484"/>
    <x v="0"/>
    <x v="669"/>
    <x v="2"/>
    <x v="3"/>
    <x v="0"/>
    <x v="299"/>
    <x v="38"/>
    <x v="1"/>
    <x v="5"/>
    <x v="2"/>
    <x v="5"/>
    <x v="3"/>
    <x v="1"/>
    <x v="1"/>
    <x v="4"/>
    <x v="1"/>
    <x v="2"/>
    <x v="299"/>
  </r>
  <r>
    <x v="670"/>
    <x v="1"/>
    <x v="661"/>
    <x v="509"/>
    <x v="0"/>
    <x v="485"/>
    <x v="0"/>
    <x v="670"/>
    <x v="2"/>
    <x v="2"/>
    <x v="0"/>
    <x v="111"/>
    <x v="38"/>
    <x v="2"/>
    <x v="2"/>
    <x v="3"/>
    <x v="4"/>
    <x v="0"/>
    <x v="0"/>
    <x v="0"/>
    <x v="5"/>
    <x v="1"/>
    <x v="2"/>
    <x v="111"/>
  </r>
  <r>
    <x v="671"/>
    <x v="8"/>
    <x v="662"/>
    <x v="510"/>
    <x v="0"/>
    <x v="485"/>
    <x v="0"/>
    <x v="671"/>
    <x v="1"/>
    <x v="0"/>
    <x v="1"/>
    <x v="89"/>
    <x v="50"/>
    <x v="1"/>
    <x v="5"/>
    <x v="2"/>
    <x v="5"/>
    <x v="3"/>
    <x v="1"/>
    <x v="1"/>
    <x v="0"/>
    <x v="0"/>
    <x v="1"/>
    <x v="89"/>
  </r>
  <r>
    <x v="672"/>
    <x v="2"/>
    <x v="663"/>
    <x v="511"/>
    <x v="0"/>
    <x v="486"/>
    <x v="10"/>
    <x v="672"/>
    <x v="2"/>
    <x v="0"/>
    <x v="0"/>
    <x v="466"/>
    <x v="50"/>
    <x v="4"/>
    <x v="4"/>
    <x v="4"/>
    <x v="3"/>
    <x v="1"/>
    <x v="0"/>
    <x v="0"/>
    <x v="0"/>
    <x v="1"/>
    <x v="2"/>
    <x v="466"/>
  </r>
  <r>
    <x v="673"/>
    <x v="7"/>
    <x v="664"/>
    <x v="8"/>
    <x v="17"/>
    <x v="487"/>
    <x v="0"/>
    <x v="673"/>
    <x v="24"/>
    <x v="0"/>
    <x v="1"/>
    <x v="467"/>
    <x v="47"/>
    <x v="5"/>
    <x v="5"/>
    <x v="5"/>
    <x v="4"/>
    <x v="4"/>
    <x v="1"/>
    <x v="1"/>
    <x v="4"/>
    <x v="1"/>
    <x v="24"/>
    <x v="467"/>
  </r>
  <r>
    <x v="674"/>
    <x v="2"/>
    <x v="665"/>
    <x v="512"/>
    <x v="0"/>
    <x v="487"/>
    <x v="0"/>
    <x v="674"/>
    <x v="1"/>
    <x v="0"/>
    <x v="0"/>
    <x v="113"/>
    <x v="47"/>
    <x v="3"/>
    <x v="3"/>
    <x v="4"/>
    <x v="1"/>
    <x v="0"/>
    <x v="0"/>
    <x v="0"/>
    <x v="0"/>
    <x v="1"/>
    <x v="1"/>
    <x v="113"/>
  </r>
  <r>
    <x v="675"/>
    <x v="2"/>
    <x v="666"/>
    <x v="513"/>
    <x v="0"/>
    <x v="488"/>
    <x v="7"/>
    <x v="675"/>
    <x v="2"/>
    <x v="1"/>
    <x v="3"/>
    <x v="208"/>
    <x v="47"/>
    <x v="4"/>
    <x v="4"/>
    <x v="4"/>
    <x v="1"/>
    <x v="1"/>
    <x v="0"/>
    <x v="0"/>
    <x v="0"/>
    <x v="1"/>
    <x v="2"/>
    <x v="208"/>
  </r>
  <r>
    <x v="676"/>
    <x v="9"/>
    <x v="667"/>
    <x v="514"/>
    <x v="0"/>
    <x v="488"/>
    <x v="2"/>
    <x v="676"/>
    <x v="6"/>
    <x v="0"/>
    <x v="1"/>
    <x v="468"/>
    <x v="47"/>
    <x v="0"/>
    <x v="2"/>
    <x v="2"/>
    <x v="2"/>
    <x v="0"/>
    <x v="0"/>
    <x v="0"/>
    <x v="1"/>
    <x v="1"/>
    <x v="6"/>
    <x v="468"/>
  </r>
  <r>
    <x v="677"/>
    <x v="3"/>
    <x v="668"/>
    <x v="8"/>
    <x v="11"/>
    <x v="488"/>
    <x v="0"/>
    <x v="677"/>
    <x v="17"/>
    <x v="2"/>
    <x v="0"/>
    <x v="469"/>
    <x v="47"/>
    <x v="2"/>
    <x v="0"/>
    <x v="0"/>
    <x v="2"/>
    <x v="2"/>
    <x v="1"/>
    <x v="1"/>
    <x v="0"/>
    <x v="1"/>
    <x v="17"/>
    <x v="469"/>
  </r>
  <r>
    <x v="678"/>
    <x v="5"/>
    <x v="669"/>
    <x v="37"/>
    <x v="0"/>
    <x v="489"/>
    <x v="0"/>
    <x v="678"/>
    <x v="7"/>
    <x v="3"/>
    <x v="0"/>
    <x v="470"/>
    <x v="47"/>
    <x v="1"/>
    <x v="2"/>
    <x v="2"/>
    <x v="5"/>
    <x v="4"/>
    <x v="1"/>
    <x v="1"/>
    <x v="4"/>
    <x v="1"/>
    <x v="7"/>
    <x v="470"/>
  </r>
  <r>
    <x v="679"/>
    <x v="8"/>
    <x v="670"/>
    <x v="515"/>
    <x v="0"/>
    <x v="489"/>
    <x v="7"/>
    <x v="679"/>
    <x v="8"/>
    <x v="0"/>
    <x v="0"/>
    <x v="393"/>
    <x v="47"/>
    <x v="3"/>
    <x v="5"/>
    <x v="5"/>
    <x v="5"/>
    <x v="4"/>
    <x v="1"/>
    <x v="1"/>
    <x v="4"/>
    <x v="1"/>
    <x v="8"/>
    <x v="393"/>
  </r>
  <r>
    <x v="680"/>
    <x v="2"/>
    <x v="671"/>
    <x v="516"/>
    <x v="0"/>
    <x v="490"/>
    <x v="0"/>
    <x v="680"/>
    <x v="2"/>
    <x v="2"/>
    <x v="0"/>
    <x v="471"/>
    <x v="47"/>
    <x v="2"/>
    <x v="1"/>
    <x v="0"/>
    <x v="1"/>
    <x v="1"/>
    <x v="0"/>
    <x v="0"/>
    <x v="4"/>
    <x v="1"/>
    <x v="2"/>
    <x v="471"/>
  </r>
  <r>
    <x v="681"/>
    <x v="1"/>
    <x v="672"/>
    <x v="517"/>
    <x v="0"/>
    <x v="490"/>
    <x v="5"/>
    <x v="681"/>
    <x v="2"/>
    <x v="1"/>
    <x v="0"/>
    <x v="268"/>
    <x v="47"/>
    <x v="2"/>
    <x v="1"/>
    <x v="4"/>
    <x v="0"/>
    <x v="2"/>
    <x v="0"/>
    <x v="0"/>
    <x v="0"/>
    <x v="0"/>
    <x v="2"/>
    <x v="268"/>
  </r>
  <r>
    <x v="682"/>
    <x v="7"/>
    <x v="673"/>
    <x v="322"/>
    <x v="0"/>
    <x v="490"/>
    <x v="0"/>
    <x v="682"/>
    <x v="0"/>
    <x v="0"/>
    <x v="1"/>
    <x v="92"/>
    <x v="47"/>
    <x v="5"/>
    <x v="5"/>
    <x v="5"/>
    <x v="5"/>
    <x v="3"/>
    <x v="1"/>
    <x v="1"/>
    <x v="2"/>
    <x v="1"/>
    <x v="0"/>
    <x v="92"/>
  </r>
  <r>
    <x v="683"/>
    <x v="7"/>
    <x v="674"/>
    <x v="8"/>
    <x v="20"/>
    <x v="491"/>
    <x v="0"/>
    <x v="683"/>
    <x v="23"/>
    <x v="2"/>
    <x v="1"/>
    <x v="113"/>
    <x v="47"/>
    <x v="5"/>
    <x v="5"/>
    <x v="5"/>
    <x v="5"/>
    <x v="4"/>
    <x v="1"/>
    <x v="1"/>
    <x v="0"/>
    <x v="1"/>
    <x v="23"/>
    <x v="113"/>
  </r>
  <r>
    <x v="684"/>
    <x v="2"/>
    <x v="675"/>
    <x v="518"/>
    <x v="0"/>
    <x v="491"/>
    <x v="0"/>
    <x v="684"/>
    <x v="2"/>
    <x v="0"/>
    <x v="0"/>
    <x v="472"/>
    <x v="51"/>
    <x v="0"/>
    <x v="0"/>
    <x v="3"/>
    <x v="0"/>
    <x v="0"/>
    <x v="0"/>
    <x v="0"/>
    <x v="5"/>
    <x v="0"/>
    <x v="2"/>
    <x v="472"/>
  </r>
  <r>
    <x v="685"/>
    <x v="2"/>
    <x v="676"/>
    <x v="519"/>
    <x v="0"/>
    <x v="492"/>
    <x v="4"/>
    <x v="685"/>
    <x v="2"/>
    <x v="1"/>
    <x v="0"/>
    <x v="337"/>
    <x v="47"/>
    <x v="2"/>
    <x v="2"/>
    <x v="1"/>
    <x v="1"/>
    <x v="1"/>
    <x v="0"/>
    <x v="0"/>
    <x v="0"/>
    <x v="1"/>
    <x v="2"/>
    <x v="337"/>
  </r>
  <r>
    <x v="686"/>
    <x v="7"/>
    <x v="677"/>
    <x v="520"/>
    <x v="0"/>
    <x v="493"/>
    <x v="26"/>
    <x v="686"/>
    <x v="2"/>
    <x v="1"/>
    <x v="0"/>
    <x v="473"/>
    <x v="47"/>
    <x v="3"/>
    <x v="5"/>
    <x v="1"/>
    <x v="2"/>
    <x v="2"/>
    <x v="0"/>
    <x v="0"/>
    <x v="3"/>
    <x v="1"/>
    <x v="2"/>
    <x v="473"/>
  </r>
  <r>
    <x v="687"/>
    <x v="0"/>
    <x v="678"/>
    <x v="521"/>
    <x v="0"/>
    <x v="493"/>
    <x v="5"/>
    <x v="687"/>
    <x v="46"/>
    <x v="1"/>
    <x v="1"/>
    <x v="261"/>
    <x v="47"/>
    <x v="1"/>
    <x v="1"/>
    <x v="0"/>
    <x v="2"/>
    <x v="0"/>
    <x v="0"/>
    <x v="0"/>
    <x v="2"/>
    <x v="1"/>
    <x v="46"/>
    <x v="261"/>
  </r>
  <r>
    <x v="688"/>
    <x v="2"/>
    <x v="679"/>
    <x v="522"/>
    <x v="0"/>
    <x v="493"/>
    <x v="0"/>
    <x v="688"/>
    <x v="1"/>
    <x v="2"/>
    <x v="0"/>
    <x v="31"/>
    <x v="47"/>
    <x v="2"/>
    <x v="1"/>
    <x v="4"/>
    <x v="1"/>
    <x v="1"/>
    <x v="0"/>
    <x v="0"/>
    <x v="0"/>
    <x v="1"/>
    <x v="1"/>
    <x v="31"/>
  </r>
  <r>
    <x v="689"/>
    <x v="1"/>
    <x v="680"/>
    <x v="523"/>
    <x v="0"/>
    <x v="494"/>
    <x v="0"/>
    <x v="689"/>
    <x v="1"/>
    <x v="1"/>
    <x v="0"/>
    <x v="163"/>
    <x v="47"/>
    <x v="1"/>
    <x v="2"/>
    <x v="4"/>
    <x v="1"/>
    <x v="0"/>
    <x v="0"/>
    <x v="0"/>
    <x v="0"/>
    <x v="1"/>
    <x v="1"/>
    <x v="163"/>
  </r>
  <r>
    <x v="690"/>
    <x v="2"/>
    <x v="681"/>
    <x v="524"/>
    <x v="0"/>
    <x v="495"/>
    <x v="10"/>
    <x v="690"/>
    <x v="8"/>
    <x v="0"/>
    <x v="3"/>
    <x v="299"/>
    <x v="47"/>
    <x v="2"/>
    <x v="1"/>
    <x v="0"/>
    <x v="2"/>
    <x v="1"/>
    <x v="0"/>
    <x v="0"/>
    <x v="0"/>
    <x v="1"/>
    <x v="8"/>
    <x v="299"/>
  </r>
  <r>
    <x v="691"/>
    <x v="0"/>
    <x v="682"/>
    <x v="525"/>
    <x v="0"/>
    <x v="495"/>
    <x v="42"/>
    <x v="691"/>
    <x v="6"/>
    <x v="2"/>
    <x v="3"/>
    <x v="474"/>
    <x v="47"/>
    <x v="5"/>
    <x v="1"/>
    <x v="1"/>
    <x v="0"/>
    <x v="1"/>
    <x v="0"/>
    <x v="0"/>
    <x v="3"/>
    <x v="1"/>
    <x v="6"/>
    <x v="474"/>
  </r>
  <r>
    <x v="692"/>
    <x v="7"/>
    <x v="683"/>
    <x v="8"/>
    <x v="17"/>
    <x v="495"/>
    <x v="0"/>
    <x v="692"/>
    <x v="37"/>
    <x v="0"/>
    <x v="1"/>
    <x v="475"/>
    <x v="47"/>
    <x v="5"/>
    <x v="5"/>
    <x v="5"/>
    <x v="5"/>
    <x v="4"/>
    <x v="1"/>
    <x v="1"/>
    <x v="4"/>
    <x v="1"/>
    <x v="37"/>
    <x v="475"/>
  </r>
  <r>
    <x v="693"/>
    <x v="2"/>
    <x v="684"/>
    <x v="526"/>
    <x v="0"/>
    <x v="496"/>
    <x v="2"/>
    <x v="693"/>
    <x v="2"/>
    <x v="0"/>
    <x v="0"/>
    <x v="476"/>
    <x v="47"/>
    <x v="3"/>
    <x v="0"/>
    <x v="4"/>
    <x v="1"/>
    <x v="1"/>
    <x v="0"/>
    <x v="0"/>
    <x v="0"/>
    <x v="1"/>
    <x v="2"/>
    <x v="476"/>
  </r>
  <r>
    <x v="694"/>
    <x v="5"/>
    <x v="685"/>
    <x v="527"/>
    <x v="0"/>
    <x v="497"/>
    <x v="47"/>
    <x v="694"/>
    <x v="4"/>
    <x v="0"/>
    <x v="0"/>
    <x v="64"/>
    <x v="50"/>
    <x v="1"/>
    <x v="2"/>
    <x v="2"/>
    <x v="4"/>
    <x v="3"/>
    <x v="1"/>
    <x v="1"/>
    <x v="2"/>
    <x v="0"/>
    <x v="4"/>
    <x v="64"/>
  </r>
  <r>
    <x v="695"/>
    <x v="9"/>
    <x v="686"/>
    <x v="528"/>
    <x v="0"/>
    <x v="497"/>
    <x v="0"/>
    <x v="695"/>
    <x v="1"/>
    <x v="1"/>
    <x v="0"/>
    <x v="314"/>
    <x v="47"/>
    <x v="3"/>
    <x v="3"/>
    <x v="4"/>
    <x v="4"/>
    <x v="0"/>
    <x v="0"/>
    <x v="0"/>
    <x v="0"/>
    <x v="1"/>
    <x v="1"/>
    <x v="314"/>
  </r>
  <r>
    <x v="696"/>
    <x v="2"/>
    <x v="687"/>
    <x v="529"/>
    <x v="0"/>
    <x v="497"/>
    <x v="2"/>
    <x v="696"/>
    <x v="8"/>
    <x v="0"/>
    <x v="0"/>
    <x v="477"/>
    <x v="47"/>
    <x v="2"/>
    <x v="3"/>
    <x v="0"/>
    <x v="1"/>
    <x v="1"/>
    <x v="0"/>
    <x v="0"/>
    <x v="1"/>
    <x v="0"/>
    <x v="8"/>
    <x v="477"/>
  </r>
  <r>
    <x v="697"/>
    <x v="0"/>
    <x v="688"/>
    <x v="530"/>
    <x v="0"/>
    <x v="498"/>
    <x v="42"/>
    <x v="697"/>
    <x v="7"/>
    <x v="0"/>
    <x v="3"/>
    <x v="478"/>
    <x v="50"/>
    <x v="2"/>
    <x v="0"/>
    <x v="0"/>
    <x v="4"/>
    <x v="1"/>
    <x v="0"/>
    <x v="0"/>
    <x v="1"/>
    <x v="1"/>
    <x v="7"/>
    <x v="478"/>
  </r>
  <r>
    <x v="698"/>
    <x v="5"/>
    <x v="689"/>
    <x v="531"/>
    <x v="0"/>
    <x v="499"/>
    <x v="43"/>
    <x v="698"/>
    <x v="50"/>
    <x v="2"/>
    <x v="0"/>
    <x v="479"/>
    <x v="50"/>
    <x v="5"/>
    <x v="2"/>
    <x v="2"/>
    <x v="4"/>
    <x v="2"/>
    <x v="1"/>
    <x v="1"/>
    <x v="2"/>
    <x v="1"/>
    <x v="50"/>
    <x v="479"/>
  </r>
  <r>
    <x v="699"/>
    <x v="8"/>
    <x v="690"/>
    <x v="532"/>
    <x v="0"/>
    <x v="500"/>
    <x v="0"/>
    <x v="699"/>
    <x v="23"/>
    <x v="0"/>
    <x v="0"/>
    <x v="480"/>
    <x v="50"/>
    <x v="1"/>
    <x v="5"/>
    <x v="2"/>
    <x v="4"/>
    <x v="4"/>
    <x v="1"/>
    <x v="1"/>
    <x v="0"/>
    <x v="1"/>
    <x v="23"/>
    <x v="480"/>
  </r>
  <r>
    <x v="700"/>
    <x v="3"/>
    <x v="691"/>
    <x v="533"/>
    <x v="0"/>
    <x v="500"/>
    <x v="0"/>
    <x v="700"/>
    <x v="6"/>
    <x v="0"/>
    <x v="3"/>
    <x v="481"/>
    <x v="50"/>
    <x v="2"/>
    <x v="0"/>
    <x v="0"/>
    <x v="4"/>
    <x v="1"/>
    <x v="0"/>
    <x v="0"/>
    <x v="0"/>
    <x v="1"/>
    <x v="6"/>
    <x v="481"/>
  </r>
  <r>
    <x v="701"/>
    <x v="8"/>
    <x v="692"/>
    <x v="534"/>
    <x v="0"/>
    <x v="501"/>
    <x v="0"/>
    <x v="701"/>
    <x v="37"/>
    <x v="0"/>
    <x v="0"/>
    <x v="482"/>
    <x v="47"/>
    <x v="5"/>
    <x v="5"/>
    <x v="5"/>
    <x v="5"/>
    <x v="3"/>
    <x v="1"/>
    <x v="1"/>
    <x v="2"/>
    <x v="0"/>
    <x v="37"/>
    <x v="482"/>
  </r>
  <r>
    <x v="702"/>
    <x v="0"/>
    <x v="693"/>
    <x v="535"/>
    <x v="0"/>
    <x v="501"/>
    <x v="6"/>
    <x v="702"/>
    <x v="2"/>
    <x v="0"/>
    <x v="0"/>
    <x v="483"/>
    <x v="50"/>
    <x v="1"/>
    <x v="5"/>
    <x v="0"/>
    <x v="1"/>
    <x v="0"/>
    <x v="0"/>
    <x v="0"/>
    <x v="1"/>
    <x v="1"/>
    <x v="2"/>
    <x v="483"/>
  </r>
  <r>
    <x v="703"/>
    <x v="7"/>
    <x v="694"/>
    <x v="536"/>
    <x v="0"/>
    <x v="502"/>
    <x v="0"/>
    <x v="703"/>
    <x v="5"/>
    <x v="1"/>
    <x v="1"/>
    <x v="484"/>
    <x v="50"/>
    <x v="5"/>
    <x v="5"/>
    <x v="5"/>
    <x v="5"/>
    <x v="3"/>
    <x v="1"/>
    <x v="1"/>
    <x v="3"/>
    <x v="1"/>
    <x v="5"/>
    <x v="484"/>
  </r>
  <r>
    <x v="704"/>
    <x v="2"/>
    <x v="695"/>
    <x v="8"/>
    <x v="1"/>
    <x v="502"/>
    <x v="2"/>
    <x v="704"/>
    <x v="2"/>
    <x v="2"/>
    <x v="0"/>
    <x v="485"/>
    <x v="47"/>
    <x v="3"/>
    <x v="0"/>
    <x v="3"/>
    <x v="1"/>
    <x v="1"/>
    <x v="0"/>
    <x v="0"/>
    <x v="3"/>
    <x v="1"/>
    <x v="2"/>
    <x v="485"/>
  </r>
  <r>
    <x v="705"/>
    <x v="7"/>
    <x v="696"/>
    <x v="537"/>
    <x v="0"/>
    <x v="502"/>
    <x v="0"/>
    <x v="705"/>
    <x v="2"/>
    <x v="0"/>
    <x v="0"/>
    <x v="486"/>
    <x v="47"/>
    <x v="0"/>
    <x v="5"/>
    <x v="5"/>
    <x v="5"/>
    <x v="4"/>
    <x v="1"/>
    <x v="1"/>
    <x v="0"/>
    <x v="1"/>
    <x v="2"/>
    <x v="486"/>
  </r>
  <r>
    <x v="706"/>
    <x v="2"/>
    <x v="171"/>
    <x v="538"/>
    <x v="0"/>
    <x v="502"/>
    <x v="0"/>
    <x v="706"/>
    <x v="1"/>
    <x v="1"/>
    <x v="0"/>
    <x v="314"/>
    <x v="47"/>
    <x v="2"/>
    <x v="0"/>
    <x v="4"/>
    <x v="1"/>
    <x v="1"/>
    <x v="0"/>
    <x v="0"/>
    <x v="0"/>
    <x v="1"/>
    <x v="1"/>
    <x v="314"/>
  </r>
  <r>
    <x v="707"/>
    <x v="5"/>
    <x v="697"/>
    <x v="505"/>
    <x v="0"/>
    <x v="503"/>
    <x v="0"/>
    <x v="707"/>
    <x v="1"/>
    <x v="2"/>
    <x v="0"/>
    <x v="487"/>
    <x v="47"/>
    <x v="1"/>
    <x v="2"/>
    <x v="4"/>
    <x v="5"/>
    <x v="3"/>
    <x v="1"/>
    <x v="1"/>
    <x v="0"/>
    <x v="0"/>
    <x v="1"/>
    <x v="487"/>
  </r>
  <r>
    <x v="708"/>
    <x v="4"/>
    <x v="698"/>
    <x v="539"/>
    <x v="0"/>
    <x v="503"/>
    <x v="7"/>
    <x v="708"/>
    <x v="2"/>
    <x v="2"/>
    <x v="0"/>
    <x v="488"/>
    <x v="50"/>
    <x v="2"/>
    <x v="2"/>
    <x v="3"/>
    <x v="4"/>
    <x v="2"/>
    <x v="1"/>
    <x v="1"/>
    <x v="2"/>
    <x v="0"/>
    <x v="2"/>
    <x v="488"/>
  </r>
  <r>
    <x v="709"/>
    <x v="7"/>
    <x v="699"/>
    <x v="540"/>
    <x v="0"/>
    <x v="504"/>
    <x v="30"/>
    <x v="709"/>
    <x v="24"/>
    <x v="3"/>
    <x v="0"/>
    <x v="489"/>
    <x v="47"/>
    <x v="5"/>
    <x v="5"/>
    <x v="5"/>
    <x v="5"/>
    <x v="4"/>
    <x v="1"/>
    <x v="1"/>
    <x v="4"/>
    <x v="1"/>
    <x v="24"/>
    <x v="489"/>
  </r>
  <r>
    <x v="710"/>
    <x v="5"/>
    <x v="700"/>
    <x v="323"/>
    <x v="0"/>
    <x v="505"/>
    <x v="0"/>
    <x v="710"/>
    <x v="44"/>
    <x v="0"/>
    <x v="1"/>
    <x v="385"/>
    <x v="47"/>
    <x v="3"/>
    <x v="0"/>
    <x v="3"/>
    <x v="2"/>
    <x v="3"/>
    <x v="1"/>
    <x v="1"/>
    <x v="0"/>
    <x v="1"/>
    <x v="44"/>
    <x v="385"/>
  </r>
  <r>
    <x v="711"/>
    <x v="6"/>
    <x v="701"/>
    <x v="541"/>
    <x v="0"/>
    <x v="505"/>
    <x v="0"/>
    <x v="711"/>
    <x v="6"/>
    <x v="0"/>
    <x v="3"/>
    <x v="490"/>
    <x v="46"/>
    <x v="5"/>
    <x v="2"/>
    <x v="3"/>
    <x v="4"/>
    <x v="3"/>
    <x v="1"/>
    <x v="1"/>
    <x v="2"/>
    <x v="1"/>
    <x v="6"/>
    <x v="490"/>
  </r>
  <r>
    <x v="712"/>
    <x v="2"/>
    <x v="702"/>
    <x v="542"/>
    <x v="0"/>
    <x v="506"/>
    <x v="2"/>
    <x v="712"/>
    <x v="2"/>
    <x v="0"/>
    <x v="3"/>
    <x v="491"/>
    <x v="47"/>
    <x v="3"/>
    <x v="0"/>
    <x v="0"/>
    <x v="2"/>
    <x v="2"/>
    <x v="0"/>
    <x v="0"/>
    <x v="3"/>
    <x v="0"/>
    <x v="2"/>
    <x v="491"/>
  </r>
  <r>
    <x v="713"/>
    <x v="9"/>
    <x v="703"/>
    <x v="543"/>
    <x v="0"/>
    <x v="507"/>
    <x v="0"/>
    <x v="713"/>
    <x v="2"/>
    <x v="0"/>
    <x v="1"/>
    <x v="492"/>
    <x v="47"/>
    <x v="1"/>
    <x v="0"/>
    <x v="1"/>
    <x v="1"/>
    <x v="2"/>
    <x v="0"/>
    <x v="0"/>
    <x v="0"/>
    <x v="0"/>
    <x v="2"/>
    <x v="492"/>
  </r>
  <r>
    <x v="714"/>
    <x v="3"/>
    <x v="704"/>
    <x v="544"/>
    <x v="0"/>
    <x v="507"/>
    <x v="0"/>
    <x v="714"/>
    <x v="1"/>
    <x v="1"/>
    <x v="1"/>
    <x v="493"/>
    <x v="50"/>
    <x v="5"/>
    <x v="5"/>
    <x v="5"/>
    <x v="0"/>
    <x v="4"/>
    <x v="1"/>
    <x v="1"/>
    <x v="4"/>
    <x v="0"/>
    <x v="1"/>
    <x v="493"/>
  </r>
  <r>
    <x v="715"/>
    <x v="8"/>
    <x v="705"/>
    <x v="91"/>
    <x v="0"/>
    <x v="508"/>
    <x v="0"/>
    <x v="715"/>
    <x v="0"/>
    <x v="2"/>
    <x v="3"/>
    <x v="261"/>
    <x v="50"/>
    <x v="5"/>
    <x v="5"/>
    <x v="2"/>
    <x v="4"/>
    <x v="3"/>
    <x v="1"/>
    <x v="1"/>
    <x v="2"/>
    <x v="1"/>
    <x v="0"/>
    <x v="261"/>
  </r>
  <r>
    <x v="716"/>
    <x v="2"/>
    <x v="706"/>
    <x v="545"/>
    <x v="0"/>
    <x v="509"/>
    <x v="0"/>
    <x v="716"/>
    <x v="2"/>
    <x v="0"/>
    <x v="0"/>
    <x v="493"/>
    <x v="50"/>
    <x v="2"/>
    <x v="0"/>
    <x v="4"/>
    <x v="2"/>
    <x v="1"/>
    <x v="0"/>
    <x v="0"/>
    <x v="0"/>
    <x v="1"/>
    <x v="2"/>
    <x v="493"/>
  </r>
  <r>
    <x v="717"/>
    <x v="7"/>
    <x v="707"/>
    <x v="546"/>
    <x v="0"/>
    <x v="510"/>
    <x v="0"/>
    <x v="717"/>
    <x v="44"/>
    <x v="0"/>
    <x v="1"/>
    <x v="494"/>
    <x v="50"/>
    <x v="1"/>
    <x v="5"/>
    <x v="2"/>
    <x v="2"/>
    <x v="4"/>
    <x v="1"/>
    <x v="1"/>
    <x v="5"/>
    <x v="0"/>
    <x v="44"/>
    <x v="494"/>
  </r>
  <r>
    <x v="718"/>
    <x v="5"/>
    <x v="708"/>
    <x v="547"/>
    <x v="0"/>
    <x v="510"/>
    <x v="0"/>
    <x v="718"/>
    <x v="44"/>
    <x v="0"/>
    <x v="1"/>
    <x v="494"/>
    <x v="50"/>
    <x v="1"/>
    <x v="2"/>
    <x v="2"/>
    <x v="4"/>
    <x v="3"/>
    <x v="1"/>
    <x v="1"/>
    <x v="1"/>
    <x v="1"/>
    <x v="44"/>
    <x v="494"/>
  </r>
  <r>
    <x v="719"/>
    <x v="2"/>
    <x v="709"/>
    <x v="548"/>
    <x v="0"/>
    <x v="511"/>
    <x v="0"/>
    <x v="719"/>
    <x v="2"/>
    <x v="0"/>
    <x v="0"/>
    <x v="495"/>
    <x v="50"/>
    <x v="4"/>
    <x v="4"/>
    <x v="4"/>
    <x v="3"/>
    <x v="1"/>
    <x v="0"/>
    <x v="0"/>
    <x v="0"/>
    <x v="0"/>
    <x v="2"/>
    <x v="495"/>
  </r>
  <r>
    <x v="720"/>
    <x v="6"/>
    <x v="710"/>
    <x v="8"/>
    <x v="9"/>
    <x v="512"/>
    <x v="0"/>
    <x v="720"/>
    <x v="1"/>
    <x v="0"/>
    <x v="1"/>
    <x v="496"/>
    <x v="50"/>
    <x v="3"/>
    <x v="2"/>
    <x v="2"/>
    <x v="2"/>
    <x v="2"/>
    <x v="1"/>
    <x v="1"/>
    <x v="0"/>
    <x v="1"/>
    <x v="1"/>
    <x v="496"/>
  </r>
  <r>
    <x v="721"/>
    <x v="2"/>
    <x v="711"/>
    <x v="549"/>
    <x v="0"/>
    <x v="512"/>
    <x v="1"/>
    <x v="721"/>
    <x v="0"/>
    <x v="3"/>
    <x v="0"/>
    <x v="497"/>
    <x v="46"/>
    <x v="2"/>
    <x v="2"/>
    <x v="0"/>
    <x v="1"/>
    <x v="2"/>
    <x v="0"/>
    <x v="0"/>
    <x v="1"/>
    <x v="0"/>
    <x v="0"/>
    <x v="497"/>
  </r>
  <r>
    <x v="722"/>
    <x v="8"/>
    <x v="712"/>
    <x v="8"/>
    <x v="21"/>
    <x v="513"/>
    <x v="48"/>
    <x v="722"/>
    <x v="2"/>
    <x v="2"/>
    <x v="1"/>
    <x v="73"/>
    <x v="50"/>
    <x v="1"/>
    <x v="5"/>
    <x v="5"/>
    <x v="5"/>
    <x v="4"/>
    <x v="1"/>
    <x v="1"/>
    <x v="0"/>
    <x v="1"/>
    <x v="2"/>
    <x v="73"/>
  </r>
  <r>
    <x v="723"/>
    <x v="8"/>
    <x v="713"/>
    <x v="422"/>
    <x v="0"/>
    <x v="514"/>
    <x v="0"/>
    <x v="723"/>
    <x v="4"/>
    <x v="2"/>
    <x v="0"/>
    <x v="498"/>
    <x v="50"/>
    <x v="5"/>
    <x v="5"/>
    <x v="3"/>
    <x v="2"/>
    <x v="4"/>
    <x v="1"/>
    <x v="1"/>
    <x v="0"/>
    <x v="1"/>
    <x v="4"/>
    <x v="498"/>
  </r>
  <r>
    <x v="724"/>
    <x v="2"/>
    <x v="714"/>
    <x v="550"/>
    <x v="0"/>
    <x v="515"/>
    <x v="0"/>
    <x v="724"/>
    <x v="2"/>
    <x v="0"/>
    <x v="1"/>
    <x v="499"/>
    <x v="50"/>
    <x v="2"/>
    <x v="1"/>
    <x v="4"/>
    <x v="1"/>
    <x v="1"/>
    <x v="0"/>
    <x v="0"/>
    <x v="0"/>
    <x v="1"/>
    <x v="2"/>
    <x v="499"/>
  </r>
  <r>
    <x v="725"/>
    <x v="1"/>
    <x v="715"/>
    <x v="551"/>
    <x v="0"/>
    <x v="515"/>
    <x v="0"/>
    <x v="725"/>
    <x v="51"/>
    <x v="1"/>
    <x v="0"/>
    <x v="3"/>
    <x v="50"/>
    <x v="1"/>
    <x v="3"/>
    <x v="0"/>
    <x v="4"/>
    <x v="0"/>
    <x v="0"/>
    <x v="0"/>
    <x v="0"/>
    <x v="1"/>
    <x v="51"/>
    <x v="3"/>
  </r>
  <r>
    <x v="726"/>
    <x v="3"/>
    <x v="716"/>
    <x v="552"/>
    <x v="0"/>
    <x v="516"/>
    <x v="2"/>
    <x v="726"/>
    <x v="2"/>
    <x v="0"/>
    <x v="1"/>
    <x v="500"/>
    <x v="50"/>
    <x v="0"/>
    <x v="2"/>
    <x v="0"/>
    <x v="1"/>
    <x v="1"/>
    <x v="0"/>
    <x v="0"/>
    <x v="0"/>
    <x v="1"/>
    <x v="2"/>
    <x v="500"/>
  </r>
  <r>
    <x v="727"/>
    <x v="9"/>
    <x v="717"/>
    <x v="553"/>
    <x v="0"/>
    <x v="517"/>
    <x v="2"/>
    <x v="727"/>
    <x v="2"/>
    <x v="3"/>
    <x v="3"/>
    <x v="501"/>
    <x v="46"/>
    <x v="3"/>
    <x v="5"/>
    <x v="3"/>
    <x v="1"/>
    <x v="1"/>
    <x v="0"/>
    <x v="0"/>
    <x v="3"/>
    <x v="1"/>
    <x v="2"/>
    <x v="501"/>
  </r>
  <r>
    <x v="728"/>
    <x v="9"/>
    <x v="718"/>
    <x v="8"/>
    <x v="9"/>
    <x v="518"/>
    <x v="0"/>
    <x v="728"/>
    <x v="1"/>
    <x v="0"/>
    <x v="1"/>
    <x v="502"/>
    <x v="50"/>
    <x v="3"/>
    <x v="3"/>
    <x v="1"/>
    <x v="2"/>
    <x v="2"/>
    <x v="0"/>
    <x v="0"/>
    <x v="0"/>
    <x v="0"/>
    <x v="1"/>
    <x v="502"/>
  </r>
  <r>
    <x v="729"/>
    <x v="2"/>
    <x v="719"/>
    <x v="554"/>
    <x v="0"/>
    <x v="518"/>
    <x v="2"/>
    <x v="729"/>
    <x v="2"/>
    <x v="2"/>
    <x v="0"/>
    <x v="503"/>
    <x v="50"/>
    <x v="0"/>
    <x v="5"/>
    <x v="4"/>
    <x v="1"/>
    <x v="2"/>
    <x v="0"/>
    <x v="0"/>
    <x v="0"/>
    <x v="1"/>
    <x v="2"/>
    <x v="503"/>
  </r>
  <r>
    <x v="730"/>
    <x v="2"/>
    <x v="720"/>
    <x v="555"/>
    <x v="0"/>
    <x v="519"/>
    <x v="0"/>
    <x v="730"/>
    <x v="2"/>
    <x v="0"/>
    <x v="1"/>
    <x v="126"/>
    <x v="50"/>
    <x v="3"/>
    <x v="2"/>
    <x v="0"/>
    <x v="1"/>
    <x v="1"/>
    <x v="0"/>
    <x v="0"/>
    <x v="1"/>
    <x v="1"/>
    <x v="2"/>
    <x v="126"/>
  </r>
  <r>
    <x v="731"/>
    <x v="2"/>
    <x v="721"/>
    <x v="556"/>
    <x v="0"/>
    <x v="519"/>
    <x v="0"/>
    <x v="731"/>
    <x v="2"/>
    <x v="0"/>
    <x v="0"/>
    <x v="504"/>
    <x v="50"/>
    <x v="3"/>
    <x v="0"/>
    <x v="4"/>
    <x v="1"/>
    <x v="1"/>
    <x v="0"/>
    <x v="0"/>
    <x v="0"/>
    <x v="1"/>
    <x v="2"/>
    <x v="504"/>
  </r>
  <r>
    <x v="732"/>
    <x v="9"/>
    <x v="722"/>
    <x v="557"/>
    <x v="0"/>
    <x v="520"/>
    <x v="0"/>
    <x v="732"/>
    <x v="7"/>
    <x v="1"/>
    <x v="0"/>
    <x v="505"/>
    <x v="50"/>
    <x v="3"/>
    <x v="2"/>
    <x v="0"/>
    <x v="1"/>
    <x v="0"/>
    <x v="0"/>
    <x v="0"/>
    <x v="1"/>
    <x v="1"/>
    <x v="7"/>
    <x v="505"/>
  </r>
  <r>
    <x v="733"/>
    <x v="3"/>
    <x v="723"/>
    <x v="558"/>
    <x v="0"/>
    <x v="521"/>
    <x v="0"/>
    <x v="733"/>
    <x v="9"/>
    <x v="2"/>
    <x v="0"/>
    <x v="434"/>
    <x v="50"/>
    <x v="0"/>
    <x v="0"/>
    <x v="2"/>
    <x v="4"/>
    <x v="2"/>
    <x v="0"/>
    <x v="0"/>
    <x v="1"/>
    <x v="1"/>
    <x v="9"/>
    <x v="434"/>
  </r>
  <r>
    <x v="734"/>
    <x v="7"/>
    <x v="724"/>
    <x v="559"/>
    <x v="0"/>
    <x v="522"/>
    <x v="0"/>
    <x v="734"/>
    <x v="46"/>
    <x v="0"/>
    <x v="1"/>
    <x v="506"/>
    <x v="46"/>
    <x v="5"/>
    <x v="5"/>
    <x v="5"/>
    <x v="5"/>
    <x v="4"/>
    <x v="1"/>
    <x v="1"/>
    <x v="4"/>
    <x v="1"/>
    <x v="46"/>
    <x v="506"/>
  </r>
  <r>
    <x v="735"/>
    <x v="8"/>
    <x v="725"/>
    <x v="560"/>
    <x v="0"/>
    <x v="523"/>
    <x v="0"/>
    <x v="735"/>
    <x v="23"/>
    <x v="0"/>
    <x v="0"/>
    <x v="507"/>
    <x v="50"/>
    <x v="1"/>
    <x v="2"/>
    <x v="4"/>
    <x v="4"/>
    <x v="3"/>
    <x v="1"/>
    <x v="1"/>
    <x v="0"/>
    <x v="1"/>
    <x v="23"/>
    <x v="507"/>
  </r>
  <r>
    <x v="736"/>
    <x v="2"/>
    <x v="726"/>
    <x v="561"/>
    <x v="0"/>
    <x v="524"/>
    <x v="5"/>
    <x v="736"/>
    <x v="2"/>
    <x v="3"/>
    <x v="1"/>
    <x v="508"/>
    <x v="49"/>
    <x v="2"/>
    <x v="1"/>
    <x v="0"/>
    <x v="1"/>
    <x v="1"/>
    <x v="0"/>
    <x v="0"/>
    <x v="0"/>
    <x v="1"/>
    <x v="2"/>
    <x v="508"/>
  </r>
  <r>
    <x v="737"/>
    <x v="1"/>
    <x v="727"/>
    <x v="562"/>
    <x v="0"/>
    <x v="524"/>
    <x v="22"/>
    <x v="737"/>
    <x v="26"/>
    <x v="2"/>
    <x v="1"/>
    <x v="509"/>
    <x v="50"/>
    <x v="2"/>
    <x v="3"/>
    <x v="1"/>
    <x v="1"/>
    <x v="0"/>
    <x v="0"/>
    <x v="0"/>
    <x v="2"/>
    <x v="1"/>
    <x v="26"/>
    <x v="509"/>
  </r>
  <r>
    <x v="738"/>
    <x v="5"/>
    <x v="728"/>
    <x v="563"/>
    <x v="0"/>
    <x v="525"/>
    <x v="0"/>
    <x v="738"/>
    <x v="52"/>
    <x v="0"/>
    <x v="1"/>
    <x v="510"/>
    <x v="50"/>
    <x v="1"/>
    <x v="5"/>
    <x v="3"/>
    <x v="5"/>
    <x v="3"/>
    <x v="1"/>
    <x v="1"/>
    <x v="3"/>
    <x v="1"/>
    <x v="52"/>
    <x v="510"/>
  </r>
  <r>
    <x v="739"/>
    <x v="0"/>
    <x v="729"/>
    <x v="564"/>
    <x v="0"/>
    <x v="526"/>
    <x v="0"/>
    <x v="739"/>
    <x v="7"/>
    <x v="3"/>
    <x v="0"/>
    <x v="508"/>
    <x v="50"/>
    <x v="0"/>
    <x v="0"/>
    <x v="0"/>
    <x v="2"/>
    <x v="1"/>
    <x v="0"/>
    <x v="0"/>
    <x v="2"/>
    <x v="0"/>
    <x v="7"/>
    <x v="508"/>
  </r>
  <r>
    <x v="740"/>
    <x v="5"/>
    <x v="730"/>
    <x v="565"/>
    <x v="0"/>
    <x v="527"/>
    <x v="18"/>
    <x v="740"/>
    <x v="6"/>
    <x v="3"/>
    <x v="0"/>
    <x v="511"/>
    <x v="46"/>
    <x v="3"/>
    <x v="2"/>
    <x v="5"/>
    <x v="4"/>
    <x v="3"/>
    <x v="1"/>
    <x v="1"/>
    <x v="4"/>
    <x v="1"/>
    <x v="6"/>
    <x v="511"/>
  </r>
  <r>
    <x v="741"/>
    <x v="0"/>
    <x v="731"/>
    <x v="8"/>
    <x v="22"/>
    <x v="527"/>
    <x v="0"/>
    <x v="741"/>
    <x v="1"/>
    <x v="0"/>
    <x v="1"/>
    <x v="512"/>
    <x v="46"/>
    <x v="2"/>
    <x v="0"/>
    <x v="0"/>
    <x v="5"/>
    <x v="1"/>
    <x v="0"/>
    <x v="0"/>
    <x v="0"/>
    <x v="1"/>
    <x v="1"/>
    <x v="512"/>
  </r>
  <r>
    <x v="742"/>
    <x v="3"/>
    <x v="732"/>
    <x v="566"/>
    <x v="0"/>
    <x v="528"/>
    <x v="10"/>
    <x v="742"/>
    <x v="8"/>
    <x v="1"/>
    <x v="3"/>
    <x v="116"/>
    <x v="52"/>
    <x v="1"/>
    <x v="3"/>
    <x v="0"/>
    <x v="4"/>
    <x v="2"/>
    <x v="0"/>
    <x v="0"/>
    <x v="5"/>
    <x v="1"/>
    <x v="8"/>
    <x v="116"/>
  </r>
  <r>
    <x v="743"/>
    <x v="0"/>
    <x v="733"/>
    <x v="567"/>
    <x v="0"/>
    <x v="528"/>
    <x v="2"/>
    <x v="743"/>
    <x v="0"/>
    <x v="0"/>
    <x v="1"/>
    <x v="36"/>
    <x v="50"/>
    <x v="2"/>
    <x v="1"/>
    <x v="4"/>
    <x v="1"/>
    <x v="1"/>
    <x v="0"/>
    <x v="0"/>
    <x v="0"/>
    <x v="0"/>
    <x v="0"/>
    <x v="36"/>
  </r>
  <r>
    <x v="744"/>
    <x v="0"/>
    <x v="726"/>
    <x v="568"/>
    <x v="0"/>
    <x v="529"/>
    <x v="0"/>
    <x v="744"/>
    <x v="2"/>
    <x v="3"/>
    <x v="1"/>
    <x v="513"/>
    <x v="46"/>
    <x v="2"/>
    <x v="0"/>
    <x v="1"/>
    <x v="2"/>
    <x v="1"/>
    <x v="0"/>
    <x v="0"/>
    <x v="0"/>
    <x v="1"/>
    <x v="2"/>
    <x v="513"/>
  </r>
  <r>
    <x v="745"/>
    <x v="7"/>
    <x v="734"/>
    <x v="569"/>
    <x v="0"/>
    <x v="530"/>
    <x v="0"/>
    <x v="745"/>
    <x v="2"/>
    <x v="3"/>
    <x v="0"/>
    <x v="514"/>
    <x v="46"/>
    <x v="5"/>
    <x v="5"/>
    <x v="2"/>
    <x v="5"/>
    <x v="4"/>
    <x v="1"/>
    <x v="1"/>
    <x v="2"/>
    <x v="0"/>
    <x v="2"/>
    <x v="514"/>
  </r>
  <r>
    <x v="746"/>
    <x v="7"/>
    <x v="735"/>
    <x v="570"/>
    <x v="0"/>
    <x v="531"/>
    <x v="30"/>
    <x v="746"/>
    <x v="2"/>
    <x v="2"/>
    <x v="0"/>
    <x v="515"/>
    <x v="49"/>
    <x v="5"/>
    <x v="5"/>
    <x v="5"/>
    <x v="5"/>
    <x v="4"/>
    <x v="1"/>
    <x v="1"/>
    <x v="4"/>
    <x v="1"/>
    <x v="2"/>
    <x v="515"/>
  </r>
  <r>
    <x v="747"/>
    <x v="2"/>
    <x v="736"/>
    <x v="8"/>
    <x v="1"/>
    <x v="531"/>
    <x v="0"/>
    <x v="747"/>
    <x v="2"/>
    <x v="1"/>
    <x v="1"/>
    <x v="516"/>
    <x v="49"/>
    <x v="3"/>
    <x v="0"/>
    <x v="4"/>
    <x v="1"/>
    <x v="1"/>
    <x v="0"/>
    <x v="0"/>
    <x v="0"/>
    <x v="1"/>
    <x v="2"/>
    <x v="516"/>
  </r>
  <r>
    <x v="748"/>
    <x v="2"/>
    <x v="737"/>
    <x v="571"/>
    <x v="0"/>
    <x v="532"/>
    <x v="49"/>
    <x v="748"/>
    <x v="2"/>
    <x v="2"/>
    <x v="0"/>
    <x v="517"/>
    <x v="53"/>
    <x v="4"/>
    <x v="4"/>
    <x v="4"/>
    <x v="3"/>
    <x v="1"/>
    <x v="0"/>
    <x v="0"/>
    <x v="0"/>
    <x v="1"/>
    <x v="2"/>
    <x v="517"/>
  </r>
  <r>
    <x v="749"/>
    <x v="8"/>
    <x v="738"/>
    <x v="8"/>
    <x v="1"/>
    <x v="533"/>
    <x v="50"/>
    <x v="749"/>
    <x v="7"/>
    <x v="3"/>
    <x v="2"/>
    <x v="518"/>
    <x v="46"/>
    <x v="5"/>
    <x v="5"/>
    <x v="2"/>
    <x v="5"/>
    <x v="4"/>
    <x v="1"/>
    <x v="1"/>
    <x v="3"/>
    <x v="1"/>
    <x v="7"/>
    <x v="518"/>
  </r>
  <r>
    <x v="750"/>
    <x v="0"/>
    <x v="739"/>
    <x v="572"/>
    <x v="0"/>
    <x v="534"/>
    <x v="2"/>
    <x v="750"/>
    <x v="2"/>
    <x v="1"/>
    <x v="1"/>
    <x v="519"/>
    <x v="46"/>
    <x v="3"/>
    <x v="0"/>
    <x v="3"/>
    <x v="1"/>
    <x v="2"/>
    <x v="0"/>
    <x v="0"/>
    <x v="2"/>
    <x v="0"/>
    <x v="2"/>
    <x v="519"/>
  </r>
  <r>
    <x v="751"/>
    <x v="7"/>
    <x v="740"/>
    <x v="573"/>
    <x v="0"/>
    <x v="534"/>
    <x v="0"/>
    <x v="751"/>
    <x v="2"/>
    <x v="3"/>
    <x v="0"/>
    <x v="78"/>
    <x v="54"/>
    <x v="5"/>
    <x v="5"/>
    <x v="5"/>
    <x v="5"/>
    <x v="4"/>
    <x v="1"/>
    <x v="1"/>
    <x v="4"/>
    <x v="0"/>
    <x v="2"/>
    <x v="78"/>
  </r>
  <r>
    <x v="752"/>
    <x v="2"/>
    <x v="741"/>
    <x v="574"/>
    <x v="0"/>
    <x v="535"/>
    <x v="2"/>
    <x v="752"/>
    <x v="44"/>
    <x v="3"/>
    <x v="3"/>
    <x v="520"/>
    <x v="55"/>
    <x v="2"/>
    <x v="1"/>
    <x v="0"/>
    <x v="1"/>
    <x v="1"/>
    <x v="0"/>
    <x v="0"/>
    <x v="1"/>
    <x v="1"/>
    <x v="44"/>
    <x v="520"/>
  </r>
  <r>
    <x v="753"/>
    <x v="0"/>
    <x v="742"/>
    <x v="575"/>
    <x v="0"/>
    <x v="535"/>
    <x v="13"/>
    <x v="753"/>
    <x v="2"/>
    <x v="0"/>
    <x v="0"/>
    <x v="521"/>
    <x v="46"/>
    <x v="3"/>
    <x v="3"/>
    <x v="4"/>
    <x v="1"/>
    <x v="0"/>
    <x v="0"/>
    <x v="0"/>
    <x v="0"/>
    <x v="1"/>
    <x v="2"/>
    <x v="521"/>
  </r>
  <r>
    <x v="754"/>
    <x v="4"/>
    <x v="743"/>
    <x v="576"/>
    <x v="0"/>
    <x v="536"/>
    <x v="0"/>
    <x v="754"/>
    <x v="7"/>
    <x v="1"/>
    <x v="1"/>
    <x v="522"/>
    <x v="49"/>
    <x v="2"/>
    <x v="0"/>
    <x v="2"/>
    <x v="5"/>
    <x v="1"/>
    <x v="0"/>
    <x v="0"/>
    <x v="1"/>
    <x v="1"/>
    <x v="7"/>
    <x v="522"/>
  </r>
  <r>
    <x v="755"/>
    <x v="9"/>
    <x v="744"/>
    <x v="577"/>
    <x v="0"/>
    <x v="537"/>
    <x v="0"/>
    <x v="755"/>
    <x v="8"/>
    <x v="2"/>
    <x v="0"/>
    <x v="153"/>
    <x v="46"/>
    <x v="3"/>
    <x v="2"/>
    <x v="3"/>
    <x v="1"/>
    <x v="2"/>
    <x v="0"/>
    <x v="0"/>
    <x v="3"/>
    <x v="0"/>
    <x v="8"/>
    <x v="153"/>
  </r>
  <r>
    <x v="756"/>
    <x v="7"/>
    <x v="745"/>
    <x v="578"/>
    <x v="0"/>
    <x v="537"/>
    <x v="7"/>
    <x v="756"/>
    <x v="53"/>
    <x v="3"/>
    <x v="1"/>
    <x v="523"/>
    <x v="46"/>
    <x v="1"/>
    <x v="5"/>
    <x v="5"/>
    <x v="5"/>
    <x v="4"/>
    <x v="1"/>
    <x v="1"/>
    <x v="4"/>
    <x v="1"/>
    <x v="53"/>
    <x v="523"/>
  </r>
  <r>
    <x v="757"/>
    <x v="8"/>
    <x v="746"/>
    <x v="8"/>
    <x v="1"/>
    <x v="537"/>
    <x v="0"/>
    <x v="757"/>
    <x v="1"/>
    <x v="3"/>
    <x v="0"/>
    <x v="524"/>
    <x v="46"/>
    <x v="1"/>
    <x v="5"/>
    <x v="4"/>
    <x v="4"/>
    <x v="3"/>
    <x v="1"/>
    <x v="1"/>
    <x v="0"/>
    <x v="1"/>
    <x v="1"/>
    <x v="524"/>
  </r>
  <r>
    <x v="758"/>
    <x v="2"/>
    <x v="747"/>
    <x v="579"/>
    <x v="0"/>
    <x v="538"/>
    <x v="2"/>
    <x v="758"/>
    <x v="2"/>
    <x v="0"/>
    <x v="3"/>
    <x v="288"/>
    <x v="46"/>
    <x v="0"/>
    <x v="2"/>
    <x v="1"/>
    <x v="1"/>
    <x v="2"/>
    <x v="0"/>
    <x v="0"/>
    <x v="5"/>
    <x v="1"/>
    <x v="2"/>
    <x v="288"/>
  </r>
  <r>
    <x v="759"/>
    <x v="1"/>
    <x v="748"/>
    <x v="580"/>
    <x v="0"/>
    <x v="539"/>
    <x v="0"/>
    <x v="759"/>
    <x v="17"/>
    <x v="3"/>
    <x v="0"/>
    <x v="103"/>
    <x v="46"/>
    <x v="2"/>
    <x v="0"/>
    <x v="4"/>
    <x v="0"/>
    <x v="1"/>
    <x v="0"/>
    <x v="0"/>
    <x v="0"/>
    <x v="1"/>
    <x v="17"/>
    <x v="103"/>
  </r>
  <r>
    <x v="760"/>
    <x v="7"/>
    <x v="749"/>
    <x v="581"/>
    <x v="0"/>
    <x v="540"/>
    <x v="0"/>
    <x v="760"/>
    <x v="7"/>
    <x v="3"/>
    <x v="0"/>
    <x v="525"/>
    <x v="49"/>
    <x v="1"/>
    <x v="5"/>
    <x v="2"/>
    <x v="5"/>
    <x v="3"/>
    <x v="1"/>
    <x v="1"/>
    <x v="2"/>
    <x v="0"/>
    <x v="7"/>
    <x v="525"/>
  </r>
  <r>
    <x v="761"/>
    <x v="4"/>
    <x v="750"/>
    <x v="8"/>
    <x v="4"/>
    <x v="541"/>
    <x v="13"/>
    <x v="761"/>
    <x v="1"/>
    <x v="3"/>
    <x v="0"/>
    <x v="22"/>
    <x v="46"/>
    <x v="1"/>
    <x v="2"/>
    <x v="4"/>
    <x v="0"/>
    <x v="2"/>
    <x v="1"/>
    <x v="1"/>
    <x v="0"/>
    <x v="1"/>
    <x v="1"/>
    <x v="22"/>
  </r>
  <r>
    <x v="762"/>
    <x v="2"/>
    <x v="751"/>
    <x v="582"/>
    <x v="0"/>
    <x v="541"/>
    <x v="0"/>
    <x v="762"/>
    <x v="2"/>
    <x v="1"/>
    <x v="0"/>
    <x v="11"/>
    <x v="55"/>
    <x v="0"/>
    <x v="3"/>
    <x v="3"/>
    <x v="1"/>
    <x v="1"/>
    <x v="0"/>
    <x v="0"/>
    <x v="0"/>
    <x v="1"/>
    <x v="2"/>
    <x v="11"/>
  </r>
  <r>
    <x v="763"/>
    <x v="2"/>
    <x v="752"/>
    <x v="583"/>
    <x v="0"/>
    <x v="542"/>
    <x v="10"/>
    <x v="763"/>
    <x v="2"/>
    <x v="1"/>
    <x v="1"/>
    <x v="48"/>
    <x v="46"/>
    <x v="2"/>
    <x v="5"/>
    <x v="3"/>
    <x v="4"/>
    <x v="1"/>
    <x v="0"/>
    <x v="0"/>
    <x v="3"/>
    <x v="1"/>
    <x v="2"/>
    <x v="48"/>
  </r>
  <r>
    <x v="764"/>
    <x v="7"/>
    <x v="753"/>
    <x v="8"/>
    <x v="11"/>
    <x v="543"/>
    <x v="51"/>
    <x v="764"/>
    <x v="1"/>
    <x v="2"/>
    <x v="0"/>
    <x v="526"/>
    <x v="49"/>
    <x v="1"/>
    <x v="5"/>
    <x v="5"/>
    <x v="5"/>
    <x v="3"/>
    <x v="1"/>
    <x v="1"/>
    <x v="3"/>
    <x v="1"/>
    <x v="1"/>
    <x v="526"/>
  </r>
  <r>
    <x v="765"/>
    <x v="0"/>
    <x v="754"/>
    <x v="584"/>
    <x v="0"/>
    <x v="544"/>
    <x v="0"/>
    <x v="765"/>
    <x v="4"/>
    <x v="0"/>
    <x v="1"/>
    <x v="527"/>
    <x v="46"/>
    <x v="2"/>
    <x v="3"/>
    <x v="1"/>
    <x v="1"/>
    <x v="1"/>
    <x v="0"/>
    <x v="0"/>
    <x v="1"/>
    <x v="1"/>
    <x v="4"/>
    <x v="527"/>
  </r>
  <r>
    <x v="766"/>
    <x v="0"/>
    <x v="755"/>
    <x v="585"/>
    <x v="0"/>
    <x v="545"/>
    <x v="10"/>
    <x v="766"/>
    <x v="2"/>
    <x v="0"/>
    <x v="1"/>
    <x v="460"/>
    <x v="46"/>
    <x v="2"/>
    <x v="2"/>
    <x v="3"/>
    <x v="1"/>
    <x v="1"/>
    <x v="0"/>
    <x v="0"/>
    <x v="3"/>
    <x v="1"/>
    <x v="2"/>
    <x v="460"/>
  </r>
  <r>
    <x v="767"/>
    <x v="2"/>
    <x v="756"/>
    <x v="586"/>
    <x v="0"/>
    <x v="546"/>
    <x v="0"/>
    <x v="767"/>
    <x v="2"/>
    <x v="2"/>
    <x v="0"/>
    <x v="528"/>
    <x v="46"/>
    <x v="0"/>
    <x v="0"/>
    <x v="4"/>
    <x v="1"/>
    <x v="1"/>
    <x v="0"/>
    <x v="0"/>
    <x v="0"/>
    <x v="1"/>
    <x v="2"/>
    <x v="528"/>
  </r>
  <r>
    <x v="768"/>
    <x v="0"/>
    <x v="757"/>
    <x v="8"/>
    <x v="5"/>
    <x v="546"/>
    <x v="0"/>
    <x v="768"/>
    <x v="2"/>
    <x v="2"/>
    <x v="0"/>
    <x v="156"/>
    <x v="46"/>
    <x v="2"/>
    <x v="1"/>
    <x v="4"/>
    <x v="1"/>
    <x v="1"/>
    <x v="0"/>
    <x v="0"/>
    <x v="0"/>
    <x v="0"/>
    <x v="2"/>
    <x v="156"/>
  </r>
  <r>
    <x v="769"/>
    <x v="2"/>
    <x v="758"/>
    <x v="586"/>
    <x v="0"/>
    <x v="546"/>
    <x v="0"/>
    <x v="769"/>
    <x v="2"/>
    <x v="2"/>
    <x v="0"/>
    <x v="529"/>
    <x v="46"/>
    <x v="0"/>
    <x v="3"/>
    <x v="0"/>
    <x v="1"/>
    <x v="1"/>
    <x v="0"/>
    <x v="0"/>
    <x v="1"/>
    <x v="1"/>
    <x v="2"/>
    <x v="529"/>
  </r>
  <r>
    <x v="770"/>
    <x v="2"/>
    <x v="759"/>
    <x v="587"/>
    <x v="0"/>
    <x v="546"/>
    <x v="0"/>
    <x v="770"/>
    <x v="2"/>
    <x v="0"/>
    <x v="0"/>
    <x v="530"/>
    <x v="46"/>
    <x v="0"/>
    <x v="2"/>
    <x v="1"/>
    <x v="1"/>
    <x v="1"/>
    <x v="0"/>
    <x v="0"/>
    <x v="1"/>
    <x v="0"/>
    <x v="2"/>
    <x v="530"/>
  </r>
  <r>
    <x v="771"/>
    <x v="2"/>
    <x v="760"/>
    <x v="588"/>
    <x v="0"/>
    <x v="547"/>
    <x v="0"/>
    <x v="771"/>
    <x v="2"/>
    <x v="2"/>
    <x v="0"/>
    <x v="110"/>
    <x v="46"/>
    <x v="4"/>
    <x v="4"/>
    <x v="4"/>
    <x v="1"/>
    <x v="1"/>
    <x v="0"/>
    <x v="0"/>
    <x v="0"/>
    <x v="1"/>
    <x v="2"/>
    <x v="110"/>
  </r>
  <r>
    <x v="772"/>
    <x v="2"/>
    <x v="761"/>
    <x v="589"/>
    <x v="0"/>
    <x v="548"/>
    <x v="0"/>
    <x v="772"/>
    <x v="1"/>
    <x v="0"/>
    <x v="1"/>
    <x v="531"/>
    <x v="46"/>
    <x v="2"/>
    <x v="1"/>
    <x v="0"/>
    <x v="1"/>
    <x v="1"/>
    <x v="0"/>
    <x v="0"/>
    <x v="1"/>
    <x v="1"/>
    <x v="1"/>
    <x v="531"/>
  </r>
  <r>
    <x v="773"/>
    <x v="2"/>
    <x v="762"/>
    <x v="590"/>
    <x v="0"/>
    <x v="549"/>
    <x v="0"/>
    <x v="773"/>
    <x v="2"/>
    <x v="0"/>
    <x v="0"/>
    <x v="81"/>
    <x v="46"/>
    <x v="3"/>
    <x v="3"/>
    <x v="0"/>
    <x v="0"/>
    <x v="0"/>
    <x v="0"/>
    <x v="0"/>
    <x v="0"/>
    <x v="1"/>
    <x v="2"/>
    <x v="81"/>
  </r>
  <r>
    <x v="774"/>
    <x v="2"/>
    <x v="763"/>
    <x v="591"/>
    <x v="0"/>
    <x v="550"/>
    <x v="0"/>
    <x v="774"/>
    <x v="2"/>
    <x v="3"/>
    <x v="0"/>
    <x v="532"/>
    <x v="46"/>
    <x v="4"/>
    <x v="4"/>
    <x v="4"/>
    <x v="3"/>
    <x v="1"/>
    <x v="0"/>
    <x v="0"/>
    <x v="0"/>
    <x v="0"/>
    <x v="2"/>
    <x v="532"/>
  </r>
  <r>
    <x v="775"/>
    <x v="1"/>
    <x v="764"/>
    <x v="592"/>
    <x v="0"/>
    <x v="550"/>
    <x v="0"/>
    <x v="775"/>
    <x v="2"/>
    <x v="0"/>
    <x v="0"/>
    <x v="533"/>
    <x v="49"/>
    <x v="3"/>
    <x v="1"/>
    <x v="0"/>
    <x v="5"/>
    <x v="2"/>
    <x v="0"/>
    <x v="0"/>
    <x v="2"/>
    <x v="1"/>
    <x v="2"/>
    <x v="533"/>
  </r>
  <r>
    <x v="776"/>
    <x v="5"/>
    <x v="765"/>
    <x v="593"/>
    <x v="0"/>
    <x v="550"/>
    <x v="0"/>
    <x v="776"/>
    <x v="54"/>
    <x v="3"/>
    <x v="0"/>
    <x v="309"/>
    <x v="49"/>
    <x v="5"/>
    <x v="5"/>
    <x v="2"/>
    <x v="4"/>
    <x v="3"/>
    <x v="1"/>
    <x v="1"/>
    <x v="0"/>
    <x v="0"/>
    <x v="54"/>
    <x v="309"/>
  </r>
  <r>
    <x v="777"/>
    <x v="2"/>
    <x v="766"/>
    <x v="594"/>
    <x v="0"/>
    <x v="550"/>
    <x v="8"/>
    <x v="777"/>
    <x v="2"/>
    <x v="2"/>
    <x v="1"/>
    <x v="534"/>
    <x v="49"/>
    <x v="2"/>
    <x v="1"/>
    <x v="4"/>
    <x v="1"/>
    <x v="1"/>
    <x v="0"/>
    <x v="0"/>
    <x v="0"/>
    <x v="1"/>
    <x v="2"/>
    <x v="534"/>
  </r>
  <r>
    <x v="778"/>
    <x v="8"/>
    <x v="767"/>
    <x v="595"/>
    <x v="0"/>
    <x v="551"/>
    <x v="0"/>
    <x v="778"/>
    <x v="8"/>
    <x v="0"/>
    <x v="0"/>
    <x v="478"/>
    <x v="49"/>
    <x v="3"/>
    <x v="5"/>
    <x v="2"/>
    <x v="4"/>
    <x v="3"/>
    <x v="1"/>
    <x v="1"/>
    <x v="5"/>
    <x v="0"/>
    <x v="8"/>
    <x v="478"/>
  </r>
  <r>
    <x v="779"/>
    <x v="4"/>
    <x v="768"/>
    <x v="8"/>
    <x v="4"/>
    <x v="551"/>
    <x v="13"/>
    <x v="779"/>
    <x v="28"/>
    <x v="3"/>
    <x v="0"/>
    <x v="126"/>
    <x v="49"/>
    <x v="1"/>
    <x v="0"/>
    <x v="3"/>
    <x v="0"/>
    <x v="2"/>
    <x v="1"/>
    <x v="1"/>
    <x v="3"/>
    <x v="1"/>
    <x v="28"/>
    <x v="126"/>
  </r>
  <r>
    <x v="780"/>
    <x v="1"/>
    <x v="769"/>
    <x v="596"/>
    <x v="0"/>
    <x v="552"/>
    <x v="0"/>
    <x v="780"/>
    <x v="2"/>
    <x v="1"/>
    <x v="3"/>
    <x v="161"/>
    <x v="49"/>
    <x v="3"/>
    <x v="2"/>
    <x v="2"/>
    <x v="1"/>
    <x v="2"/>
    <x v="0"/>
    <x v="0"/>
    <x v="2"/>
    <x v="1"/>
    <x v="2"/>
    <x v="161"/>
  </r>
  <r>
    <x v="781"/>
    <x v="0"/>
    <x v="770"/>
    <x v="597"/>
    <x v="0"/>
    <x v="552"/>
    <x v="0"/>
    <x v="781"/>
    <x v="1"/>
    <x v="2"/>
    <x v="1"/>
    <x v="275"/>
    <x v="49"/>
    <x v="0"/>
    <x v="1"/>
    <x v="0"/>
    <x v="2"/>
    <x v="1"/>
    <x v="0"/>
    <x v="0"/>
    <x v="0"/>
    <x v="1"/>
    <x v="1"/>
    <x v="275"/>
  </r>
  <r>
    <x v="782"/>
    <x v="9"/>
    <x v="771"/>
    <x v="8"/>
    <x v="5"/>
    <x v="553"/>
    <x v="0"/>
    <x v="782"/>
    <x v="55"/>
    <x v="1"/>
    <x v="0"/>
    <x v="218"/>
    <x v="55"/>
    <x v="2"/>
    <x v="1"/>
    <x v="3"/>
    <x v="2"/>
    <x v="0"/>
    <x v="0"/>
    <x v="0"/>
    <x v="5"/>
    <x v="1"/>
    <x v="55"/>
    <x v="218"/>
  </r>
  <r>
    <x v="783"/>
    <x v="4"/>
    <x v="772"/>
    <x v="598"/>
    <x v="0"/>
    <x v="553"/>
    <x v="6"/>
    <x v="783"/>
    <x v="2"/>
    <x v="2"/>
    <x v="0"/>
    <x v="535"/>
    <x v="49"/>
    <x v="1"/>
    <x v="5"/>
    <x v="3"/>
    <x v="5"/>
    <x v="4"/>
    <x v="1"/>
    <x v="1"/>
    <x v="2"/>
    <x v="1"/>
    <x v="2"/>
    <x v="535"/>
  </r>
  <r>
    <x v="784"/>
    <x v="0"/>
    <x v="773"/>
    <x v="599"/>
    <x v="0"/>
    <x v="553"/>
    <x v="0"/>
    <x v="784"/>
    <x v="46"/>
    <x v="3"/>
    <x v="0"/>
    <x v="494"/>
    <x v="49"/>
    <x v="2"/>
    <x v="0"/>
    <x v="0"/>
    <x v="2"/>
    <x v="0"/>
    <x v="0"/>
    <x v="0"/>
    <x v="1"/>
    <x v="1"/>
    <x v="46"/>
    <x v="494"/>
  </r>
  <r>
    <x v="785"/>
    <x v="2"/>
    <x v="774"/>
    <x v="600"/>
    <x v="0"/>
    <x v="554"/>
    <x v="2"/>
    <x v="785"/>
    <x v="1"/>
    <x v="1"/>
    <x v="1"/>
    <x v="536"/>
    <x v="49"/>
    <x v="0"/>
    <x v="1"/>
    <x v="4"/>
    <x v="1"/>
    <x v="1"/>
    <x v="0"/>
    <x v="0"/>
    <x v="0"/>
    <x v="1"/>
    <x v="1"/>
    <x v="536"/>
  </r>
  <r>
    <x v="786"/>
    <x v="5"/>
    <x v="775"/>
    <x v="8"/>
    <x v="14"/>
    <x v="554"/>
    <x v="41"/>
    <x v="786"/>
    <x v="40"/>
    <x v="3"/>
    <x v="0"/>
    <x v="537"/>
    <x v="49"/>
    <x v="1"/>
    <x v="5"/>
    <x v="5"/>
    <x v="5"/>
    <x v="4"/>
    <x v="1"/>
    <x v="1"/>
    <x v="4"/>
    <x v="1"/>
    <x v="40"/>
    <x v="537"/>
  </r>
  <r>
    <x v="787"/>
    <x v="9"/>
    <x v="776"/>
    <x v="601"/>
    <x v="0"/>
    <x v="555"/>
    <x v="0"/>
    <x v="787"/>
    <x v="7"/>
    <x v="3"/>
    <x v="0"/>
    <x v="538"/>
    <x v="49"/>
    <x v="2"/>
    <x v="2"/>
    <x v="3"/>
    <x v="4"/>
    <x v="2"/>
    <x v="1"/>
    <x v="1"/>
    <x v="4"/>
    <x v="1"/>
    <x v="7"/>
    <x v="538"/>
  </r>
  <r>
    <x v="788"/>
    <x v="2"/>
    <x v="777"/>
    <x v="602"/>
    <x v="0"/>
    <x v="556"/>
    <x v="0"/>
    <x v="788"/>
    <x v="2"/>
    <x v="3"/>
    <x v="0"/>
    <x v="155"/>
    <x v="49"/>
    <x v="2"/>
    <x v="1"/>
    <x v="4"/>
    <x v="1"/>
    <x v="1"/>
    <x v="0"/>
    <x v="0"/>
    <x v="0"/>
    <x v="1"/>
    <x v="2"/>
    <x v="155"/>
  </r>
  <r>
    <x v="789"/>
    <x v="7"/>
    <x v="778"/>
    <x v="8"/>
    <x v="6"/>
    <x v="557"/>
    <x v="18"/>
    <x v="789"/>
    <x v="8"/>
    <x v="2"/>
    <x v="3"/>
    <x v="153"/>
    <x v="49"/>
    <x v="5"/>
    <x v="5"/>
    <x v="3"/>
    <x v="5"/>
    <x v="4"/>
    <x v="1"/>
    <x v="1"/>
    <x v="4"/>
    <x v="1"/>
    <x v="8"/>
    <x v="153"/>
  </r>
  <r>
    <x v="790"/>
    <x v="8"/>
    <x v="779"/>
    <x v="603"/>
    <x v="0"/>
    <x v="558"/>
    <x v="52"/>
    <x v="790"/>
    <x v="2"/>
    <x v="3"/>
    <x v="0"/>
    <x v="539"/>
    <x v="49"/>
    <x v="1"/>
    <x v="5"/>
    <x v="2"/>
    <x v="4"/>
    <x v="4"/>
    <x v="1"/>
    <x v="1"/>
    <x v="2"/>
    <x v="1"/>
    <x v="2"/>
    <x v="539"/>
  </r>
  <r>
    <x v="791"/>
    <x v="1"/>
    <x v="780"/>
    <x v="604"/>
    <x v="0"/>
    <x v="559"/>
    <x v="28"/>
    <x v="791"/>
    <x v="4"/>
    <x v="2"/>
    <x v="1"/>
    <x v="540"/>
    <x v="49"/>
    <x v="0"/>
    <x v="0"/>
    <x v="4"/>
    <x v="1"/>
    <x v="1"/>
    <x v="0"/>
    <x v="0"/>
    <x v="0"/>
    <x v="1"/>
    <x v="4"/>
    <x v="540"/>
  </r>
  <r>
    <x v="792"/>
    <x v="5"/>
    <x v="781"/>
    <x v="8"/>
    <x v="10"/>
    <x v="560"/>
    <x v="27"/>
    <x v="792"/>
    <x v="1"/>
    <x v="2"/>
    <x v="1"/>
    <x v="541"/>
    <x v="55"/>
    <x v="3"/>
    <x v="2"/>
    <x v="2"/>
    <x v="4"/>
    <x v="3"/>
    <x v="1"/>
    <x v="1"/>
    <x v="0"/>
    <x v="1"/>
    <x v="1"/>
    <x v="541"/>
  </r>
  <r>
    <x v="793"/>
    <x v="0"/>
    <x v="782"/>
    <x v="605"/>
    <x v="0"/>
    <x v="561"/>
    <x v="10"/>
    <x v="793"/>
    <x v="1"/>
    <x v="0"/>
    <x v="1"/>
    <x v="542"/>
    <x v="49"/>
    <x v="0"/>
    <x v="1"/>
    <x v="0"/>
    <x v="2"/>
    <x v="1"/>
    <x v="0"/>
    <x v="0"/>
    <x v="0"/>
    <x v="1"/>
    <x v="1"/>
    <x v="542"/>
  </r>
  <r>
    <x v="794"/>
    <x v="0"/>
    <x v="783"/>
    <x v="606"/>
    <x v="0"/>
    <x v="562"/>
    <x v="0"/>
    <x v="794"/>
    <x v="2"/>
    <x v="1"/>
    <x v="1"/>
    <x v="393"/>
    <x v="49"/>
    <x v="0"/>
    <x v="1"/>
    <x v="3"/>
    <x v="1"/>
    <x v="1"/>
    <x v="0"/>
    <x v="0"/>
    <x v="0"/>
    <x v="1"/>
    <x v="2"/>
    <x v="393"/>
  </r>
  <r>
    <x v="795"/>
    <x v="6"/>
    <x v="784"/>
    <x v="607"/>
    <x v="0"/>
    <x v="563"/>
    <x v="0"/>
    <x v="795"/>
    <x v="21"/>
    <x v="3"/>
    <x v="3"/>
    <x v="543"/>
    <x v="49"/>
    <x v="3"/>
    <x v="2"/>
    <x v="0"/>
    <x v="2"/>
    <x v="2"/>
    <x v="1"/>
    <x v="1"/>
    <x v="3"/>
    <x v="1"/>
    <x v="21"/>
    <x v="543"/>
  </r>
  <r>
    <x v="796"/>
    <x v="2"/>
    <x v="785"/>
    <x v="608"/>
    <x v="0"/>
    <x v="564"/>
    <x v="10"/>
    <x v="796"/>
    <x v="1"/>
    <x v="0"/>
    <x v="1"/>
    <x v="313"/>
    <x v="49"/>
    <x v="2"/>
    <x v="1"/>
    <x v="0"/>
    <x v="0"/>
    <x v="1"/>
    <x v="0"/>
    <x v="0"/>
    <x v="0"/>
    <x v="1"/>
    <x v="1"/>
    <x v="313"/>
  </r>
  <r>
    <x v="797"/>
    <x v="2"/>
    <x v="786"/>
    <x v="609"/>
    <x v="0"/>
    <x v="565"/>
    <x v="0"/>
    <x v="797"/>
    <x v="1"/>
    <x v="2"/>
    <x v="0"/>
    <x v="544"/>
    <x v="56"/>
    <x v="2"/>
    <x v="1"/>
    <x v="0"/>
    <x v="1"/>
    <x v="1"/>
    <x v="0"/>
    <x v="0"/>
    <x v="1"/>
    <x v="1"/>
    <x v="1"/>
    <x v="544"/>
  </r>
  <r>
    <x v="798"/>
    <x v="1"/>
    <x v="787"/>
    <x v="610"/>
    <x v="0"/>
    <x v="566"/>
    <x v="7"/>
    <x v="798"/>
    <x v="1"/>
    <x v="1"/>
    <x v="1"/>
    <x v="53"/>
    <x v="49"/>
    <x v="3"/>
    <x v="1"/>
    <x v="4"/>
    <x v="1"/>
    <x v="1"/>
    <x v="0"/>
    <x v="0"/>
    <x v="0"/>
    <x v="1"/>
    <x v="1"/>
    <x v="53"/>
  </r>
  <r>
    <x v="799"/>
    <x v="2"/>
    <x v="788"/>
    <x v="611"/>
    <x v="0"/>
    <x v="566"/>
    <x v="2"/>
    <x v="799"/>
    <x v="2"/>
    <x v="3"/>
    <x v="0"/>
    <x v="545"/>
    <x v="49"/>
    <x v="2"/>
    <x v="1"/>
    <x v="4"/>
    <x v="1"/>
    <x v="1"/>
    <x v="0"/>
    <x v="0"/>
    <x v="0"/>
    <x v="1"/>
    <x v="2"/>
    <x v="545"/>
  </r>
  <r>
    <x v="800"/>
    <x v="2"/>
    <x v="789"/>
    <x v="612"/>
    <x v="0"/>
    <x v="567"/>
    <x v="0"/>
    <x v="800"/>
    <x v="2"/>
    <x v="0"/>
    <x v="0"/>
    <x v="337"/>
    <x v="49"/>
    <x v="3"/>
    <x v="1"/>
    <x v="4"/>
    <x v="1"/>
    <x v="1"/>
    <x v="0"/>
    <x v="0"/>
    <x v="0"/>
    <x v="1"/>
    <x v="2"/>
    <x v="337"/>
  </r>
  <r>
    <x v="801"/>
    <x v="2"/>
    <x v="790"/>
    <x v="613"/>
    <x v="0"/>
    <x v="568"/>
    <x v="0"/>
    <x v="801"/>
    <x v="2"/>
    <x v="0"/>
    <x v="0"/>
    <x v="546"/>
    <x v="49"/>
    <x v="0"/>
    <x v="1"/>
    <x v="0"/>
    <x v="0"/>
    <x v="1"/>
    <x v="0"/>
    <x v="0"/>
    <x v="0"/>
    <x v="0"/>
    <x v="2"/>
    <x v="546"/>
  </r>
  <r>
    <x v="802"/>
    <x v="1"/>
    <x v="791"/>
    <x v="614"/>
    <x v="0"/>
    <x v="569"/>
    <x v="0"/>
    <x v="802"/>
    <x v="2"/>
    <x v="2"/>
    <x v="0"/>
    <x v="547"/>
    <x v="49"/>
    <x v="3"/>
    <x v="2"/>
    <x v="3"/>
    <x v="1"/>
    <x v="0"/>
    <x v="0"/>
    <x v="0"/>
    <x v="0"/>
    <x v="1"/>
    <x v="2"/>
    <x v="547"/>
  </r>
  <r>
    <x v="803"/>
    <x v="8"/>
    <x v="792"/>
    <x v="37"/>
    <x v="0"/>
    <x v="570"/>
    <x v="0"/>
    <x v="803"/>
    <x v="41"/>
    <x v="1"/>
    <x v="0"/>
    <x v="130"/>
    <x v="49"/>
    <x v="1"/>
    <x v="2"/>
    <x v="4"/>
    <x v="4"/>
    <x v="3"/>
    <x v="1"/>
    <x v="1"/>
    <x v="0"/>
    <x v="1"/>
    <x v="41"/>
    <x v="130"/>
  </r>
  <r>
    <x v="804"/>
    <x v="0"/>
    <x v="793"/>
    <x v="615"/>
    <x v="0"/>
    <x v="571"/>
    <x v="0"/>
    <x v="804"/>
    <x v="55"/>
    <x v="0"/>
    <x v="0"/>
    <x v="548"/>
    <x v="49"/>
    <x v="3"/>
    <x v="1"/>
    <x v="0"/>
    <x v="2"/>
    <x v="2"/>
    <x v="0"/>
    <x v="0"/>
    <x v="2"/>
    <x v="1"/>
    <x v="55"/>
    <x v="548"/>
  </r>
  <r>
    <x v="805"/>
    <x v="7"/>
    <x v="794"/>
    <x v="616"/>
    <x v="0"/>
    <x v="572"/>
    <x v="0"/>
    <x v="805"/>
    <x v="0"/>
    <x v="2"/>
    <x v="0"/>
    <x v="549"/>
    <x v="55"/>
    <x v="5"/>
    <x v="5"/>
    <x v="5"/>
    <x v="5"/>
    <x v="4"/>
    <x v="1"/>
    <x v="1"/>
    <x v="4"/>
    <x v="1"/>
    <x v="0"/>
    <x v="549"/>
  </r>
  <r>
    <x v="806"/>
    <x v="2"/>
    <x v="795"/>
    <x v="8"/>
    <x v="21"/>
    <x v="572"/>
    <x v="15"/>
    <x v="806"/>
    <x v="4"/>
    <x v="1"/>
    <x v="0"/>
    <x v="282"/>
    <x v="55"/>
    <x v="2"/>
    <x v="1"/>
    <x v="0"/>
    <x v="1"/>
    <x v="1"/>
    <x v="0"/>
    <x v="0"/>
    <x v="0"/>
    <x v="1"/>
    <x v="4"/>
    <x v="282"/>
  </r>
  <r>
    <x v="807"/>
    <x v="7"/>
    <x v="796"/>
    <x v="617"/>
    <x v="0"/>
    <x v="573"/>
    <x v="0"/>
    <x v="807"/>
    <x v="2"/>
    <x v="2"/>
    <x v="0"/>
    <x v="550"/>
    <x v="55"/>
    <x v="1"/>
    <x v="5"/>
    <x v="5"/>
    <x v="4"/>
    <x v="3"/>
    <x v="1"/>
    <x v="1"/>
    <x v="0"/>
    <x v="1"/>
    <x v="2"/>
    <x v="550"/>
  </r>
  <r>
    <x v="808"/>
    <x v="2"/>
    <x v="797"/>
    <x v="8"/>
    <x v="23"/>
    <x v="574"/>
    <x v="4"/>
    <x v="808"/>
    <x v="56"/>
    <x v="1"/>
    <x v="0"/>
    <x v="551"/>
    <x v="55"/>
    <x v="2"/>
    <x v="3"/>
    <x v="1"/>
    <x v="1"/>
    <x v="2"/>
    <x v="0"/>
    <x v="0"/>
    <x v="5"/>
    <x v="1"/>
    <x v="56"/>
    <x v="551"/>
  </r>
  <r>
    <x v="809"/>
    <x v="6"/>
    <x v="798"/>
    <x v="618"/>
    <x v="0"/>
    <x v="575"/>
    <x v="2"/>
    <x v="809"/>
    <x v="57"/>
    <x v="2"/>
    <x v="0"/>
    <x v="552"/>
    <x v="55"/>
    <x v="3"/>
    <x v="0"/>
    <x v="3"/>
    <x v="2"/>
    <x v="3"/>
    <x v="1"/>
    <x v="1"/>
    <x v="2"/>
    <x v="1"/>
    <x v="57"/>
    <x v="552"/>
  </r>
  <r>
    <x v="810"/>
    <x v="7"/>
    <x v="799"/>
    <x v="619"/>
    <x v="0"/>
    <x v="576"/>
    <x v="0"/>
    <x v="810"/>
    <x v="2"/>
    <x v="3"/>
    <x v="0"/>
    <x v="553"/>
    <x v="55"/>
    <x v="5"/>
    <x v="5"/>
    <x v="5"/>
    <x v="5"/>
    <x v="4"/>
    <x v="1"/>
    <x v="1"/>
    <x v="1"/>
    <x v="1"/>
    <x v="2"/>
    <x v="553"/>
  </r>
  <r>
    <x v="811"/>
    <x v="7"/>
    <x v="800"/>
    <x v="8"/>
    <x v="17"/>
    <x v="577"/>
    <x v="0"/>
    <x v="811"/>
    <x v="7"/>
    <x v="3"/>
    <x v="1"/>
    <x v="554"/>
    <x v="55"/>
    <x v="1"/>
    <x v="5"/>
    <x v="5"/>
    <x v="2"/>
    <x v="4"/>
    <x v="1"/>
    <x v="1"/>
    <x v="4"/>
    <x v="1"/>
    <x v="7"/>
    <x v="554"/>
  </r>
  <r>
    <x v="812"/>
    <x v="7"/>
    <x v="801"/>
    <x v="8"/>
    <x v="5"/>
    <x v="577"/>
    <x v="0"/>
    <x v="812"/>
    <x v="1"/>
    <x v="0"/>
    <x v="1"/>
    <x v="352"/>
    <x v="55"/>
    <x v="1"/>
    <x v="5"/>
    <x v="5"/>
    <x v="5"/>
    <x v="4"/>
    <x v="1"/>
    <x v="1"/>
    <x v="0"/>
    <x v="1"/>
    <x v="1"/>
    <x v="352"/>
  </r>
  <r>
    <x v="813"/>
    <x v="4"/>
    <x v="802"/>
    <x v="560"/>
    <x v="0"/>
    <x v="578"/>
    <x v="0"/>
    <x v="813"/>
    <x v="32"/>
    <x v="0"/>
    <x v="0"/>
    <x v="555"/>
    <x v="55"/>
    <x v="3"/>
    <x v="3"/>
    <x v="0"/>
    <x v="4"/>
    <x v="1"/>
    <x v="1"/>
    <x v="1"/>
    <x v="0"/>
    <x v="1"/>
    <x v="32"/>
    <x v="555"/>
  </r>
  <r>
    <x v="814"/>
    <x v="5"/>
    <x v="803"/>
    <x v="8"/>
    <x v="6"/>
    <x v="578"/>
    <x v="0"/>
    <x v="814"/>
    <x v="1"/>
    <x v="0"/>
    <x v="0"/>
    <x v="556"/>
    <x v="55"/>
    <x v="5"/>
    <x v="2"/>
    <x v="3"/>
    <x v="2"/>
    <x v="2"/>
    <x v="1"/>
    <x v="1"/>
    <x v="0"/>
    <x v="1"/>
    <x v="1"/>
    <x v="556"/>
  </r>
  <r>
    <x v="815"/>
    <x v="1"/>
    <x v="804"/>
    <x v="620"/>
    <x v="0"/>
    <x v="579"/>
    <x v="0"/>
    <x v="815"/>
    <x v="2"/>
    <x v="1"/>
    <x v="0"/>
    <x v="507"/>
    <x v="55"/>
    <x v="4"/>
    <x v="4"/>
    <x v="4"/>
    <x v="0"/>
    <x v="0"/>
    <x v="0"/>
    <x v="0"/>
    <x v="0"/>
    <x v="1"/>
    <x v="2"/>
    <x v="507"/>
  </r>
  <r>
    <x v="816"/>
    <x v="2"/>
    <x v="805"/>
    <x v="621"/>
    <x v="0"/>
    <x v="579"/>
    <x v="10"/>
    <x v="816"/>
    <x v="1"/>
    <x v="2"/>
    <x v="0"/>
    <x v="83"/>
    <x v="53"/>
    <x v="4"/>
    <x v="4"/>
    <x v="4"/>
    <x v="1"/>
    <x v="1"/>
    <x v="0"/>
    <x v="0"/>
    <x v="0"/>
    <x v="1"/>
    <x v="1"/>
    <x v="83"/>
  </r>
  <r>
    <x v="817"/>
    <x v="9"/>
    <x v="806"/>
    <x v="347"/>
    <x v="0"/>
    <x v="580"/>
    <x v="0"/>
    <x v="817"/>
    <x v="19"/>
    <x v="1"/>
    <x v="0"/>
    <x v="66"/>
    <x v="55"/>
    <x v="2"/>
    <x v="2"/>
    <x v="1"/>
    <x v="4"/>
    <x v="2"/>
    <x v="1"/>
    <x v="1"/>
    <x v="0"/>
    <x v="1"/>
    <x v="19"/>
    <x v="66"/>
  </r>
  <r>
    <x v="818"/>
    <x v="9"/>
    <x v="807"/>
    <x v="8"/>
    <x v="8"/>
    <x v="581"/>
    <x v="0"/>
    <x v="818"/>
    <x v="58"/>
    <x v="3"/>
    <x v="0"/>
    <x v="557"/>
    <x v="57"/>
    <x v="0"/>
    <x v="3"/>
    <x v="1"/>
    <x v="2"/>
    <x v="2"/>
    <x v="0"/>
    <x v="0"/>
    <x v="2"/>
    <x v="1"/>
    <x v="58"/>
    <x v="557"/>
  </r>
  <r>
    <x v="819"/>
    <x v="4"/>
    <x v="808"/>
    <x v="8"/>
    <x v="21"/>
    <x v="582"/>
    <x v="2"/>
    <x v="819"/>
    <x v="2"/>
    <x v="2"/>
    <x v="0"/>
    <x v="558"/>
    <x v="58"/>
    <x v="3"/>
    <x v="0"/>
    <x v="3"/>
    <x v="5"/>
    <x v="3"/>
    <x v="0"/>
    <x v="0"/>
    <x v="0"/>
    <x v="1"/>
    <x v="2"/>
    <x v="558"/>
  </r>
  <r>
    <x v="820"/>
    <x v="2"/>
    <x v="809"/>
    <x v="622"/>
    <x v="0"/>
    <x v="583"/>
    <x v="0"/>
    <x v="820"/>
    <x v="6"/>
    <x v="2"/>
    <x v="1"/>
    <x v="559"/>
    <x v="55"/>
    <x v="2"/>
    <x v="1"/>
    <x v="1"/>
    <x v="1"/>
    <x v="1"/>
    <x v="0"/>
    <x v="0"/>
    <x v="1"/>
    <x v="1"/>
    <x v="6"/>
    <x v="559"/>
  </r>
  <r>
    <x v="821"/>
    <x v="6"/>
    <x v="810"/>
    <x v="623"/>
    <x v="0"/>
    <x v="584"/>
    <x v="0"/>
    <x v="821"/>
    <x v="0"/>
    <x v="2"/>
    <x v="0"/>
    <x v="173"/>
    <x v="55"/>
    <x v="0"/>
    <x v="2"/>
    <x v="2"/>
    <x v="2"/>
    <x v="2"/>
    <x v="0"/>
    <x v="0"/>
    <x v="5"/>
    <x v="0"/>
    <x v="0"/>
    <x v="173"/>
  </r>
  <r>
    <x v="822"/>
    <x v="1"/>
    <x v="811"/>
    <x v="624"/>
    <x v="0"/>
    <x v="584"/>
    <x v="0"/>
    <x v="822"/>
    <x v="2"/>
    <x v="2"/>
    <x v="0"/>
    <x v="560"/>
    <x v="55"/>
    <x v="0"/>
    <x v="3"/>
    <x v="1"/>
    <x v="1"/>
    <x v="1"/>
    <x v="0"/>
    <x v="0"/>
    <x v="1"/>
    <x v="0"/>
    <x v="2"/>
    <x v="560"/>
  </r>
  <r>
    <x v="823"/>
    <x v="2"/>
    <x v="731"/>
    <x v="625"/>
    <x v="0"/>
    <x v="585"/>
    <x v="2"/>
    <x v="823"/>
    <x v="44"/>
    <x v="1"/>
    <x v="1"/>
    <x v="561"/>
    <x v="55"/>
    <x v="2"/>
    <x v="0"/>
    <x v="3"/>
    <x v="0"/>
    <x v="1"/>
    <x v="0"/>
    <x v="0"/>
    <x v="0"/>
    <x v="1"/>
    <x v="44"/>
    <x v="561"/>
  </r>
  <r>
    <x v="824"/>
    <x v="1"/>
    <x v="812"/>
    <x v="626"/>
    <x v="0"/>
    <x v="586"/>
    <x v="10"/>
    <x v="824"/>
    <x v="2"/>
    <x v="2"/>
    <x v="0"/>
    <x v="453"/>
    <x v="55"/>
    <x v="3"/>
    <x v="0"/>
    <x v="0"/>
    <x v="1"/>
    <x v="0"/>
    <x v="0"/>
    <x v="0"/>
    <x v="4"/>
    <x v="0"/>
    <x v="2"/>
    <x v="453"/>
  </r>
  <r>
    <x v="825"/>
    <x v="3"/>
    <x v="813"/>
    <x v="627"/>
    <x v="0"/>
    <x v="586"/>
    <x v="2"/>
    <x v="825"/>
    <x v="2"/>
    <x v="0"/>
    <x v="0"/>
    <x v="562"/>
    <x v="52"/>
    <x v="2"/>
    <x v="0"/>
    <x v="0"/>
    <x v="4"/>
    <x v="2"/>
    <x v="0"/>
    <x v="0"/>
    <x v="1"/>
    <x v="1"/>
    <x v="2"/>
    <x v="562"/>
  </r>
  <r>
    <x v="826"/>
    <x v="1"/>
    <x v="814"/>
    <x v="628"/>
    <x v="0"/>
    <x v="587"/>
    <x v="2"/>
    <x v="826"/>
    <x v="59"/>
    <x v="2"/>
    <x v="0"/>
    <x v="563"/>
    <x v="55"/>
    <x v="3"/>
    <x v="2"/>
    <x v="0"/>
    <x v="2"/>
    <x v="2"/>
    <x v="0"/>
    <x v="0"/>
    <x v="4"/>
    <x v="1"/>
    <x v="59"/>
    <x v="563"/>
  </r>
  <r>
    <x v="827"/>
    <x v="9"/>
    <x v="815"/>
    <x v="8"/>
    <x v="5"/>
    <x v="588"/>
    <x v="2"/>
    <x v="827"/>
    <x v="60"/>
    <x v="2"/>
    <x v="0"/>
    <x v="564"/>
    <x v="51"/>
    <x v="3"/>
    <x v="2"/>
    <x v="1"/>
    <x v="2"/>
    <x v="0"/>
    <x v="0"/>
    <x v="0"/>
    <x v="3"/>
    <x v="1"/>
    <x v="60"/>
    <x v="564"/>
  </r>
  <r>
    <x v="828"/>
    <x v="7"/>
    <x v="816"/>
    <x v="629"/>
    <x v="0"/>
    <x v="588"/>
    <x v="15"/>
    <x v="828"/>
    <x v="2"/>
    <x v="3"/>
    <x v="0"/>
    <x v="565"/>
    <x v="55"/>
    <x v="5"/>
    <x v="5"/>
    <x v="4"/>
    <x v="5"/>
    <x v="4"/>
    <x v="1"/>
    <x v="1"/>
    <x v="4"/>
    <x v="1"/>
    <x v="2"/>
    <x v="565"/>
  </r>
  <r>
    <x v="829"/>
    <x v="2"/>
    <x v="817"/>
    <x v="8"/>
    <x v="15"/>
    <x v="589"/>
    <x v="0"/>
    <x v="829"/>
    <x v="24"/>
    <x v="1"/>
    <x v="1"/>
    <x v="566"/>
    <x v="52"/>
    <x v="2"/>
    <x v="1"/>
    <x v="0"/>
    <x v="1"/>
    <x v="1"/>
    <x v="0"/>
    <x v="0"/>
    <x v="1"/>
    <x v="1"/>
    <x v="24"/>
    <x v="566"/>
  </r>
  <r>
    <x v="830"/>
    <x v="7"/>
    <x v="818"/>
    <x v="46"/>
    <x v="0"/>
    <x v="589"/>
    <x v="14"/>
    <x v="830"/>
    <x v="61"/>
    <x v="2"/>
    <x v="2"/>
    <x v="82"/>
    <x v="55"/>
    <x v="5"/>
    <x v="5"/>
    <x v="5"/>
    <x v="5"/>
    <x v="4"/>
    <x v="1"/>
    <x v="1"/>
    <x v="3"/>
    <x v="1"/>
    <x v="61"/>
    <x v="82"/>
  </r>
  <r>
    <x v="831"/>
    <x v="2"/>
    <x v="819"/>
    <x v="630"/>
    <x v="0"/>
    <x v="589"/>
    <x v="0"/>
    <x v="831"/>
    <x v="2"/>
    <x v="0"/>
    <x v="0"/>
    <x v="567"/>
    <x v="55"/>
    <x v="3"/>
    <x v="0"/>
    <x v="4"/>
    <x v="1"/>
    <x v="1"/>
    <x v="0"/>
    <x v="0"/>
    <x v="0"/>
    <x v="1"/>
    <x v="2"/>
    <x v="567"/>
  </r>
  <r>
    <x v="832"/>
    <x v="5"/>
    <x v="820"/>
    <x v="631"/>
    <x v="0"/>
    <x v="590"/>
    <x v="0"/>
    <x v="832"/>
    <x v="2"/>
    <x v="3"/>
    <x v="0"/>
    <x v="568"/>
    <x v="52"/>
    <x v="0"/>
    <x v="3"/>
    <x v="4"/>
    <x v="1"/>
    <x v="1"/>
    <x v="0"/>
    <x v="0"/>
    <x v="0"/>
    <x v="1"/>
    <x v="2"/>
    <x v="568"/>
  </r>
  <r>
    <x v="833"/>
    <x v="2"/>
    <x v="821"/>
    <x v="632"/>
    <x v="0"/>
    <x v="591"/>
    <x v="2"/>
    <x v="833"/>
    <x v="2"/>
    <x v="0"/>
    <x v="0"/>
    <x v="229"/>
    <x v="52"/>
    <x v="2"/>
    <x v="1"/>
    <x v="0"/>
    <x v="1"/>
    <x v="1"/>
    <x v="0"/>
    <x v="0"/>
    <x v="1"/>
    <x v="1"/>
    <x v="2"/>
    <x v="229"/>
  </r>
  <r>
    <x v="834"/>
    <x v="4"/>
    <x v="822"/>
    <x v="633"/>
    <x v="0"/>
    <x v="592"/>
    <x v="26"/>
    <x v="834"/>
    <x v="2"/>
    <x v="1"/>
    <x v="0"/>
    <x v="569"/>
    <x v="55"/>
    <x v="1"/>
    <x v="0"/>
    <x v="2"/>
    <x v="2"/>
    <x v="3"/>
    <x v="1"/>
    <x v="1"/>
    <x v="3"/>
    <x v="1"/>
    <x v="2"/>
    <x v="569"/>
  </r>
  <r>
    <x v="835"/>
    <x v="5"/>
    <x v="823"/>
    <x v="634"/>
    <x v="0"/>
    <x v="592"/>
    <x v="0"/>
    <x v="835"/>
    <x v="2"/>
    <x v="0"/>
    <x v="2"/>
    <x v="218"/>
    <x v="52"/>
    <x v="1"/>
    <x v="5"/>
    <x v="2"/>
    <x v="4"/>
    <x v="3"/>
    <x v="1"/>
    <x v="1"/>
    <x v="2"/>
    <x v="1"/>
    <x v="2"/>
    <x v="218"/>
  </r>
  <r>
    <x v="836"/>
    <x v="2"/>
    <x v="824"/>
    <x v="635"/>
    <x v="0"/>
    <x v="593"/>
    <x v="0"/>
    <x v="836"/>
    <x v="2"/>
    <x v="0"/>
    <x v="0"/>
    <x v="320"/>
    <x v="52"/>
    <x v="4"/>
    <x v="4"/>
    <x v="4"/>
    <x v="3"/>
    <x v="1"/>
    <x v="0"/>
    <x v="0"/>
    <x v="0"/>
    <x v="1"/>
    <x v="2"/>
    <x v="320"/>
  </r>
  <r>
    <x v="837"/>
    <x v="7"/>
    <x v="825"/>
    <x v="636"/>
    <x v="0"/>
    <x v="594"/>
    <x v="0"/>
    <x v="837"/>
    <x v="44"/>
    <x v="0"/>
    <x v="0"/>
    <x v="414"/>
    <x v="52"/>
    <x v="1"/>
    <x v="5"/>
    <x v="2"/>
    <x v="5"/>
    <x v="4"/>
    <x v="1"/>
    <x v="1"/>
    <x v="0"/>
    <x v="0"/>
    <x v="44"/>
    <x v="414"/>
  </r>
  <r>
    <x v="838"/>
    <x v="9"/>
    <x v="826"/>
    <x v="637"/>
    <x v="0"/>
    <x v="595"/>
    <x v="6"/>
    <x v="838"/>
    <x v="2"/>
    <x v="0"/>
    <x v="0"/>
    <x v="145"/>
    <x v="52"/>
    <x v="3"/>
    <x v="2"/>
    <x v="3"/>
    <x v="4"/>
    <x v="4"/>
    <x v="0"/>
    <x v="0"/>
    <x v="4"/>
    <x v="1"/>
    <x v="2"/>
    <x v="145"/>
  </r>
  <r>
    <x v="839"/>
    <x v="8"/>
    <x v="827"/>
    <x v="638"/>
    <x v="0"/>
    <x v="596"/>
    <x v="0"/>
    <x v="839"/>
    <x v="62"/>
    <x v="1"/>
    <x v="0"/>
    <x v="499"/>
    <x v="52"/>
    <x v="3"/>
    <x v="5"/>
    <x v="3"/>
    <x v="4"/>
    <x v="2"/>
    <x v="1"/>
    <x v="1"/>
    <x v="0"/>
    <x v="1"/>
    <x v="62"/>
    <x v="499"/>
  </r>
  <r>
    <x v="840"/>
    <x v="7"/>
    <x v="828"/>
    <x v="269"/>
    <x v="0"/>
    <x v="596"/>
    <x v="6"/>
    <x v="840"/>
    <x v="63"/>
    <x v="0"/>
    <x v="1"/>
    <x v="570"/>
    <x v="52"/>
    <x v="1"/>
    <x v="5"/>
    <x v="5"/>
    <x v="5"/>
    <x v="4"/>
    <x v="1"/>
    <x v="1"/>
    <x v="4"/>
    <x v="1"/>
    <x v="63"/>
    <x v="570"/>
  </r>
  <r>
    <x v="841"/>
    <x v="8"/>
    <x v="829"/>
    <x v="8"/>
    <x v="4"/>
    <x v="597"/>
    <x v="2"/>
    <x v="841"/>
    <x v="6"/>
    <x v="0"/>
    <x v="1"/>
    <x v="279"/>
    <x v="52"/>
    <x v="1"/>
    <x v="5"/>
    <x v="5"/>
    <x v="5"/>
    <x v="3"/>
    <x v="1"/>
    <x v="1"/>
    <x v="4"/>
    <x v="1"/>
    <x v="6"/>
    <x v="279"/>
  </r>
  <r>
    <x v="842"/>
    <x v="6"/>
    <x v="830"/>
    <x v="8"/>
    <x v="9"/>
    <x v="597"/>
    <x v="0"/>
    <x v="842"/>
    <x v="64"/>
    <x v="0"/>
    <x v="1"/>
    <x v="240"/>
    <x v="52"/>
    <x v="3"/>
    <x v="2"/>
    <x v="2"/>
    <x v="4"/>
    <x v="2"/>
    <x v="1"/>
    <x v="1"/>
    <x v="3"/>
    <x v="1"/>
    <x v="64"/>
    <x v="240"/>
  </r>
  <r>
    <x v="843"/>
    <x v="2"/>
    <x v="831"/>
    <x v="639"/>
    <x v="0"/>
    <x v="597"/>
    <x v="0"/>
    <x v="843"/>
    <x v="4"/>
    <x v="1"/>
    <x v="0"/>
    <x v="571"/>
    <x v="52"/>
    <x v="2"/>
    <x v="1"/>
    <x v="0"/>
    <x v="1"/>
    <x v="1"/>
    <x v="0"/>
    <x v="0"/>
    <x v="0"/>
    <x v="1"/>
    <x v="4"/>
    <x v="571"/>
  </r>
  <r>
    <x v="844"/>
    <x v="9"/>
    <x v="832"/>
    <x v="640"/>
    <x v="0"/>
    <x v="598"/>
    <x v="0"/>
    <x v="844"/>
    <x v="7"/>
    <x v="0"/>
    <x v="0"/>
    <x v="572"/>
    <x v="52"/>
    <x v="0"/>
    <x v="2"/>
    <x v="2"/>
    <x v="4"/>
    <x v="2"/>
    <x v="0"/>
    <x v="0"/>
    <x v="1"/>
    <x v="1"/>
    <x v="7"/>
    <x v="572"/>
  </r>
  <r>
    <x v="845"/>
    <x v="1"/>
    <x v="833"/>
    <x v="641"/>
    <x v="0"/>
    <x v="599"/>
    <x v="0"/>
    <x v="845"/>
    <x v="2"/>
    <x v="2"/>
    <x v="0"/>
    <x v="573"/>
    <x v="52"/>
    <x v="2"/>
    <x v="5"/>
    <x v="2"/>
    <x v="4"/>
    <x v="0"/>
    <x v="0"/>
    <x v="0"/>
    <x v="2"/>
    <x v="1"/>
    <x v="2"/>
    <x v="573"/>
  </r>
  <r>
    <x v="846"/>
    <x v="3"/>
    <x v="834"/>
    <x v="642"/>
    <x v="0"/>
    <x v="599"/>
    <x v="10"/>
    <x v="846"/>
    <x v="2"/>
    <x v="2"/>
    <x v="1"/>
    <x v="574"/>
    <x v="52"/>
    <x v="3"/>
    <x v="0"/>
    <x v="1"/>
    <x v="2"/>
    <x v="2"/>
    <x v="0"/>
    <x v="0"/>
    <x v="2"/>
    <x v="1"/>
    <x v="2"/>
    <x v="574"/>
  </r>
  <r>
    <x v="847"/>
    <x v="1"/>
    <x v="835"/>
    <x v="643"/>
    <x v="0"/>
    <x v="599"/>
    <x v="0"/>
    <x v="847"/>
    <x v="2"/>
    <x v="1"/>
    <x v="0"/>
    <x v="164"/>
    <x v="52"/>
    <x v="1"/>
    <x v="0"/>
    <x v="1"/>
    <x v="1"/>
    <x v="2"/>
    <x v="0"/>
    <x v="0"/>
    <x v="0"/>
    <x v="1"/>
    <x v="2"/>
    <x v="164"/>
  </r>
  <r>
    <x v="848"/>
    <x v="1"/>
    <x v="836"/>
    <x v="644"/>
    <x v="0"/>
    <x v="600"/>
    <x v="0"/>
    <x v="848"/>
    <x v="7"/>
    <x v="0"/>
    <x v="0"/>
    <x v="470"/>
    <x v="52"/>
    <x v="3"/>
    <x v="1"/>
    <x v="1"/>
    <x v="2"/>
    <x v="2"/>
    <x v="0"/>
    <x v="0"/>
    <x v="2"/>
    <x v="1"/>
    <x v="7"/>
    <x v="470"/>
  </r>
  <r>
    <x v="849"/>
    <x v="3"/>
    <x v="837"/>
    <x v="645"/>
    <x v="0"/>
    <x v="601"/>
    <x v="0"/>
    <x v="849"/>
    <x v="2"/>
    <x v="0"/>
    <x v="0"/>
    <x v="191"/>
    <x v="52"/>
    <x v="3"/>
    <x v="1"/>
    <x v="3"/>
    <x v="1"/>
    <x v="0"/>
    <x v="0"/>
    <x v="0"/>
    <x v="0"/>
    <x v="1"/>
    <x v="2"/>
    <x v="191"/>
  </r>
  <r>
    <x v="850"/>
    <x v="7"/>
    <x v="838"/>
    <x v="646"/>
    <x v="0"/>
    <x v="601"/>
    <x v="7"/>
    <x v="850"/>
    <x v="2"/>
    <x v="3"/>
    <x v="1"/>
    <x v="575"/>
    <x v="52"/>
    <x v="1"/>
    <x v="5"/>
    <x v="5"/>
    <x v="5"/>
    <x v="3"/>
    <x v="1"/>
    <x v="1"/>
    <x v="4"/>
    <x v="1"/>
    <x v="2"/>
    <x v="575"/>
  </r>
  <r>
    <x v="851"/>
    <x v="5"/>
    <x v="839"/>
    <x v="8"/>
    <x v="18"/>
    <x v="602"/>
    <x v="0"/>
    <x v="851"/>
    <x v="1"/>
    <x v="2"/>
    <x v="0"/>
    <x v="413"/>
    <x v="52"/>
    <x v="5"/>
    <x v="5"/>
    <x v="2"/>
    <x v="4"/>
    <x v="4"/>
    <x v="1"/>
    <x v="1"/>
    <x v="0"/>
    <x v="1"/>
    <x v="1"/>
    <x v="413"/>
  </r>
  <r>
    <x v="852"/>
    <x v="4"/>
    <x v="840"/>
    <x v="8"/>
    <x v="24"/>
    <x v="603"/>
    <x v="2"/>
    <x v="852"/>
    <x v="65"/>
    <x v="2"/>
    <x v="0"/>
    <x v="576"/>
    <x v="52"/>
    <x v="1"/>
    <x v="2"/>
    <x v="3"/>
    <x v="4"/>
    <x v="3"/>
    <x v="1"/>
    <x v="1"/>
    <x v="3"/>
    <x v="1"/>
    <x v="65"/>
    <x v="576"/>
  </r>
  <r>
    <x v="853"/>
    <x v="6"/>
    <x v="841"/>
    <x v="8"/>
    <x v="9"/>
    <x v="603"/>
    <x v="0"/>
    <x v="853"/>
    <x v="46"/>
    <x v="0"/>
    <x v="2"/>
    <x v="208"/>
    <x v="52"/>
    <x v="1"/>
    <x v="2"/>
    <x v="2"/>
    <x v="2"/>
    <x v="2"/>
    <x v="1"/>
    <x v="1"/>
    <x v="3"/>
    <x v="1"/>
    <x v="46"/>
    <x v="208"/>
  </r>
  <r>
    <x v="854"/>
    <x v="5"/>
    <x v="842"/>
    <x v="647"/>
    <x v="0"/>
    <x v="604"/>
    <x v="0"/>
    <x v="854"/>
    <x v="2"/>
    <x v="0"/>
    <x v="0"/>
    <x v="577"/>
    <x v="52"/>
    <x v="3"/>
    <x v="5"/>
    <x v="3"/>
    <x v="0"/>
    <x v="2"/>
    <x v="1"/>
    <x v="1"/>
    <x v="4"/>
    <x v="1"/>
    <x v="2"/>
    <x v="577"/>
  </r>
  <r>
    <x v="855"/>
    <x v="2"/>
    <x v="843"/>
    <x v="8"/>
    <x v="21"/>
    <x v="605"/>
    <x v="0"/>
    <x v="855"/>
    <x v="4"/>
    <x v="1"/>
    <x v="0"/>
    <x v="284"/>
    <x v="52"/>
    <x v="0"/>
    <x v="3"/>
    <x v="4"/>
    <x v="1"/>
    <x v="1"/>
    <x v="0"/>
    <x v="0"/>
    <x v="0"/>
    <x v="1"/>
    <x v="4"/>
    <x v="284"/>
  </r>
  <r>
    <x v="856"/>
    <x v="2"/>
    <x v="516"/>
    <x v="648"/>
    <x v="0"/>
    <x v="606"/>
    <x v="0"/>
    <x v="856"/>
    <x v="23"/>
    <x v="1"/>
    <x v="1"/>
    <x v="148"/>
    <x v="52"/>
    <x v="2"/>
    <x v="0"/>
    <x v="4"/>
    <x v="1"/>
    <x v="1"/>
    <x v="0"/>
    <x v="0"/>
    <x v="0"/>
    <x v="1"/>
    <x v="23"/>
    <x v="148"/>
  </r>
  <r>
    <x v="857"/>
    <x v="2"/>
    <x v="844"/>
    <x v="649"/>
    <x v="0"/>
    <x v="607"/>
    <x v="0"/>
    <x v="857"/>
    <x v="2"/>
    <x v="0"/>
    <x v="3"/>
    <x v="518"/>
    <x v="59"/>
    <x v="2"/>
    <x v="1"/>
    <x v="0"/>
    <x v="1"/>
    <x v="1"/>
    <x v="0"/>
    <x v="0"/>
    <x v="1"/>
    <x v="1"/>
    <x v="2"/>
    <x v="518"/>
  </r>
  <r>
    <x v="858"/>
    <x v="0"/>
    <x v="845"/>
    <x v="650"/>
    <x v="0"/>
    <x v="608"/>
    <x v="0"/>
    <x v="858"/>
    <x v="1"/>
    <x v="1"/>
    <x v="1"/>
    <x v="133"/>
    <x v="52"/>
    <x v="3"/>
    <x v="2"/>
    <x v="2"/>
    <x v="1"/>
    <x v="0"/>
    <x v="0"/>
    <x v="0"/>
    <x v="0"/>
    <x v="1"/>
    <x v="1"/>
    <x v="133"/>
  </r>
  <r>
    <x v="859"/>
    <x v="8"/>
    <x v="846"/>
    <x v="8"/>
    <x v="8"/>
    <x v="609"/>
    <x v="0"/>
    <x v="859"/>
    <x v="0"/>
    <x v="0"/>
    <x v="0"/>
    <x v="261"/>
    <x v="52"/>
    <x v="1"/>
    <x v="5"/>
    <x v="2"/>
    <x v="4"/>
    <x v="3"/>
    <x v="1"/>
    <x v="1"/>
    <x v="3"/>
    <x v="1"/>
    <x v="0"/>
    <x v="261"/>
  </r>
  <r>
    <x v="860"/>
    <x v="2"/>
    <x v="847"/>
    <x v="651"/>
    <x v="0"/>
    <x v="609"/>
    <x v="0"/>
    <x v="860"/>
    <x v="2"/>
    <x v="0"/>
    <x v="1"/>
    <x v="578"/>
    <x v="52"/>
    <x v="2"/>
    <x v="2"/>
    <x v="0"/>
    <x v="1"/>
    <x v="1"/>
    <x v="0"/>
    <x v="0"/>
    <x v="0"/>
    <x v="1"/>
    <x v="2"/>
    <x v="578"/>
  </r>
  <r>
    <x v="861"/>
    <x v="5"/>
    <x v="848"/>
    <x v="652"/>
    <x v="0"/>
    <x v="610"/>
    <x v="0"/>
    <x v="861"/>
    <x v="66"/>
    <x v="1"/>
    <x v="2"/>
    <x v="41"/>
    <x v="52"/>
    <x v="1"/>
    <x v="2"/>
    <x v="2"/>
    <x v="2"/>
    <x v="3"/>
    <x v="1"/>
    <x v="1"/>
    <x v="2"/>
    <x v="1"/>
    <x v="66"/>
    <x v="41"/>
  </r>
  <r>
    <x v="862"/>
    <x v="7"/>
    <x v="849"/>
    <x v="653"/>
    <x v="0"/>
    <x v="610"/>
    <x v="0"/>
    <x v="862"/>
    <x v="13"/>
    <x v="2"/>
    <x v="0"/>
    <x v="579"/>
    <x v="52"/>
    <x v="5"/>
    <x v="5"/>
    <x v="5"/>
    <x v="5"/>
    <x v="4"/>
    <x v="1"/>
    <x v="1"/>
    <x v="0"/>
    <x v="1"/>
    <x v="13"/>
    <x v="579"/>
  </r>
  <r>
    <x v="863"/>
    <x v="0"/>
    <x v="850"/>
    <x v="654"/>
    <x v="0"/>
    <x v="611"/>
    <x v="0"/>
    <x v="863"/>
    <x v="7"/>
    <x v="1"/>
    <x v="1"/>
    <x v="518"/>
    <x v="51"/>
    <x v="0"/>
    <x v="1"/>
    <x v="0"/>
    <x v="2"/>
    <x v="0"/>
    <x v="0"/>
    <x v="0"/>
    <x v="1"/>
    <x v="1"/>
    <x v="7"/>
    <x v="518"/>
  </r>
  <r>
    <x v="864"/>
    <x v="2"/>
    <x v="851"/>
    <x v="655"/>
    <x v="0"/>
    <x v="611"/>
    <x v="2"/>
    <x v="864"/>
    <x v="2"/>
    <x v="0"/>
    <x v="0"/>
    <x v="580"/>
    <x v="52"/>
    <x v="3"/>
    <x v="5"/>
    <x v="1"/>
    <x v="1"/>
    <x v="1"/>
    <x v="0"/>
    <x v="0"/>
    <x v="5"/>
    <x v="1"/>
    <x v="2"/>
    <x v="580"/>
  </r>
  <r>
    <x v="865"/>
    <x v="8"/>
    <x v="852"/>
    <x v="656"/>
    <x v="0"/>
    <x v="612"/>
    <x v="0"/>
    <x v="865"/>
    <x v="2"/>
    <x v="1"/>
    <x v="0"/>
    <x v="581"/>
    <x v="51"/>
    <x v="5"/>
    <x v="5"/>
    <x v="5"/>
    <x v="4"/>
    <x v="4"/>
    <x v="1"/>
    <x v="1"/>
    <x v="0"/>
    <x v="1"/>
    <x v="2"/>
    <x v="581"/>
  </r>
  <r>
    <x v="866"/>
    <x v="2"/>
    <x v="853"/>
    <x v="657"/>
    <x v="0"/>
    <x v="613"/>
    <x v="19"/>
    <x v="866"/>
    <x v="2"/>
    <x v="0"/>
    <x v="0"/>
    <x v="582"/>
    <x v="51"/>
    <x v="3"/>
    <x v="0"/>
    <x v="4"/>
    <x v="1"/>
    <x v="1"/>
    <x v="0"/>
    <x v="0"/>
    <x v="0"/>
    <x v="1"/>
    <x v="2"/>
    <x v="582"/>
  </r>
  <r>
    <x v="867"/>
    <x v="7"/>
    <x v="854"/>
    <x v="658"/>
    <x v="0"/>
    <x v="613"/>
    <x v="7"/>
    <x v="867"/>
    <x v="6"/>
    <x v="2"/>
    <x v="1"/>
    <x v="583"/>
    <x v="60"/>
    <x v="5"/>
    <x v="5"/>
    <x v="5"/>
    <x v="1"/>
    <x v="4"/>
    <x v="1"/>
    <x v="1"/>
    <x v="4"/>
    <x v="1"/>
    <x v="6"/>
    <x v="583"/>
  </r>
  <r>
    <x v="868"/>
    <x v="7"/>
    <x v="855"/>
    <x v="659"/>
    <x v="0"/>
    <x v="613"/>
    <x v="0"/>
    <x v="868"/>
    <x v="44"/>
    <x v="0"/>
    <x v="1"/>
    <x v="261"/>
    <x v="51"/>
    <x v="5"/>
    <x v="5"/>
    <x v="5"/>
    <x v="5"/>
    <x v="4"/>
    <x v="1"/>
    <x v="1"/>
    <x v="4"/>
    <x v="1"/>
    <x v="44"/>
    <x v="261"/>
  </r>
  <r>
    <x v="869"/>
    <x v="5"/>
    <x v="856"/>
    <x v="660"/>
    <x v="0"/>
    <x v="614"/>
    <x v="0"/>
    <x v="869"/>
    <x v="2"/>
    <x v="0"/>
    <x v="1"/>
    <x v="219"/>
    <x v="51"/>
    <x v="1"/>
    <x v="5"/>
    <x v="2"/>
    <x v="4"/>
    <x v="3"/>
    <x v="1"/>
    <x v="1"/>
    <x v="3"/>
    <x v="0"/>
    <x v="2"/>
    <x v="219"/>
  </r>
  <r>
    <x v="870"/>
    <x v="0"/>
    <x v="857"/>
    <x v="661"/>
    <x v="0"/>
    <x v="615"/>
    <x v="0"/>
    <x v="870"/>
    <x v="2"/>
    <x v="2"/>
    <x v="0"/>
    <x v="26"/>
    <x v="51"/>
    <x v="0"/>
    <x v="1"/>
    <x v="0"/>
    <x v="0"/>
    <x v="0"/>
    <x v="0"/>
    <x v="0"/>
    <x v="0"/>
    <x v="1"/>
    <x v="2"/>
    <x v="26"/>
  </r>
  <r>
    <x v="871"/>
    <x v="3"/>
    <x v="858"/>
    <x v="662"/>
    <x v="0"/>
    <x v="615"/>
    <x v="10"/>
    <x v="871"/>
    <x v="2"/>
    <x v="1"/>
    <x v="1"/>
    <x v="218"/>
    <x v="51"/>
    <x v="0"/>
    <x v="3"/>
    <x v="1"/>
    <x v="2"/>
    <x v="0"/>
    <x v="0"/>
    <x v="0"/>
    <x v="5"/>
    <x v="1"/>
    <x v="2"/>
    <x v="218"/>
  </r>
  <r>
    <x v="872"/>
    <x v="2"/>
    <x v="859"/>
    <x v="663"/>
    <x v="0"/>
    <x v="616"/>
    <x v="0"/>
    <x v="872"/>
    <x v="2"/>
    <x v="1"/>
    <x v="0"/>
    <x v="582"/>
    <x v="51"/>
    <x v="0"/>
    <x v="3"/>
    <x v="4"/>
    <x v="1"/>
    <x v="1"/>
    <x v="0"/>
    <x v="0"/>
    <x v="0"/>
    <x v="1"/>
    <x v="2"/>
    <x v="582"/>
  </r>
  <r>
    <x v="873"/>
    <x v="8"/>
    <x v="860"/>
    <x v="664"/>
    <x v="0"/>
    <x v="617"/>
    <x v="26"/>
    <x v="873"/>
    <x v="67"/>
    <x v="0"/>
    <x v="0"/>
    <x v="584"/>
    <x v="51"/>
    <x v="3"/>
    <x v="5"/>
    <x v="2"/>
    <x v="5"/>
    <x v="4"/>
    <x v="1"/>
    <x v="1"/>
    <x v="5"/>
    <x v="1"/>
    <x v="67"/>
    <x v="584"/>
  </r>
  <r>
    <x v="874"/>
    <x v="2"/>
    <x v="861"/>
    <x v="665"/>
    <x v="0"/>
    <x v="617"/>
    <x v="0"/>
    <x v="874"/>
    <x v="2"/>
    <x v="1"/>
    <x v="1"/>
    <x v="53"/>
    <x v="51"/>
    <x v="2"/>
    <x v="1"/>
    <x v="4"/>
    <x v="1"/>
    <x v="1"/>
    <x v="0"/>
    <x v="0"/>
    <x v="0"/>
    <x v="0"/>
    <x v="2"/>
    <x v="53"/>
  </r>
  <r>
    <x v="875"/>
    <x v="6"/>
    <x v="862"/>
    <x v="666"/>
    <x v="0"/>
    <x v="618"/>
    <x v="0"/>
    <x v="875"/>
    <x v="23"/>
    <x v="2"/>
    <x v="0"/>
    <x v="585"/>
    <x v="51"/>
    <x v="1"/>
    <x v="0"/>
    <x v="0"/>
    <x v="4"/>
    <x v="2"/>
    <x v="1"/>
    <x v="1"/>
    <x v="0"/>
    <x v="1"/>
    <x v="23"/>
    <x v="585"/>
  </r>
  <r>
    <x v="876"/>
    <x v="3"/>
    <x v="863"/>
    <x v="667"/>
    <x v="0"/>
    <x v="619"/>
    <x v="2"/>
    <x v="876"/>
    <x v="46"/>
    <x v="1"/>
    <x v="1"/>
    <x v="414"/>
    <x v="51"/>
    <x v="1"/>
    <x v="3"/>
    <x v="3"/>
    <x v="2"/>
    <x v="0"/>
    <x v="0"/>
    <x v="0"/>
    <x v="3"/>
    <x v="1"/>
    <x v="46"/>
    <x v="414"/>
  </r>
  <r>
    <x v="877"/>
    <x v="7"/>
    <x v="864"/>
    <x v="37"/>
    <x v="0"/>
    <x v="619"/>
    <x v="0"/>
    <x v="877"/>
    <x v="1"/>
    <x v="3"/>
    <x v="1"/>
    <x v="586"/>
    <x v="51"/>
    <x v="1"/>
    <x v="5"/>
    <x v="5"/>
    <x v="4"/>
    <x v="4"/>
    <x v="1"/>
    <x v="1"/>
    <x v="0"/>
    <x v="1"/>
    <x v="1"/>
    <x v="586"/>
  </r>
  <r>
    <x v="878"/>
    <x v="9"/>
    <x v="865"/>
    <x v="668"/>
    <x v="0"/>
    <x v="620"/>
    <x v="2"/>
    <x v="878"/>
    <x v="44"/>
    <x v="1"/>
    <x v="1"/>
    <x v="199"/>
    <x v="59"/>
    <x v="0"/>
    <x v="0"/>
    <x v="2"/>
    <x v="4"/>
    <x v="0"/>
    <x v="0"/>
    <x v="0"/>
    <x v="1"/>
    <x v="1"/>
    <x v="44"/>
    <x v="199"/>
  </r>
  <r>
    <x v="879"/>
    <x v="4"/>
    <x v="866"/>
    <x v="46"/>
    <x v="0"/>
    <x v="621"/>
    <x v="14"/>
    <x v="879"/>
    <x v="24"/>
    <x v="3"/>
    <x v="1"/>
    <x v="587"/>
    <x v="51"/>
    <x v="3"/>
    <x v="2"/>
    <x v="3"/>
    <x v="5"/>
    <x v="3"/>
    <x v="1"/>
    <x v="1"/>
    <x v="1"/>
    <x v="1"/>
    <x v="24"/>
    <x v="587"/>
  </r>
  <r>
    <x v="880"/>
    <x v="8"/>
    <x v="867"/>
    <x v="669"/>
    <x v="0"/>
    <x v="621"/>
    <x v="0"/>
    <x v="880"/>
    <x v="44"/>
    <x v="0"/>
    <x v="0"/>
    <x v="588"/>
    <x v="51"/>
    <x v="5"/>
    <x v="5"/>
    <x v="5"/>
    <x v="4"/>
    <x v="3"/>
    <x v="1"/>
    <x v="1"/>
    <x v="2"/>
    <x v="1"/>
    <x v="44"/>
    <x v="588"/>
  </r>
  <r>
    <x v="881"/>
    <x v="0"/>
    <x v="868"/>
    <x v="670"/>
    <x v="0"/>
    <x v="621"/>
    <x v="0"/>
    <x v="881"/>
    <x v="1"/>
    <x v="1"/>
    <x v="1"/>
    <x v="216"/>
    <x v="59"/>
    <x v="2"/>
    <x v="2"/>
    <x v="2"/>
    <x v="2"/>
    <x v="1"/>
    <x v="0"/>
    <x v="0"/>
    <x v="0"/>
    <x v="0"/>
    <x v="1"/>
    <x v="216"/>
  </r>
  <r>
    <x v="882"/>
    <x v="9"/>
    <x v="869"/>
    <x v="671"/>
    <x v="0"/>
    <x v="621"/>
    <x v="0"/>
    <x v="882"/>
    <x v="2"/>
    <x v="2"/>
    <x v="0"/>
    <x v="268"/>
    <x v="51"/>
    <x v="1"/>
    <x v="1"/>
    <x v="0"/>
    <x v="2"/>
    <x v="0"/>
    <x v="0"/>
    <x v="0"/>
    <x v="0"/>
    <x v="1"/>
    <x v="2"/>
    <x v="268"/>
  </r>
  <r>
    <x v="883"/>
    <x v="4"/>
    <x v="870"/>
    <x v="671"/>
    <x v="0"/>
    <x v="622"/>
    <x v="0"/>
    <x v="883"/>
    <x v="2"/>
    <x v="2"/>
    <x v="0"/>
    <x v="589"/>
    <x v="51"/>
    <x v="5"/>
    <x v="2"/>
    <x v="1"/>
    <x v="2"/>
    <x v="2"/>
    <x v="1"/>
    <x v="1"/>
    <x v="0"/>
    <x v="1"/>
    <x v="2"/>
    <x v="589"/>
  </r>
  <r>
    <x v="884"/>
    <x v="7"/>
    <x v="871"/>
    <x v="672"/>
    <x v="0"/>
    <x v="623"/>
    <x v="0"/>
    <x v="884"/>
    <x v="24"/>
    <x v="0"/>
    <x v="2"/>
    <x v="590"/>
    <x v="54"/>
    <x v="5"/>
    <x v="5"/>
    <x v="5"/>
    <x v="5"/>
    <x v="4"/>
    <x v="1"/>
    <x v="1"/>
    <x v="4"/>
    <x v="1"/>
    <x v="24"/>
    <x v="590"/>
  </r>
  <r>
    <x v="885"/>
    <x v="1"/>
    <x v="872"/>
    <x v="673"/>
    <x v="0"/>
    <x v="624"/>
    <x v="0"/>
    <x v="885"/>
    <x v="2"/>
    <x v="0"/>
    <x v="1"/>
    <x v="591"/>
    <x v="59"/>
    <x v="1"/>
    <x v="1"/>
    <x v="1"/>
    <x v="4"/>
    <x v="1"/>
    <x v="0"/>
    <x v="0"/>
    <x v="0"/>
    <x v="1"/>
    <x v="2"/>
    <x v="591"/>
  </r>
  <r>
    <x v="886"/>
    <x v="2"/>
    <x v="873"/>
    <x v="674"/>
    <x v="0"/>
    <x v="624"/>
    <x v="0"/>
    <x v="886"/>
    <x v="68"/>
    <x v="0"/>
    <x v="0"/>
    <x v="592"/>
    <x v="51"/>
    <x v="2"/>
    <x v="3"/>
    <x v="0"/>
    <x v="1"/>
    <x v="1"/>
    <x v="0"/>
    <x v="0"/>
    <x v="1"/>
    <x v="1"/>
    <x v="68"/>
    <x v="592"/>
  </r>
  <r>
    <x v="887"/>
    <x v="2"/>
    <x v="874"/>
    <x v="675"/>
    <x v="0"/>
    <x v="625"/>
    <x v="0"/>
    <x v="887"/>
    <x v="0"/>
    <x v="2"/>
    <x v="0"/>
    <x v="288"/>
    <x v="51"/>
    <x v="2"/>
    <x v="1"/>
    <x v="0"/>
    <x v="1"/>
    <x v="1"/>
    <x v="0"/>
    <x v="0"/>
    <x v="0"/>
    <x v="1"/>
    <x v="0"/>
    <x v="288"/>
  </r>
  <r>
    <x v="888"/>
    <x v="2"/>
    <x v="875"/>
    <x v="676"/>
    <x v="0"/>
    <x v="626"/>
    <x v="26"/>
    <x v="888"/>
    <x v="2"/>
    <x v="3"/>
    <x v="0"/>
    <x v="382"/>
    <x v="56"/>
    <x v="3"/>
    <x v="1"/>
    <x v="0"/>
    <x v="0"/>
    <x v="2"/>
    <x v="0"/>
    <x v="0"/>
    <x v="0"/>
    <x v="1"/>
    <x v="2"/>
    <x v="382"/>
  </r>
  <r>
    <x v="889"/>
    <x v="1"/>
    <x v="876"/>
    <x v="8"/>
    <x v="23"/>
    <x v="627"/>
    <x v="4"/>
    <x v="889"/>
    <x v="69"/>
    <x v="2"/>
    <x v="0"/>
    <x v="593"/>
    <x v="51"/>
    <x v="2"/>
    <x v="0"/>
    <x v="1"/>
    <x v="2"/>
    <x v="3"/>
    <x v="0"/>
    <x v="0"/>
    <x v="0"/>
    <x v="1"/>
    <x v="69"/>
    <x v="593"/>
  </r>
  <r>
    <x v="890"/>
    <x v="7"/>
    <x v="877"/>
    <x v="677"/>
    <x v="0"/>
    <x v="627"/>
    <x v="0"/>
    <x v="890"/>
    <x v="2"/>
    <x v="0"/>
    <x v="0"/>
    <x v="7"/>
    <x v="59"/>
    <x v="4"/>
    <x v="4"/>
    <x v="4"/>
    <x v="4"/>
    <x v="3"/>
    <x v="1"/>
    <x v="1"/>
    <x v="0"/>
    <x v="1"/>
    <x v="2"/>
    <x v="7"/>
  </r>
  <r>
    <x v="891"/>
    <x v="6"/>
    <x v="878"/>
    <x v="46"/>
    <x v="0"/>
    <x v="627"/>
    <x v="14"/>
    <x v="891"/>
    <x v="70"/>
    <x v="3"/>
    <x v="1"/>
    <x v="594"/>
    <x v="59"/>
    <x v="5"/>
    <x v="2"/>
    <x v="1"/>
    <x v="4"/>
    <x v="2"/>
    <x v="1"/>
    <x v="1"/>
    <x v="5"/>
    <x v="1"/>
    <x v="70"/>
    <x v="594"/>
  </r>
  <r>
    <x v="892"/>
    <x v="7"/>
    <x v="879"/>
    <x v="678"/>
    <x v="0"/>
    <x v="628"/>
    <x v="0"/>
    <x v="892"/>
    <x v="41"/>
    <x v="0"/>
    <x v="1"/>
    <x v="53"/>
    <x v="59"/>
    <x v="3"/>
    <x v="5"/>
    <x v="5"/>
    <x v="4"/>
    <x v="3"/>
    <x v="1"/>
    <x v="1"/>
    <x v="0"/>
    <x v="1"/>
    <x v="41"/>
    <x v="53"/>
  </r>
  <r>
    <x v="893"/>
    <x v="0"/>
    <x v="880"/>
    <x v="679"/>
    <x v="0"/>
    <x v="629"/>
    <x v="0"/>
    <x v="893"/>
    <x v="2"/>
    <x v="0"/>
    <x v="0"/>
    <x v="394"/>
    <x v="59"/>
    <x v="0"/>
    <x v="0"/>
    <x v="0"/>
    <x v="2"/>
    <x v="0"/>
    <x v="0"/>
    <x v="0"/>
    <x v="5"/>
    <x v="1"/>
    <x v="2"/>
    <x v="394"/>
  </r>
  <r>
    <x v="894"/>
    <x v="6"/>
    <x v="881"/>
    <x v="91"/>
    <x v="0"/>
    <x v="630"/>
    <x v="0"/>
    <x v="894"/>
    <x v="46"/>
    <x v="2"/>
    <x v="0"/>
    <x v="595"/>
    <x v="59"/>
    <x v="3"/>
    <x v="5"/>
    <x v="2"/>
    <x v="4"/>
    <x v="3"/>
    <x v="1"/>
    <x v="1"/>
    <x v="2"/>
    <x v="1"/>
    <x v="46"/>
    <x v="595"/>
  </r>
  <r>
    <x v="895"/>
    <x v="5"/>
    <x v="882"/>
    <x v="75"/>
    <x v="0"/>
    <x v="630"/>
    <x v="0"/>
    <x v="895"/>
    <x v="8"/>
    <x v="2"/>
    <x v="2"/>
    <x v="596"/>
    <x v="59"/>
    <x v="1"/>
    <x v="5"/>
    <x v="1"/>
    <x v="4"/>
    <x v="3"/>
    <x v="1"/>
    <x v="1"/>
    <x v="3"/>
    <x v="1"/>
    <x v="8"/>
    <x v="596"/>
  </r>
  <r>
    <x v="896"/>
    <x v="0"/>
    <x v="883"/>
    <x v="8"/>
    <x v="5"/>
    <x v="631"/>
    <x v="2"/>
    <x v="896"/>
    <x v="8"/>
    <x v="1"/>
    <x v="2"/>
    <x v="597"/>
    <x v="59"/>
    <x v="0"/>
    <x v="3"/>
    <x v="0"/>
    <x v="0"/>
    <x v="0"/>
    <x v="0"/>
    <x v="0"/>
    <x v="1"/>
    <x v="1"/>
    <x v="8"/>
    <x v="597"/>
  </r>
  <r>
    <x v="897"/>
    <x v="4"/>
    <x v="884"/>
    <x v="680"/>
    <x v="0"/>
    <x v="632"/>
    <x v="0"/>
    <x v="897"/>
    <x v="2"/>
    <x v="2"/>
    <x v="0"/>
    <x v="598"/>
    <x v="56"/>
    <x v="3"/>
    <x v="5"/>
    <x v="3"/>
    <x v="5"/>
    <x v="2"/>
    <x v="1"/>
    <x v="1"/>
    <x v="2"/>
    <x v="1"/>
    <x v="2"/>
    <x v="598"/>
  </r>
  <r>
    <x v="898"/>
    <x v="2"/>
    <x v="106"/>
    <x v="681"/>
    <x v="0"/>
    <x v="632"/>
    <x v="46"/>
    <x v="898"/>
    <x v="2"/>
    <x v="2"/>
    <x v="2"/>
    <x v="599"/>
    <x v="59"/>
    <x v="0"/>
    <x v="1"/>
    <x v="3"/>
    <x v="2"/>
    <x v="1"/>
    <x v="0"/>
    <x v="0"/>
    <x v="3"/>
    <x v="1"/>
    <x v="2"/>
    <x v="599"/>
  </r>
  <r>
    <x v="899"/>
    <x v="0"/>
    <x v="885"/>
    <x v="77"/>
    <x v="0"/>
    <x v="633"/>
    <x v="0"/>
    <x v="899"/>
    <x v="2"/>
    <x v="0"/>
    <x v="0"/>
    <x v="600"/>
    <x v="59"/>
    <x v="2"/>
    <x v="2"/>
    <x v="0"/>
    <x v="0"/>
    <x v="1"/>
    <x v="0"/>
    <x v="0"/>
    <x v="0"/>
    <x v="1"/>
    <x v="2"/>
    <x v="600"/>
  </r>
  <r>
    <x v="900"/>
    <x v="2"/>
    <x v="886"/>
    <x v="557"/>
    <x v="0"/>
    <x v="634"/>
    <x v="0"/>
    <x v="900"/>
    <x v="1"/>
    <x v="1"/>
    <x v="0"/>
    <x v="601"/>
    <x v="59"/>
    <x v="0"/>
    <x v="0"/>
    <x v="0"/>
    <x v="1"/>
    <x v="1"/>
    <x v="0"/>
    <x v="0"/>
    <x v="0"/>
    <x v="1"/>
    <x v="1"/>
    <x v="601"/>
  </r>
  <r>
    <x v="901"/>
    <x v="8"/>
    <x v="887"/>
    <x v="682"/>
    <x v="0"/>
    <x v="635"/>
    <x v="0"/>
    <x v="901"/>
    <x v="6"/>
    <x v="0"/>
    <x v="1"/>
    <x v="28"/>
    <x v="59"/>
    <x v="1"/>
    <x v="5"/>
    <x v="5"/>
    <x v="4"/>
    <x v="4"/>
    <x v="1"/>
    <x v="1"/>
    <x v="4"/>
    <x v="1"/>
    <x v="6"/>
    <x v="28"/>
  </r>
  <r>
    <x v="902"/>
    <x v="0"/>
    <x v="641"/>
    <x v="683"/>
    <x v="0"/>
    <x v="635"/>
    <x v="2"/>
    <x v="902"/>
    <x v="2"/>
    <x v="2"/>
    <x v="0"/>
    <x v="195"/>
    <x v="59"/>
    <x v="0"/>
    <x v="5"/>
    <x v="5"/>
    <x v="1"/>
    <x v="0"/>
    <x v="0"/>
    <x v="0"/>
    <x v="4"/>
    <x v="1"/>
    <x v="2"/>
    <x v="195"/>
  </r>
  <r>
    <x v="903"/>
    <x v="2"/>
    <x v="888"/>
    <x v="684"/>
    <x v="0"/>
    <x v="636"/>
    <x v="0"/>
    <x v="903"/>
    <x v="2"/>
    <x v="1"/>
    <x v="1"/>
    <x v="92"/>
    <x v="61"/>
    <x v="4"/>
    <x v="4"/>
    <x v="4"/>
    <x v="3"/>
    <x v="1"/>
    <x v="0"/>
    <x v="0"/>
    <x v="0"/>
    <x v="1"/>
    <x v="2"/>
    <x v="92"/>
  </r>
  <r>
    <x v="904"/>
    <x v="8"/>
    <x v="889"/>
    <x v="8"/>
    <x v="5"/>
    <x v="636"/>
    <x v="0"/>
    <x v="904"/>
    <x v="4"/>
    <x v="2"/>
    <x v="0"/>
    <x v="602"/>
    <x v="59"/>
    <x v="5"/>
    <x v="2"/>
    <x v="0"/>
    <x v="5"/>
    <x v="4"/>
    <x v="1"/>
    <x v="1"/>
    <x v="0"/>
    <x v="1"/>
    <x v="4"/>
    <x v="602"/>
  </r>
  <r>
    <x v="905"/>
    <x v="0"/>
    <x v="890"/>
    <x v="685"/>
    <x v="0"/>
    <x v="637"/>
    <x v="0"/>
    <x v="905"/>
    <x v="23"/>
    <x v="1"/>
    <x v="0"/>
    <x v="603"/>
    <x v="59"/>
    <x v="3"/>
    <x v="3"/>
    <x v="4"/>
    <x v="1"/>
    <x v="0"/>
    <x v="0"/>
    <x v="0"/>
    <x v="0"/>
    <x v="1"/>
    <x v="23"/>
    <x v="603"/>
  </r>
  <r>
    <x v="906"/>
    <x v="2"/>
    <x v="891"/>
    <x v="686"/>
    <x v="0"/>
    <x v="638"/>
    <x v="2"/>
    <x v="906"/>
    <x v="8"/>
    <x v="0"/>
    <x v="0"/>
    <x v="604"/>
    <x v="59"/>
    <x v="0"/>
    <x v="3"/>
    <x v="1"/>
    <x v="1"/>
    <x v="1"/>
    <x v="0"/>
    <x v="0"/>
    <x v="5"/>
    <x v="1"/>
    <x v="8"/>
    <x v="604"/>
  </r>
  <r>
    <x v="907"/>
    <x v="7"/>
    <x v="892"/>
    <x v="8"/>
    <x v="1"/>
    <x v="639"/>
    <x v="0"/>
    <x v="907"/>
    <x v="1"/>
    <x v="1"/>
    <x v="0"/>
    <x v="605"/>
    <x v="59"/>
    <x v="5"/>
    <x v="5"/>
    <x v="4"/>
    <x v="5"/>
    <x v="4"/>
    <x v="1"/>
    <x v="1"/>
    <x v="0"/>
    <x v="1"/>
    <x v="1"/>
    <x v="605"/>
  </r>
  <r>
    <x v="908"/>
    <x v="2"/>
    <x v="893"/>
    <x v="687"/>
    <x v="0"/>
    <x v="639"/>
    <x v="0"/>
    <x v="908"/>
    <x v="8"/>
    <x v="0"/>
    <x v="1"/>
    <x v="465"/>
    <x v="53"/>
    <x v="0"/>
    <x v="1"/>
    <x v="0"/>
    <x v="2"/>
    <x v="1"/>
    <x v="0"/>
    <x v="0"/>
    <x v="1"/>
    <x v="1"/>
    <x v="8"/>
    <x v="465"/>
  </r>
  <r>
    <x v="909"/>
    <x v="8"/>
    <x v="894"/>
    <x v="688"/>
    <x v="0"/>
    <x v="640"/>
    <x v="0"/>
    <x v="909"/>
    <x v="8"/>
    <x v="1"/>
    <x v="0"/>
    <x v="304"/>
    <x v="53"/>
    <x v="1"/>
    <x v="5"/>
    <x v="3"/>
    <x v="5"/>
    <x v="3"/>
    <x v="1"/>
    <x v="1"/>
    <x v="2"/>
    <x v="1"/>
    <x v="8"/>
    <x v="304"/>
  </r>
  <r>
    <x v="910"/>
    <x v="9"/>
    <x v="895"/>
    <x v="689"/>
    <x v="0"/>
    <x v="641"/>
    <x v="0"/>
    <x v="910"/>
    <x v="1"/>
    <x v="3"/>
    <x v="1"/>
    <x v="589"/>
    <x v="59"/>
    <x v="2"/>
    <x v="2"/>
    <x v="1"/>
    <x v="2"/>
    <x v="1"/>
    <x v="0"/>
    <x v="0"/>
    <x v="0"/>
    <x v="1"/>
    <x v="1"/>
    <x v="589"/>
  </r>
  <r>
    <x v="911"/>
    <x v="1"/>
    <x v="896"/>
    <x v="690"/>
    <x v="0"/>
    <x v="642"/>
    <x v="2"/>
    <x v="911"/>
    <x v="71"/>
    <x v="0"/>
    <x v="0"/>
    <x v="606"/>
    <x v="59"/>
    <x v="2"/>
    <x v="3"/>
    <x v="0"/>
    <x v="1"/>
    <x v="1"/>
    <x v="0"/>
    <x v="0"/>
    <x v="1"/>
    <x v="1"/>
    <x v="71"/>
    <x v="606"/>
  </r>
  <r>
    <x v="912"/>
    <x v="1"/>
    <x v="897"/>
    <x v="691"/>
    <x v="0"/>
    <x v="643"/>
    <x v="0"/>
    <x v="912"/>
    <x v="8"/>
    <x v="0"/>
    <x v="0"/>
    <x v="607"/>
    <x v="53"/>
    <x v="2"/>
    <x v="0"/>
    <x v="1"/>
    <x v="0"/>
    <x v="0"/>
    <x v="0"/>
    <x v="0"/>
    <x v="1"/>
    <x v="1"/>
    <x v="8"/>
    <x v="607"/>
  </r>
  <r>
    <x v="913"/>
    <x v="7"/>
    <x v="898"/>
    <x v="692"/>
    <x v="0"/>
    <x v="643"/>
    <x v="0"/>
    <x v="913"/>
    <x v="2"/>
    <x v="3"/>
    <x v="0"/>
    <x v="608"/>
    <x v="53"/>
    <x v="1"/>
    <x v="5"/>
    <x v="5"/>
    <x v="5"/>
    <x v="4"/>
    <x v="1"/>
    <x v="1"/>
    <x v="3"/>
    <x v="0"/>
    <x v="2"/>
    <x v="608"/>
  </r>
  <r>
    <x v="914"/>
    <x v="2"/>
    <x v="899"/>
    <x v="693"/>
    <x v="0"/>
    <x v="644"/>
    <x v="0"/>
    <x v="914"/>
    <x v="2"/>
    <x v="2"/>
    <x v="0"/>
    <x v="609"/>
    <x v="53"/>
    <x v="2"/>
    <x v="2"/>
    <x v="0"/>
    <x v="4"/>
    <x v="2"/>
    <x v="0"/>
    <x v="0"/>
    <x v="1"/>
    <x v="1"/>
    <x v="2"/>
    <x v="609"/>
  </r>
  <r>
    <x v="915"/>
    <x v="0"/>
    <x v="900"/>
    <x v="694"/>
    <x v="0"/>
    <x v="645"/>
    <x v="2"/>
    <x v="915"/>
    <x v="2"/>
    <x v="1"/>
    <x v="1"/>
    <x v="610"/>
    <x v="53"/>
    <x v="2"/>
    <x v="3"/>
    <x v="0"/>
    <x v="1"/>
    <x v="1"/>
    <x v="0"/>
    <x v="0"/>
    <x v="2"/>
    <x v="1"/>
    <x v="2"/>
    <x v="610"/>
  </r>
  <r>
    <x v="916"/>
    <x v="2"/>
    <x v="901"/>
    <x v="8"/>
    <x v="15"/>
    <x v="646"/>
    <x v="0"/>
    <x v="916"/>
    <x v="72"/>
    <x v="1"/>
    <x v="1"/>
    <x v="406"/>
    <x v="53"/>
    <x v="2"/>
    <x v="1"/>
    <x v="0"/>
    <x v="1"/>
    <x v="1"/>
    <x v="0"/>
    <x v="0"/>
    <x v="1"/>
    <x v="1"/>
    <x v="72"/>
    <x v="406"/>
  </r>
  <r>
    <x v="917"/>
    <x v="2"/>
    <x v="902"/>
    <x v="8"/>
    <x v="15"/>
    <x v="646"/>
    <x v="0"/>
    <x v="917"/>
    <x v="46"/>
    <x v="1"/>
    <x v="2"/>
    <x v="183"/>
    <x v="53"/>
    <x v="2"/>
    <x v="3"/>
    <x v="0"/>
    <x v="1"/>
    <x v="1"/>
    <x v="0"/>
    <x v="0"/>
    <x v="1"/>
    <x v="1"/>
    <x v="46"/>
    <x v="183"/>
  </r>
  <r>
    <x v="918"/>
    <x v="1"/>
    <x v="585"/>
    <x v="695"/>
    <x v="0"/>
    <x v="647"/>
    <x v="0"/>
    <x v="918"/>
    <x v="2"/>
    <x v="3"/>
    <x v="0"/>
    <x v="611"/>
    <x v="53"/>
    <x v="3"/>
    <x v="1"/>
    <x v="4"/>
    <x v="2"/>
    <x v="0"/>
    <x v="0"/>
    <x v="0"/>
    <x v="0"/>
    <x v="1"/>
    <x v="2"/>
    <x v="611"/>
  </r>
  <r>
    <x v="919"/>
    <x v="1"/>
    <x v="903"/>
    <x v="696"/>
    <x v="0"/>
    <x v="648"/>
    <x v="0"/>
    <x v="919"/>
    <x v="2"/>
    <x v="2"/>
    <x v="0"/>
    <x v="612"/>
    <x v="53"/>
    <x v="4"/>
    <x v="4"/>
    <x v="4"/>
    <x v="1"/>
    <x v="0"/>
    <x v="0"/>
    <x v="0"/>
    <x v="0"/>
    <x v="1"/>
    <x v="2"/>
    <x v="612"/>
  </r>
  <r>
    <x v="920"/>
    <x v="2"/>
    <x v="904"/>
    <x v="8"/>
    <x v="25"/>
    <x v="649"/>
    <x v="6"/>
    <x v="920"/>
    <x v="0"/>
    <x v="1"/>
    <x v="1"/>
    <x v="36"/>
    <x v="60"/>
    <x v="0"/>
    <x v="1"/>
    <x v="0"/>
    <x v="4"/>
    <x v="1"/>
    <x v="0"/>
    <x v="0"/>
    <x v="3"/>
    <x v="1"/>
    <x v="0"/>
    <x v="36"/>
  </r>
  <r>
    <x v="921"/>
    <x v="4"/>
    <x v="905"/>
    <x v="557"/>
    <x v="0"/>
    <x v="650"/>
    <x v="0"/>
    <x v="921"/>
    <x v="24"/>
    <x v="1"/>
    <x v="0"/>
    <x v="613"/>
    <x v="53"/>
    <x v="3"/>
    <x v="0"/>
    <x v="3"/>
    <x v="2"/>
    <x v="2"/>
    <x v="1"/>
    <x v="1"/>
    <x v="5"/>
    <x v="1"/>
    <x v="24"/>
    <x v="613"/>
  </r>
  <r>
    <x v="922"/>
    <x v="7"/>
    <x v="906"/>
    <x v="697"/>
    <x v="0"/>
    <x v="651"/>
    <x v="2"/>
    <x v="922"/>
    <x v="2"/>
    <x v="2"/>
    <x v="3"/>
    <x v="614"/>
    <x v="57"/>
    <x v="5"/>
    <x v="5"/>
    <x v="5"/>
    <x v="5"/>
    <x v="4"/>
    <x v="1"/>
    <x v="1"/>
    <x v="4"/>
    <x v="1"/>
    <x v="2"/>
    <x v="614"/>
  </r>
  <r>
    <x v="923"/>
    <x v="5"/>
    <x v="907"/>
    <x v="698"/>
    <x v="0"/>
    <x v="651"/>
    <x v="53"/>
    <x v="923"/>
    <x v="24"/>
    <x v="1"/>
    <x v="3"/>
    <x v="615"/>
    <x v="53"/>
    <x v="5"/>
    <x v="2"/>
    <x v="3"/>
    <x v="0"/>
    <x v="3"/>
    <x v="1"/>
    <x v="1"/>
    <x v="3"/>
    <x v="1"/>
    <x v="24"/>
    <x v="615"/>
  </r>
  <r>
    <x v="924"/>
    <x v="7"/>
    <x v="908"/>
    <x v="37"/>
    <x v="0"/>
    <x v="652"/>
    <x v="0"/>
    <x v="924"/>
    <x v="46"/>
    <x v="3"/>
    <x v="3"/>
    <x v="407"/>
    <x v="53"/>
    <x v="1"/>
    <x v="5"/>
    <x v="2"/>
    <x v="5"/>
    <x v="3"/>
    <x v="1"/>
    <x v="1"/>
    <x v="4"/>
    <x v="1"/>
    <x v="46"/>
    <x v="407"/>
  </r>
  <r>
    <x v="925"/>
    <x v="9"/>
    <x v="909"/>
    <x v="699"/>
    <x v="0"/>
    <x v="652"/>
    <x v="0"/>
    <x v="925"/>
    <x v="2"/>
    <x v="0"/>
    <x v="1"/>
    <x v="616"/>
    <x v="53"/>
    <x v="1"/>
    <x v="1"/>
    <x v="1"/>
    <x v="4"/>
    <x v="0"/>
    <x v="0"/>
    <x v="0"/>
    <x v="0"/>
    <x v="1"/>
    <x v="2"/>
    <x v="616"/>
  </r>
  <r>
    <x v="926"/>
    <x v="5"/>
    <x v="910"/>
    <x v="700"/>
    <x v="0"/>
    <x v="653"/>
    <x v="0"/>
    <x v="926"/>
    <x v="8"/>
    <x v="1"/>
    <x v="1"/>
    <x v="465"/>
    <x v="53"/>
    <x v="1"/>
    <x v="2"/>
    <x v="2"/>
    <x v="2"/>
    <x v="2"/>
    <x v="1"/>
    <x v="1"/>
    <x v="2"/>
    <x v="1"/>
    <x v="8"/>
    <x v="465"/>
  </r>
  <r>
    <x v="927"/>
    <x v="7"/>
    <x v="911"/>
    <x v="701"/>
    <x v="0"/>
    <x v="653"/>
    <x v="0"/>
    <x v="927"/>
    <x v="2"/>
    <x v="2"/>
    <x v="0"/>
    <x v="575"/>
    <x v="62"/>
    <x v="5"/>
    <x v="5"/>
    <x v="5"/>
    <x v="5"/>
    <x v="4"/>
    <x v="1"/>
    <x v="1"/>
    <x v="4"/>
    <x v="1"/>
    <x v="2"/>
    <x v="575"/>
  </r>
  <r>
    <x v="928"/>
    <x v="1"/>
    <x v="912"/>
    <x v="702"/>
    <x v="0"/>
    <x v="654"/>
    <x v="2"/>
    <x v="928"/>
    <x v="2"/>
    <x v="1"/>
    <x v="0"/>
    <x v="229"/>
    <x v="58"/>
    <x v="1"/>
    <x v="2"/>
    <x v="2"/>
    <x v="1"/>
    <x v="0"/>
    <x v="0"/>
    <x v="0"/>
    <x v="4"/>
    <x v="0"/>
    <x v="2"/>
    <x v="229"/>
  </r>
  <r>
    <x v="929"/>
    <x v="0"/>
    <x v="913"/>
    <x v="703"/>
    <x v="0"/>
    <x v="654"/>
    <x v="15"/>
    <x v="929"/>
    <x v="6"/>
    <x v="0"/>
    <x v="0"/>
    <x v="210"/>
    <x v="53"/>
    <x v="2"/>
    <x v="1"/>
    <x v="0"/>
    <x v="0"/>
    <x v="0"/>
    <x v="0"/>
    <x v="0"/>
    <x v="1"/>
    <x v="1"/>
    <x v="6"/>
    <x v="210"/>
  </r>
  <r>
    <x v="930"/>
    <x v="1"/>
    <x v="914"/>
    <x v="8"/>
    <x v="17"/>
    <x v="655"/>
    <x v="22"/>
    <x v="930"/>
    <x v="2"/>
    <x v="2"/>
    <x v="2"/>
    <x v="617"/>
    <x v="54"/>
    <x v="0"/>
    <x v="2"/>
    <x v="3"/>
    <x v="2"/>
    <x v="1"/>
    <x v="0"/>
    <x v="0"/>
    <x v="3"/>
    <x v="1"/>
    <x v="2"/>
    <x v="617"/>
  </r>
  <r>
    <x v="931"/>
    <x v="0"/>
    <x v="915"/>
    <x v="8"/>
    <x v="22"/>
    <x v="656"/>
    <x v="0"/>
    <x v="931"/>
    <x v="1"/>
    <x v="0"/>
    <x v="0"/>
    <x v="314"/>
    <x v="60"/>
    <x v="3"/>
    <x v="5"/>
    <x v="0"/>
    <x v="1"/>
    <x v="0"/>
    <x v="0"/>
    <x v="0"/>
    <x v="1"/>
    <x v="1"/>
    <x v="1"/>
    <x v="314"/>
  </r>
  <r>
    <x v="932"/>
    <x v="0"/>
    <x v="916"/>
    <x v="704"/>
    <x v="0"/>
    <x v="656"/>
    <x v="24"/>
    <x v="932"/>
    <x v="2"/>
    <x v="2"/>
    <x v="0"/>
    <x v="83"/>
    <x v="53"/>
    <x v="0"/>
    <x v="1"/>
    <x v="0"/>
    <x v="0"/>
    <x v="1"/>
    <x v="0"/>
    <x v="0"/>
    <x v="0"/>
    <x v="1"/>
    <x v="2"/>
    <x v="83"/>
  </r>
  <r>
    <x v="933"/>
    <x v="8"/>
    <x v="917"/>
    <x v="8"/>
    <x v="22"/>
    <x v="656"/>
    <x v="0"/>
    <x v="933"/>
    <x v="6"/>
    <x v="0"/>
    <x v="3"/>
    <x v="78"/>
    <x v="56"/>
    <x v="5"/>
    <x v="2"/>
    <x v="5"/>
    <x v="4"/>
    <x v="4"/>
    <x v="1"/>
    <x v="1"/>
    <x v="4"/>
    <x v="1"/>
    <x v="6"/>
    <x v="78"/>
  </r>
  <r>
    <x v="934"/>
    <x v="6"/>
    <x v="918"/>
    <x v="8"/>
    <x v="18"/>
    <x v="657"/>
    <x v="0"/>
    <x v="934"/>
    <x v="24"/>
    <x v="0"/>
    <x v="1"/>
    <x v="618"/>
    <x v="58"/>
    <x v="1"/>
    <x v="0"/>
    <x v="5"/>
    <x v="5"/>
    <x v="3"/>
    <x v="1"/>
    <x v="1"/>
    <x v="4"/>
    <x v="1"/>
    <x v="24"/>
    <x v="618"/>
  </r>
  <r>
    <x v="935"/>
    <x v="8"/>
    <x v="919"/>
    <x v="687"/>
    <x v="0"/>
    <x v="657"/>
    <x v="0"/>
    <x v="935"/>
    <x v="8"/>
    <x v="0"/>
    <x v="2"/>
    <x v="619"/>
    <x v="58"/>
    <x v="5"/>
    <x v="5"/>
    <x v="5"/>
    <x v="5"/>
    <x v="3"/>
    <x v="1"/>
    <x v="1"/>
    <x v="4"/>
    <x v="1"/>
    <x v="8"/>
    <x v="619"/>
  </r>
  <r>
    <x v="936"/>
    <x v="7"/>
    <x v="920"/>
    <x v="705"/>
    <x v="0"/>
    <x v="658"/>
    <x v="0"/>
    <x v="936"/>
    <x v="2"/>
    <x v="2"/>
    <x v="0"/>
    <x v="620"/>
    <x v="53"/>
    <x v="5"/>
    <x v="5"/>
    <x v="4"/>
    <x v="5"/>
    <x v="4"/>
    <x v="1"/>
    <x v="1"/>
    <x v="0"/>
    <x v="1"/>
    <x v="2"/>
    <x v="620"/>
  </r>
  <r>
    <x v="937"/>
    <x v="0"/>
    <x v="921"/>
    <x v="706"/>
    <x v="0"/>
    <x v="659"/>
    <x v="4"/>
    <x v="937"/>
    <x v="2"/>
    <x v="1"/>
    <x v="3"/>
    <x v="621"/>
    <x v="53"/>
    <x v="3"/>
    <x v="0"/>
    <x v="3"/>
    <x v="1"/>
    <x v="0"/>
    <x v="0"/>
    <x v="0"/>
    <x v="1"/>
    <x v="1"/>
    <x v="2"/>
    <x v="621"/>
  </r>
  <r>
    <x v="938"/>
    <x v="8"/>
    <x v="922"/>
    <x v="707"/>
    <x v="11"/>
    <x v="659"/>
    <x v="0"/>
    <x v="938"/>
    <x v="1"/>
    <x v="0"/>
    <x v="0"/>
    <x v="622"/>
    <x v="58"/>
    <x v="3"/>
    <x v="2"/>
    <x v="4"/>
    <x v="5"/>
    <x v="3"/>
    <x v="1"/>
    <x v="1"/>
    <x v="0"/>
    <x v="1"/>
    <x v="1"/>
    <x v="622"/>
  </r>
  <r>
    <x v="939"/>
    <x v="2"/>
    <x v="923"/>
    <x v="8"/>
    <x v="1"/>
    <x v="660"/>
    <x v="3"/>
    <x v="939"/>
    <x v="2"/>
    <x v="1"/>
    <x v="1"/>
    <x v="623"/>
    <x v="53"/>
    <x v="0"/>
    <x v="0"/>
    <x v="0"/>
    <x v="1"/>
    <x v="1"/>
    <x v="0"/>
    <x v="0"/>
    <x v="1"/>
    <x v="1"/>
    <x v="2"/>
    <x v="623"/>
  </r>
  <r>
    <x v="940"/>
    <x v="6"/>
    <x v="924"/>
    <x v="8"/>
    <x v="18"/>
    <x v="660"/>
    <x v="2"/>
    <x v="940"/>
    <x v="1"/>
    <x v="3"/>
    <x v="0"/>
    <x v="332"/>
    <x v="54"/>
    <x v="3"/>
    <x v="2"/>
    <x v="2"/>
    <x v="4"/>
    <x v="3"/>
    <x v="1"/>
    <x v="1"/>
    <x v="5"/>
    <x v="1"/>
    <x v="1"/>
    <x v="332"/>
  </r>
  <r>
    <x v="941"/>
    <x v="4"/>
    <x v="925"/>
    <x v="37"/>
    <x v="0"/>
    <x v="660"/>
    <x v="0"/>
    <x v="941"/>
    <x v="0"/>
    <x v="3"/>
    <x v="1"/>
    <x v="145"/>
    <x v="53"/>
    <x v="3"/>
    <x v="0"/>
    <x v="3"/>
    <x v="2"/>
    <x v="2"/>
    <x v="1"/>
    <x v="1"/>
    <x v="2"/>
    <x v="1"/>
    <x v="0"/>
    <x v="145"/>
  </r>
  <r>
    <x v="942"/>
    <x v="2"/>
    <x v="926"/>
    <x v="708"/>
    <x v="0"/>
    <x v="661"/>
    <x v="26"/>
    <x v="942"/>
    <x v="2"/>
    <x v="2"/>
    <x v="0"/>
    <x v="624"/>
    <x v="53"/>
    <x v="3"/>
    <x v="1"/>
    <x v="3"/>
    <x v="1"/>
    <x v="1"/>
    <x v="0"/>
    <x v="0"/>
    <x v="1"/>
    <x v="1"/>
    <x v="2"/>
    <x v="624"/>
  </r>
  <r>
    <x v="943"/>
    <x v="4"/>
    <x v="927"/>
    <x v="709"/>
    <x v="0"/>
    <x v="662"/>
    <x v="5"/>
    <x v="943"/>
    <x v="73"/>
    <x v="2"/>
    <x v="0"/>
    <x v="625"/>
    <x v="62"/>
    <x v="3"/>
    <x v="0"/>
    <x v="1"/>
    <x v="4"/>
    <x v="3"/>
    <x v="1"/>
    <x v="1"/>
    <x v="3"/>
    <x v="1"/>
    <x v="73"/>
    <x v="625"/>
  </r>
  <r>
    <x v="944"/>
    <x v="6"/>
    <x v="928"/>
    <x v="8"/>
    <x v="18"/>
    <x v="662"/>
    <x v="2"/>
    <x v="944"/>
    <x v="8"/>
    <x v="3"/>
    <x v="0"/>
    <x v="626"/>
    <x v="63"/>
    <x v="3"/>
    <x v="2"/>
    <x v="3"/>
    <x v="2"/>
    <x v="2"/>
    <x v="1"/>
    <x v="1"/>
    <x v="5"/>
    <x v="1"/>
    <x v="8"/>
    <x v="626"/>
  </r>
  <r>
    <x v="945"/>
    <x v="3"/>
    <x v="929"/>
    <x v="710"/>
    <x v="0"/>
    <x v="663"/>
    <x v="0"/>
    <x v="945"/>
    <x v="2"/>
    <x v="1"/>
    <x v="0"/>
    <x v="627"/>
    <x v="54"/>
    <x v="3"/>
    <x v="2"/>
    <x v="1"/>
    <x v="4"/>
    <x v="0"/>
    <x v="0"/>
    <x v="0"/>
    <x v="0"/>
    <x v="0"/>
    <x v="2"/>
    <x v="627"/>
  </r>
  <r>
    <x v="946"/>
    <x v="0"/>
    <x v="516"/>
    <x v="711"/>
    <x v="0"/>
    <x v="663"/>
    <x v="3"/>
    <x v="946"/>
    <x v="2"/>
    <x v="0"/>
    <x v="0"/>
    <x v="628"/>
    <x v="58"/>
    <x v="0"/>
    <x v="1"/>
    <x v="2"/>
    <x v="4"/>
    <x v="0"/>
    <x v="0"/>
    <x v="0"/>
    <x v="3"/>
    <x v="1"/>
    <x v="2"/>
    <x v="628"/>
  </r>
  <r>
    <x v="947"/>
    <x v="4"/>
    <x v="930"/>
    <x v="8"/>
    <x v="9"/>
    <x v="664"/>
    <x v="0"/>
    <x v="947"/>
    <x v="0"/>
    <x v="0"/>
    <x v="2"/>
    <x v="629"/>
    <x v="58"/>
    <x v="1"/>
    <x v="0"/>
    <x v="3"/>
    <x v="2"/>
    <x v="2"/>
    <x v="1"/>
    <x v="1"/>
    <x v="3"/>
    <x v="1"/>
    <x v="0"/>
    <x v="629"/>
  </r>
  <r>
    <x v="948"/>
    <x v="6"/>
    <x v="931"/>
    <x v="8"/>
    <x v="9"/>
    <x v="664"/>
    <x v="0"/>
    <x v="948"/>
    <x v="0"/>
    <x v="0"/>
    <x v="1"/>
    <x v="458"/>
    <x v="58"/>
    <x v="3"/>
    <x v="2"/>
    <x v="2"/>
    <x v="2"/>
    <x v="2"/>
    <x v="1"/>
    <x v="1"/>
    <x v="3"/>
    <x v="1"/>
    <x v="0"/>
    <x v="458"/>
  </r>
  <r>
    <x v="949"/>
    <x v="5"/>
    <x v="932"/>
    <x v="37"/>
    <x v="0"/>
    <x v="665"/>
    <x v="0"/>
    <x v="949"/>
    <x v="0"/>
    <x v="3"/>
    <x v="1"/>
    <x v="36"/>
    <x v="58"/>
    <x v="1"/>
    <x v="5"/>
    <x v="2"/>
    <x v="4"/>
    <x v="3"/>
    <x v="1"/>
    <x v="1"/>
    <x v="4"/>
    <x v="1"/>
    <x v="0"/>
    <x v="36"/>
  </r>
  <r>
    <x v="950"/>
    <x v="8"/>
    <x v="933"/>
    <x v="712"/>
    <x v="0"/>
    <x v="665"/>
    <x v="23"/>
    <x v="950"/>
    <x v="1"/>
    <x v="1"/>
    <x v="1"/>
    <x v="503"/>
    <x v="58"/>
    <x v="5"/>
    <x v="5"/>
    <x v="5"/>
    <x v="0"/>
    <x v="4"/>
    <x v="1"/>
    <x v="1"/>
    <x v="0"/>
    <x v="1"/>
    <x v="1"/>
    <x v="503"/>
  </r>
  <r>
    <x v="951"/>
    <x v="2"/>
    <x v="934"/>
    <x v="713"/>
    <x v="0"/>
    <x v="665"/>
    <x v="0"/>
    <x v="951"/>
    <x v="8"/>
    <x v="0"/>
    <x v="3"/>
    <x v="630"/>
    <x v="58"/>
    <x v="2"/>
    <x v="1"/>
    <x v="0"/>
    <x v="2"/>
    <x v="1"/>
    <x v="0"/>
    <x v="0"/>
    <x v="1"/>
    <x v="1"/>
    <x v="8"/>
    <x v="630"/>
  </r>
  <r>
    <x v="952"/>
    <x v="0"/>
    <x v="935"/>
    <x v="714"/>
    <x v="0"/>
    <x v="666"/>
    <x v="30"/>
    <x v="952"/>
    <x v="2"/>
    <x v="1"/>
    <x v="1"/>
    <x v="631"/>
    <x v="58"/>
    <x v="0"/>
    <x v="3"/>
    <x v="0"/>
    <x v="0"/>
    <x v="2"/>
    <x v="0"/>
    <x v="0"/>
    <x v="0"/>
    <x v="1"/>
    <x v="2"/>
    <x v="631"/>
  </r>
  <r>
    <x v="953"/>
    <x v="2"/>
    <x v="936"/>
    <x v="715"/>
    <x v="0"/>
    <x v="666"/>
    <x v="5"/>
    <x v="953"/>
    <x v="54"/>
    <x v="2"/>
    <x v="0"/>
    <x v="632"/>
    <x v="58"/>
    <x v="2"/>
    <x v="2"/>
    <x v="4"/>
    <x v="1"/>
    <x v="0"/>
    <x v="0"/>
    <x v="0"/>
    <x v="1"/>
    <x v="1"/>
    <x v="54"/>
    <x v="632"/>
  </r>
  <r>
    <x v="954"/>
    <x v="0"/>
    <x v="937"/>
    <x v="716"/>
    <x v="0"/>
    <x v="667"/>
    <x v="2"/>
    <x v="954"/>
    <x v="0"/>
    <x v="2"/>
    <x v="3"/>
    <x v="633"/>
    <x v="58"/>
    <x v="3"/>
    <x v="2"/>
    <x v="0"/>
    <x v="2"/>
    <x v="2"/>
    <x v="0"/>
    <x v="0"/>
    <x v="3"/>
    <x v="1"/>
    <x v="0"/>
    <x v="633"/>
  </r>
  <r>
    <x v="955"/>
    <x v="7"/>
    <x v="516"/>
    <x v="8"/>
    <x v="5"/>
    <x v="668"/>
    <x v="22"/>
    <x v="955"/>
    <x v="4"/>
    <x v="2"/>
    <x v="0"/>
    <x v="634"/>
    <x v="64"/>
    <x v="5"/>
    <x v="5"/>
    <x v="4"/>
    <x v="0"/>
    <x v="4"/>
    <x v="1"/>
    <x v="1"/>
    <x v="0"/>
    <x v="1"/>
    <x v="4"/>
    <x v="634"/>
  </r>
  <r>
    <x v="956"/>
    <x v="1"/>
    <x v="938"/>
    <x v="717"/>
    <x v="0"/>
    <x v="669"/>
    <x v="0"/>
    <x v="956"/>
    <x v="7"/>
    <x v="0"/>
    <x v="3"/>
    <x v="635"/>
    <x v="58"/>
    <x v="2"/>
    <x v="3"/>
    <x v="1"/>
    <x v="4"/>
    <x v="1"/>
    <x v="0"/>
    <x v="0"/>
    <x v="3"/>
    <x v="1"/>
    <x v="7"/>
    <x v="635"/>
  </r>
  <r>
    <x v="957"/>
    <x v="0"/>
    <x v="939"/>
    <x v="8"/>
    <x v="9"/>
    <x v="670"/>
    <x v="2"/>
    <x v="957"/>
    <x v="6"/>
    <x v="2"/>
    <x v="0"/>
    <x v="636"/>
    <x v="58"/>
    <x v="2"/>
    <x v="5"/>
    <x v="1"/>
    <x v="5"/>
    <x v="1"/>
    <x v="0"/>
    <x v="0"/>
    <x v="1"/>
    <x v="1"/>
    <x v="6"/>
    <x v="636"/>
  </r>
  <r>
    <x v="958"/>
    <x v="1"/>
    <x v="940"/>
    <x v="718"/>
    <x v="0"/>
    <x v="671"/>
    <x v="0"/>
    <x v="958"/>
    <x v="44"/>
    <x v="1"/>
    <x v="1"/>
    <x v="27"/>
    <x v="58"/>
    <x v="2"/>
    <x v="3"/>
    <x v="0"/>
    <x v="2"/>
    <x v="1"/>
    <x v="0"/>
    <x v="0"/>
    <x v="1"/>
    <x v="1"/>
    <x v="44"/>
    <x v="27"/>
  </r>
  <r>
    <x v="959"/>
    <x v="6"/>
    <x v="941"/>
    <x v="347"/>
    <x v="0"/>
    <x v="671"/>
    <x v="0"/>
    <x v="959"/>
    <x v="74"/>
    <x v="1"/>
    <x v="3"/>
    <x v="583"/>
    <x v="65"/>
    <x v="3"/>
    <x v="0"/>
    <x v="3"/>
    <x v="4"/>
    <x v="0"/>
    <x v="1"/>
    <x v="1"/>
    <x v="2"/>
    <x v="1"/>
    <x v="74"/>
    <x v="583"/>
  </r>
  <r>
    <x v="960"/>
    <x v="9"/>
    <x v="942"/>
    <x v="347"/>
    <x v="0"/>
    <x v="671"/>
    <x v="0"/>
    <x v="960"/>
    <x v="6"/>
    <x v="1"/>
    <x v="3"/>
    <x v="533"/>
    <x v="65"/>
    <x v="3"/>
    <x v="2"/>
    <x v="3"/>
    <x v="2"/>
    <x v="0"/>
    <x v="0"/>
    <x v="0"/>
    <x v="3"/>
    <x v="1"/>
    <x v="6"/>
    <x v="533"/>
  </r>
  <r>
    <x v="961"/>
    <x v="0"/>
    <x v="943"/>
    <x v="719"/>
    <x v="0"/>
    <x v="672"/>
    <x v="0"/>
    <x v="961"/>
    <x v="7"/>
    <x v="1"/>
    <x v="3"/>
    <x v="312"/>
    <x v="58"/>
    <x v="0"/>
    <x v="3"/>
    <x v="1"/>
    <x v="0"/>
    <x v="1"/>
    <x v="0"/>
    <x v="0"/>
    <x v="1"/>
    <x v="1"/>
    <x v="7"/>
    <x v="312"/>
  </r>
  <r>
    <x v="962"/>
    <x v="2"/>
    <x v="944"/>
    <x v="720"/>
    <x v="0"/>
    <x v="672"/>
    <x v="2"/>
    <x v="962"/>
    <x v="2"/>
    <x v="2"/>
    <x v="0"/>
    <x v="637"/>
    <x v="54"/>
    <x v="0"/>
    <x v="3"/>
    <x v="0"/>
    <x v="1"/>
    <x v="1"/>
    <x v="0"/>
    <x v="0"/>
    <x v="5"/>
    <x v="1"/>
    <x v="2"/>
    <x v="637"/>
  </r>
  <r>
    <x v="963"/>
    <x v="1"/>
    <x v="945"/>
    <x v="721"/>
    <x v="0"/>
    <x v="673"/>
    <x v="0"/>
    <x v="963"/>
    <x v="2"/>
    <x v="2"/>
    <x v="0"/>
    <x v="638"/>
    <x v="60"/>
    <x v="0"/>
    <x v="0"/>
    <x v="3"/>
    <x v="2"/>
    <x v="0"/>
    <x v="0"/>
    <x v="0"/>
    <x v="0"/>
    <x v="1"/>
    <x v="2"/>
    <x v="638"/>
  </r>
  <r>
    <x v="964"/>
    <x v="2"/>
    <x v="946"/>
    <x v="722"/>
    <x v="0"/>
    <x v="674"/>
    <x v="10"/>
    <x v="964"/>
    <x v="2"/>
    <x v="0"/>
    <x v="0"/>
    <x v="345"/>
    <x v="60"/>
    <x v="3"/>
    <x v="2"/>
    <x v="4"/>
    <x v="1"/>
    <x v="1"/>
    <x v="0"/>
    <x v="0"/>
    <x v="0"/>
    <x v="1"/>
    <x v="2"/>
    <x v="345"/>
  </r>
  <r>
    <x v="965"/>
    <x v="7"/>
    <x v="947"/>
    <x v="723"/>
    <x v="0"/>
    <x v="674"/>
    <x v="1"/>
    <x v="965"/>
    <x v="2"/>
    <x v="0"/>
    <x v="0"/>
    <x v="639"/>
    <x v="57"/>
    <x v="5"/>
    <x v="5"/>
    <x v="2"/>
    <x v="5"/>
    <x v="4"/>
    <x v="1"/>
    <x v="1"/>
    <x v="0"/>
    <x v="1"/>
    <x v="2"/>
    <x v="639"/>
  </r>
  <r>
    <x v="966"/>
    <x v="2"/>
    <x v="948"/>
    <x v="724"/>
    <x v="0"/>
    <x v="674"/>
    <x v="0"/>
    <x v="966"/>
    <x v="68"/>
    <x v="0"/>
    <x v="0"/>
    <x v="92"/>
    <x v="58"/>
    <x v="2"/>
    <x v="1"/>
    <x v="0"/>
    <x v="1"/>
    <x v="1"/>
    <x v="0"/>
    <x v="0"/>
    <x v="1"/>
    <x v="1"/>
    <x v="68"/>
    <x v="92"/>
  </r>
  <r>
    <x v="967"/>
    <x v="1"/>
    <x v="949"/>
    <x v="725"/>
    <x v="0"/>
    <x v="675"/>
    <x v="0"/>
    <x v="967"/>
    <x v="44"/>
    <x v="2"/>
    <x v="0"/>
    <x v="640"/>
    <x v="57"/>
    <x v="1"/>
    <x v="2"/>
    <x v="3"/>
    <x v="4"/>
    <x v="1"/>
    <x v="0"/>
    <x v="0"/>
    <x v="5"/>
    <x v="1"/>
    <x v="44"/>
    <x v="640"/>
  </r>
  <r>
    <x v="968"/>
    <x v="3"/>
    <x v="950"/>
    <x v="8"/>
    <x v="9"/>
    <x v="675"/>
    <x v="2"/>
    <x v="968"/>
    <x v="1"/>
    <x v="2"/>
    <x v="0"/>
    <x v="442"/>
    <x v="58"/>
    <x v="2"/>
    <x v="2"/>
    <x v="0"/>
    <x v="5"/>
    <x v="2"/>
    <x v="0"/>
    <x v="0"/>
    <x v="1"/>
    <x v="1"/>
    <x v="1"/>
    <x v="442"/>
  </r>
  <r>
    <x v="969"/>
    <x v="2"/>
    <x v="951"/>
    <x v="726"/>
    <x v="0"/>
    <x v="676"/>
    <x v="0"/>
    <x v="969"/>
    <x v="23"/>
    <x v="1"/>
    <x v="0"/>
    <x v="641"/>
    <x v="57"/>
    <x v="2"/>
    <x v="1"/>
    <x v="4"/>
    <x v="1"/>
    <x v="1"/>
    <x v="0"/>
    <x v="0"/>
    <x v="0"/>
    <x v="1"/>
    <x v="23"/>
    <x v="641"/>
  </r>
  <r>
    <x v="970"/>
    <x v="4"/>
    <x v="952"/>
    <x v="8"/>
    <x v="17"/>
    <x v="677"/>
    <x v="2"/>
    <x v="970"/>
    <x v="7"/>
    <x v="0"/>
    <x v="0"/>
    <x v="199"/>
    <x v="60"/>
    <x v="2"/>
    <x v="5"/>
    <x v="2"/>
    <x v="4"/>
    <x v="3"/>
    <x v="1"/>
    <x v="1"/>
    <x v="2"/>
    <x v="1"/>
    <x v="7"/>
    <x v="199"/>
  </r>
  <r>
    <x v="971"/>
    <x v="9"/>
    <x v="953"/>
    <x v="8"/>
    <x v="17"/>
    <x v="678"/>
    <x v="2"/>
    <x v="971"/>
    <x v="46"/>
    <x v="0"/>
    <x v="0"/>
    <x v="642"/>
    <x v="60"/>
    <x v="0"/>
    <x v="0"/>
    <x v="5"/>
    <x v="4"/>
    <x v="3"/>
    <x v="1"/>
    <x v="1"/>
    <x v="4"/>
    <x v="1"/>
    <x v="46"/>
    <x v="642"/>
  </r>
  <r>
    <x v="972"/>
    <x v="1"/>
    <x v="954"/>
    <x v="8"/>
    <x v="17"/>
    <x v="678"/>
    <x v="2"/>
    <x v="972"/>
    <x v="75"/>
    <x v="0"/>
    <x v="0"/>
    <x v="314"/>
    <x v="60"/>
    <x v="1"/>
    <x v="1"/>
    <x v="4"/>
    <x v="0"/>
    <x v="3"/>
    <x v="0"/>
    <x v="0"/>
    <x v="0"/>
    <x v="1"/>
    <x v="75"/>
    <x v="314"/>
  </r>
  <r>
    <x v="973"/>
    <x v="7"/>
    <x v="955"/>
    <x v="727"/>
    <x v="0"/>
    <x v="679"/>
    <x v="6"/>
    <x v="973"/>
    <x v="0"/>
    <x v="0"/>
    <x v="0"/>
    <x v="36"/>
    <x v="58"/>
    <x v="5"/>
    <x v="5"/>
    <x v="5"/>
    <x v="5"/>
    <x v="4"/>
    <x v="1"/>
    <x v="1"/>
    <x v="4"/>
    <x v="1"/>
    <x v="0"/>
    <x v="36"/>
  </r>
  <r>
    <x v="974"/>
    <x v="6"/>
    <x v="956"/>
    <x v="728"/>
    <x v="0"/>
    <x v="680"/>
    <x v="2"/>
    <x v="974"/>
    <x v="76"/>
    <x v="2"/>
    <x v="3"/>
    <x v="643"/>
    <x v="60"/>
    <x v="1"/>
    <x v="2"/>
    <x v="2"/>
    <x v="4"/>
    <x v="2"/>
    <x v="1"/>
    <x v="1"/>
    <x v="2"/>
    <x v="1"/>
    <x v="76"/>
    <x v="643"/>
  </r>
  <r>
    <x v="975"/>
    <x v="2"/>
    <x v="957"/>
    <x v="729"/>
    <x v="0"/>
    <x v="680"/>
    <x v="0"/>
    <x v="975"/>
    <x v="2"/>
    <x v="2"/>
    <x v="0"/>
    <x v="644"/>
    <x v="60"/>
    <x v="4"/>
    <x v="4"/>
    <x v="4"/>
    <x v="1"/>
    <x v="2"/>
    <x v="0"/>
    <x v="0"/>
    <x v="0"/>
    <x v="1"/>
    <x v="2"/>
    <x v="644"/>
  </r>
  <r>
    <x v="976"/>
    <x v="7"/>
    <x v="516"/>
    <x v="8"/>
    <x v="7"/>
    <x v="681"/>
    <x v="0"/>
    <x v="976"/>
    <x v="8"/>
    <x v="2"/>
    <x v="0"/>
    <x v="50"/>
    <x v="60"/>
    <x v="5"/>
    <x v="5"/>
    <x v="5"/>
    <x v="5"/>
    <x v="3"/>
    <x v="1"/>
    <x v="1"/>
    <x v="3"/>
    <x v="1"/>
    <x v="8"/>
    <x v="50"/>
  </r>
  <r>
    <x v="977"/>
    <x v="0"/>
    <x v="958"/>
    <x v="730"/>
    <x v="0"/>
    <x v="682"/>
    <x v="16"/>
    <x v="977"/>
    <x v="2"/>
    <x v="2"/>
    <x v="3"/>
    <x v="645"/>
    <x v="60"/>
    <x v="0"/>
    <x v="2"/>
    <x v="3"/>
    <x v="0"/>
    <x v="1"/>
    <x v="0"/>
    <x v="0"/>
    <x v="5"/>
    <x v="1"/>
    <x v="2"/>
    <x v="645"/>
  </r>
  <r>
    <x v="978"/>
    <x v="1"/>
    <x v="959"/>
    <x v="731"/>
    <x v="0"/>
    <x v="683"/>
    <x v="0"/>
    <x v="978"/>
    <x v="8"/>
    <x v="3"/>
    <x v="0"/>
    <x v="646"/>
    <x v="60"/>
    <x v="2"/>
    <x v="0"/>
    <x v="1"/>
    <x v="0"/>
    <x v="0"/>
    <x v="0"/>
    <x v="0"/>
    <x v="1"/>
    <x v="1"/>
    <x v="8"/>
    <x v="646"/>
  </r>
  <r>
    <x v="979"/>
    <x v="5"/>
    <x v="960"/>
    <x v="8"/>
    <x v="4"/>
    <x v="684"/>
    <x v="41"/>
    <x v="979"/>
    <x v="23"/>
    <x v="2"/>
    <x v="0"/>
    <x v="647"/>
    <x v="60"/>
    <x v="3"/>
    <x v="5"/>
    <x v="4"/>
    <x v="5"/>
    <x v="3"/>
    <x v="1"/>
    <x v="1"/>
    <x v="0"/>
    <x v="1"/>
    <x v="23"/>
    <x v="647"/>
  </r>
  <r>
    <x v="980"/>
    <x v="6"/>
    <x v="961"/>
    <x v="8"/>
    <x v="1"/>
    <x v="685"/>
    <x v="0"/>
    <x v="980"/>
    <x v="1"/>
    <x v="2"/>
    <x v="0"/>
    <x v="578"/>
    <x v="60"/>
    <x v="2"/>
    <x v="0"/>
    <x v="2"/>
    <x v="5"/>
    <x v="2"/>
    <x v="0"/>
    <x v="0"/>
    <x v="0"/>
    <x v="0"/>
    <x v="1"/>
    <x v="578"/>
  </r>
  <r>
    <x v="981"/>
    <x v="2"/>
    <x v="962"/>
    <x v="732"/>
    <x v="0"/>
    <x v="686"/>
    <x v="2"/>
    <x v="981"/>
    <x v="2"/>
    <x v="0"/>
    <x v="3"/>
    <x v="648"/>
    <x v="60"/>
    <x v="4"/>
    <x v="4"/>
    <x v="4"/>
    <x v="3"/>
    <x v="1"/>
    <x v="0"/>
    <x v="0"/>
    <x v="0"/>
    <x v="1"/>
    <x v="2"/>
    <x v="648"/>
  </r>
  <r>
    <x v="982"/>
    <x v="2"/>
    <x v="963"/>
    <x v="8"/>
    <x v="25"/>
    <x v="686"/>
    <x v="6"/>
    <x v="982"/>
    <x v="0"/>
    <x v="0"/>
    <x v="1"/>
    <x v="145"/>
    <x v="54"/>
    <x v="2"/>
    <x v="1"/>
    <x v="0"/>
    <x v="0"/>
    <x v="1"/>
    <x v="0"/>
    <x v="0"/>
    <x v="3"/>
    <x v="1"/>
    <x v="0"/>
    <x v="145"/>
  </r>
  <r>
    <x v="983"/>
    <x v="2"/>
    <x v="964"/>
    <x v="733"/>
    <x v="0"/>
    <x v="686"/>
    <x v="0"/>
    <x v="983"/>
    <x v="6"/>
    <x v="2"/>
    <x v="0"/>
    <x v="490"/>
    <x v="60"/>
    <x v="2"/>
    <x v="2"/>
    <x v="3"/>
    <x v="5"/>
    <x v="1"/>
    <x v="0"/>
    <x v="0"/>
    <x v="1"/>
    <x v="1"/>
    <x v="6"/>
    <x v="490"/>
  </r>
  <r>
    <x v="984"/>
    <x v="3"/>
    <x v="965"/>
    <x v="734"/>
    <x v="0"/>
    <x v="687"/>
    <x v="2"/>
    <x v="984"/>
    <x v="44"/>
    <x v="2"/>
    <x v="0"/>
    <x v="441"/>
    <x v="60"/>
    <x v="0"/>
    <x v="3"/>
    <x v="0"/>
    <x v="1"/>
    <x v="0"/>
    <x v="0"/>
    <x v="0"/>
    <x v="2"/>
    <x v="1"/>
    <x v="44"/>
    <x v="441"/>
  </r>
  <r>
    <x v="985"/>
    <x v="2"/>
    <x v="966"/>
    <x v="735"/>
    <x v="0"/>
    <x v="687"/>
    <x v="2"/>
    <x v="985"/>
    <x v="2"/>
    <x v="1"/>
    <x v="0"/>
    <x v="580"/>
    <x v="54"/>
    <x v="4"/>
    <x v="4"/>
    <x v="4"/>
    <x v="3"/>
    <x v="1"/>
    <x v="0"/>
    <x v="0"/>
    <x v="0"/>
    <x v="1"/>
    <x v="2"/>
    <x v="580"/>
  </r>
  <r>
    <x v="986"/>
    <x v="4"/>
    <x v="967"/>
    <x v="689"/>
    <x v="0"/>
    <x v="688"/>
    <x v="0"/>
    <x v="986"/>
    <x v="7"/>
    <x v="0"/>
    <x v="2"/>
    <x v="470"/>
    <x v="60"/>
    <x v="0"/>
    <x v="5"/>
    <x v="1"/>
    <x v="2"/>
    <x v="2"/>
    <x v="0"/>
    <x v="0"/>
    <x v="5"/>
    <x v="1"/>
    <x v="7"/>
    <x v="470"/>
  </r>
  <r>
    <x v="987"/>
    <x v="7"/>
    <x v="968"/>
    <x v="736"/>
    <x v="0"/>
    <x v="689"/>
    <x v="0"/>
    <x v="987"/>
    <x v="24"/>
    <x v="2"/>
    <x v="2"/>
    <x v="649"/>
    <x v="60"/>
    <x v="5"/>
    <x v="5"/>
    <x v="5"/>
    <x v="5"/>
    <x v="4"/>
    <x v="1"/>
    <x v="1"/>
    <x v="4"/>
    <x v="1"/>
    <x v="24"/>
    <x v="649"/>
  </r>
  <r>
    <x v="988"/>
    <x v="3"/>
    <x v="969"/>
    <x v="737"/>
    <x v="0"/>
    <x v="689"/>
    <x v="0"/>
    <x v="988"/>
    <x v="2"/>
    <x v="2"/>
    <x v="0"/>
    <x v="629"/>
    <x v="60"/>
    <x v="3"/>
    <x v="3"/>
    <x v="3"/>
    <x v="2"/>
    <x v="2"/>
    <x v="0"/>
    <x v="0"/>
    <x v="5"/>
    <x v="1"/>
    <x v="2"/>
    <x v="629"/>
  </r>
  <r>
    <x v="989"/>
    <x v="2"/>
    <x v="970"/>
    <x v="738"/>
    <x v="0"/>
    <x v="689"/>
    <x v="0"/>
    <x v="989"/>
    <x v="8"/>
    <x v="0"/>
    <x v="1"/>
    <x v="591"/>
    <x v="60"/>
    <x v="2"/>
    <x v="1"/>
    <x v="1"/>
    <x v="0"/>
    <x v="1"/>
    <x v="0"/>
    <x v="0"/>
    <x v="0"/>
    <x v="1"/>
    <x v="8"/>
    <x v="591"/>
  </r>
  <r>
    <x v="990"/>
    <x v="5"/>
    <x v="911"/>
    <x v="739"/>
    <x v="0"/>
    <x v="690"/>
    <x v="0"/>
    <x v="990"/>
    <x v="60"/>
    <x v="0"/>
    <x v="0"/>
    <x v="650"/>
    <x v="60"/>
    <x v="1"/>
    <x v="5"/>
    <x v="5"/>
    <x v="4"/>
    <x v="3"/>
    <x v="1"/>
    <x v="1"/>
    <x v="4"/>
    <x v="1"/>
    <x v="60"/>
    <x v="650"/>
  </r>
  <r>
    <x v="991"/>
    <x v="0"/>
    <x v="971"/>
    <x v="740"/>
    <x v="0"/>
    <x v="690"/>
    <x v="10"/>
    <x v="991"/>
    <x v="8"/>
    <x v="1"/>
    <x v="1"/>
    <x v="116"/>
    <x v="60"/>
    <x v="2"/>
    <x v="1"/>
    <x v="0"/>
    <x v="0"/>
    <x v="1"/>
    <x v="0"/>
    <x v="0"/>
    <x v="1"/>
    <x v="1"/>
    <x v="8"/>
    <x v="116"/>
  </r>
  <r>
    <x v="992"/>
    <x v="4"/>
    <x v="972"/>
    <x v="8"/>
    <x v="9"/>
    <x v="691"/>
    <x v="0"/>
    <x v="992"/>
    <x v="0"/>
    <x v="0"/>
    <x v="2"/>
    <x v="145"/>
    <x v="60"/>
    <x v="1"/>
    <x v="0"/>
    <x v="3"/>
    <x v="2"/>
    <x v="2"/>
    <x v="0"/>
    <x v="0"/>
    <x v="5"/>
    <x v="1"/>
    <x v="0"/>
    <x v="145"/>
  </r>
  <r>
    <x v="993"/>
    <x v="0"/>
    <x v="973"/>
    <x v="741"/>
    <x v="0"/>
    <x v="692"/>
    <x v="16"/>
    <x v="993"/>
    <x v="8"/>
    <x v="1"/>
    <x v="1"/>
    <x v="635"/>
    <x v="60"/>
    <x v="0"/>
    <x v="1"/>
    <x v="0"/>
    <x v="2"/>
    <x v="0"/>
    <x v="0"/>
    <x v="0"/>
    <x v="0"/>
    <x v="1"/>
    <x v="8"/>
    <x v="635"/>
  </r>
  <r>
    <x v="994"/>
    <x v="2"/>
    <x v="974"/>
    <x v="742"/>
    <x v="0"/>
    <x v="692"/>
    <x v="0"/>
    <x v="994"/>
    <x v="8"/>
    <x v="0"/>
    <x v="2"/>
    <x v="470"/>
    <x v="60"/>
    <x v="0"/>
    <x v="3"/>
    <x v="1"/>
    <x v="1"/>
    <x v="1"/>
    <x v="0"/>
    <x v="0"/>
    <x v="1"/>
    <x v="1"/>
    <x v="8"/>
    <x v="470"/>
  </r>
  <r>
    <x v="995"/>
    <x v="0"/>
    <x v="975"/>
    <x v="743"/>
    <x v="0"/>
    <x v="693"/>
    <x v="7"/>
    <x v="995"/>
    <x v="46"/>
    <x v="0"/>
    <x v="1"/>
    <x v="176"/>
    <x v="54"/>
    <x v="0"/>
    <x v="1"/>
    <x v="0"/>
    <x v="2"/>
    <x v="1"/>
    <x v="0"/>
    <x v="0"/>
    <x v="3"/>
    <x v="1"/>
    <x v="46"/>
    <x v="176"/>
  </r>
  <r>
    <x v="996"/>
    <x v="2"/>
    <x v="976"/>
    <x v="744"/>
    <x v="0"/>
    <x v="693"/>
    <x v="0"/>
    <x v="996"/>
    <x v="1"/>
    <x v="0"/>
    <x v="0"/>
    <x v="582"/>
    <x v="60"/>
    <x v="2"/>
    <x v="1"/>
    <x v="4"/>
    <x v="1"/>
    <x v="1"/>
    <x v="0"/>
    <x v="0"/>
    <x v="0"/>
    <x v="1"/>
    <x v="1"/>
    <x v="582"/>
  </r>
  <r>
    <x v="997"/>
    <x v="7"/>
    <x v="977"/>
    <x v="745"/>
    <x v="0"/>
    <x v="694"/>
    <x v="30"/>
    <x v="997"/>
    <x v="2"/>
    <x v="1"/>
    <x v="0"/>
    <x v="651"/>
    <x v="60"/>
    <x v="1"/>
    <x v="5"/>
    <x v="2"/>
    <x v="5"/>
    <x v="4"/>
    <x v="1"/>
    <x v="1"/>
    <x v="2"/>
    <x v="1"/>
    <x v="2"/>
    <x v="651"/>
  </r>
  <r>
    <x v="998"/>
    <x v="2"/>
    <x v="978"/>
    <x v="746"/>
    <x v="0"/>
    <x v="695"/>
    <x v="0"/>
    <x v="998"/>
    <x v="46"/>
    <x v="3"/>
    <x v="0"/>
    <x v="633"/>
    <x v="60"/>
    <x v="2"/>
    <x v="1"/>
    <x v="0"/>
    <x v="2"/>
    <x v="1"/>
    <x v="0"/>
    <x v="0"/>
    <x v="1"/>
    <x v="1"/>
    <x v="46"/>
    <x v="633"/>
  </r>
  <r>
    <x v="999"/>
    <x v="7"/>
    <x v="979"/>
    <x v="747"/>
    <x v="0"/>
    <x v="695"/>
    <x v="23"/>
    <x v="999"/>
    <x v="2"/>
    <x v="2"/>
    <x v="3"/>
    <x v="652"/>
    <x v="54"/>
    <x v="5"/>
    <x v="5"/>
    <x v="5"/>
    <x v="5"/>
    <x v="4"/>
    <x v="1"/>
    <x v="1"/>
    <x v="3"/>
    <x v="1"/>
    <x v="2"/>
    <x v="652"/>
  </r>
  <r>
    <x v="1000"/>
    <x v="0"/>
    <x v="980"/>
    <x v="748"/>
    <x v="0"/>
    <x v="695"/>
    <x v="0"/>
    <x v="1000"/>
    <x v="2"/>
    <x v="0"/>
    <x v="0"/>
    <x v="653"/>
    <x v="66"/>
    <x v="3"/>
    <x v="3"/>
    <x v="4"/>
    <x v="1"/>
    <x v="1"/>
    <x v="0"/>
    <x v="0"/>
    <x v="0"/>
    <x v="1"/>
    <x v="2"/>
    <x v="653"/>
  </r>
  <r>
    <x v="1001"/>
    <x v="2"/>
    <x v="516"/>
    <x v="749"/>
    <x v="0"/>
    <x v="696"/>
    <x v="2"/>
    <x v="1001"/>
    <x v="2"/>
    <x v="3"/>
    <x v="0"/>
    <x v="654"/>
    <x v="57"/>
    <x v="4"/>
    <x v="4"/>
    <x v="4"/>
    <x v="3"/>
    <x v="1"/>
    <x v="0"/>
    <x v="0"/>
    <x v="0"/>
    <x v="1"/>
    <x v="2"/>
    <x v="654"/>
  </r>
  <r>
    <x v="1002"/>
    <x v="6"/>
    <x v="981"/>
    <x v="8"/>
    <x v="11"/>
    <x v="697"/>
    <x v="0"/>
    <x v="1002"/>
    <x v="2"/>
    <x v="3"/>
    <x v="0"/>
    <x v="655"/>
    <x v="60"/>
    <x v="3"/>
    <x v="2"/>
    <x v="2"/>
    <x v="4"/>
    <x v="3"/>
    <x v="1"/>
    <x v="1"/>
    <x v="1"/>
    <x v="1"/>
    <x v="2"/>
    <x v="655"/>
  </r>
  <r>
    <x v="1003"/>
    <x v="1"/>
    <x v="982"/>
    <x v="750"/>
    <x v="0"/>
    <x v="698"/>
    <x v="0"/>
    <x v="1003"/>
    <x v="8"/>
    <x v="0"/>
    <x v="3"/>
    <x v="656"/>
    <x v="54"/>
    <x v="0"/>
    <x v="0"/>
    <x v="0"/>
    <x v="2"/>
    <x v="1"/>
    <x v="0"/>
    <x v="0"/>
    <x v="1"/>
    <x v="0"/>
    <x v="8"/>
    <x v="656"/>
  </r>
  <r>
    <x v="1004"/>
    <x v="8"/>
    <x v="983"/>
    <x v="751"/>
    <x v="0"/>
    <x v="699"/>
    <x v="32"/>
    <x v="1004"/>
    <x v="44"/>
    <x v="1"/>
    <x v="1"/>
    <x v="657"/>
    <x v="54"/>
    <x v="5"/>
    <x v="5"/>
    <x v="5"/>
    <x v="5"/>
    <x v="4"/>
    <x v="1"/>
    <x v="1"/>
    <x v="3"/>
    <x v="1"/>
    <x v="44"/>
    <x v="657"/>
  </r>
  <r>
    <x v="1005"/>
    <x v="1"/>
    <x v="984"/>
    <x v="752"/>
    <x v="0"/>
    <x v="699"/>
    <x v="0"/>
    <x v="1005"/>
    <x v="2"/>
    <x v="2"/>
    <x v="0"/>
    <x v="658"/>
    <x v="54"/>
    <x v="3"/>
    <x v="1"/>
    <x v="4"/>
    <x v="1"/>
    <x v="0"/>
    <x v="0"/>
    <x v="0"/>
    <x v="0"/>
    <x v="1"/>
    <x v="2"/>
    <x v="658"/>
  </r>
  <r>
    <x v="1006"/>
    <x v="0"/>
    <x v="985"/>
    <x v="8"/>
    <x v="5"/>
    <x v="700"/>
    <x v="4"/>
    <x v="1006"/>
    <x v="8"/>
    <x v="2"/>
    <x v="0"/>
    <x v="659"/>
    <x v="54"/>
    <x v="0"/>
    <x v="2"/>
    <x v="2"/>
    <x v="0"/>
    <x v="0"/>
    <x v="0"/>
    <x v="0"/>
    <x v="2"/>
    <x v="1"/>
    <x v="8"/>
    <x v="659"/>
  </r>
  <r>
    <x v="1007"/>
    <x v="2"/>
    <x v="986"/>
    <x v="753"/>
    <x v="0"/>
    <x v="701"/>
    <x v="0"/>
    <x v="1007"/>
    <x v="2"/>
    <x v="1"/>
    <x v="0"/>
    <x v="660"/>
    <x v="54"/>
    <x v="2"/>
    <x v="4"/>
    <x v="4"/>
    <x v="1"/>
    <x v="1"/>
    <x v="0"/>
    <x v="0"/>
    <x v="0"/>
    <x v="1"/>
    <x v="2"/>
    <x v="660"/>
  </r>
  <r>
    <x v="1008"/>
    <x v="8"/>
    <x v="103"/>
    <x v="8"/>
    <x v="9"/>
    <x v="701"/>
    <x v="0"/>
    <x v="1008"/>
    <x v="0"/>
    <x v="0"/>
    <x v="2"/>
    <x v="36"/>
    <x v="54"/>
    <x v="5"/>
    <x v="5"/>
    <x v="5"/>
    <x v="4"/>
    <x v="3"/>
    <x v="1"/>
    <x v="1"/>
    <x v="2"/>
    <x v="1"/>
    <x v="0"/>
    <x v="36"/>
  </r>
  <r>
    <x v="1009"/>
    <x v="0"/>
    <x v="987"/>
    <x v="409"/>
    <x v="0"/>
    <x v="702"/>
    <x v="0"/>
    <x v="1009"/>
    <x v="2"/>
    <x v="1"/>
    <x v="1"/>
    <x v="153"/>
    <x v="54"/>
    <x v="1"/>
    <x v="5"/>
    <x v="2"/>
    <x v="4"/>
    <x v="1"/>
    <x v="0"/>
    <x v="0"/>
    <x v="1"/>
    <x v="1"/>
    <x v="2"/>
    <x v="153"/>
  </r>
  <r>
    <x v="1010"/>
    <x v="6"/>
    <x v="988"/>
    <x v="754"/>
    <x v="0"/>
    <x v="702"/>
    <x v="7"/>
    <x v="1010"/>
    <x v="46"/>
    <x v="3"/>
    <x v="0"/>
    <x v="98"/>
    <x v="54"/>
    <x v="5"/>
    <x v="5"/>
    <x v="2"/>
    <x v="5"/>
    <x v="3"/>
    <x v="1"/>
    <x v="1"/>
    <x v="5"/>
    <x v="1"/>
    <x v="46"/>
    <x v="98"/>
  </r>
  <r>
    <x v="1011"/>
    <x v="2"/>
    <x v="989"/>
    <x v="755"/>
    <x v="0"/>
    <x v="703"/>
    <x v="2"/>
    <x v="1011"/>
    <x v="2"/>
    <x v="2"/>
    <x v="0"/>
    <x v="661"/>
    <x v="57"/>
    <x v="3"/>
    <x v="1"/>
    <x v="0"/>
    <x v="2"/>
    <x v="2"/>
    <x v="0"/>
    <x v="0"/>
    <x v="0"/>
    <x v="1"/>
    <x v="2"/>
    <x v="661"/>
  </r>
  <r>
    <x v="1012"/>
    <x v="3"/>
    <x v="990"/>
    <x v="756"/>
    <x v="0"/>
    <x v="704"/>
    <x v="5"/>
    <x v="1012"/>
    <x v="44"/>
    <x v="2"/>
    <x v="3"/>
    <x v="662"/>
    <x v="54"/>
    <x v="0"/>
    <x v="0"/>
    <x v="1"/>
    <x v="5"/>
    <x v="0"/>
    <x v="0"/>
    <x v="0"/>
    <x v="3"/>
    <x v="1"/>
    <x v="44"/>
    <x v="662"/>
  </r>
  <r>
    <x v="1013"/>
    <x v="2"/>
    <x v="991"/>
    <x v="757"/>
    <x v="0"/>
    <x v="705"/>
    <x v="3"/>
    <x v="1013"/>
    <x v="2"/>
    <x v="2"/>
    <x v="0"/>
    <x v="47"/>
    <x v="54"/>
    <x v="0"/>
    <x v="1"/>
    <x v="4"/>
    <x v="1"/>
    <x v="1"/>
    <x v="0"/>
    <x v="0"/>
    <x v="0"/>
    <x v="1"/>
    <x v="2"/>
    <x v="47"/>
  </r>
  <r>
    <x v="1014"/>
    <x v="5"/>
    <x v="992"/>
    <x v="758"/>
    <x v="0"/>
    <x v="706"/>
    <x v="2"/>
    <x v="1014"/>
    <x v="2"/>
    <x v="1"/>
    <x v="0"/>
    <x v="199"/>
    <x v="54"/>
    <x v="3"/>
    <x v="5"/>
    <x v="2"/>
    <x v="4"/>
    <x v="4"/>
    <x v="1"/>
    <x v="1"/>
    <x v="2"/>
    <x v="1"/>
    <x v="2"/>
    <x v="199"/>
  </r>
  <r>
    <x v="1015"/>
    <x v="9"/>
    <x v="993"/>
    <x v="8"/>
    <x v="17"/>
    <x v="706"/>
    <x v="22"/>
    <x v="1015"/>
    <x v="1"/>
    <x v="2"/>
    <x v="1"/>
    <x v="542"/>
    <x v="54"/>
    <x v="3"/>
    <x v="5"/>
    <x v="1"/>
    <x v="1"/>
    <x v="2"/>
    <x v="1"/>
    <x v="1"/>
    <x v="0"/>
    <x v="1"/>
    <x v="1"/>
    <x v="542"/>
  </r>
  <r>
    <x v="1016"/>
    <x v="2"/>
    <x v="994"/>
    <x v="759"/>
    <x v="0"/>
    <x v="707"/>
    <x v="24"/>
    <x v="1016"/>
    <x v="2"/>
    <x v="1"/>
    <x v="0"/>
    <x v="83"/>
    <x v="54"/>
    <x v="1"/>
    <x v="2"/>
    <x v="4"/>
    <x v="1"/>
    <x v="2"/>
    <x v="0"/>
    <x v="0"/>
    <x v="0"/>
    <x v="1"/>
    <x v="2"/>
    <x v="83"/>
  </r>
  <r>
    <x v="1017"/>
    <x v="2"/>
    <x v="995"/>
    <x v="760"/>
    <x v="0"/>
    <x v="708"/>
    <x v="0"/>
    <x v="1017"/>
    <x v="7"/>
    <x v="0"/>
    <x v="0"/>
    <x v="565"/>
    <x v="54"/>
    <x v="2"/>
    <x v="3"/>
    <x v="0"/>
    <x v="1"/>
    <x v="1"/>
    <x v="0"/>
    <x v="0"/>
    <x v="1"/>
    <x v="1"/>
    <x v="7"/>
    <x v="565"/>
  </r>
  <r>
    <x v="1018"/>
    <x v="2"/>
    <x v="996"/>
    <x v="761"/>
    <x v="0"/>
    <x v="709"/>
    <x v="54"/>
    <x v="1018"/>
    <x v="8"/>
    <x v="1"/>
    <x v="1"/>
    <x v="663"/>
    <x v="54"/>
    <x v="2"/>
    <x v="3"/>
    <x v="1"/>
    <x v="2"/>
    <x v="1"/>
    <x v="0"/>
    <x v="0"/>
    <x v="3"/>
    <x v="1"/>
    <x v="8"/>
    <x v="663"/>
  </r>
  <r>
    <x v="1019"/>
    <x v="2"/>
    <x v="997"/>
    <x v="8"/>
    <x v="21"/>
    <x v="710"/>
    <x v="0"/>
    <x v="1019"/>
    <x v="23"/>
    <x v="2"/>
    <x v="0"/>
    <x v="664"/>
    <x v="54"/>
    <x v="4"/>
    <x v="4"/>
    <x v="4"/>
    <x v="1"/>
    <x v="1"/>
    <x v="0"/>
    <x v="0"/>
    <x v="0"/>
    <x v="1"/>
    <x v="23"/>
    <x v="664"/>
  </r>
  <r>
    <x v="1020"/>
    <x v="2"/>
    <x v="998"/>
    <x v="762"/>
    <x v="0"/>
    <x v="711"/>
    <x v="10"/>
    <x v="1020"/>
    <x v="2"/>
    <x v="3"/>
    <x v="0"/>
    <x v="665"/>
    <x v="54"/>
    <x v="2"/>
    <x v="1"/>
    <x v="0"/>
    <x v="1"/>
    <x v="1"/>
    <x v="0"/>
    <x v="0"/>
    <x v="1"/>
    <x v="1"/>
    <x v="2"/>
    <x v="665"/>
  </r>
  <r>
    <x v="1021"/>
    <x v="1"/>
    <x v="999"/>
    <x v="8"/>
    <x v="8"/>
    <x v="712"/>
    <x v="55"/>
    <x v="1021"/>
    <x v="1"/>
    <x v="3"/>
    <x v="0"/>
    <x v="401"/>
    <x v="54"/>
    <x v="5"/>
    <x v="1"/>
    <x v="4"/>
    <x v="5"/>
    <x v="4"/>
    <x v="0"/>
    <x v="0"/>
    <x v="0"/>
    <x v="1"/>
    <x v="1"/>
    <x v="401"/>
  </r>
  <r>
    <x v="1022"/>
    <x v="6"/>
    <x v="1000"/>
    <x v="763"/>
    <x v="0"/>
    <x v="713"/>
    <x v="0"/>
    <x v="1022"/>
    <x v="4"/>
    <x v="2"/>
    <x v="0"/>
    <x v="314"/>
    <x v="57"/>
    <x v="1"/>
    <x v="0"/>
    <x v="1"/>
    <x v="2"/>
    <x v="2"/>
    <x v="1"/>
    <x v="1"/>
    <x v="5"/>
    <x v="1"/>
    <x v="4"/>
    <x v="314"/>
  </r>
  <r>
    <x v="1023"/>
    <x v="3"/>
    <x v="1001"/>
    <x v="764"/>
    <x v="0"/>
    <x v="714"/>
    <x v="10"/>
    <x v="1023"/>
    <x v="7"/>
    <x v="2"/>
    <x v="1"/>
    <x v="434"/>
    <x v="57"/>
    <x v="3"/>
    <x v="0"/>
    <x v="1"/>
    <x v="2"/>
    <x v="0"/>
    <x v="0"/>
    <x v="0"/>
    <x v="1"/>
    <x v="1"/>
    <x v="7"/>
    <x v="434"/>
  </r>
  <r>
    <x v="1024"/>
    <x v="1"/>
    <x v="1002"/>
    <x v="765"/>
    <x v="0"/>
    <x v="715"/>
    <x v="0"/>
    <x v="1024"/>
    <x v="77"/>
    <x v="2"/>
    <x v="0"/>
    <x v="666"/>
    <x v="57"/>
    <x v="0"/>
    <x v="1"/>
    <x v="0"/>
    <x v="2"/>
    <x v="2"/>
    <x v="0"/>
    <x v="0"/>
    <x v="1"/>
    <x v="1"/>
    <x v="77"/>
    <x v="666"/>
  </r>
  <r>
    <x v="1025"/>
    <x v="2"/>
    <x v="1003"/>
    <x v="766"/>
    <x v="0"/>
    <x v="716"/>
    <x v="2"/>
    <x v="1025"/>
    <x v="8"/>
    <x v="1"/>
    <x v="1"/>
    <x v="525"/>
    <x v="57"/>
    <x v="2"/>
    <x v="3"/>
    <x v="3"/>
    <x v="0"/>
    <x v="1"/>
    <x v="0"/>
    <x v="0"/>
    <x v="1"/>
    <x v="1"/>
    <x v="8"/>
    <x v="525"/>
  </r>
  <r>
    <x v="1026"/>
    <x v="8"/>
    <x v="1004"/>
    <x v="55"/>
    <x v="0"/>
    <x v="717"/>
    <x v="0"/>
    <x v="1026"/>
    <x v="78"/>
    <x v="2"/>
    <x v="1"/>
    <x v="667"/>
    <x v="57"/>
    <x v="1"/>
    <x v="2"/>
    <x v="2"/>
    <x v="4"/>
    <x v="4"/>
    <x v="1"/>
    <x v="1"/>
    <x v="3"/>
    <x v="1"/>
    <x v="78"/>
    <x v="667"/>
  </r>
  <r>
    <x v="1027"/>
    <x v="8"/>
    <x v="1005"/>
    <x v="666"/>
    <x v="0"/>
    <x v="718"/>
    <x v="0"/>
    <x v="1027"/>
    <x v="1"/>
    <x v="2"/>
    <x v="0"/>
    <x v="668"/>
    <x v="57"/>
    <x v="5"/>
    <x v="5"/>
    <x v="3"/>
    <x v="5"/>
    <x v="2"/>
    <x v="1"/>
    <x v="1"/>
    <x v="0"/>
    <x v="1"/>
    <x v="1"/>
    <x v="668"/>
  </r>
  <r>
    <x v="1028"/>
    <x v="1"/>
    <x v="1006"/>
    <x v="8"/>
    <x v="26"/>
    <x v="718"/>
    <x v="2"/>
    <x v="1028"/>
    <x v="24"/>
    <x v="1"/>
    <x v="1"/>
    <x v="669"/>
    <x v="57"/>
    <x v="2"/>
    <x v="1"/>
    <x v="1"/>
    <x v="0"/>
    <x v="1"/>
    <x v="0"/>
    <x v="0"/>
    <x v="3"/>
    <x v="1"/>
    <x v="24"/>
    <x v="669"/>
  </r>
  <r>
    <x v="1029"/>
    <x v="5"/>
    <x v="1007"/>
    <x v="8"/>
    <x v="21"/>
    <x v="719"/>
    <x v="15"/>
    <x v="1029"/>
    <x v="7"/>
    <x v="1"/>
    <x v="1"/>
    <x v="53"/>
    <x v="57"/>
    <x v="1"/>
    <x v="5"/>
    <x v="2"/>
    <x v="4"/>
    <x v="3"/>
    <x v="1"/>
    <x v="1"/>
    <x v="0"/>
    <x v="1"/>
    <x v="7"/>
    <x v="53"/>
  </r>
  <r>
    <x v="1030"/>
    <x v="3"/>
    <x v="1008"/>
    <x v="8"/>
    <x v="27"/>
    <x v="720"/>
    <x v="4"/>
    <x v="1030"/>
    <x v="4"/>
    <x v="3"/>
    <x v="0"/>
    <x v="22"/>
    <x v="57"/>
    <x v="0"/>
    <x v="0"/>
    <x v="4"/>
    <x v="2"/>
    <x v="2"/>
    <x v="1"/>
    <x v="1"/>
    <x v="0"/>
    <x v="1"/>
    <x v="4"/>
    <x v="22"/>
  </r>
  <r>
    <x v="1031"/>
    <x v="0"/>
    <x v="1009"/>
    <x v="767"/>
    <x v="0"/>
    <x v="720"/>
    <x v="3"/>
    <x v="1031"/>
    <x v="46"/>
    <x v="0"/>
    <x v="0"/>
    <x v="208"/>
    <x v="57"/>
    <x v="0"/>
    <x v="1"/>
    <x v="1"/>
    <x v="1"/>
    <x v="1"/>
    <x v="0"/>
    <x v="0"/>
    <x v="0"/>
    <x v="1"/>
    <x v="46"/>
    <x v="208"/>
  </r>
  <r>
    <x v="1032"/>
    <x v="9"/>
    <x v="1010"/>
    <x v="8"/>
    <x v="27"/>
    <x v="721"/>
    <x v="4"/>
    <x v="1032"/>
    <x v="4"/>
    <x v="3"/>
    <x v="0"/>
    <x v="146"/>
    <x v="57"/>
    <x v="0"/>
    <x v="2"/>
    <x v="4"/>
    <x v="5"/>
    <x v="2"/>
    <x v="1"/>
    <x v="1"/>
    <x v="0"/>
    <x v="1"/>
    <x v="4"/>
    <x v="146"/>
  </r>
  <r>
    <x v="1033"/>
    <x v="8"/>
    <x v="1011"/>
    <x v="768"/>
    <x v="0"/>
    <x v="721"/>
    <x v="0"/>
    <x v="1033"/>
    <x v="79"/>
    <x v="2"/>
    <x v="2"/>
    <x v="670"/>
    <x v="57"/>
    <x v="5"/>
    <x v="5"/>
    <x v="2"/>
    <x v="5"/>
    <x v="4"/>
    <x v="1"/>
    <x v="1"/>
    <x v="2"/>
    <x v="1"/>
    <x v="79"/>
    <x v="670"/>
  </r>
  <r>
    <x v="1034"/>
    <x v="2"/>
    <x v="1012"/>
    <x v="769"/>
    <x v="0"/>
    <x v="722"/>
    <x v="24"/>
    <x v="1034"/>
    <x v="80"/>
    <x v="1"/>
    <x v="0"/>
    <x v="671"/>
    <x v="57"/>
    <x v="3"/>
    <x v="3"/>
    <x v="1"/>
    <x v="1"/>
    <x v="0"/>
    <x v="0"/>
    <x v="0"/>
    <x v="3"/>
    <x v="1"/>
    <x v="80"/>
    <x v="671"/>
  </r>
  <r>
    <x v="1035"/>
    <x v="0"/>
    <x v="1013"/>
    <x v="770"/>
    <x v="0"/>
    <x v="723"/>
    <x v="7"/>
    <x v="1035"/>
    <x v="8"/>
    <x v="2"/>
    <x v="0"/>
    <x v="250"/>
    <x v="57"/>
    <x v="2"/>
    <x v="0"/>
    <x v="3"/>
    <x v="0"/>
    <x v="1"/>
    <x v="0"/>
    <x v="0"/>
    <x v="5"/>
    <x v="1"/>
    <x v="8"/>
    <x v="250"/>
  </r>
  <r>
    <x v="1036"/>
    <x v="0"/>
    <x v="1014"/>
    <x v="771"/>
    <x v="0"/>
    <x v="724"/>
    <x v="25"/>
    <x v="1036"/>
    <x v="1"/>
    <x v="1"/>
    <x v="0"/>
    <x v="45"/>
    <x v="57"/>
    <x v="0"/>
    <x v="0"/>
    <x v="4"/>
    <x v="0"/>
    <x v="0"/>
    <x v="0"/>
    <x v="0"/>
    <x v="0"/>
    <x v="1"/>
    <x v="1"/>
    <x v="45"/>
  </r>
  <r>
    <x v="1037"/>
    <x v="1"/>
    <x v="1015"/>
    <x v="772"/>
    <x v="0"/>
    <x v="724"/>
    <x v="27"/>
    <x v="1037"/>
    <x v="0"/>
    <x v="1"/>
    <x v="1"/>
    <x v="145"/>
    <x v="57"/>
    <x v="0"/>
    <x v="3"/>
    <x v="0"/>
    <x v="4"/>
    <x v="0"/>
    <x v="0"/>
    <x v="0"/>
    <x v="1"/>
    <x v="1"/>
    <x v="0"/>
    <x v="145"/>
  </r>
  <r>
    <x v="1038"/>
    <x v="5"/>
    <x v="1016"/>
    <x v="8"/>
    <x v="16"/>
    <x v="724"/>
    <x v="31"/>
    <x v="1038"/>
    <x v="28"/>
    <x v="2"/>
    <x v="1"/>
    <x v="672"/>
    <x v="56"/>
    <x v="1"/>
    <x v="5"/>
    <x v="3"/>
    <x v="2"/>
    <x v="2"/>
    <x v="1"/>
    <x v="1"/>
    <x v="5"/>
    <x v="1"/>
    <x v="28"/>
    <x v="672"/>
  </r>
  <r>
    <x v="1039"/>
    <x v="0"/>
    <x v="1017"/>
    <x v="8"/>
    <x v="1"/>
    <x v="725"/>
    <x v="0"/>
    <x v="1039"/>
    <x v="46"/>
    <x v="0"/>
    <x v="1"/>
    <x v="14"/>
    <x v="63"/>
    <x v="2"/>
    <x v="1"/>
    <x v="0"/>
    <x v="2"/>
    <x v="2"/>
    <x v="0"/>
    <x v="0"/>
    <x v="1"/>
    <x v="1"/>
    <x v="46"/>
    <x v="14"/>
  </r>
  <r>
    <x v="1040"/>
    <x v="3"/>
    <x v="1018"/>
    <x v="773"/>
    <x v="0"/>
    <x v="726"/>
    <x v="0"/>
    <x v="1040"/>
    <x v="44"/>
    <x v="2"/>
    <x v="3"/>
    <x v="219"/>
    <x v="56"/>
    <x v="2"/>
    <x v="5"/>
    <x v="3"/>
    <x v="1"/>
    <x v="0"/>
    <x v="0"/>
    <x v="0"/>
    <x v="5"/>
    <x v="1"/>
    <x v="44"/>
    <x v="219"/>
  </r>
  <r>
    <x v="1041"/>
    <x v="2"/>
    <x v="1019"/>
    <x v="774"/>
    <x v="0"/>
    <x v="727"/>
    <x v="2"/>
    <x v="1041"/>
    <x v="2"/>
    <x v="0"/>
    <x v="1"/>
    <x v="673"/>
    <x v="57"/>
    <x v="2"/>
    <x v="1"/>
    <x v="0"/>
    <x v="1"/>
    <x v="1"/>
    <x v="0"/>
    <x v="0"/>
    <x v="1"/>
    <x v="0"/>
    <x v="2"/>
    <x v="673"/>
  </r>
  <r>
    <x v="1042"/>
    <x v="2"/>
    <x v="1020"/>
    <x v="775"/>
    <x v="0"/>
    <x v="728"/>
    <x v="7"/>
    <x v="1042"/>
    <x v="2"/>
    <x v="0"/>
    <x v="2"/>
    <x v="674"/>
    <x v="56"/>
    <x v="1"/>
    <x v="1"/>
    <x v="0"/>
    <x v="1"/>
    <x v="1"/>
    <x v="0"/>
    <x v="0"/>
    <x v="0"/>
    <x v="0"/>
    <x v="2"/>
    <x v="674"/>
  </r>
  <r>
    <x v="1043"/>
    <x v="0"/>
    <x v="1021"/>
    <x v="776"/>
    <x v="0"/>
    <x v="729"/>
    <x v="0"/>
    <x v="1043"/>
    <x v="2"/>
    <x v="2"/>
    <x v="0"/>
    <x v="434"/>
    <x v="62"/>
    <x v="2"/>
    <x v="0"/>
    <x v="1"/>
    <x v="4"/>
    <x v="1"/>
    <x v="0"/>
    <x v="0"/>
    <x v="1"/>
    <x v="1"/>
    <x v="2"/>
    <x v="434"/>
  </r>
  <r>
    <x v="1044"/>
    <x v="7"/>
    <x v="1022"/>
    <x v="8"/>
    <x v="11"/>
    <x v="730"/>
    <x v="24"/>
    <x v="1044"/>
    <x v="46"/>
    <x v="3"/>
    <x v="0"/>
    <x v="452"/>
    <x v="63"/>
    <x v="5"/>
    <x v="5"/>
    <x v="5"/>
    <x v="4"/>
    <x v="4"/>
    <x v="1"/>
    <x v="1"/>
    <x v="2"/>
    <x v="1"/>
    <x v="46"/>
    <x v="452"/>
  </r>
  <r>
    <x v="1045"/>
    <x v="8"/>
    <x v="1023"/>
    <x v="777"/>
    <x v="0"/>
    <x v="730"/>
    <x v="4"/>
    <x v="1045"/>
    <x v="0"/>
    <x v="2"/>
    <x v="0"/>
    <x v="299"/>
    <x v="56"/>
    <x v="5"/>
    <x v="5"/>
    <x v="5"/>
    <x v="4"/>
    <x v="4"/>
    <x v="1"/>
    <x v="1"/>
    <x v="2"/>
    <x v="1"/>
    <x v="0"/>
    <x v="299"/>
  </r>
  <r>
    <x v="1046"/>
    <x v="2"/>
    <x v="1024"/>
    <x v="778"/>
    <x v="0"/>
    <x v="731"/>
    <x v="23"/>
    <x v="1046"/>
    <x v="2"/>
    <x v="2"/>
    <x v="0"/>
    <x v="130"/>
    <x v="56"/>
    <x v="2"/>
    <x v="1"/>
    <x v="4"/>
    <x v="1"/>
    <x v="1"/>
    <x v="0"/>
    <x v="0"/>
    <x v="0"/>
    <x v="0"/>
    <x v="2"/>
    <x v="130"/>
  </r>
  <r>
    <x v="1047"/>
    <x v="4"/>
    <x v="1025"/>
    <x v="689"/>
    <x v="0"/>
    <x v="732"/>
    <x v="0"/>
    <x v="1047"/>
    <x v="4"/>
    <x v="3"/>
    <x v="1"/>
    <x v="589"/>
    <x v="56"/>
    <x v="2"/>
    <x v="2"/>
    <x v="2"/>
    <x v="4"/>
    <x v="1"/>
    <x v="0"/>
    <x v="0"/>
    <x v="0"/>
    <x v="1"/>
    <x v="4"/>
    <x v="589"/>
  </r>
  <r>
    <x v="1048"/>
    <x v="2"/>
    <x v="14"/>
    <x v="779"/>
    <x v="0"/>
    <x v="733"/>
    <x v="2"/>
    <x v="1048"/>
    <x v="2"/>
    <x v="3"/>
    <x v="0"/>
    <x v="675"/>
    <x v="63"/>
    <x v="2"/>
    <x v="0"/>
    <x v="4"/>
    <x v="1"/>
    <x v="1"/>
    <x v="0"/>
    <x v="0"/>
    <x v="0"/>
    <x v="1"/>
    <x v="2"/>
    <x v="675"/>
  </r>
  <r>
    <x v="1049"/>
    <x v="6"/>
    <x v="1026"/>
    <x v="8"/>
    <x v="13"/>
    <x v="734"/>
    <x v="30"/>
    <x v="1049"/>
    <x v="81"/>
    <x v="1"/>
    <x v="3"/>
    <x v="676"/>
    <x v="56"/>
    <x v="3"/>
    <x v="2"/>
    <x v="3"/>
    <x v="5"/>
    <x v="3"/>
    <x v="1"/>
    <x v="1"/>
    <x v="3"/>
    <x v="1"/>
    <x v="81"/>
    <x v="676"/>
  </r>
  <r>
    <x v="1050"/>
    <x v="4"/>
    <x v="1027"/>
    <x v="780"/>
    <x v="0"/>
    <x v="735"/>
    <x v="0"/>
    <x v="1050"/>
    <x v="23"/>
    <x v="0"/>
    <x v="1"/>
    <x v="677"/>
    <x v="65"/>
    <x v="1"/>
    <x v="2"/>
    <x v="2"/>
    <x v="1"/>
    <x v="2"/>
    <x v="0"/>
    <x v="0"/>
    <x v="3"/>
    <x v="1"/>
    <x v="23"/>
    <x v="677"/>
  </r>
  <r>
    <x v="1051"/>
    <x v="1"/>
    <x v="1028"/>
    <x v="8"/>
    <x v="9"/>
    <x v="736"/>
    <x v="0"/>
    <x v="1051"/>
    <x v="1"/>
    <x v="0"/>
    <x v="1"/>
    <x v="678"/>
    <x v="56"/>
    <x v="2"/>
    <x v="3"/>
    <x v="1"/>
    <x v="1"/>
    <x v="0"/>
    <x v="0"/>
    <x v="0"/>
    <x v="0"/>
    <x v="1"/>
    <x v="1"/>
    <x v="678"/>
  </r>
  <r>
    <x v="1052"/>
    <x v="2"/>
    <x v="1029"/>
    <x v="781"/>
    <x v="0"/>
    <x v="737"/>
    <x v="0"/>
    <x v="1052"/>
    <x v="0"/>
    <x v="0"/>
    <x v="3"/>
    <x v="288"/>
    <x v="56"/>
    <x v="2"/>
    <x v="1"/>
    <x v="0"/>
    <x v="2"/>
    <x v="1"/>
    <x v="0"/>
    <x v="0"/>
    <x v="1"/>
    <x v="1"/>
    <x v="0"/>
    <x v="288"/>
  </r>
  <r>
    <x v="1053"/>
    <x v="0"/>
    <x v="1030"/>
    <x v="782"/>
    <x v="0"/>
    <x v="737"/>
    <x v="4"/>
    <x v="1053"/>
    <x v="2"/>
    <x v="3"/>
    <x v="0"/>
    <x v="72"/>
    <x v="56"/>
    <x v="0"/>
    <x v="3"/>
    <x v="4"/>
    <x v="0"/>
    <x v="1"/>
    <x v="0"/>
    <x v="0"/>
    <x v="0"/>
    <x v="1"/>
    <x v="2"/>
    <x v="72"/>
  </r>
  <r>
    <x v="1054"/>
    <x v="7"/>
    <x v="1031"/>
    <x v="783"/>
    <x v="0"/>
    <x v="737"/>
    <x v="54"/>
    <x v="1054"/>
    <x v="8"/>
    <x v="2"/>
    <x v="3"/>
    <x v="679"/>
    <x v="63"/>
    <x v="5"/>
    <x v="5"/>
    <x v="5"/>
    <x v="2"/>
    <x v="4"/>
    <x v="1"/>
    <x v="1"/>
    <x v="2"/>
    <x v="1"/>
    <x v="8"/>
    <x v="679"/>
  </r>
  <r>
    <x v="1055"/>
    <x v="6"/>
    <x v="1032"/>
    <x v="784"/>
    <x v="0"/>
    <x v="738"/>
    <x v="2"/>
    <x v="1055"/>
    <x v="82"/>
    <x v="0"/>
    <x v="0"/>
    <x v="680"/>
    <x v="56"/>
    <x v="1"/>
    <x v="2"/>
    <x v="3"/>
    <x v="4"/>
    <x v="2"/>
    <x v="1"/>
    <x v="1"/>
    <x v="3"/>
    <x v="1"/>
    <x v="82"/>
    <x v="680"/>
  </r>
  <r>
    <x v="1056"/>
    <x v="4"/>
    <x v="1033"/>
    <x v="8"/>
    <x v="11"/>
    <x v="739"/>
    <x v="2"/>
    <x v="1056"/>
    <x v="46"/>
    <x v="1"/>
    <x v="1"/>
    <x v="226"/>
    <x v="56"/>
    <x v="3"/>
    <x v="2"/>
    <x v="1"/>
    <x v="1"/>
    <x v="2"/>
    <x v="0"/>
    <x v="0"/>
    <x v="3"/>
    <x v="1"/>
    <x v="46"/>
    <x v="226"/>
  </r>
  <r>
    <x v="1057"/>
    <x v="8"/>
    <x v="1034"/>
    <x v="785"/>
    <x v="0"/>
    <x v="740"/>
    <x v="0"/>
    <x v="1057"/>
    <x v="7"/>
    <x v="0"/>
    <x v="2"/>
    <x v="320"/>
    <x v="56"/>
    <x v="1"/>
    <x v="5"/>
    <x v="5"/>
    <x v="4"/>
    <x v="3"/>
    <x v="1"/>
    <x v="1"/>
    <x v="3"/>
    <x v="0"/>
    <x v="7"/>
    <x v="320"/>
  </r>
  <r>
    <x v="1058"/>
    <x v="2"/>
    <x v="1035"/>
    <x v="786"/>
    <x v="0"/>
    <x v="741"/>
    <x v="0"/>
    <x v="1058"/>
    <x v="1"/>
    <x v="0"/>
    <x v="0"/>
    <x v="681"/>
    <x v="56"/>
    <x v="0"/>
    <x v="3"/>
    <x v="4"/>
    <x v="1"/>
    <x v="1"/>
    <x v="0"/>
    <x v="0"/>
    <x v="0"/>
    <x v="1"/>
    <x v="1"/>
    <x v="681"/>
  </r>
  <r>
    <x v="1059"/>
    <x v="5"/>
    <x v="1036"/>
    <x v="8"/>
    <x v="28"/>
    <x v="742"/>
    <x v="35"/>
    <x v="1059"/>
    <x v="83"/>
    <x v="2"/>
    <x v="1"/>
    <x v="282"/>
    <x v="56"/>
    <x v="3"/>
    <x v="5"/>
    <x v="5"/>
    <x v="5"/>
    <x v="4"/>
    <x v="1"/>
    <x v="1"/>
    <x v="0"/>
    <x v="1"/>
    <x v="83"/>
    <x v="282"/>
  </r>
  <r>
    <x v="1060"/>
    <x v="3"/>
    <x v="1037"/>
    <x v="8"/>
    <x v="9"/>
    <x v="742"/>
    <x v="0"/>
    <x v="1060"/>
    <x v="4"/>
    <x v="0"/>
    <x v="1"/>
    <x v="682"/>
    <x v="56"/>
    <x v="0"/>
    <x v="0"/>
    <x v="1"/>
    <x v="0"/>
    <x v="2"/>
    <x v="0"/>
    <x v="0"/>
    <x v="0"/>
    <x v="1"/>
    <x v="4"/>
    <x v="682"/>
  </r>
  <r>
    <x v="1061"/>
    <x v="1"/>
    <x v="1038"/>
    <x v="8"/>
    <x v="21"/>
    <x v="743"/>
    <x v="0"/>
    <x v="1061"/>
    <x v="1"/>
    <x v="1"/>
    <x v="0"/>
    <x v="76"/>
    <x v="66"/>
    <x v="0"/>
    <x v="0"/>
    <x v="0"/>
    <x v="0"/>
    <x v="0"/>
    <x v="0"/>
    <x v="0"/>
    <x v="0"/>
    <x v="1"/>
    <x v="1"/>
    <x v="76"/>
  </r>
  <r>
    <x v="1062"/>
    <x v="0"/>
    <x v="1039"/>
    <x v="787"/>
    <x v="0"/>
    <x v="743"/>
    <x v="10"/>
    <x v="1062"/>
    <x v="2"/>
    <x v="0"/>
    <x v="0"/>
    <x v="683"/>
    <x v="56"/>
    <x v="3"/>
    <x v="1"/>
    <x v="4"/>
    <x v="1"/>
    <x v="2"/>
    <x v="0"/>
    <x v="0"/>
    <x v="0"/>
    <x v="1"/>
    <x v="2"/>
    <x v="683"/>
  </r>
  <r>
    <x v="1063"/>
    <x v="6"/>
    <x v="1040"/>
    <x v="788"/>
    <x v="0"/>
    <x v="744"/>
    <x v="0"/>
    <x v="1063"/>
    <x v="44"/>
    <x v="2"/>
    <x v="3"/>
    <x v="684"/>
    <x v="63"/>
    <x v="3"/>
    <x v="5"/>
    <x v="5"/>
    <x v="4"/>
    <x v="3"/>
    <x v="1"/>
    <x v="1"/>
    <x v="5"/>
    <x v="0"/>
    <x v="44"/>
    <x v="684"/>
  </r>
  <r>
    <x v="1064"/>
    <x v="5"/>
    <x v="1041"/>
    <x v="8"/>
    <x v="18"/>
    <x v="745"/>
    <x v="0"/>
    <x v="1064"/>
    <x v="84"/>
    <x v="2"/>
    <x v="0"/>
    <x v="685"/>
    <x v="63"/>
    <x v="5"/>
    <x v="5"/>
    <x v="4"/>
    <x v="4"/>
    <x v="3"/>
    <x v="1"/>
    <x v="1"/>
    <x v="0"/>
    <x v="1"/>
    <x v="84"/>
    <x v="685"/>
  </r>
  <r>
    <x v="1065"/>
    <x v="6"/>
    <x v="1042"/>
    <x v="8"/>
    <x v="18"/>
    <x v="746"/>
    <x v="0"/>
    <x v="1065"/>
    <x v="1"/>
    <x v="2"/>
    <x v="0"/>
    <x v="686"/>
    <x v="56"/>
    <x v="1"/>
    <x v="2"/>
    <x v="4"/>
    <x v="5"/>
    <x v="3"/>
    <x v="1"/>
    <x v="1"/>
    <x v="0"/>
    <x v="1"/>
    <x v="1"/>
    <x v="686"/>
  </r>
  <r>
    <x v="1066"/>
    <x v="7"/>
    <x v="1043"/>
    <x v="578"/>
    <x v="0"/>
    <x v="747"/>
    <x v="7"/>
    <x v="1066"/>
    <x v="85"/>
    <x v="3"/>
    <x v="1"/>
    <x v="687"/>
    <x v="56"/>
    <x v="1"/>
    <x v="5"/>
    <x v="5"/>
    <x v="5"/>
    <x v="4"/>
    <x v="1"/>
    <x v="1"/>
    <x v="2"/>
    <x v="1"/>
    <x v="85"/>
    <x v="687"/>
  </r>
  <r>
    <x v="1067"/>
    <x v="2"/>
    <x v="1044"/>
    <x v="789"/>
    <x v="0"/>
    <x v="748"/>
    <x v="0"/>
    <x v="1067"/>
    <x v="2"/>
    <x v="1"/>
    <x v="1"/>
    <x v="688"/>
    <x v="63"/>
    <x v="2"/>
    <x v="1"/>
    <x v="1"/>
    <x v="0"/>
    <x v="0"/>
    <x v="0"/>
    <x v="0"/>
    <x v="0"/>
    <x v="1"/>
    <x v="2"/>
    <x v="688"/>
  </r>
  <r>
    <x v="1068"/>
    <x v="2"/>
    <x v="1045"/>
    <x v="790"/>
    <x v="0"/>
    <x v="749"/>
    <x v="31"/>
    <x v="1068"/>
    <x v="2"/>
    <x v="2"/>
    <x v="0"/>
    <x v="120"/>
    <x v="63"/>
    <x v="2"/>
    <x v="1"/>
    <x v="3"/>
    <x v="0"/>
    <x v="1"/>
    <x v="0"/>
    <x v="0"/>
    <x v="3"/>
    <x v="1"/>
    <x v="2"/>
    <x v="120"/>
  </r>
  <r>
    <x v="1069"/>
    <x v="3"/>
    <x v="1046"/>
    <x v="791"/>
    <x v="0"/>
    <x v="749"/>
    <x v="4"/>
    <x v="1069"/>
    <x v="86"/>
    <x v="2"/>
    <x v="0"/>
    <x v="689"/>
    <x v="63"/>
    <x v="3"/>
    <x v="0"/>
    <x v="1"/>
    <x v="4"/>
    <x v="0"/>
    <x v="0"/>
    <x v="0"/>
    <x v="1"/>
    <x v="1"/>
    <x v="86"/>
    <x v="689"/>
  </r>
  <r>
    <x v="1070"/>
    <x v="9"/>
    <x v="1047"/>
    <x v="792"/>
    <x v="0"/>
    <x v="750"/>
    <x v="2"/>
    <x v="1070"/>
    <x v="2"/>
    <x v="3"/>
    <x v="0"/>
    <x v="602"/>
    <x v="63"/>
    <x v="3"/>
    <x v="0"/>
    <x v="4"/>
    <x v="2"/>
    <x v="0"/>
    <x v="0"/>
    <x v="0"/>
    <x v="0"/>
    <x v="1"/>
    <x v="2"/>
    <x v="602"/>
  </r>
  <r>
    <x v="1071"/>
    <x v="6"/>
    <x v="1048"/>
    <x v="793"/>
    <x v="0"/>
    <x v="751"/>
    <x v="0"/>
    <x v="1071"/>
    <x v="0"/>
    <x v="2"/>
    <x v="0"/>
    <x v="690"/>
    <x v="63"/>
    <x v="5"/>
    <x v="5"/>
    <x v="3"/>
    <x v="4"/>
    <x v="2"/>
    <x v="1"/>
    <x v="1"/>
    <x v="4"/>
    <x v="1"/>
    <x v="0"/>
    <x v="690"/>
  </r>
  <r>
    <x v="1072"/>
    <x v="7"/>
    <x v="1049"/>
    <x v="794"/>
    <x v="0"/>
    <x v="752"/>
    <x v="0"/>
    <x v="1072"/>
    <x v="87"/>
    <x v="2"/>
    <x v="0"/>
    <x v="691"/>
    <x v="63"/>
    <x v="5"/>
    <x v="2"/>
    <x v="4"/>
    <x v="5"/>
    <x v="3"/>
    <x v="1"/>
    <x v="1"/>
    <x v="0"/>
    <x v="0"/>
    <x v="87"/>
    <x v="691"/>
  </r>
  <r>
    <x v="1073"/>
    <x v="1"/>
    <x v="1050"/>
    <x v="795"/>
    <x v="0"/>
    <x v="752"/>
    <x v="0"/>
    <x v="1073"/>
    <x v="1"/>
    <x v="0"/>
    <x v="1"/>
    <x v="314"/>
    <x v="63"/>
    <x v="2"/>
    <x v="0"/>
    <x v="1"/>
    <x v="0"/>
    <x v="2"/>
    <x v="0"/>
    <x v="0"/>
    <x v="1"/>
    <x v="1"/>
    <x v="1"/>
    <x v="314"/>
  </r>
  <r>
    <x v="1074"/>
    <x v="7"/>
    <x v="1051"/>
    <x v="8"/>
    <x v="4"/>
    <x v="752"/>
    <x v="0"/>
    <x v="1074"/>
    <x v="0"/>
    <x v="3"/>
    <x v="2"/>
    <x v="549"/>
    <x v="66"/>
    <x v="5"/>
    <x v="5"/>
    <x v="5"/>
    <x v="5"/>
    <x v="4"/>
    <x v="1"/>
    <x v="1"/>
    <x v="2"/>
    <x v="1"/>
    <x v="0"/>
    <x v="549"/>
  </r>
  <r>
    <x v="1075"/>
    <x v="1"/>
    <x v="1052"/>
    <x v="796"/>
    <x v="0"/>
    <x v="753"/>
    <x v="2"/>
    <x v="1075"/>
    <x v="6"/>
    <x v="0"/>
    <x v="3"/>
    <x v="692"/>
    <x v="63"/>
    <x v="3"/>
    <x v="1"/>
    <x v="0"/>
    <x v="4"/>
    <x v="2"/>
    <x v="0"/>
    <x v="0"/>
    <x v="3"/>
    <x v="1"/>
    <x v="6"/>
    <x v="692"/>
  </r>
  <r>
    <x v="1076"/>
    <x v="2"/>
    <x v="1053"/>
    <x v="797"/>
    <x v="0"/>
    <x v="754"/>
    <x v="2"/>
    <x v="1076"/>
    <x v="46"/>
    <x v="3"/>
    <x v="0"/>
    <x v="693"/>
    <x v="66"/>
    <x v="2"/>
    <x v="1"/>
    <x v="0"/>
    <x v="1"/>
    <x v="1"/>
    <x v="0"/>
    <x v="0"/>
    <x v="1"/>
    <x v="1"/>
    <x v="46"/>
    <x v="693"/>
  </r>
  <r>
    <x v="1077"/>
    <x v="9"/>
    <x v="1054"/>
    <x v="798"/>
    <x v="0"/>
    <x v="755"/>
    <x v="0"/>
    <x v="1077"/>
    <x v="2"/>
    <x v="1"/>
    <x v="1"/>
    <x v="694"/>
    <x v="63"/>
    <x v="0"/>
    <x v="3"/>
    <x v="0"/>
    <x v="0"/>
    <x v="0"/>
    <x v="0"/>
    <x v="0"/>
    <x v="0"/>
    <x v="1"/>
    <x v="2"/>
    <x v="694"/>
  </r>
  <r>
    <x v="1078"/>
    <x v="2"/>
    <x v="1055"/>
    <x v="799"/>
    <x v="0"/>
    <x v="756"/>
    <x v="5"/>
    <x v="1078"/>
    <x v="0"/>
    <x v="3"/>
    <x v="1"/>
    <x v="695"/>
    <x v="63"/>
    <x v="1"/>
    <x v="0"/>
    <x v="3"/>
    <x v="1"/>
    <x v="1"/>
    <x v="0"/>
    <x v="0"/>
    <x v="3"/>
    <x v="1"/>
    <x v="0"/>
    <x v="695"/>
  </r>
  <r>
    <x v="1079"/>
    <x v="5"/>
    <x v="1056"/>
    <x v="800"/>
    <x v="0"/>
    <x v="757"/>
    <x v="7"/>
    <x v="1079"/>
    <x v="8"/>
    <x v="2"/>
    <x v="3"/>
    <x v="393"/>
    <x v="63"/>
    <x v="3"/>
    <x v="5"/>
    <x v="1"/>
    <x v="4"/>
    <x v="2"/>
    <x v="1"/>
    <x v="1"/>
    <x v="5"/>
    <x v="1"/>
    <x v="8"/>
    <x v="393"/>
  </r>
  <r>
    <x v="1080"/>
    <x v="6"/>
    <x v="1057"/>
    <x v="8"/>
    <x v="6"/>
    <x v="757"/>
    <x v="0"/>
    <x v="1080"/>
    <x v="0"/>
    <x v="0"/>
    <x v="1"/>
    <x v="696"/>
    <x v="66"/>
    <x v="1"/>
    <x v="5"/>
    <x v="2"/>
    <x v="4"/>
    <x v="3"/>
    <x v="0"/>
    <x v="0"/>
    <x v="1"/>
    <x v="1"/>
    <x v="0"/>
    <x v="696"/>
  </r>
  <r>
    <x v="1081"/>
    <x v="7"/>
    <x v="1058"/>
    <x v="165"/>
    <x v="0"/>
    <x v="758"/>
    <x v="0"/>
    <x v="1081"/>
    <x v="2"/>
    <x v="2"/>
    <x v="0"/>
    <x v="503"/>
    <x v="63"/>
    <x v="5"/>
    <x v="5"/>
    <x v="1"/>
    <x v="4"/>
    <x v="2"/>
    <x v="1"/>
    <x v="1"/>
    <x v="0"/>
    <x v="1"/>
    <x v="2"/>
    <x v="503"/>
  </r>
  <r>
    <x v="1082"/>
    <x v="6"/>
    <x v="1059"/>
    <x v="8"/>
    <x v="11"/>
    <x v="759"/>
    <x v="0"/>
    <x v="1082"/>
    <x v="4"/>
    <x v="0"/>
    <x v="0"/>
    <x v="42"/>
    <x v="67"/>
    <x v="3"/>
    <x v="5"/>
    <x v="5"/>
    <x v="4"/>
    <x v="2"/>
    <x v="1"/>
    <x v="1"/>
    <x v="0"/>
    <x v="1"/>
    <x v="4"/>
    <x v="42"/>
  </r>
  <r>
    <x v="1083"/>
    <x v="6"/>
    <x v="1060"/>
    <x v="8"/>
    <x v="11"/>
    <x v="759"/>
    <x v="0"/>
    <x v="1083"/>
    <x v="1"/>
    <x v="0"/>
    <x v="0"/>
    <x v="83"/>
    <x v="65"/>
    <x v="3"/>
    <x v="5"/>
    <x v="2"/>
    <x v="4"/>
    <x v="3"/>
    <x v="1"/>
    <x v="1"/>
    <x v="0"/>
    <x v="1"/>
    <x v="1"/>
    <x v="83"/>
  </r>
  <r>
    <x v="1084"/>
    <x v="6"/>
    <x v="1061"/>
    <x v="8"/>
    <x v="1"/>
    <x v="760"/>
    <x v="0"/>
    <x v="1084"/>
    <x v="8"/>
    <x v="2"/>
    <x v="2"/>
    <x v="477"/>
    <x v="63"/>
    <x v="1"/>
    <x v="5"/>
    <x v="3"/>
    <x v="5"/>
    <x v="3"/>
    <x v="0"/>
    <x v="0"/>
    <x v="0"/>
    <x v="1"/>
    <x v="8"/>
    <x v="477"/>
  </r>
  <r>
    <x v="1085"/>
    <x v="2"/>
    <x v="1062"/>
    <x v="801"/>
    <x v="0"/>
    <x v="761"/>
    <x v="0"/>
    <x v="1085"/>
    <x v="2"/>
    <x v="0"/>
    <x v="0"/>
    <x v="64"/>
    <x v="61"/>
    <x v="0"/>
    <x v="1"/>
    <x v="0"/>
    <x v="1"/>
    <x v="1"/>
    <x v="0"/>
    <x v="0"/>
    <x v="1"/>
    <x v="1"/>
    <x v="2"/>
    <x v="64"/>
  </r>
  <r>
    <x v="1086"/>
    <x v="9"/>
    <x v="1063"/>
    <x v="8"/>
    <x v="2"/>
    <x v="762"/>
    <x v="0"/>
    <x v="1086"/>
    <x v="1"/>
    <x v="0"/>
    <x v="1"/>
    <x v="697"/>
    <x v="66"/>
    <x v="3"/>
    <x v="5"/>
    <x v="3"/>
    <x v="1"/>
    <x v="2"/>
    <x v="0"/>
    <x v="0"/>
    <x v="0"/>
    <x v="1"/>
    <x v="1"/>
    <x v="697"/>
  </r>
  <r>
    <x v="1087"/>
    <x v="5"/>
    <x v="566"/>
    <x v="8"/>
    <x v="2"/>
    <x v="762"/>
    <x v="0"/>
    <x v="1087"/>
    <x v="1"/>
    <x v="0"/>
    <x v="1"/>
    <x v="698"/>
    <x v="66"/>
    <x v="3"/>
    <x v="5"/>
    <x v="2"/>
    <x v="4"/>
    <x v="3"/>
    <x v="1"/>
    <x v="1"/>
    <x v="0"/>
    <x v="1"/>
    <x v="1"/>
    <x v="698"/>
  </r>
  <r>
    <x v="1088"/>
    <x v="3"/>
    <x v="1064"/>
    <x v="802"/>
    <x v="0"/>
    <x v="763"/>
    <x v="2"/>
    <x v="1088"/>
    <x v="46"/>
    <x v="3"/>
    <x v="1"/>
    <x v="699"/>
    <x v="66"/>
    <x v="0"/>
    <x v="5"/>
    <x v="1"/>
    <x v="0"/>
    <x v="0"/>
    <x v="0"/>
    <x v="0"/>
    <x v="5"/>
    <x v="1"/>
    <x v="46"/>
    <x v="699"/>
  </r>
  <r>
    <x v="1089"/>
    <x v="2"/>
    <x v="1065"/>
    <x v="803"/>
    <x v="0"/>
    <x v="764"/>
    <x v="0"/>
    <x v="1089"/>
    <x v="2"/>
    <x v="1"/>
    <x v="0"/>
    <x v="225"/>
    <x v="66"/>
    <x v="2"/>
    <x v="1"/>
    <x v="4"/>
    <x v="1"/>
    <x v="1"/>
    <x v="0"/>
    <x v="0"/>
    <x v="1"/>
    <x v="1"/>
    <x v="2"/>
    <x v="225"/>
  </r>
  <r>
    <x v="1090"/>
    <x v="2"/>
    <x v="1066"/>
    <x v="804"/>
    <x v="0"/>
    <x v="765"/>
    <x v="0"/>
    <x v="1090"/>
    <x v="2"/>
    <x v="3"/>
    <x v="0"/>
    <x v="700"/>
    <x v="66"/>
    <x v="3"/>
    <x v="3"/>
    <x v="4"/>
    <x v="1"/>
    <x v="1"/>
    <x v="0"/>
    <x v="0"/>
    <x v="0"/>
    <x v="1"/>
    <x v="2"/>
    <x v="700"/>
  </r>
  <r>
    <x v="1091"/>
    <x v="5"/>
    <x v="1067"/>
    <x v="8"/>
    <x v="5"/>
    <x v="766"/>
    <x v="4"/>
    <x v="1091"/>
    <x v="24"/>
    <x v="1"/>
    <x v="3"/>
    <x v="701"/>
    <x v="66"/>
    <x v="1"/>
    <x v="5"/>
    <x v="2"/>
    <x v="4"/>
    <x v="4"/>
    <x v="1"/>
    <x v="1"/>
    <x v="2"/>
    <x v="1"/>
    <x v="24"/>
    <x v="701"/>
  </r>
  <r>
    <x v="1092"/>
    <x v="5"/>
    <x v="1068"/>
    <x v="8"/>
    <x v="6"/>
    <x v="767"/>
    <x v="0"/>
    <x v="1092"/>
    <x v="8"/>
    <x v="0"/>
    <x v="1"/>
    <x v="702"/>
    <x v="66"/>
    <x v="1"/>
    <x v="2"/>
    <x v="2"/>
    <x v="4"/>
    <x v="3"/>
    <x v="0"/>
    <x v="0"/>
    <x v="5"/>
    <x v="1"/>
    <x v="8"/>
    <x v="702"/>
  </r>
  <r>
    <x v="1093"/>
    <x v="6"/>
    <x v="1069"/>
    <x v="805"/>
    <x v="0"/>
    <x v="767"/>
    <x v="0"/>
    <x v="1093"/>
    <x v="32"/>
    <x v="3"/>
    <x v="0"/>
    <x v="703"/>
    <x v="66"/>
    <x v="1"/>
    <x v="2"/>
    <x v="3"/>
    <x v="5"/>
    <x v="2"/>
    <x v="1"/>
    <x v="1"/>
    <x v="0"/>
    <x v="1"/>
    <x v="32"/>
    <x v="703"/>
  </r>
  <r>
    <x v="1094"/>
    <x v="5"/>
    <x v="1070"/>
    <x v="806"/>
    <x v="0"/>
    <x v="768"/>
    <x v="50"/>
    <x v="1094"/>
    <x v="1"/>
    <x v="0"/>
    <x v="0"/>
    <x v="704"/>
    <x v="66"/>
    <x v="5"/>
    <x v="5"/>
    <x v="5"/>
    <x v="2"/>
    <x v="4"/>
    <x v="1"/>
    <x v="1"/>
    <x v="0"/>
    <x v="1"/>
    <x v="1"/>
    <x v="704"/>
  </r>
  <r>
    <x v="1095"/>
    <x v="2"/>
    <x v="1071"/>
    <x v="807"/>
    <x v="0"/>
    <x v="769"/>
    <x v="0"/>
    <x v="1095"/>
    <x v="4"/>
    <x v="2"/>
    <x v="1"/>
    <x v="242"/>
    <x v="66"/>
    <x v="3"/>
    <x v="2"/>
    <x v="3"/>
    <x v="1"/>
    <x v="1"/>
    <x v="0"/>
    <x v="0"/>
    <x v="0"/>
    <x v="1"/>
    <x v="4"/>
    <x v="242"/>
  </r>
  <r>
    <x v="1096"/>
    <x v="1"/>
    <x v="1072"/>
    <x v="808"/>
    <x v="0"/>
    <x v="770"/>
    <x v="0"/>
    <x v="1096"/>
    <x v="8"/>
    <x v="3"/>
    <x v="0"/>
    <x v="705"/>
    <x v="66"/>
    <x v="3"/>
    <x v="1"/>
    <x v="0"/>
    <x v="1"/>
    <x v="2"/>
    <x v="0"/>
    <x v="0"/>
    <x v="2"/>
    <x v="1"/>
    <x v="8"/>
    <x v="705"/>
  </r>
  <r>
    <x v="1097"/>
    <x v="3"/>
    <x v="1073"/>
    <x v="8"/>
    <x v="1"/>
    <x v="771"/>
    <x v="29"/>
    <x v="1097"/>
    <x v="88"/>
    <x v="2"/>
    <x v="0"/>
    <x v="706"/>
    <x v="65"/>
    <x v="3"/>
    <x v="5"/>
    <x v="5"/>
    <x v="1"/>
    <x v="0"/>
    <x v="0"/>
    <x v="0"/>
    <x v="3"/>
    <x v="1"/>
    <x v="88"/>
    <x v="706"/>
  </r>
  <r>
    <x v="1098"/>
    <x v="1"/>
    <x v="1074"/>
    <x v="148"/>
    <x v="0"/>
    <x v="771"/>
    <x v="0"/>
    <x v="1098"/>
    <x v="23"/>
    <x v="0"/>
    <x v="0"/>
    <x v="707"/>
    <x v="66"/>
    <x v="0"/>
    <x v="1"/>
    <x v="0"/>
    <x v="1"/>
    <x v="2"/>
    <x v="0"/>
    <x v="0"/>
    <x v="0"/>
    <x v="1"/>
    <x v="23"/>
    <x v="707"/>
  </r>
  <r>
    <x v="1099"/>
    <x v="1"/>
    <x v="1075"/>
    <x v="809"/>
    <x v="0"/>
    <x v="772"/>
    <x v="24"/>
    <x v="1099"/>
    <x v="2"/>
    <x v="2"/>
    <x v="0"/>
    <x v="242"/>
    <x v="66"/>
    <x v="2"/>
    <x v="1"/>
    <x v="4"/>
    <x v="1"/>
    <x v="1"/>
    <x v="0"/>
    <x v="0"/>
    <x v="0"/>
    <x v="1"/>
    <x v="2"/>
    <x v="242"/>
  </r>
  <r>
    <x v="1100"/>
    <x v="2"/>
    <x v="1076"/>
    <x v="810"/>
    <x v="0"/>
    <x v="772"/>
    <x v="53"/>
    <x v="1100"/>
    <x v="2"/>
    <x v="0"/>
    <x v="1"/>
    <x v="708"/>
    <x v="66"/>
    <x v="2"/>
    <x v="0"/>
    <x v="0"/>
    <x v="4"/>
    <x v="1"/>
    <x v="0"/>
    <x v="0"/>
    <x v="0"/>
    <x v="1"/>
    <x v="2"/>
    <x v="708"/>
  </r>
  <r>
    <x v="1101"/>
    <x v="5"/>
    <x v="1077"/>
    <x v="811"/>
    <x v="0"/>
    <x v="772"/>
    <x v="10"/>
    <x v="1101"/>
    <x v="89"/>
    <x v="1"/>
    <x v="3"/>
    <x v="709"/>
    <x v="65"/>
    <x v="1"/>
    <x v="5"/>
    <x v="2"/>
    <x v="5"/>
    <x v="3"/>
    <x v="1"/>
    <x v="1"/>
    <x v="4"/>
    <x v="1"/>
    <x v="89"/>
    <x v="709"/>
  </r>
  <r>
    <x v="1102"/>
    <x v="6"/>
    <x v="1078"/>
    <x v="8"/>
    <x v="18"/>
    <x v="773"/>
    <x v="0"/>
    <x v="1102"/>
    <x v="1"/>
    <x v="2"/>
    <x v="1"/>
    <x v="710"/>
    <x v="66"/>
    <x v="3"/>
    <x v="3"/>
    <x v="2"/>
    <x v="2"/>
    <x v="3"/>
    <x v="1"/>
    <x v="1"/>
    <x v="0"/>
    <x v="1"/>
    <x v="1"/>
    <x v="710"/>
  </r>
  <r>
    <x v="1103"/>
    <x v="6"/>
    <x v="1079"/>
    <x v="8"/>
    <x v="18"/>
    <x v="773"/>
    <x v="0"/>
    <x v="1103"/>
    <x v="1"/>
    <x v="2"/>
    <x v="1"/>
    <x v="711"/>
    <x v="66"/>
    <x v="3"/>
    <x v="2"/>
    <x v="3"/>
    <x v="5"/>
    <x v="3"/>
    <x v="1"/>
    <x v="1"/>
    <x v="0"/>
    <x v="1"/>
    <x v="1"/>
    <x v="711"/>
  </r>
  <r>
    <x v="1104"/>
    <x v="4"/>
    <x v="1080"/>
    <x v="812"/>
    <x v="0"/>
    <x v="773"/>
    <x v="2"/>
    <x v="1104"/>
    <x v="90"/>
    <x v="2"/>
    <x v="2"/>
    <x v="712"/>
    <x v="68"/>
    <x v="1"/>
    <x v="5"/>
    <x v="2"/>
    <x v="1"/>
    <x v="4"/>
    <x v="0"/>
    <x v="0"/>
    <x v="4"/>
    <x v="1"/>
    <x v="90"/>
    <x v="712"/>
  </r>
  <r>
    <x v="1105"/>
    <x v="2"/>
    <x v="1081"/>
    <x v="813"/>
    <x v="0"/>
    <x v="774"/>
    <x v="0"/>
    <x v="1105"/>
    <x v="2"/>
    <x v="1"/>
    <x v="1"/>
    <x v="386"/>
    <x v="66"/>
    <x v="2"/>
    <x v="1"/>
    <x v="0"/>
    <x v="1"/>
    <x v="1"/>
    <x v="0"/>
    <x v="0"/>
    <x v="0"/>
    <x v="1"/>
    <x v="2"/>
    <x v="386"/>
  </r>
  <r>
    <x v="1106"/>
    <x v="8"/>
    <x v="1082"/>
    <x v="814"/>
    <x v="0"/>
    <x v="775"/>
    <x v="15"/>
    <x v="1106"/>
    <x v="4"/>
    <x v="2"/>
    <x v="1"/>
    <x v="413"/>
    <x v="66"/>
    <x v="1"/>
    <x v="5"/>
    <x v="5"/>
    <x v="2"/>
    <x v="4"/>
    <x v="1"/>
    <x v="1"/>
    <x v="0"/>
    <x v="1"/>
    <x v="4"/>
    <x v="413"/>
  </r>
  <r>
    <x v="1107"/>
    <x v="6"/>
    <x v="1083"/>
    <x v="815"/>
    <x v="17"/>
    <x v="775"/>
    <x v="0"/>
    <x v="1107"/>
    <x v="7"/>
    <x v="0"/>
    <x v="1"/>
    <x v="630"/>
    <x v="68"/>
    <x v="1"/>
    <x v="0"/>
    <x v="0"/>
    <x v="4"/>
    <x v="0"/>
    <x v="1"/>
    <x v="1"/>
    <x v="2"/>
    <x v="1"/>
    <x v="7"/>
    <x v="630"/>
  </r>
  <r>
    <x v="1108"/>
    <x v="4"/>
    <x v="1084"/>
    <x v="816"/>
    <x v="0"/>
    <x v="775"/>
    <x v="0"/>
    <x v="1108"/>
    <x v="2"/>
    <x v="1"/>
    <x v="0"/>
    <x v="713"/>
    <x v="66"/>
    <x v="0"/>
    <x v="2"/>
    <x v="2"/>
    <x v="4"/>
    <x v="2"/>
    <x v="1"/>
    <x v="1"/>
    <x v="4"/>
    <x v="1"/>
    <x v="2"/>
    <x v="713"/>
  </r>
  <r>
    <x v="1109"/>
    <x v="5"/>
    <x v="1085"/>
    <x v="8"/>
    <x v="29"/>
    <x v="776"/>
    <x v="10"/>
    <x v="1109"/>
    <x v="23"/>
    <x v="2"/>
    <x v="0"/>
    <x v="714"/>
    <x v="65"/>
    <x v="1"/>
    <x v="0"/>
    <x v="4"/>
    <x v="5"/>
    <x v="2"/>
    <x v="1"/>
    <x v="1"/>
    <x v="0"/>
    <x v="1"/>
    <x v="23"/>
    <x v="714"/>
  </r>
  <r>
    <x v="1110"/>
    <x v="0"/>
    <x v="1086"/>
    <x v="817"/>
    <x v="0"/>
    <x v="776"/>
    <x v="13"/>
    <x v="1110"/>
    <x v="2"/>
    <x v="3"/>
    <x v="3"/>
    <x v="690"/>
    <x v="66"/>
    <x v="3"/>
    <x v="0"/>
    <x v="1"/>
    <x v="1"/>
    <x v="0"/>
    <x v="0"/>
    <x v="0"/>
    <x v="3"/>
    <x v="1"/>
    <x v="2"/>
    <x v="690"/>
  </r>
  <r>
    <x v="1111"/>
    <x v="0"/>
    <x v="1087"/>
    <x v="818"/>
    <x v="0"/>
    <x v="777"/>
    <x v="0"/>
    <x v="1111"/>
    <x v="2"/>
    <x v="0"/>
    <x v="0"/>
    <x v="230"/>
    <x v="65"/>
    <x v="3"/>
    <x v="0"/>
    <x v="0"/>
    <x v="1"/>
    <x v="0"/>
    <x v="0"/>
    <x v="0"/>
    <x v="1"/>
    <x v="1"/>
    <x v="2"/>
    <x v="230"/>
  </r>
  <r>
    <x v="1112"/>
    <x v="6"/>
    <x v="1088"/>
    <x v="819"/>
    <x v="0"/>
    <x v="778"/>
    <x v="0"/>
    <x v="1112"/>
    <x v="1"/>
    <x v="2"/>
    <x v="0"/>
    <x v="146"/>
    <x v="66"/>
    <x v="1"/>
    <x v="2"/>
    <x v="1"/>
    <x v="5"/>
    <x v="2"/>
    <x v="1"/>
    <x v="1"/>
    <x v="0"/>
    <x v="1"/>
    <x v="1"/>
    <x v="146"/>
  </r>
  <r>
    <x v="1113"/>
    <x v="7"/>
    <x v="1089"/>
    <x v="820"/>
    <x v="0"/>
    <x v="778"/>
    <x v="0"/>
    <x v="1113"/>
    <x v="2"/>
    <x v="0"/>
    <x v="1"/>
    <x v="715"/>
    <x v="66"/>
    <x v="1"/>
    <x v="5"/>
    <x v="5"/>
    <x v="5"/>
    <x v="4"/>
    <x v="1"/>
    <x v="1"/>
    <x v="0"/>
    <x v="1"/>
    <x v="2"/>
    <x v="715"/>
  </r>
  <r>
    <x v="1114"/>
    <x v="2"/>
    <x v="1090"/>
    <x v="821"/>
    <x v="0"/>
    <x v="778"/>
    <x v="0"/>
    <x v="1114"/>
    <x v="2"/>
    <x v="2"/>
    <x v="0"/>
    <x v="716"/>
    <x v="66"/>
    <x v="2"/>
    <x v="1"/>
    <x v="0"/>
    <x v="1"/>
    <x v="1"/>
    <x v="0"/>
    <x v="0"/>
    <x v="1"/>
    <x v="1"/>
    <x v="2"/>
    <x v="716"/>
  </r>
  <r>
    <x v="1115"/>
    <x v="0"/>
    <x v="1091"/>
    <x v="822"/>
    <x v="0"/>
    <x v="779"/>
    <x v="0"/>
    <x v="1115"/>
    <x v="2"/>
    <x v="0"/>
    <x v="0"/>
    <x v="76"/>
    <x v="66"/>
    <x v="2"/>
    <x v="4"/>
    <x v="4"/>
    <x v="1"/>
    <x v="1"/>
    <x v="0"/>
    <x v="0"/>
    <x v="0"/>
    <x v="1"/>
    <x v="2"/>
    <x v="76"/>
  </r>
  <r>
    <x v="1116"/>
    <x v="1"/>
    <x v="1092"/>
    <x v="823"/>
    <x v="0"/>
    <x v="780"/>
    <x v="50"/>
    <x v="1116"/>
    <x v="8"/>
    <x v="1"/>
    <x v="1"/>
    <x v="518"/>
    <x v="65"/>
    <x v="2"/>
    <x v="5"/>
    <x v="2"/>
    <x v="0"/>
    <x v="2"/>
    <x v="0"/>
    <x v="0"/>
    <x v="5"/>
    <x v="1"/>
    <x v="8"/>
    <x v="518"/>
  </r>
  <r>
    <x v="1117"/>
    <x v="0"/>
    <x v="688"/>
    <x v="824"/>
    <x v="0"/>
    <x v="781"/>
    <x v="0"/>
    <x v="1117"/>
    <x v="8"/>
    <x v="3"/>
    <x v="0"/>
    <x v="717"/>
    <x v="69"/>
    <x v="2"/>
    <x v="1"/>
    <x v="0"/>
    <x v="4"/>
    <x v="1"/>
    <x v="0"/>
    <x v="0"/>
    <x v="0"/>
    <x v="1"/>
    <x v="8"/>
    <x v="717"/>
  </r>
  <r>
    <x v="1118"/>
    <x v="2"/>
    <x v="1093"/>
    <x v="825"/>
    <x v="0"/>
    <x v="781"/>
    <x v="0"/>
    <x v="1118"/>
    <x v="4"/>
    <x v="0"/>
    <x v="0"/>
    <x v="285"/>
    <x v="66"/>
    <x v="2"/>
    <x v="0"/>
    <x v="4"/>
    <x v="2"/>
    <x v="0"/>
    <x v="0"/>
    <x v="0"/>
    <x v="0"/>
    <x v="1"/>
    <x v="4"/>
    <x v="285"/>
  </r>
  <r>
    <x v="1119"/>
    <x v="9"/>
    <x v="1094"/>
    <x v="826"/>
    <x v="0"/>
    <x v="781"/>
    <x v="0"/>
    <x v="1119"/>
    <x v="44"/>
    <x v="1"/>
    <x v="2"/>
    <x v="161"/>
    <x v="65"/>
    <x v="3"/>
    <x v="3"/>
    <x v="1"/>
    <x v="2"/>
    <x v="1"/>
    <x v="0"/>
    <x v="0"/>
    <x v="5"/>
    <x v="1"/>
    <x v="44"/>
    <x v="161"/>
  </r>
  <r>
    <x v="1120"/>
    <x v="2"/>
    <x v="1095"/>
    <x v="827"/>
    <x v="0"/>
    <x v="782"/>
    <x v="23"/>
    <x v="1120"/>
    <x v="44"/>
    <x v="0"/>
    <x v="0"/>
    <x v="718"/>
    <x v="65"/>
    <x v="2"/>
    <x v="1"/>
    <x v="0"/>
    <x v="1"/>
    <x v="1"/>
    <x v="0"/>
    <x v="0"/>
    <x v="0"/>
    <x v="1"/>
    <x v="44"/>
    <x v="718"/>
  </r>
  <r>
    <x v="1121"/>
    <x v="2"/>
    <x v="1096"/>
    <x v="828"/>
    <x v="0"/>
    <x v="782"/>
    <x v="0"/>
    <x v="1121"/>
    <x v="2"/>
    <x v="3"/>
    <x v="0"/>
    <x v="719"/>
    <x v="65"/>
    <x v="2"/>
    <x v="2"/>
    <x v="0"/>
    <x v="1"/>
    <x v="1"/>
    <x v="0"/>
    <x v="0"/>
    <x v="2"/>
    <x v="1"/>
    <x v="2"/>
    <x v="719"/>
  </r>
  <r>
    <x v="1122"/>
    <x v="2"/>
    <x v="1097"/>
    <x v="829"/>
    <x v="0"/>
    <x v="783"/>
    <x v="0"/>
    <x v="1122"/>
    <x v="2"/>
    <x v="0"/>
    <x v="0"/>
    <x v="393"/>
    <x v="66"/>
    <x v="2"/>
    <x v="1"/>
    <x v="0"/>
    <x v="1"/>
    <x v="1"/>
    <x v="0"/>
    <x v="0"/>
    <x v="3"/>
    <x v="1"/>
    <x v="2"/>
    <x v="393"/>
  </r>
  <r>
    <x v="1123"/>
    <x v="2"/>
    <x v="1098"/>
    <x v="830"/>
    <x v="0"/>
    <x v="784"/>
    <x v="0"/>
    <x v="1123"/>
    <x v="2"/>
    <x v="0"/>
    <x v="1"/>
    <x v="720"/>
    <x v="69"/>
    <x v="2"/>
    <x v="1"/>
    <x v="0"/>
    <x v="1"/>
    <x v="1"/>
    <x v="0"/>
    <x v="0"/>
    <x v="0"/>
    <x v="1"/>
    <x v="2"/>
    <x v="720"/>
  </r>
  <r>
    <x v="1124"/>
    <x v="5"/>
    <x v="1099"/>
    <x v="831"/>
    <x v="0"/>
    <x v="785"/>
    <x v="0"/>
    <x v="1124"/>
    <x v="2"/>
    <x v="2"/>
    <x v="3"/>
    <x v="721"/>
    <x v="65"/>
    <x v="5"/>
    <x v="5"/>
    <x v="3"/>
    <x v="5"/>
    <x v="4"/>
    <x v="1"/>
    <x v="1"/>
    <x v="2"/>
    <x v="1"/>
    <x v="2"/>
    <x v="721"/>
  </r>
  <r>
    <x v="1125"/>
    <x v="4"/>
    <x v="1100"/>
    <x v="832"/>
    <x v="0"/>
    <x v="786"/>
    <x v="26"/>
    <x v="1125"/>
    <x v="2"/>
    <x v="2"/>
    <x v="1"/>
    <x v="404"/>
    <x v="65"/>
    <x v="0"/>
    <x v="0"/>
    <x v="3"/>
    <x v="2"/>
    <x v="1"/>
    <x v="0"/>
    <x v="0"/>
    <x v="2"/>
    <x v="1"/>
    <x v="2"/>
    <x v="404"/>
  </r>
  <r>
    <x v="1126"/>
    <x v="6"/>
    <x v="1101"/>
    <x v="833"/>
    <x v="0"/>
    <x v="787"/>
    <x v="24"/>
    <x v="1126"/>
    <x v="91"/>
    <x v="2"/>
    <x v="3"/>
    <x v="722"/>
    <x v="65"/>
    <x v="1"/>
    <x v="2"/>
    <x v="2"/>
    <x v="4"/>
    <x v="3"/>
    <x v="1"/>
    <x v="1"/>
    <x v="2"/>
    <x v="1"/>
    <x v="91"/>
    <x v="722"/>
  </r>
  <r>
    <x v="1127"/>
    <x v="3"/>
    <x v="1102"/>
    <x v="834"/>
    <x v="0"/>
    <x v="788"/>
    <x v="0"/>
    <x v="1127"/>
    <x v="92"/>
    <x v="0"/>
    <x v="1"/>
    <x v="467"/>
    <x v="65"/>
    <x v="0"/>
    <x v="0"/>
    <x v="3"/>
    <x v="1"/>
    <x v="1"/>
    <x v="0"/>
    <x v="0"/>
    <x v="3"/>
    <x v="1"/>
    <x v="92"/>
    <x v="467"/>
  </r>
  <r>
    <x v="1128"/>
    <x v="7"/>
    <x v="1103"/>
    <x v="835"/>
    <x v="0"/>
    <x v="788"/>
    <x v="0"/>
    <x v="1128"/>
    <x v="1"/>
    <x v="0"/>
    <x v="1"/>
    <x v="723"/>
    <x v="65"/>
    <x v="5"/>
    <x v="5"/>
    <x v="5"/>
    <x v="4"/>
    <x v="3"/>
    <x v="1"/>
    <x v="1"/>
    <x v="0"/>
    <x v="1"/>
    <x v="1"/>
    <x v="723"/>
  </r>
  <r>
    <x v="1129"/>
    <x v="1"/>
    <x v="1104"/>
    <x v="836"/>
    <x v="0"/>
    <x v="788"/>
    <x v="7"/>
    <x v="1129"/>
    <x v="0"/>
    <x v="1"/>
    <x v="2"/>
    <x v="173"/>
    <x v="65"/>
    <x v="0"/>
    <x v="2"/>
    <x v="1"/>
    <x v="0"/>
    <x v="3"/>
    <x v="0"/>
    <x v="0"/>
    <x v="5"/>
    <x v="1"/>
    <x v="0"/>
    <x v="173"/>
  </r>
  <r>
    <x v="1130"/>
    <x v="2"/>
    <x v="1105"/>
    <x v="837"/>
    <x v="0"/>
    <x v="788"/>
    <x v="1"/>
    <x v="1130"/>
    <x v="2"/>
    <x v="1"/>
    <x v="0"/>
    <x v="724"/>
    <x v="65"/>
    <x v="4"/>
    <x v="4"/>
    <x v="4"/>
    <x v="3"/>
    <x v="1"/>
    <x v="0"/>
    <x v="0"/>
    <x v="0"/>
    <x v="1"/>
    <x v="2"/>
    <x v="724"/>
  </r>
  <r>
    <x v="1131"/>
    <x v="2"/>
    <x v="1106"/>
    <x v="838"/>
    <x v="0"/>
    <x v="789"/>
    <x v="2"/>
    <x v="1131"/>
    <x v="44"/>
    <x v="3"/>
    <x v="0"/>
    <x v="725"/>
    <x v="65"/>
    <x v="3"/>
    <x v="5"/>
    <x v="5"/>
    <x v="1"/>
    <x v="1"/>
    <x v="0"/>
    <x v="0"/>
    <x v="4"/>
    <x v="1"/>
    <x v="44"/>
    <x v="725"/>
  </r>
  <r>
    <x v="1132"/>
    <x v="1"/>
    <x v="1107"/>
    <x v="839"/>
    <x v="0"/>
    <x v="790"/>
    <x v="0"/>
    <x v="1132"/>
    <x v="8"/>
    <x v="1"/>
    <x v="1"/>
    <x v="726"/>
    <x v="65"/>
    <x v="3"/>
    <x v="1"/>
    <x v="0"/>
    <x v="4"/>
    <x v="0"/>
    <x v="0"/>
    <x v="0"/>
    <x v="3"/>
    <x v="1"/>
    <x v="8"/>
    <x v="726"/>
  </r>
  <r>
    <x v="1133"/>
    <x v="7"/>
    <x v="1108"/>
    <x v="8"/>
    <x v="1"/>
    <x v="790"/>
    <x v="0"/>
    <x v="1133"/>
    <x v="93"/>
    <x v="0"/>
    <x v="1"/>
    <x v="727"/>
    <x v="65"/>
    <x v="1"/>
    <x v="5"/>
    <x v="5"/>
    <x v="5"/>
    <x v="2"/>
    <x v="1"/>
    <x v="1"/>
    <x v="2"/>
    <x v="1"/>
    <x v="93"/>
    <x v="727"/>
  </r>
  <r>
    <x v="1134"/>
    <x v="3"/>
    <x v="1109"/>
    <x v="840"/>
    <x v="0"/>
    <x v="791"/>
    <x v="0"/>
    <x v="1134"/>
    <x v="44"/>
    <x v="2"/>
    <x v="0"/>
    <x v="36"/>
    <x v="61"/>
    <x v="2"/>
    <x v="1"/>
    <x v="0"/>
    <x v="4"/>
    <x v="0"/>
    <x v="0"/>
    <x v="0"/>
    <x v="1"/>
    <x v="1"/>
    <x v="44"/>
    <x v="36"/>
  </r>
  <r>
    <x v="1135"/>
    <x v="0"/>
    <x v="1110"/>
    <x v="841"/>
    <x v="0"/>
    <x v="792"/>
    <x v="0"/>
    <x v="1135"/>
    <x v="6"/>
    <x v="0"/>
    <x v="3"/>
    <x v="533"/>
    <x v="65"/>
    <x v="2"/>
    <x v="1"/>
    <x v="0"/>
    <x v="0"/>
    <x v="0"/>
    <x v="0"/>
    <x v="0"/>
    <x v="5"/>
    <x v="1"/>
    <x v="6"/>
    <x v="533"/>
  </r>
  <r>
    <x v="1136"/>
    <x v="3"/>
    <x v="1111"/>
    <x v="842"/>
    <x v="0"/>
    <x v="792"/>
    <x v="5"/>
    <x v="1136"/>
    <x v="83"/>
    <x v="1"/>
    <x v="0"/>
    <x v="728"/>
    <x v="65"/>
    <x v="3"/>
    <x v="3"/>
    <x v="0"/>
    <x v="4"/>
    <x v="3"/>
    <x v="0"/>
    <x v="0"/>
    <x v="1"/>
    <x v="1"/>
    <x v="83"/>
    <x v="728"/>
  </r>
  <r>
    <x v="1137"/>
    <x v="6"/>
    <x v="1112"/>
    <x v="8"/>
    <x v="5"/>
    <x v="792"/>
    <x v="0"/>
    <x v="1137"/>
    <x v="44"/>
    <x v="0"/>
    <x v="0"/>
    <x v="650"/>
    <x v="65"/>
    <x v="0"/>
    <x v="2"/>
    <x v="2"/>
    <x v="2"/>
    <x v="2"/>
    <x v="0"/>
    <x v="0"/>
    <x v="3"/>
    <x v="1"/>
    <x v="44"/>
    <x v="650"/>
  </r>
  <r>
    <x v="1138"/>
    <x v="9"/>
    <x v="1113"/>
    <x v="843"/>
    <x v="0"/>
    <x v="792"/>
    <x v="0"/>
    <x v="1138"/>
    <x v="6"/>
    <x v="2"/>
    <x v="0"/>
    <x v="729"/>
    <x v="65"/>
    <x v="0"/>
    <x v="0"/>
    <x v="3"/>
    <x v="4"/>
    <x v="3"/>
    <x v="1"/>
    <x v="1"/>
    <x v="2"/>
    <x v="1"/>
    <x v="6"/>
    <x v="729"/>
  </r>
  <r>
    <x v="1139"/>
    <x v="2"/>
    <x v="1114"/>
    <x v="628"/>
    <x v="0"/>
    <x v="793"/>
    <x v="23"/>
    <x v="1139"/>
    <x v="94"/>
    <x v="0"/>
    <x v="1"/>
    <x v="36"/>
    <x v="64"/>
    <x v="0"/>
    <x v="0"/>
    <x v="3"/>
    <x v="2"/>
    <x v="1"/>
    <x v="0"/>
    <x v="0"/>
    <x v="0"/>
    <x v="1"/>
    <x v="94"/>
    <x v="36"/>
  </r>
  <r>
    <x v="1140"/>
    <x v="2"/>
    <x v="1115"/>
    <x v="8"/>
    <x v="1"/>
    <x v="794"/>
    <x v="2"/>
    <x v="1140"/>
    <x v="2"/>
    <x v="0"/>
    <x v="3"/>
    <x v="28"/>
    <x v="68"/>
    <x v="2"/>
    <x v="3"/>
    <x v="0"/>
    <x v="1"/>
    <x v="1"/>
    <x v="0"/>
    <x v="0"/>
    <x v="3"/>
    <x v="0"/>
    <x v="2"/>
    <x v="28"/>
  </r>
  <r>
    <x v="1141"/>
    <x v="1"/>
    <x v="1116"/>
    <x v="844"/>
    <x v="0"/>
    <x v="794"/>
    <x v="0"/>
    <x v="1141"/>
    <x v="2"/>
    <x v="0"/>
    <x v="0"/>
    <x v="730"/>
    <x v="68"/>
    <x v="0"/>
    <x v="1"/>
    <x v="0"/>
    <x v="2"/>
    <x v="1"/>
    <x v="0"/>
    <x v="0"/>
    <x v="0"/>
    <x v="0"/>
    <x v="2"/>
    <x v="730"/>
  </r>
  <r>
    <x v="1142"/>
    <x v="3"/>
    <x v="1117"/>
    <x v="8"/>
    <x v="9"/>
    <x v="795"/>
    <x v="0"/>
    <x v="1142"/>
    <x v="46"/>
    <x v="0"/>
    <x v="1"/>
    <x v="240"/>
    <x v="65"/>
    <x v="0"/>
    <x v="0"/>
    <x v="1"/>
    <x v="2"/>
    <x v="2"/>
    <x v="0"/>
    <x v="0"/>
    <x v="5"/>
    <x v="1"/>
    <x v="46"/>
    <x v="240"/>
  </r>
  <r>
    <x v="1143"/>
    <x v="0"/>
    <x v="1118"/>
    <x v="663"/>
    <x v="0"/>
    <x v="796"/>
    <x v="0"/>
    <x v="1143"/>
    <x v="2"/>
    <x v="2"/>
    <x v="0"/>
    <x v="731"/>
    <x v="65"/>
    <x v="3"/>
    <x v="4"/>
    <x v="4"/>
    <x v="2"/>
    <x v="0"/>
    <x v="0"/>
    <x v="0"/>
    <x v="0"/>
    <x v="1"/>
    <x v="2"/>
    <x v="731"/>
  </r>
  <r>
    <x v="1144"/>
    <x v="5"/>
    <x v="1119"/>
    <x v="800"/>
    <x v="0"/>
    <x v="797"/>
    <x v="7"/>
    <x v="1144"/>
    <x v="95"/>
    <x v="2"/>
    <x v="3"/>
    <x v="393"/>
    <x v="65"/>
    <x v="3"/>
    <x v="5"/>
    <x v="2"/>
    <x v="5"/>
    <x v="3"/>
    <x v="1"/>
    <x v="1"/>
    <x v="3"/>
    <x v="1"/>
    <x v="95"/>
    <x v="393"/>
  </r>
  <r>
    <x v="1145"/>
    <x v="7"/>
    <x v="1120"/>
    <x v="845"/>
    <x v="0"/>
    <x v="798"/>
    <x v="2"/>
    <x v="1145"/>
    <x v="46"/>
    <x v="0"/>
    <x v="0"/>
    <x v="183"/>
    <x v="61"/>
    <x v="5"/>
    <x v="5"/>
    <x v="2"/>
    <x v="4"/>
    <x v="4"/>
    <x v="1"/>
    <x v="1"/>
    <x v="2"/>
    <x v="0"/>
    <x v="46"/>
    <x v="183"/>
  </r>
  <r>
    <x v="1146"/>
    <x v="1"/>
    <x v="1121"/>
    <x v="846"/>
    <x v="0"/>
    <x v="798"/>
    <x v="5"/>
    <x v="1146"/>
    <x v="2"/>
    <x v="1"/>
    <x v="2"/>
    <x v="732"/>
    <x v="62"/>
    <x v="1"/>
    <x v="1"/>
    <x v="1"/>
    <x v="5"/>
    <x v="1"/>
    <x v="0"/>
    <x v="0"/>
    <x v="3"/>
    <x v="1"/>
    <x v="2"/>
    <x v="732"/>
  </r>
  <r>
    <x v="1147"/>
    <x v="5"/>
    <x v="1122"/>
    <x v="785"/>
    <x v="0"/>
    <x v="799"/>
    <x v="0"/>
    <x v="1147"/>
    <x v="1"/>
    <x v="0"/>
    <x v="1"/>
    <x v="733"/>
    <x v="68"/>
    <x v="1"/>
    <x v="5"/>
    <x v="5"/>
    <x v="4"/>
    <x v="4"/>
    <x v="1"/>
    <x v="1"/>
    <x v="0"/>
    <x v="1"/>
    <x v="1"/>
    <x v="733"/>
  </r>
  <r>
    <x v="1148"/>
    <x v="1"/>
    <x v="1123"/>
    <x v="847"/>
    <x v="0"/>
    <x v="800"/>
    <x v="0"/>
    <x v="1148"/>
    <x v="1"/>
    <x v="0"/>
    <x v="0"/>
    <x v="734"/>
    <x v="65"/>
    <x v="3"/>
    <x v="1"/>
    <x v="0"/>
    <x v="2"/>
    <x v="0"/>
    <x v="0"/>
    <x v="0"/>
    <x v="0"/>
    <x v="1"/>
    <x v="1"/>
    <x v="734"/>
  </r>
  <r>
    <x v="1149"/>
    <x v="0"/>
    <x v="1124"/>
    <x v="848"/>
    <x v="0"/>
    <x v="801"/>
    <x v="0"/>
    <x v="1149"/>
    <x v="2"/>
    <x v="1"/>
    <x v="1"/>
    <x v="126"/>
    <x v="65"/>
    <x v="2"/>
    <x v="1"/>
    <x v="1"/>
    <x v="2"/>
    <x v="1"/>
    <x v="0"/>
    <x v="0"/>
    <x v="1"/>
    <x v="1"/>
    <x v="2"/>
    <x v="126"/>
  </r>
  <r>
    <x v="1150"/>
    <x v="7"/>
    <x v="1125"/>
    <x v="8"/>
    <x v="8"/>
    <x v="801"/>
    <x v="2"/>
    <x v="1150"/>
    <x v="96"/>
    <x v="2"/>
    <x v="1"/>
    <x v="735"/>
    <x v="68"/>
    <x v="5"/>
    <x v="5"/>
    <x v="2"/>
    <x v="5"/>
    <x v="4"/>
    <x v="1"/>
    <x v="1"/>
    <x v="0"/>
    <x v="1"/>
    <x v="96"/>
    <x v="735"/>
  </r>
  <r>
    <x v="1151"/>
    <x v="1"/>
    <x v="1126"/>
    <x v="8"/>
    <x v="5"/>
    <x v="802"/>
    <x v="0"/>
    <x v="1151"/>
    <x v="1"/>
    <x v="2"/>
    <x v="0"/>
    <x v="736"/>
    <x v="68"/>
    <x v="0"/>
    <x v="3"/>
    <x v="4"/>
    <x v="2"/>
    <x v="2"/>
    <x v="0"/>
    <x v="0"/>
    <x v="0"/>
    <x v="1"/>
    <x v="1"/>
    <x v="736"/>
  </r>
  <r>
    <x v="1152"/>
    <x v="2"/>
    <x v="1127"/>
    <x v="849"/>
    <x v="0"/>
    <x v="803"/>
    <x v="0"/>
    <x v="1152"/>
    <x v="1"/>
    <x v="2"/>
    <x v="0"/>
    <x v="230"/>
    <x v="68"/>
    <x v="3"/>
    <x v="5"/>
    <x v="0"/>
    <x v="0"/>
    <x v="1"/>
    <x v="0"/>
    <x v="0"/>
    <x v="0"/>
    <x v="1"/>
    <x v="1"/>
    <x v="230"/>
  </r>
  <r>
    <x v="1153"/>
    <x v="4"/>
    <x v="1128"/>
    <x v="850"/>
    <x v="0"/>
    <x v="803"/>
    <x v="0"/>
    <x v="1153"/>
    <x v="46"/>
    <x v="0"/>
    <x v="2"/>
    <x v="208"/>
    <x v="68"/>
    <x v="1"/>
    <x v="3"/>
    <x v="2"/>
    <x v="4"/>
    <x v="2"/>
    <x v="1"/>
    <x v="1"/>
    <x v="3"/>
    <x v="1"/>
    <x v="46"/>
    <x v="208"/>
  </r>
  <r>
    <x v="1154"/>
    <x v="3"/>
    <x v="1129"/>
    <x v="851"/>
    <x v="0"/>
    <x v="803"/>
    <x v="2"/>
    <x v="1154"/>
    <x v="44"/>
    <x v="2"/>
    <x v="2"/>
    <x v="737"/>
    <x v="68"/>
    <x v="3"/>
    <x v="2"/>
    <x v="3"/>
    <x v="0"/>
    <x v="1"/>
    <x v="0"/>
    <x v="0"/>
    <x v="0"/>
    <x v="1"/>
    <x v="44"/>
    <x v="737"/>
  </r>
  <r>
    <x v="1155"/>
    <x v="0"/>
    <x v="1130"/>
    <x v="852"/>
    <x v="0"/>
    <x v="803"/>
    <x v="13"/>
    <x v="1155"/>
    <x v="2"/>
    <x v="2"/>
    <x v="0"/>
    <x v="738"/>
    <x v="68"/>
    <x v="0"/>
    <x v="0"/>
    <x v="0"/>
    <x v="1"/>
    <x v="1"/>
    <x v="0"/>
    <x v="0"/>
    <x v="0"/>
    <x v="1"/>
    <x v="2"/>
    <x v="738"/>
  </r>
  <r>
    <x v="1156"/>
    <x v="2"/>
    <x v="1131"/>
    <x v="8"/>
    <x v="19"/>
    <x v="804"/>
    <x v="4"/>
    <x v="1156"/>
    <x v="2"/>
    <x v="1"/>
    <x v="0"/>
    <x v="739"/>
    <x v="68"/>
    <x v="4"/>
    <x v="4"/>
    <x v="4"/>
    <x v="3"/>
    <x v="1"/>
    <x v="0"/>
    <x v="0"/>
    <x v="0"/>
    <x v="1"/>
    <x v="2"/>
    <x v="739"/>
  </r>
  <r>
    <x v="1157"/>
    <x v="2"/>
    <x v="1132"/>
    <x v="853"/>
    <x v="0"/>
    <x v="805"/>
    <x v="0"/>
    <x v="1157"/>
    <x v="2"/>
    <x v="0"/>
    <x v="0"/>
    <x v="76"/>
    <x v="68"/>
    <x v="0"/>
    <x v="1"/>
    <x v="4"/>
    <x v="1"/>
    <x v="1"/>
    <x v="0"/>
    <x v="0"/>
    <x v="0"/>
    <x v="1"/>
    <x v="2"/>
    <x v="76"/>
  </r>
  <r>
    <x v="1158"/>
    <x v="2"/>
    <x v="1133"/>
    <x v="854"/>
    <x v="0"/>
    <x v="805"/>
    <x v="0"/>
    <x v="1158"/>
    <x v="0"/>
    <x v="1"/>
    <x v="1"/>
    <x v="441"/>
    <x v="68"/>
    <x v="2"/>
    <x v="1"/>
    <x v="0"/>
    <x v="1"/>
    <x v="1"/>
    <x v="0"/>
    <x v="0"/>
    <x v="1"/>
    <x v="1"/>
    <x v="0"/>
    <x v="441"/>
  </r>
  <r>
    <x v="1159"/>
    <x v="0"/>
    <x v="1134"/>
    <x v="8"/>
    <x v="1"/>
    <x v="806"/>
    <x v="0"/>
    <x v="1159"/>
    <x v="1"/>
    <x v="3"/>
    <x v="0"/>
    <x v="740"/>
    <x v="68"/>
    <x v="3"/>
    <x v="3"/>
    <x v="4"/>
    <x v="1"/>
    <x v="0"/>
    <x v="0"/>
    <x v="0"/>
    <x v="0"/>
    <x v="1"/>
    <x v="1"/>
    <x v="740"/>
  </r>
  <r>
    <x v="1160"/>
    <x v="7"/>
    <x v="1135"/>
    <x v="8"/>
    <x v="5"/>
    <x v="806"/>
    <x v="0"/>
    <x v="1160"/>
    <x v="7"/>
    <x v="1"/>
    <x v="2"/>
    <x v="484"/>
    <x v="68"/>
    <x v="5"/>
    <x v="5"/>
    <x v="5"/>
    <x v="5"/>
    <x v="4"/>
    <x v="1"/>
    <x v="1"/>
    <x v="0"/>
    <x v="1"/>
    <x v="7"/>
    <x v="484"/>
  </r>
  <r>
    <x v="1161"/>
    <x v="8"/>
    <x v="1136"/>
    <x v="8"/>
    <x v="14"/>
    <x v="806"/>
    <x v="31"/>
    <x v="1161"/>
    <x v="0"/>
    <x v="2"/>
    <x v="0"/>
    <x v="549"/>
    <x v="68"/>
    <x v="1"/>
    <x v="0"/>
    <x v="2"/>
    <x v="4"/>
    <x v="3"/>
    <x v="1"/>
    <x v="1"/>
    <x v="3"/>
    <x v="1"/>
    <x v="0"/>
    <x v="549"/>
  </r>
  <r>
    <x v="1162"/>
    <x v="2"/>
    <x v="1137"/>
    <x v="855"/>
    <x v="0"/>
    <x v="807"/>
    <x v="2"/>
    <x v="1162"/>
    <x v="2"/>
    <x v="0"/>
    <x v="0"/>
    <x v="741"/>
    <x v="68"/>
    <x v="2"/>
    <x v="1"/>
    <x v="4"/>
    <x v="1"/>
    <x v="1"/>
    <x v="0"/>
    <x v="0"/>
    <x v="0"/>
    <x v="1"/>
    <x v="2"/>
    <x v="741"/>
  </r>
  <r>
    <x v="1163"/>
    <x v="2"/>
    <x v="1138"/>
    <x v="856"/>
    <x v="0"/>
    <x v="808"/>
    <x v="0"/>
    <x v="1163"/>
    <x v="2"/>
    <x v="0"/>
    <x v="0"/>
    <x v="681"/>
    <x v="68"/>
    <x v="2"/>
    <x v="0"/>
    <x v="4"/>
    <x v="1"/>
    <x v="1"/>
    <x v="0"/>
    <x v="0"/>
    <x v="0"/>
    <x v="1"/>
    <x v="2"/>
    <x v="681"/>
  </r>
  <r>
    <x v="1164"/>
    <x v="0"/>
    <x v="1139"/>
    <x v="8"/>
    <x v="1"/>
    <x v="809"/>
    <x v="0"/>
    <x v="1164"/>
    <x v="66"/>
    <x v="0"/>
    <x v="3"/>
    <x v="41"/>
    <x v="68"/>
    <x v="2"/>
    <x v="2"/>
    <x v="1"/>
    <x v="0"/>
    <x v="1"/>
    <x v="0"/>
    <x v="0"/>
    <x v="1"/>
    <x v="1"/>
    <x v="66"/>
    <x v="41"/>
  </r>
  <r>
    <x v="1165"/>
    <x v="3"/>
    <x v="1140"/>
    <x v="8"/>
    <x v="19"/>
    <x v="810"/>
    <x v="10"/>
    <x v="1165"/>
    <x v="0"/>
    <x v="1"/>
    <x v="0"/>
    <x v="120"/>
    <x v="68"/>
    <x v="1"/>
    <x v="3"/>
    <x v="0"/>
    <x v="2"/>
    <x v="3"/>
    <x v="0"/>
    <x v="0"/>
    <x v="1"/>
    <x v="1"/>
    <x v="0"/>
    <x v="120"/>
  </r>
  <r>
    <x v="1166"/>
    <x v="3"/>
    <x v="1141"/>
    <x v="8"/>
    <x v="19"/>
    <x v="811"/>
    <x v="10"/>
    <x v="1166"/>
    <x v="7"/>
    <x v="1"/>
    <x v="0"/>
    <x v="116"/>
    <x v="68"/>
    <x v="1"/>
    <x v="0"/>
    <x v="0"/>
    <x v="4"/>
    <x v="3"/>
    <x v="0"/>
    <x v="0"/>
    <x v="1"/>
    <x v="1"/>
    <x v="7"/>
    <x v="116"/>
  </r>
  <r>
    <x v="1167"/>
    <x v="7"/>
    <x v="516"/>
    <x v="857"/>
    <x v="0"/>
    <x v="811"/>
    <x v="0"/>
    <x v="1167"/>
    <x v="2"/>
    <x v="0"/>
    <x v="1"/>
    <x v="742"/>
    <x v="68"/>
    <x v="1"/>
    <x v="2"/>
    <x v="2"/>
    <x v="4"/>
    <x v="3"/>
    <x v="1"/>
    <x v="1"/>
    <x v="0"/>
    <x v="1"/>
    <x v="2"/>
    <x v="742"/>
  </r>
  <r>
    <x v="1168"/>
    <x v="2"/>
    <x v="1142"/>
    <x v="8"/>
    <x v="1"/>
    <x v="812"/>
    <x v="0"/>
    <x v="1168"/>
    <x v="2"/>
    <x v="2"/>
    <x v="0"/>
    <x v="734"/>
    <x v="68"/>
    <x v="2"/>
    <x v="1"/>
    <x v="4"/>
    <x v="1"/>
    <x v="0"/>
    <x v="0"/>
    <x v="0"/>
    <x v="0"/>
    <x v="1"/>
    <x v="2"/>
    <x v="734"/>
  </r>
  <r>
    <x v="1169"/>
    <x v="6"/>
    <x v="1143"/>
    <x v="8"/>
    <x v="30"/>
    <x v="812"/>
    <x v="4"/>
    <x v="1169"/>
    <x v="4"/>
    <x v="1"/>
    <x v="0"/>
    <x v="381"/>
    <x v="68"/>
    <x v="3"/>
    <x v="5"/>
    <x v="0"/>
    <x v="2"/>
    <x v="2"/>
    <x v="0"/>
    <x v="0"/>
    <x v="0"/>
    <x v="1"/>
    <x v="4"/>
    <x v="381"/>
  </r>
  <r>
    <x v="1170"/>
    <x v="6"/>
    <x v="1144"/>
    <x v="8"/>
    <x v="14"/>
    <x v="813"/>
    <x v="31"/>
    <x v="1170"/>
    <x v="1"/>
    <x v="2"/>
    <x v="0"/>
    <x v="743"/>
    <x v="68"/>
    <x v="1"/>
    <x v="2"/>
    <x v="1"/>
    <x v="4"/>
    <x v="3"/>
    <x v="1"/>
    <x v="1"/>
    <x v="0"/>
    <x v="1"/>
    <x v="1"/>
    <x v="743"/>
  </r>
  <r>
    <x v="1171"/>
    <x v="1"/>
    <x v="1145"/>
    <x v="858"/>
    <x v="0"/>
    <x v="814"/>
    <x v="0"/>
    <x v="1171"/>
    <x v="46"/>
    <x v="1"/>
    <x v="1"/>
    <x v="176"/>
    <x v="68"/>
    <x v="3"/>
    <x v="1"/>
    <x v="0"/>
    <x v="2"/>
    <x v="0"/>
    <x v="0"/>
    <x v="0"/>
    <x v="1"/>
    <x v="1"/>
    <x v="46"/>
    <x v="176"/>
  </r>
  <r>
    <x v="1172"/>
    <x v="9"/>
    <x v="1146"/>
    <x v="859"/>
    <x v="0"/>
    <x v="815"/>
    <x v="2"/>
    <x v="1172"/>
    <x v="26"/>
    <x v="0"/>
    <x v="0"/>
    <x v="744"/>
    <x v="68"/>
    <x v="2"/>
    <x v="0"/>
    <x v="3"/>
    <x v="0"/>
    <x v="2"/>
    <x v="0"/>
    <x v="0"/>
    <x v="2"/>
    <x v="1"/>
    <x v="26"/>
    <x v="744"/>
  </r>
  <r>
    <x v="1173"/>
    <x v="1"/>
    <x v="1147"/>
    <x v="860"/>
    <x v="0"/>
    <x v="815"/>
    <x v="3"/>
    <x v="1173"/>
    <x v="44"/>
    <x v="2"/>
    <x v="2"/>
    <x v="82"/>
    <x v="68"/>
    <x v="3"/>
    <x v="3"/>
    <x v="1"/>
    <x v="4"/>
    <x v="1"/>
    <x v="0"/>
    <x v="0"/>
    <x v="1"/>
    <x v="1"/>
    <x v="44"/>
    <x v="82"/>
  </r>
  <r>
    <x v="1174"/>
    <x v="5"/>
    <x v="1148"/>
    <x v="861"/>
    <x v="0"/>
    <x v="815"/>
    <x v="2"/>
    <x v="1174"/>
    <x v="44"/>
    <x v="2"/>
    <x v="0"/>
    <x v="745"/>
    <x v="68"/>
    <x v="1"/>
    <x v="2"/>
    <x v="3"/>
    <x v="2"/>
    <x v="4"/>
    <x v="1"/>
    <x v="1"/>
    <x v="3"/>
    <x v="1"/>
    <x v="44"/>
    <x v="745"/>
  </r>
  <r>
    <x v="1175"/>
    <x v="2"/>
    <x v="1149"/>
    <x v="862"/>
    <x v="0"/>
    <x v="816"/>
    <x v="7"/>
    <x v="1175"/>
    <x v="2"/>
    <x v="2"/>
    <x v="0"/>
    <x v="746"/>
    <x v="62"/>
    <x v="3"/>
    <x v="3"/>
    <x v="0"/>
    <x v="1"/>
    <x v="1"/>
    <x v="0"/>
    <x v="0"/>
    <x v="5"/>
    <x v="1"/>
    <x v="2"/>
    <x v="746"/>
  </r>
  <r>
    <x v="1176"/>
    <x v="9"/>
    <x v="1150"/>
    <x v="8"/>
    <x v="18"/>
    <x v="816"/>
    <x v="24"/>
    <x v="1176"/>
    <x v="97"/>
    <x v="2"/>
    <x v="0"/>
    <x v="747"/>
    <x v="68"/>
    <x v="0"/>
    <x v="3"/>
    <x v="0"/>
    <x v="4"/>
    <x v="2"/>
    <x v="0"/>
    <x v="0"/>
    <x v="1"/>
    <x v="1"/>
    <x v="97"/>
    <x v="747"/>
  </r>
  <r>
    <x v="1177"/>
    <x v="9"/>
    <x v="1151"/>
    <x v="458"/>
    <x v="0"/>
    <x v="816"/>
    <x v="0"/>
    <x v="1177"/>
    <x v="1"/>
    <x v="1"/>
    <x v="1"/>
    <x v="748"/>
    <x v="68"/>
    <x v="3"/>
    <x v="2"/>
    <x v="1"/>
    <x v="2"/>
    <x v="2"/>
    <x v="1"/>
    <x v="1"/>
    <x v="0"/>
    <x v="1"/>
    <x v="1"/>
    <x v="748"/>
  </r>
  <r>
    <x v="1178"/>
    <x v="0"/>
    <x v="1152"/>
    <x v="863"/>
    <x v="0"/>
    <x v="816"/>
    <x v="0"/>
    <x v="1178"/>
    <x v="1"/>
    <x v="2"/>
    <x v="0"/>
    <x v="749"/>
    <x v="68"/>
    <x v="2"/>
    <x v="1"/>
    <x v="0"/>
    <x v="1"/>
    <x v="1"/>
    <x v="0"/>
    <x v="0"/>
    <x v="5"/>
    <x v="1"/>
    <x v="1"/>
    <x v="749"/>
  </r>
  <r>
    <x v="1179"/>
    <x v="2"/>
    <x v="1153"/>
    <x v="825"/>
    <x v="0"/>
    <x v="816"/>
    <x v="0"/>
    <x v="1179"/>
    <x v="2"/>
    <x v="0"/>
    <x v="0"/>
    <x v="750"/>
    <x v="68"/>
    <x v="2"/>
    <x v="1"/>
    <x v="4"/>
    <x v="1"/>
    <x v="1"/>
    <x v="0"/>
    <x v="0"/>
    <x v="0"/>
    <x v="1"/>
    <x v="2"/>
    <x v="750"/>
  </r>
  <r>
    <x v="1180"/>
    <x v="6"/>
    <x v="1154"/>
    <x v="864"/>
    <x v="0"/>
    <x v="816"/>
    <x v="3"/>
    <x v="1180"/>
    <x v="44"/>
    <x v="1"/>
    <x v="1"/>
    <x v="751"/>
    <x v="68"/>
    <x v="1"/>
    <x v="0"/>
    <x v="2"/>
    <x v="4"/>
    <x v="3"/>
    <x v="1"/>
    <x v="1"/>
    <x v="1"/>
    <x v="1"/>
    <x v="44"/>
    <x v="751"/>
  </r>
  <r>
    <x v="1181"/>
    <x v="2"/>
    <x v="1155"/>
    <x v="865"/>
    <x v="0"/>
    <x v="817"/>
    <x v="0"/>
    <x v="1181"/>
    <x v="2"/>
    <x v="2"/>
    <x v="0"/>
    <x v="750"/>
    <x v="68"/>
    <x v="2"/>
    <x v="1"/>
    <x v="4"/>
    <x v="1"/>
    <x v="1"/>
    <x v="0"/>
    <x v="0"/>
    <x v="0"/>
    <x v="1"/>
    <x v="2"/>
    <x v="750"/>
  </r>
  <r>
    <x v="1182"/>
    <x v="8"/>
    <x v="1156"/>
    <x v="866"/>
    <x v="0"/>
    <x v="818"/>
    <x v="27"/>
    <x v="1182"/>
    <x v="60"/>
    <x v="2"/>
    <x v="0"/>
    <x v="752"/>
    <x v="61"/>
    <x v="5"/>
    <x v="5"/>
    <x v="5"/>
    <x v="0"/>
    <x v="4"/>
    <x v="1"/>
    <x v="1"/>
    <x v="2"/>
    <x v="1"/>
    <x v="60"/>
    <x v="752"/>
  </r>
  <r>
    <x v="1183"/>
    <x v="5"/>
    <x v="528"/>
    <x v="867"/>
    <x v="0"/>
    <x v="819"/>
    <x v="0"/>
    <x v="1183"/>
    <x v="0"/>
    <x v="2"/>
    <x v="0"/>
    <x v="406"/>
    <x v="68"/>
    <x v="1"/>
    <x v="2"/>
    <x v="3"/>
    <x v="4"/>
    <x v="2"/>
    <x v="1"/>
    <x v="1"/>
    <x v="3"/>
    <x v="1"/>
    <x v="0"/>
    <x v="406"/>
  </r>
  <r>
    <x v="1184"/>
    <x v="9"/>
    <x v="1157"/>
    <x v="868"/>
    <x v="0"/>
    <x v="820"/>
    <x v="16"/>
    <x v="1184"/>
    <x v="98"/>
    <x v="0"/>
    <x v="0"/>
    <x v="753"/>
    <x v="61"/>
    <x v="1"/>
    <x v="2"/>
    <x v="1"/>
    <x v="4"/>
    <x v="2"/>
    <x v="0"/>
    <x v="0"/>
    <x v="2"/>
    <x v="1"/>
    <x v="98"/>
    <x v="753"/>
  </r>
  <r>
    <x v="1185"/>
    <x v="9"/>
    <x v="1158"/>
    <x v="8"/>
    <x v="2"/>
    <x v="821"/>
    <x v="0"/>
    <x v="1185"/>
    <x v="8"/>
    <x v="0"/>
    <x v="1"/>
    <x v="126"/>
    <x v="61"/>
    <x v="0"/>
    <x v="5"/>
    <x v="3"/>
    <x v="4"/>
    <x v="3"/>
    <x v="0"/>
    <x v="0"/>
    <x v="3"/>
    <x v="1"/>
    <x v="8"/>
    <x v="126"/>
  </r>
  <r>
    <x v="1186"/>
    <x v="5"/>
    <x v="1159"/>
    <x v="869"/>
    <x v="0"/>
    <x v="821"/>
    <x v="2"/>
    <x v="1186"/>
    <x v="0"/>
    <x v="2"/>
    <x v="1"/>
    <x v="441"/>
    <x v="61"/>
    <x v="1"/>
    <x v="5"/>
    <x v="2"/>
    <x v="5"/>
    <x v="4"/>
    <x v="1"/>
    <x v="1"/>
    <x v="4"/>
    <x v="1"/>
    <x v="0"/>
    <x v="441"/>
  </r>
  <r>
    <x v="1187"/>
    <x v="1"/>
    <x v="1160"/>
    <x v="8"/>
    <x v="23"/>
    <x v="822"/>
    <x v="4"/>
    <x v="1187"/>
    <x v="99"/>
    <x v="2"/>
    <x v="3"/>
    <x v="754"/>
    <x v="68"/>
    <x v="3"/>
    <x v="3"/>
    <x v="1"/>
    <x v="1"/>
    <x v="0"/>
    <x v="0"/>
    <x v="0"/>
    <x v="2"/>
    <x v="1"/>
    <x v="99"/>
    <x v="754"/>
  </r>
  <r>
    <x v="1188"/>
    <x v="6"/>
    <x v="925"/>
    <x v="37"/>
    <x v="0"/>
    <x v="823"/>
    <x v="0"/>
    <x v="1188"/>
    <x v="14"/>
    <x v="3"/>
    <x v="1"/>
    <x v="755"/>
    <x v="61"/>
    <x v="1"/>
    <x v="0"/>
    <x v="3"/>
    <x v="4"/>
    <x v="2"/>
    <x v="1"/>
    <x v="1"/>
    <x v="2"/>
    <x v="1"/>
    <x v="14"/>
    <x v="755"/>
  </r>
  <r>
    <x v="1189"/>
    <x v="0"/>
    <x v="1161"/>
    <x v="870"/>
    <x v="0"/>
    <x v="824"/>
    <x v="0"/>
    <x v="1189"/>
    <x v="44"/>
    <x v="2"/>
    <x v="3"/>
    <x v="439"/>
    <x v="61"/>
    <x v="2"/>
    <x v="1"/>
    <x v="0"/>
    <x v="4"/>
    <x v="0"/>
    <x v="0"/>
    <x v="0"/>
    <x v="5"/>
    <x v="1"/>
    <x v="44"/>
    <x v="439"/>
  </r>
  <r>
    <x v="1190"/>
    <x v="5"/>
    <x v="1162"/>
    <x v="8"/>
    <x v="21"/>
    <x v="825"/>
    <x v="15"/>
    <x v="1190"/>
    <x v="83"/>
    <x v="1"/>
    <x v="1"/>
    <x v="53"/>
    <x v="61"/>
    <x v="1"/>
    <x v="5"/>
    <x v="2"/>
    <x v="4"/>
    <x v="2"/>
    <x v="1"/>
    <x v="1"/>
    <x v="0"/>
    <x v="1"/>
    <x v="83"/>
    <x v="53"/>
  </r>
  <r>
    <x v="1191"/>
    <x v="0"/>
    <x v="1163"/>
    <x v="871"/>
    <x v="0"/>
    <x v="826"/>
    <x v="0"/>
    <x v="1191"/>
    <x v="2"/>
    <x v="2"/>
    <x v="0"/>
    <x v="756"/>
    <x v="64"/>
    <x v="3"/>
    <x v="0"/>
    <x v="4"/>
    <x v="1"/>
    <x v="1"/>
    <x v="0"/>
    <x v="0"/>
    <x v="0"/>
    <x v="1"/>
    <x v="2"/>
    <x v="756"/>
  </r>
  <r>
    <x v="1192"/>
    <x v="1"/>
    <x v="1164"/>
    <x v="872"/>
    <x v="0"/>
    <x v="826"/>
    <x v="23"/>
    <x v="1192"/>
    <x v="0"/>
    <x v="1"/>
    <x v="1"/>
    <x v="757"/>
    <x v="62"/>
    <x v="0"/>
    <x v="5"/>
    <x v="2"/>
    <x v="0"/>
    <x v="0"/>
    <x v="0"/>
    <x v="0"/>
    <x v="3"/>
    <x v="1"/>
    <x v="0"/>
    <x v="757"/>
  </r>
  <r>
    <x v="1193"/>
    <x v="0"/>
    <x v="1165"/>
    <x v="873"/>
    <x v="0"/>
    <x v="826"/>
    <x v="0"/>
    <x v="1193"/>
    <x v="2"/>
    <x v="0"/>
    <x v="0"/>
    <x v="401"/>
    <x v="61"/>
    <x v="3"/>
    <x v="0"/>
    <x v="0"/>
    <x v="0"/>
    <x v="1"/>
    <x v="0"/>
    <x v="0"/>
    <x v="1"/>
    <x v="1"/>
    <x v="2"/>
    <x v="401"/>
  </r>
  <r>
    <x v="1194"/>
    <x v="2"/>
    <x v="1166"/>
    <x v="874"/>
    <x v="0"/>
    <x v="827"/>
    <x v="0"/>
    <x v="1194"/>
    <x v="2"/>
    <x v="1"/>
    <x v="0"/>
    <x v="758"/>
    <x v="61"/>
    <x v="4"/>
    <x v="4"/>
    <x v="4"/>
    <x v="3"/>
    <x v="1"/>
    <x v="0"/>
    <x v="0"/>
    <x v="0"/>
    <x v="1"/>
    <x v="2"/>
    <x v="758"/>
  </r>
  <r>
    <x v="1195"/>
    <x v="5"/>
    <x v="1167"/>
    <x v="37"/>
    <x v="0"/>
    <x v="828"/>
    <x v="0"/>
    <x v="1195"/>
    <x v="9"/>
    <x v="3"/>
    <x v="1"/>
    <x v="759"/>
    <x v="61"/>
    <x v="1"/>
    <x v="2"/>
    <x v="2"/>
    <x v="5"/>
    <x v="3"/>
    <x v="1"/>
    <x v="1"/>
    <x v="4"/>
    <x v="1"/>
    <x v="9"/>
    <x v="759"/>
  </r>
  <r>
    <x v="1196"/>
    <x v="2"/>
    <x v="1168"/>
    <x v="875"/>
    <x v="0"/>
    <x v="829"/>
    <x v="4"/>
    <x v="1196"/>
    <x v="8"/>
    <x v="0"/>
    <x v="1"/>
    <x v="760"/>
    <x v="61"/>
    <x v="2"/>
    <x v="1"/>
    <x v="0"/>
    <x v="1"/>
    <x v="1"/>
    <x v="0"/>
    <x v="0"/>
    <x v="1"/>
    <x v="1"/>
    <x v="8"/>
    <x v="760"/>
  </r>
  <r>
    <x v="1197"/>
    <x v="2"/>
    <x v="1169"/>
    <x v="875"/>
    <x v="0"/>
    <x v="829"/>
    <x v="4"/>
    <x v="1197"/>
    <x v="23"/>
    <x v="1"/>
    <x v="1"/>
    <x v="761"/>
    <x v="64"/>
    <x v="2"/>
    <x v="1"/>
    <x v="0"/>
    <x v="1"/>
    <x v="1"/>
    <x v="0"/>
    <x v="0"/>
    <x v="0"/>
    <x v="1"/>
    <x v="23"/>
    <x v="761"/>
  </r>
  <r>
    <x v="1198"/>
    <x v="1"/>
    <x v="1170"/>
    <x v="8"/>
    <x v="21"/>
    <x v="830"/>
    <x v="15"/>
    <x v="1198"/>
    <x v="1"/>
    <x v="1"/>
    <x v="1"/>
    <x v="53"/>
    <x v="61"/>
    <x v="0"/>
    <x v="5"/>
    <x v="0"/>
    <x v="1"/>
    <x v="1"/>
    <x v="0"/>
    <x v="0"/>
    <x v="0"/>
    <x v="1"/>
    <x v="1"/>
    <x v="53"/>
  </r>
  <r>
    <x v="1199"/>
    <x v="2"/>
    <x v="1171"/>
    <x v="876"/>
    <x v="0"/>
    <x v="831"/>
    <x v="0"/>
    <x v="1199"/>
    <x v="4"/>
    <x v="1"/>
    <x v="1"/>
    <x v="762"/>
    <x v="62"/>
    <x v="2"/>
    <x v="2"/>
    <x v="0"/>
    <x v="1"/>
    <x v="0"/>
    <x v="0"/>
    <x v="0"/>
    <x v="0"/>
    <x v="1"/>
    <x v="4"/>
    <x v="762"/>
  </r>
  <r>
    <x v="1200"/>
    <x v="8"/>
    <x v="1172"/>
    <x v="877"/>
    <x v="0"/>
    <x v="832"/>
    <x v="0"/>
    <x v="1200"/>
    <x v="46"/>
    <x v="2"/>
    <x v="0"/>
    <x v="763"/>
    <x v="62"/>
    <x v="1"/>
    <x v="2"/>
    <x v="2"/>
    <x v="4"/>
    <x v="3"/>
    <x v="1"/>
    <x v="1"/>
    <x v="2"/>
    <x v="1"/>
    <x v="46"/>
    <x v="763"/>
  </r>
  <r>
    <x v="1201"/>
    <x v="3"/>
    <x v="1173"/>
    <x v="878"/>
    <x v="0"/>
    <x v="833"/>
    <x v="0"/>
    <x v="1201"/>
    <x v="2"/>
    <x v="0"/>
    <x v="0"/>
    <x v="470"/>
    <x v="70"/>
    <x v="0"/>
    <x v="3"/>
    <x v="0"/>
    <x v="2"/>
    <x v="0"/>
    <x v="0"/>
    <x v="0"/>
    <x v="5"/>
    <x v="1"/>
    <x v="2"/>
    <x v="470"/>
  </r>
  <r>
    <x v="1202"/>
    <x v="3"/>
    <x v="1174"/>
    <x v="879"/>
    <x v="0"/>
    <x v="833"/>
    <x v="0"/>
    <x v="1202"/>
    <x v="46"/>
    <x v="2"/>
    <x v="0"/>
    <x v="764"/>
    <x v="61"/>
    <x v="3"/>
    <x v="0"/>
    <x v="3"/>
    <x v="2"/>
    <x v="0"/>
    <x v="0"/>
    <x v="0"/>
    <x v="5"/>
    <x v="1"/>
    <x v="46"/>
    <x v="764"/>
  </r>
  <r>
    <x v="1203"/>
    <x v="1"/>
    <x v="1175"/>
    <x v="880"/>
    <x v="0"/>
    <x v="834"/>
    <x v="22"/>
    <x v="1203"/>
    <x v="1"/>
    <x v="1"/>
    <x v="1"/>
    <x v="765"/>
    <x v="61"/>
    <x v="0"/>
    <x v="0"/>
    <x v="0"/>
    <x v="2"/>
    <x v="0"/>
    <x v="0"/>
    <x v="0"/>
    <x v="0"/>
    <x v="1"/>
    <x v="1"/>
    <x v="765"/>
  </r>
  <r>
    <x v="1204"/>
    <x v="0"/>
    <x v="1176"/>
    <x v="881"/>
    <x v="0"/>
    <x v="834"/>
    <x v="0"/>
    <x v="1204"/>
    <x v="2"/>
    <x v="1"/>
    <x v="0"/>
    <x v="66"/>
    <x v="61"/>
    <x v="3"/>
    <x v="0"/>
    <x v="0"/>
    <x v="0"/>
    <x v="1"/>
    <x v="0"/>
    <x v="0"/>
    <x v="1"/>
    <x v="1"/>
    <x v="2"/>
    <x v="66"/>
  </r>
  <r>
    <x v="1205"/>
    <x v="2"/>
    <x v="1177"/>
    <x v="882"/>
    <x v="0"/>
    <x v="835"/>
    <x v="0"/>
    <x v="1205"/>
    <x v="0"/>
    <x v="3"/>
    <x v="3"/>
    <x v="28"/>
    <x v="61"/>
    <x v="2"/>
    <x v="1"/>
    <x v="1"/>
    <x v="1"/>
    <x v="1"/>
    <x v="0"/>
    <x v="0"/>
    <x v="3"/>
    <x v="1"/>
    <x v="0"/>
    <x v="28"/>
  </r>
  <r>
    <x v="1206"/>
    <x v="2"/>
    <x v="1178"/>
    <x v="883"/>
    <x v="0"/>
    <x v="835"/>
    <x v="7"/>
    <x v="1206"/>
    <x v="2"/>
    <x v="1"/>
    <x v="0"/>
    <x v="766"/>
    <x v="61"/>
    <x v="0"/>
    <x v="1"/>
    <x v="0"/>
    <x v="1"/>
    <x v="1"/>
    <x v="0"/>
    <x v="0"/>
    <x v="1"/>
    <x v="1"/>
    <x v="2"/>
    <x v="766"/>
  </r>
  <r>
    <x v="1207"/>
    <x v="3"/>
    <x v="75"/>
    <x v="884"/>
    <x v="0"/>
    <x v="835"/>
    <x v="0"/>
    <x v="1207"/>
    <x v="2"/>
    <x v="2"/>
    <x v="0"/>
    <x v="767"/>
    <x v="61"/>
    <x v="3"/>
    <x v="3"/>
    <x v="1"/>
    <x v="0"/>
    <x v="1"/>
    <x v="0"/>
    <x v="0"/>
    <x v="0"/>
    <x v="1"/>
    <x v="2"/>
    <x v="767"/>
  </r>
  <r>
    <x v="1208"/>
    <x v="9"/>
    <x v="1179"/>
    <x v="885"/>
    <x v="0"/>
    <x v="836"/>
    <x v="0"/>
    <x v="1208"/>
    <x v="9"/>
    <x v="3"/>
    <x v="3"/>
    <x v="768"/>
    <x v="61"/>
    <x v="0"/>
    <x v="1"/>
    <x v="1"/>
    <x v="0"/>
    <x v="0"/>
    <x v="0"/>
    <x v="0"/>
    <x v="3"/>
    <x v="1"/>
    <x v="9"/>
    <x v="768"/>
  </r>
  <r>
    <x v="1209"/>
    <x v="2"/>
    <x v="1180"/>
    <x v="886"/>
    <x v="0"/>
    <x v="836"/>
    <x v="37"/>
    <x v="1209"/>
    <x v="2"/>
    <x v="0"/>
    <x v="3"/>
    <x v="769"/>
    <x v="64"/>
    <x v="0"/>
    <x v="3"/>
    <x v="1"/>
    <x v="1"/>
    <x v="1"/>
    <x v="0"/>
    <x v="0"/>
    <x v="5"/>
    <x v="1"/>
    <x v="2"/>
    <x v="769"/>
  </r>
  <r>
    <x v="1210"/>
    <x v="2"/>
    <x v="1181"/>
    <x v="887"/>
    <x v="0"/>
    <x v="837"/>
    <x v="0"/>
    <x v="1210"/>
    <x v="1"/>
    <x v="0"/>
    <x v="0"/>
    <x v="686"/>
    <x v="62"/>
    <x v="2"/>
    <x v="1"/>
    <x v="4"/>
    <x v="2"/>
    <x v="0"/>
    <x v="0"/>
    <x v="0"/>
    <x v="0"/>
    <x v="1"/>
    <x v="1"/>
    <x v="686"/>
  </r>
  <r>
    <x v="1211"/>
    <x v="3"/>
    <x v="1182"/>
    <x v="888"/>
    <x v="0"/>
    <x v="838"/>
    <x v="2"/>
    <x v="1211"/>
    <x v="8"/>
    <x v="3"/>
    <x v="0"/>
    <x v="226"/>
    <x v="61"/>
    <x v="2"/>
    <x v="5"/>
    <x v="1"/>
    <x v="1"/>
    <x v="2"/>
    <x v="0"/>
    <x v="0"/>
    <x v="5"/>
    <x v="1"/>
    <x v="8"/>
    <x v="226"/>
  </r>
  <r>
    <x v="1212"/>
    <x v="2"/>
    <x v="1183"/>
    <x v="889"/>
    <x v="0"/>
    <x v="839"/>
    <x v="0"/>
    <x v="1212"/>
    <x v="2"/>
    <x v="2"/>
    <x v="0"/>
    <x v="45"/>
    <x v="70"/>
    <x v="3"/>
    <x v="2"/>
    <x v="4"/>
    <x v="1"/>
    <x v="1"/>
    <x v="0"/>
    <x v="0"/>
    <x v="0"/>
    <x v="1"/>
    <x v="2"/>
    <x v="45"/>
  </r>
  <r>
    <x v="1213"/>
    <x v="7"/>
    <x v="1184"/>
    <x v="37"/>
    <x v="0"/>
    <x v="840"/>
    <x v="0"/>
    <x v="1213"/>
    <x v="24"/>
    <x v="3"/>
    <x v="3"/>
    <x v="770"/>
    <x v="61"/>
    <x v="1"/>
    <x v="5"/>
    <x v="5"/>
    <x v="5"/>
    <x v="4"/>
    <x v="1"/>
    <x v="1"/>
    <x v="4"/>
    <x v="1"/>
    <x v="24"/>
    <x v="770"/>
  </r>
  <r>
    <x v="1214"/>
    <x v="0"/>
    <x v="1185"/>
    <x v="890"/>
    <x v="0"/>
    <x v="841"/>
    <x v="0"/>
    <x v="1214"/>
    <x v="8"/>
    <x v="0"/>
    <x v="1"/>
    <x v="592"/>
    <x v="62"/>
    <x v="0"/>
    <x v="3"/>
    <x v="1"/>
    <x v="2"/>
    <x v="1"/>
    <x v="0"/>
    <x v="0"/>
    <x v="3"/>
    <x v="1"/>
    <x v="8"/>
    <x v="592"/>
  </r>
  <r>
    <x v="1215"/>
    <x v="4"/>
    <x v="1186"/>
    <x v="8"/>
    <x v="9"/>
    <x v="842"/>
    <x v="0"/>
    <x v="1215"/>
    <x v="7"/>
    <x v="0"/>
    <x v="1"/>
    <x v="771"/>
    <x v="62"/>
    <x v="0"/>
    <x v="0"/>
    <x v="3"/>
    <x v="2"/>
    <x v="2"/>
    <x v="0"/>
    <x v="0"/>
    <x v="5"/>
    <x v="1"/>
    <x v="7"/>
    <x v="771"/>
  </r>
  <r>
    <x v="1216"/>
    <x v="6"/>
    <x v="1187"/>
    <x v="8"/>
    <x v="6"/>
    <x v="842"/>
    <x v="18"/>
    <x v="1216"/>
    <x v="44"/>
    <x v="3"/>
    <x v="1"/>
    <x v="484"/>
    <x v="62"/>
    <x v="1"/>
    <x v="5"/>
    <x v="2"/>
    <x v="4"/>
    <x v="3"/>
    <x v="1"/>
    <x v="1"/>
    <x v="3"/>
    <x v="1"/>
    <x v="44"/>
    <x v="484"/>
  </r>
  <r>
    <x v="1217"/>
    <x v="0"/>
    <x v="1188"/>
    <x v="853"/>
    <x v="0"/>
    <x v="842"/>
    <x v="0"/>
    <x v="1217"/>
    <x v="2"/>
    <x v="0"/>
    <x v="0"/>
    <x v="772"/>
    <x v="62"/>
    <x v="0"/>
    <x v="2"/>
    <x v="0"/>
    <x v="0"/>
    <x v="2"/>
    <x v="0"/>
    <x v="0"/>
    <x v="5"/>
    <x v="1"/>
    <x v="2"/>
    <x v="772"/>
  </r>
  <r>
    <x v="1218"/>
    <x v="7"/>
    <x v="1189"/>
    <x v="891"/>
    <x v="0"/>
    <x v="842"/>
    <x v="0"/>
    <x v="1218"/>
    <x v="2"/>
    <x v="2"/>
    <x v="0"/>
    <x v="604"/>
    <x v="62"/>
    <x v="1"/>
    <x v="5"/>
    <x v="5"/>
    <x v="5"/>
    <x v="4"/>
    <x v="1"/>
    <x v="1"/>
    <x v="4"/>
    <x v="1"/>
    <x v="2"/>
    <x v="604"/>
  </r>
  <r>
    <x v="1219"/>
    <x v="6"/>
    <x v="1190"/>
    <x v="8"/>
    <x v="11"/>
    <x v="843"/>
    <x v="0"/>
    <x v="1219"/>
    <x v="1"/>
    <x v="1"/>
    <x v="0"/>
    <x v="773"/>
    <x v="62"/>
    <x v="3"/>
    <x v="2"/>
    <x v="2"/>
    <x v="5"/>
    <x v="3"/>
    <x v="1"/>
    <x v="1"/>
    <x v="0"/>
    <x v="1"/>
    <x v="1"/>
    <x v="773"/>
  </r>
  <r>
    <x v="1220"/>
    <x v="6"/>
    <x v="1191"/>
    <x v="892"/>
    <x v="0"/>
    <x v="844"/>
    <x v="0"/>
    <x v="1220"/>
    <x v="24"/>
    <x v="2"/>
    <x v="2"/>
    <x v="774"/>
    <x v="62"/>
    <x v="5"/>
    <x v="2"/>
    <x v="2"/>
    <x v="4"/>
    <x v="3"/>
    <x v="1"/>
    <x v="1"/>
    <x v="3"/>
    <x v="1"/>
    <x v="24"/>
    <x v="774"/>
  </r>
  <r>
    <x v="1221"/>
    <x v="2"/>
    <x v="1192"/>
    <x v="893"/>
    <x v="0"/>
    <x v="844"/>
    <x v="0"/>
    <x v="1221"/>
    <x v="2"/>
    <x v="3"/>
    <x v="0"/>
    <x v="176"/>
    <x v="62"/>
    <x v="0"/>
    <x v="3"/>
    <x v="1"/>
    <x v="0"/>
    <x v="1"/>
    <x v="0"/>
    <x v="0"/>
    <x v="1"/>
    <x v="1"/>
    <x v="2"/>
    <x v="176"/>
  </r>
  <r>
    <x v="1222"/>
    <x v="3"/>
    <x v="1193"/>
    <x v="894"/>
    <x v="0"/>
    <x v="845"/>
    <x v="0"/>
    <x v="1222"/>
    <x v="1"/>
    <x v="3"/>
    <x v="1"/>
    <x v="775"/>
    <x v="62"/>
    <x v="0"/>
    <x v="2"/>
    <x v="3"/>
    <x v="0"/>
    <x v="1"/>
    <x v="0"/>
    <x v="0"/>
    <x v="0"/>
    <x v="1"/>
    <x v="1"/>
    <x v="775"/>
  </r>
  <r>
    <x v="1223"/>
    <x v="0"/>
    <x v="1194"/>
    <x v="895"/>
    <x v="0"/>
    <x v="845"/>
    <x v="0"/>
    <x v="1223"/>
    <x v="2"/>
    <x v="2"/>
    <x v="0"/>
    <x v="776"/>
    <x v="62"/>
    <x v="3"/>
    <x v="0"/>
    <x v="4"/>
    <x v="1"/>
    <x v="1"/>
    <x v="0"/>
    <x v="0"/>
    <x v="0"/>
    <x v="1"/>
    <x v="2"/>
    <x v="776"/>
  </r>
  <r>
    <x v="1224"/>
    <x v="5"/>
    <x v="1195"/>
    <x v="896"/>
    <x v="0"/>
    <x v="846"/>
    <x v="13"/>
    <x v="1224"/>
    <x v="2"/>
    <x v="2"/>
    <x v="0"/>
    <x v="777"/>
    <x v="64"/>
    <x v="3"/>
    <x v="5"/>
    <x v="4"/>
    <x v="4"/>
    <x v="3"/>
    <x v="1"/>
    <x v="1"/>
    <x v="0"/>
    <x v="1"/>
    <x v="2"/>
    <x v="777"/>
  </r>
  <r>
    <x v="1225"/>
    <x v="0"/>
    <x v="1196"/>
    <x v="897"/>
    <x v="0"/>
    <x v="846"/>
    <x v="27"/>
    <x v="1225"/>
    <x v="2"/>
    <x v="2"/>
    <x v="0"/>
    <x v="778"/>
    <x v="62"/>
    <x v="3"/>
    <x v="0"/>
    <x v="1"/>
    <x v="2"/>
    <x v="1"/>
    <x v="0"/>
    <x v="0"/>
    <x v="5"/>
    <x v="1"/>
    <x v="2"/>
    <x v="778"/>
  </r>
  <r>
    <x v="1226"/>
    <x v="6"/>
    <x v="1197"/>
    <x v="850"/>
    <x v="0"/>
    <x v="847"/>
    <x v="0"/>
    <x v="1226"/>
    <x v="7"/>
    <x v="0"/>
    <x v="1"/>
    <x v="779"/>
    <x v="62"/>
    <x v="3"/>
    <x v="2"/>
    <x v="2"/>
    <x v="4"/>
    <x v="3"/>
    <x v="1"/>
    <x v="1"/>
    <x v="3"/>
    <x v="1"/>
    <x v="7"/>
    <x v="779"/>
  </r>
  <r>
    <x v="1227"/>
    <x v="1"/>
    <x v="1198"/>
    <x v="8"/>
    <x v="5"/>
    <x v="847"/>
    <x v="0"/>
    <x v="1227"/>
    <x v="2"/>
    <x v="1"/>
    <x v="1"/>
    <x v="780"/>
    <x v="62"/>
    <x v="3"/>
    <x v="1"/>
    <x v="4"/>
    <x v="4"/>
    <x v="1"/>
    <x v="0"/>
    <x v="0"/>
    <x v="0"/>
    <x v="1"/>
    <x v="2"/>
    <x v="780"/>
  </r>
  <r>
    <x v="1228"/>
    <x v="7"/>
    <x v="1199"/>
    <x v="898"/>
    <x v="0"/>
    <x v="847"/>
    <x v="0"/>
    <x v="1228"/>
    <x v="2"/>
    <x v="3"/>
    <x v="1"/>
    <x v="781"/>
    <x v="62"/>
    <x v="5"/>
    <x v="5"/>
    <x v="5"/>
    <x v="5"/>
    <x v="4"/>
    <x v="1"/>
    <x v="1"/>
    <x v="0"/>
    <x v="1"/>
    <x v="2"/>
    <x v="781"/>
  </r>
  <r>
    <x v="1229"/>
    <x v="7"/>
    <x v="1200"/>
    <x v="899"/>
    <x v="0"/>
    <x v="848"/>
    <x v="2"/>
    <x v="1229"/>
    <x v="2"/>
    <x v="2"/>
    <x v="0"/>
    <x v="782"/>
    <x v="62"/>
    <x v="5"/>
    <x v="5"/>
    <x v="5"/>
    <x v="5"/>
    <x v="4"/>
    <x v="1"/>
    <x v="1"/>
    <x v="4"/>
    <x v="1"/>
    <x v="2"/>
    <x v="782"/>
  </r>
  <r>
    <x v="1230"/>
    <x v="1"/>
    <x v="1201"/>
    <x v="900"/>
    <x v="0"/>
    <x v="849"/>
    <x v="30"/>
    <x v="1230"/>
    <x v="2"/>
    <x v="2"/>
    <x v="0"/>
    <x v="783"/>
    <x v="62"/>
    <x v="3"/>
    <x v="0"/>
    <x v="0"/>
    <x v="4"/>
    <x v="1"/>
    <x v="0"/>
    <x v="0"/>
    <x v="5"/>
    <x v="1"/>
    <x v="2"/>
    <x v="783"/>
  </r>
  <r>
    <x v="1231"/>
    <x v="2"/>
    <x v="1202"/>
    <x v="901"/>
    <x v="0"/>
    <x v="850"/>
    <x v="0"/>
    <x v="1231"/>
    <x v="7"/>
    <x v="1"/>
    <x v="1"/>
    <x v="671"/>
    <x v="62"/>
    <x v="2"/>
    <x v="3"/>
    <x v="0"/>
    <x v="4"/>
    <x v="1"/>
    <x v="0"/>
    <x v="0"/>
    <x v="0"/>
    <x v="1"/>
    <x v="7"/>
    <x v="671"/>
  </r>
  <r>
    <x v="1232"/>
    <x v="6"/>
    <x v="1203"/>
    <x v="902"/>
    <x v="0"/>
    <x v="850"/>
    <x v="0"/>
    <x v="1232"/>
    <x v="2"/>
    <x v="0"/>
    <x v="1"/>
    <x v="784"/>
    <x v="62"/>
    <x v="3"/>
    <x v="2"/>
    <x v="2"/>
    <x v="2"/>
    <x v="3"/>
    <x v="1"/>
    <x v="1"/>
    <x v="2"/>
    <x v="1"/>
    <x v="2"/>
    <x v="784"/>
  </r>
  <r>
    <x v="1233"/>
    <x v="9"/>
    <x v="1204"/>
    <x v="902"/>
    <x v="0"/>
    <x v="850"/>
    <x v="0"/>
    <x v="1233"/>
    <x v="2"/>
    <x v="0"/>
    <x v="1"/>
    <x v="411"/>
    <x v="62"/>
    <x v="3"/>
    <x v="3"/>
    <x v="3"/>
    <x v="2"/>
    <x v="2"/>
    <x v="1"/>
    <x v="1"/>
    <x v="2"/>
    <x v="1"/>
    <x v="2"/>
    <x v="411"/>
  </r>
  <r>
    <x v="1234"/>
    <x v="2"/>
    <x v="1205"/>
    <x v="903"/>
    <x v="0"/>
    <x v="850"/>
    <x v="0"/>
    <x v="1234"/>
    <x v="8"/>
    <x v="0"/>
    <x v="0"/>
    <x v="671"/>
    <x v="62"/>
    <x v="2"/>
    <x v="3"/>
    <x v="0"/>
    <x v="1"/>
    <x v="0"/>
    <x v="0"/>
    <x v="0"/>
    <x v="5"/>
    <x v="1"/>
    <x v="8"/>
    <x v="671"/>
  </r>
  <r>
    <x v="1235"/>
    <x v="1"/>
    <x v="1206"/>
    <x v="904"/>
    <x v="0"/>
    <x v="851"/>
    <x v="0"/>
    <x v="1235"/>
    <x v="8"/>
    <x v="2"/>
    <x v="0"/>
    <x v="785"/>
    <x v="64"/>
    <x v="0"/>
    <x v="1"/>
    <x v="0"/>
    <x v="1"/>
    <x v="2"/>
    <x v="0"/>
    <x v="0"/>
    <x v="3"/>
    <x v="1"/>
    <x v="8"/>
    <x v="785"/>
  </r>
  <r>
    <x v="1236"/>
    <x v="1"/>
    <x v="1207"/>
    <x v="905"/>
    <x v="0"/>
    <x v="852"/>
    <x v="0"/>
    <x v="1236"/>
    <x v="24"/>
    <x v="1"/>
    <x v="2"/>
    <x v="786"/>
    <x v="71"/>
    <x v="1"/>
    <x v="1"/>
    <x v="0"/>
    <x v="0"/>
    <x v="1"/>
    <x v="0"/>
    <x v="0"/>
    <x v="1"/>
    <x v="1"/>
    <x v="24"/>
    <x v="786"/>
  </r>
  <r>
    <x v="1237"/>
    <x v="6"/>
    <x v="1208"/>
    <x v="906"/>
    <x v="0"/>
    <x v="852"/>
    <x v="56"/>
    <x v="1237"/>
    <x v="2"/>
    <x v="2"/>
    <x v="0"/>
    <x v="787"/>
    <x v="62"/>
    <x v="3"/>
    <x v="2"/>
    <x v="0"/>
    <x v="4"/>
    <x v="0"/>
    <x v="0"/>
    <x v="0"/>
    <x v="0"/>
    <x v="2"/>
    <x v="2"/>
    <x v="787"/>
  </r>
  <r>
    <x v="1238"/>
    <x v="6"/>
    <x v="1209"/>
    <x v="906"/>
    <x v="0"/>
    <x v="852"/>
    <x v="56"/>
    <x v="1238"/>
    <x v="2"/>
    <x v="2"/>
    <x v="0"/>
    <x v="113"/>
    <x v="62"/>
    <x v="5"/>
    <x v="5"/>
    <x v="4"/>
    <x v="4"/>
    <x v="2"/>
    <x v="0"/>
    <x v="0"/>
    <x v="0"/>
    <x v="1"/>
    <x v="2"/>
    <x v="113"/>
  </r>
  <r>
    <x v="1239"/>
    <x v="1"/>
    <x v="1210"/>
    <x v="907"/>
    <x v="0"/>
    <x v="852"/>
    <x v="4"/>
    <x v="1239"/>
    <x v="46"/>
    <x v="1"/>
    <x v="0"/>
    <x v="633"/>
    <x v="62"/>
    <x v="0"/>
    <x v="0"/>
    <x v="3"/>
    <x v="2"/>
    <x v="0"/>
    <x v="0"/>
    <x v="0"/>
    <x v="1"/>
    <x v="1"/>
    <x v="46"/>
    <x v="633"/>
  </r>
  <r>
    <x v="1240"/>
    <x v="6"/>
    <x v="1211"/>
    <x v="908"/>
    <x v="0"/>
    <x v="853"/>
    <x v="2"/>
    <x v="1240"/>
    <x v="1"/>
    <x v="1"/>
    <x v="1"/>
    <x v="326"/>
    <x v="62"/>
    <x v="2"/>
    <x v="2"/>
    <x v="5"/>
    <x v="4"/>
    <x v="3"/>
    <x v="1"/>
    <x v="1"/>
    <x v="0"/>
    <x v="1"/>
    <x v="1"/>
    <x v="326"/>
  </r>
  <r>
    <x v="1241"/>
    <x v="0"/>
    <x v="1212"/>
    <x v="909"/>
    <x v="0"/>
    <x v="854"/>
    <x v="22"/>
    <x v="1241"/>
    <x v="2"/>
    <x v="2"/>
    <x v="0"/>
    <x v="542"/>
    <x v="62"/>
    <x v="3"/>
    <x v="0"/>
    <x v="4"/>
    <x v="2"/>
    <x v="0"/>
    <x v="0"/>
    <x v="0"/>
    <x v="0"/>
    <x v="1"/>
    <x v="2"/>
    <x v="542"/>
  </r>
  <r>
    <x v="1242"/>
    <x v="9"/>
    <x v="1213"/>
    <x v="906"/>
    <x v="0"/>
    <x v="854"/>
    <x v="56"/>
    <x v="1242"/>
    <x v="2"/>
    <x v="1"/>
    <x v="0"/>
    <x v="344"/>
    <x v="62"/>
    <x v="1"/>
    <x v="3"/>
    <x v="1"/>
    <x v="5"/>
    <x v="0"/>
    <x v="0"/>
    <x v="0"/>
    <x v="0"/>
    <x v="1"/>
    <x v="2"/>
    <x v="344"/>
  </r>
  <r>
    <x v="1243"/>
    <x v="2"/>
    <x v="1214"/>
    <x v="910"/>
    <x v="0"/>
    <x v="855"/>
    <x v="31"/>
    <x v="1243"/>
    <x v="0"/>
    <x v="1"/>
    <x v="3"/>
    <x v="788"/>
    <x v="62"/>
    <x v="2"/>
    <x v="1"/>
    <x v="0"/>
    <x v="1"/>
    <x v="1"/>
    <x v="0"/>
    <x v="0"/>
    <x v="1"/>
    <x v="1"/>
    <x v="0"/>
    <x v="788"/>
  </r>
  <r>
    <x v="1244"/>
    <x v="0"/>
    <x v="1215"/>
    <x v="8"/>
    <x v="1"/>
    <x v="856"/>
    <x v="2"/>
    <x v="1244"/>
    <x v="8"/>
    <x v="1"/>
    <x v="1"/>
    <x v="789"/>
    <x v="64"/>
    <x v="2"/>
    <x v="1"/>
    <x v="0"/>
    <x v="1"/>
    <x v="1"/>
    <x v="0"/>
    <x v="0"/>
    <x v="0"/>
    <x v="1"/>
    <x v="8"/>
    <x v="789"/>
  </r>
  <r>
    <x v="1245"/>
    <x v="4"/>
    <x v="1216"/>
    <x v="8"/>
    <x v="11"/>
    <x v="857"/>
    <x v="0"/>
    <x v="1245"/>
    <x v="6"/>
    <x v="2"/>
    <x v="0"/>
    <x v="790"/>
    <x v="64"/>
    <x v="3"/>
    <x v="2"/>
    <x v="3"/>
    <x v="4"/>
    <x v="3"/>
    <x v="1"/>
    <x v="1"/>
    <x v="5"/>
    <x v="1"/>
    <x v="6"/>
    <x v="790"/>
  </r>
  <r>
    <x v="1246"/>
    <x v="2"/>
    <x v="1217"/>
    <x v="911"/>
    <x v="0"/>
    <x v="858"/>
    <x v="0"/>
    <x v="1246"/>
    <x v="0"/>
    <x v="1"/>
    <x v="1"/>
    <x v="48"/>
    <x v="64"/>
    <x v="3"/>
    <x v="1"/>
    <x v="0"/>
    <x v="2"/>
    <x v="1"/>
    <x v="0"/>
    <x v="0"/>
    <x v="3"/>
    <x v="1"/>
    <x v="0"/>
    <x v="48"/>
  </r>
  <r>
    <x v="1247"/>
    <x v="5"/>
    <x v="1218"/>
    <x v="8"/>
    <x v="31"/>
    <x v="859"/>
    <x v="0"/>
    <x v="1247"/>
    <x v="0"/>
    <x v="2"/>
    <x v="3"/>
    <x v="219"/>
    <x v="64"/>
    <x v="5"/>
    <x v="5"/>
    <x v="3"/>
    <x v="5"/>
    <x v="4"/>
    <x v="1"/>
    <x v="1"/>
    <x v="4"/>
    <x v="1"/>
    <x v="0"/>
    <x v="219"/>
  </r>
  <r>
    <x v="1248"/>
    <x v="2"/>
    <x v="1219"/>
    <x v="912"/>
    <x v="0"/>
    <x v="859"/>
    <x v="0"/>
    <x v="1248"/>
    <x v="44"/>
    <x v="0"/>
    <x v="2"/>
    <x v="195"/>
    <x v="72"/>
    <x v="2"/>
    <x v="5"/>
    <x v="0"/>
    <x v="1"/>
    <x v="1"/>
    <x v="0"/>
    <x v="0"/>
    <x v="1"/>
    <x v="1"/>
    <x v="44"/>
    <x v="195"/>
  </r>
  <r>
    <x v="1249"/>
    <x v="2"/>
    <x v="1220"/>
    <x v="913"/>
    <x v="0"/>
    <x v="860"/>
    <x v="0"/>
    <x v="1249"/>
    <x v="2"/>
    <x v="0"/>
    <x v="1"/>
    <x v="230"/>
    <x v="64"/>
    <x v="2"/>
    <x v="3"/>
    <x v="1"/>
    <x v="0"/>
    <x v="0"/>
    <x v="0"/>
    <x v="0"/>
    <x v="0"/>
    <x v="1"/>
    <x v="2"/>
    <x v="230"/>
  </r>
  <r>
    <x v="1250"/>
    <x v="1"/>
    <x v="1221"/>
    <x v="8"/>
    <x v="4"/>
    <x v="861"/>
    <x v="43"/>
    <x v="1250"/>
    <x v="23"/>
    <x v="0"/>
    <x v="0"/>
    <x v="791"/>
    <x v="64"/>
    <x v="2"/>
    <x v="0"/>
    <x v="4"/>
    <x v="2"/>
    <x v="4"/>
    <x v="0"/>
    <x v="0"/>
    <x v="0"/>
    <x v="1"/>
    <x v="23"/>
    <x v="791"/>
  </r>
  <r>
    <x v="1251"/>
    <x v="2"/>
    <x v="1222"/>
    <x v="914"/>
    <x v="0"/>
    <x v="862"/>
    <x v="0"/>
    <x v="1251"/>
    <x v="46"/>
    <x v="1"/>
    <x v="1"/>
    <x v="406"/>
    <x v="64"/>
    <x v="2"/>
    <x v="1"/>
    <x v="0"/>
    <x v="2"/>
    <x v="1"/>
    <x v="0"/>
    <x v="0"/>
    <x v="1"/>
    <x v="1"/>
    <x v="46"/>
    <x v="406"/>
  </r>
  <r>
    <x v="1252"/>
    <x v="6"/>
    <x v="1223"/>
    <x v="8"/>
    <x v="32"/>
    <x v="862"/>
    <x v="16"/>
    <x v="1252"/>
    <x v="100"/>
    <x v="2"/>
    <x v="0"/>
    <x v="4"/>
    <x v="64"/>
    <x v="3"/>
    <x v="2"/>
    <x v="4"/>
    <x v="4"/>
    <x v="4"/>
    <x v="1"/>
    <x v="1"/>
    <x v="5"/>
    <x v="1"/>
    <x v="100"/>
    <x v="4"/>
  </r>
  <r>
    <x v="1253"/>
    <x v="3"/>
    <x v="1224"/>
    <x v="915"/>
    <x v="0"/>
    <x v="863"/>
    <x v="0"/>
    <x v="1253"/>
    <x v="44"/>
    <x v="0"/>
    <x v="3"/>
    <x v="452"/>
    <x v="64"/>
    <x v="0"/>
    <x v="0"/>
    <x v="1"/>
    <x v="2"/>
    <x v="0"/>
    <x v="0"/>
    <x v="0"/>
    <x v="5"/>
    <x v="1"/>
    <x v="44"/>
    <x v="452"/>
  </r>
  <r>
    <x v="1254"/>
    <x v="6"/>
    <x v="1225"/>
    <x v="8"/>
    <x v="7"/>
    <x v="864"/>
    <x v="0"/>
    <x v="1254"/>
    <x v="8"/>
    <x v="2"/>
    <x v="0"/>
    <x v="792"/>
    <x v="70"/>
    <x v="1"/>
    <x v="5"/>
    <x v="2"/>
    <x v="2"/>
    <x v="4"/>
    <x v="1"/>
    <x v="1"/>
    <x v="2"/>
    <x v="1"/>
    <x v="8"/>
    <x v="792"/>
  </r>
  <r>
    <x v="1255"/>
    <x v="0"/>
    <x v="1226"/>
    <x v="8"/>
    <x v="21"/>
    <x v="865"/>
    <x v="0"/>
    <x v="1255"/>
    <x v="101"/>
    <x v="0"/>
    <x v="1"/>
    <x v="793"/>
    <x v="64"/>
    <x v="0"/>
    <x v="0"/>
    <x v="1"/>
    <x v="2"/>
    <x v="0"/>
    <x v="0"/>
    <x v="0"/>
    <x v="1"/>
    <x v="1"/>
    <x v="101"/>
    <x v="793"/>
  </r>
  <r>
    <x v="1256"/>
    <x v="0"/>
    <x v="1227"/>
    <x v="916"/>
    <x v="0"/>
    <x v="866"/>
    <x v="0"/>
    <x v="1256"/>
    <x v="2"/>
    <x v="1"/>
    <x v="0"/>
    <x v="794"/>
    <x v="64"/>
    <x v="3"/>
    <x v="1"/>
    <x v="4"/>
    <x v="1"/>
    <x v="1"/>
    <x v="0"/>
    <x v="0"/>
    <x v="0"/>
    <x v="1"/>
    <x v="2"/>
    <x v="794"/>
  </r>
  <r>
    <x v="1257"/>
    <x v="1"/>
    <x v="1228"/>
    <x v="917"/>
    <x v="0"/>
    <x v="866"/>
    <x v="2"/>
    <x v="1257"/>
    <x v="2"/>
    <x v="2"/>
    <x v="0"/>
    <x v="795"/>
    <x v="64"/>
    <x v="2"/>
    <x v="1"/>
    <x v="0"/>
    <x v="0"/>
    <x v="0"/>
    <x v="0"/>
    <x v="0"/>
    <x v="1"/>
    <x v="1"/>
    <x v="2"/>
    <x v="795"/>
  </r>
  <r>
    <x v="1258"/>
    <x v="1"/>
    <x v="1229"/>
    <x v="918"/>
    <x v="0"/>
    <x v="866"/>
    <x v="0"/>
    <x v="1258"/>
    <x v="2"/>
    <x v="1"/>
    <x v="1"/>
    <x v="314"/>
    <x v="67"/>
    <x v="2"/>
    <x v="2"/>
    <x v="1"/>
    <x v="0"/>
    <x v="1"/>
    <x v="0"/>
    <x v="0"/>
    <x v="1"/>
    <x v="1"/>
    <x v="2"/>
    <x v="314"/>
  </r>
  <r>
    <x v="1259"/>
    <x v="4"/>
    <x v="1230"/>
    <x v="919"/>
    <x v="0"/>
    <x v="867"/>
    <x v="0"/>
    <x v="1259"/>
    <x v="8"/>
    <x v="0"/>
    <x v="0"/>
    <x v="188"/>
    <x v="64"/>
    <x v="1"/>
    <x v="0"/>
    <x v="2"/>
    <x v="4"/>
    <x v="2"/>
    <x v="0"/>
    <x v="0"/>
    <x v="3"/>
    <x v="1"/>
    <x v="8"/>
    <x v="188"/>
  </r>
  <r>
    <x v="1260"/>
    <x v="2"/>
    <x v="1231"/>
    <x v="920"/>
    <x v="0"/>
    <x v="868"/>
    <x v="0"/>
    <x v="1260"/>
    <x v="2"/>
    <x v="0"/>
    <x v="0"/>
    <x v="796"/>
    <x v="64"/>
    <x v="0"/>
    <x v="1"/>
    <x v="0"/>
    <x v="1"/>
    <x v="0"/>
    <x v="0"/>
    <x v="0"/>
    <x v="3"/>
    <x v="1"/>
    <x v="2"/>
    <x v="796"/>
  </r>
  <r>
    <x v="1261"/>
    <x v="5"/>
    <x v="1232"/>
    <x v="8"/>
    <x v="20"/>
    <x v="869"/>
    <x v="0"/>
    <x v="1261"/>
    <x v="4"/>
    <x v="2"/>
    <x v="1"/>
    <x v="371"/>
    <x v="64"/>
    <x v="5"/>
    <x v="5"/>
    <x v="5"/>
    <x v="4"/>
    <x v="4"/>
    <x v="1"/>
    <x v="1"/>
    <x v="0"/>
    <x v="1"/>
    <x v="4"/>
    <x v="371"/>
  </r>
  <r>
    <x v="1262"/>
    <x v="5"/>
    <x v="1233"/>
    <x v="921"/>
    <x v="0"/>
    <x v="870"/>
    <x v="4"/>
    <x v="1262"/>
    <x v="1"/>
    <x v="2"/>
    <x v="1"/>
    <x v="797"/>
    <x v="64"/>
    <x v="3"/>
    <x v="5"/>
    <x v="5"/>
    <x v="4"/>
    <x v="3"/>
    <x v="1"/>
    <x v="1"/>
    <x v="0"/>
    <x v="1"/>
    <x v="1"/>
    <x v="797"/>
  </r>
  <r>
    <x v="1263"/>
    <x v="0"/>
    <x v="1234"/>
    <x v="922"/>
    <x v="0"/>
    <x v="871"/>
    <x v="0"/>
    <x v="1263"/>
    <x v="8"/>
    <x v="2"/>
    <x v="0"/>
    <x v="508"/>
    <x v="64"/>
    <x v="3"/>
    <x v="5"/>
    <x v="0"/>
    <x v="4"/>
    <x v="2"/>
    <x v="0"/>
    <x v="0"/>
    <x v="3"/>
    <x v="1"/>
    <x v="8"/>
    <x v="508"/>
  </r>
  <r>
    <x v="1264"/>
    <x v="7"/>
    <x v="1235"/>
    <x v="923"/>
    <x v="0"/>
    <x v="872"/>
    <x v="0"/>
    <x v="1264"/>
    <x v="0"/>
    <x v="2"/>
    <x v="0"/>
    <x v="36"/>
    <x v="67"/>
    <x v="5"/>
    <x v="5"/>
    <x v="3"/>
    <x v="5"/>
    <x v="3"/>
    <x v="1"/>
    <x v="1"/>
    <x v="4"/>
    <x v="1"/>
    <x v="0"/>
    <x v="36"/>
  </r>
  <r>
    <x v="1265"/>
    <x v="6"/>
    <x v="1236"/>
    <x v="924"/>
    <x v="0"/>
    <x v="873"/>
    <x v="26"/>
    <x v="1265"/>
    <x v="2"/>
    <x v="1"/>
    <x v="1"/>
    <x v="798"/>
    <x v="64"/>
    <x v="3"/>
    <x v="2"/>
    <x v="3"/>
    <x v="2"/>
    <x v="3"/>
    <x v="1"/>
    <x v="1"/>
    <x v="0"/>
    <x v="1"/>
    <x v="2"/>
    <x v="798"/>
  </r>
  <r>
    <x v="1266"/>
    <x v="0"/>
    <x v="1237"/>
    <x v="925"/>
    <x v="0"/>
    <x v="873"/>
    <x v="2"/>
    <x v="1266"/>
    <x v="2"/>
    <x v="2"/>
    <x v="3"/>
    <x v="799"/>
    <x v="70"/>
    <x v="2"/>
    <x v="1"/>
    <x v="4"/>
    <x v="1"/>
    <x v="1"/>
    <x v="0"/>
    <x v="0"/>
    <x v="0"/>
    <x v="1"/>
    <x v="2"/>
    <x v="799"/>
  </r>
  <r>
    <x v="1267"/>
    <x v="2"/>
    <x v="1238"/>
    <x v="875"/>
    <x v="0"/>
    <x v="874"/>
    <x v="4"/>
    <x v="1267"/>
    <x v="23"/>
    <x v="1"/>
    <x v="0"/>
    <x v="800"/>
    <x v="67"/>
    <x v="2"/>
    <x v="1"/>
    <x v="4"/>
    <x v="1"/>
    <x v="1"/>
    <x v="0"/>
    <x v="0"/>
    <x v="0"/>
    <x v="1"/>
    <x v="23"/>
    <x v="800"/>
  </r>
  <r>
    <x v="1268"/>
    <x v="0"/>
    <x v="1239"/>
    <x v="926"/>
    <x v="0"/>
    <x v="874"/>
    <x v="0"/>
    <x v="1268"/>
    <x v="2"/>
    <x v="0"/>
    <x v="1"/>
    <x v="801"/>
    <x v="67"/>
    <x v="0"/>
    <x v="3"/>
    <x v="1"/>
    <x v="0"/>
    <x v="1"/>
    <x v="0"/>
    <x v="0"/>
    <x v="5"/>
    <x v="1"/>
    <x v="2"/>
    <x v="801"/>
  </r>
  <r>
    <x v="1269"/>
    <x v="2"/>
    <x v="1240"/>
    <x v="927"/>
    <x v="0"/>
    <x v="874"/>
    <x v="0"/>
    <x v="1269"/>
    <x v="8"/>
    <x v="2"/>
    <x v="3"/>
    <x v="569"/>
    <x v="64"/>
    <x v="0"/>
    <x v="1"/>
    <x v="0"/>
    <x v="0"/>
    <x v="1"/>
    <x v="0"/>
    <x v="0"/>
    <x v="1"/>
    <x v="1"/>
    <x v="8"/>
    <x v="569"/>
  </r>
  <r>
    <x v="1270"/>
    <x v="5"/>
    <x v="1241"/>
    <x v="928"/>
    <x v="0"/>
    <x v="874"/>
    <x v="2"/>
    <x v="1270"/>
    <x v="28"/>
    <x v="0"/>
    <x v="0"/>
    <x v="802"/>
    <x v="67"/>
    <x v="3"/>
    <x v="2"/>
    <x v="2"/>
    <x v="4"/>
    <x v="4"/>
    <x v="1"/>
    <x v="1"/>
    <x v="4"/>
    <x v="1"/>
    <x v="28"/>
    <x v="802"/>
  </r>
  <r>
    <x v="1271"/>
    <x v="3"/>
    <x v="1242"/>
    <x v="929"/>
    <x v="0"/>
    <x v="875"/>
    <x v="0"/>
    <x v="1271"/>
    <x v="2"/>
    <x v="0"/>
    <x v="0"/>
    <x v="803"/>
    <x v="64"/>
    <x v="1"/>
    <x v="2"/>
    <x v="0"/>
    <x v="1"/>
    <x v="0"/>
    <x v="0"/>
    <x v="0"/>
    <x v="2"/>
    <x v="1"/>
    <x v="2"/>
    <x v="803"/>
  </r>
  <r>
    <x v="1272"/>
    <x v="2"/>
    <x v="1243"/>
    <x v="930"/>
    <x v="0"/>
    <x v="876"/>
    <x v="41"/>
    <x v="1272"/>
    <x v="2"/>
    <x v="0"/>
    <x v="0"/>
    <x v="804"/>
    <x v="70"/>
    <x v="4"/>
    <x v="4"/>
    <x v="4"/>
    <x v="3"/>
    <x v="1"/>
    <x v="0"/>
    <x v="0"/>
    <x v="0"/>
    <x v="1"/>
    <x v="2"/>
    <x v="804"/>
  </r>
  <r>
    <x v="1273"/>
    <x v="6"/>
    <x v="1244"/>
    <x v="8"/>
    <x v="11"/>
    <x v="877"/>
    <x v="42"/>
    <x v="1273"/>
    <x v="2"/>
    <x v="2"/>
    <x v="0"/>
    <x v="372"/>
    <x v="67"/>
    <x v="3"/>
    <x v="0"/>
    <x v="3"/>
    <x v="2"/>
    <x v="3"/>
    <x v="1"/>
    <x v="1"/>
    <x v="0"/>
    <x v="1"/>
    <x v="2"/>
    <x v="372"/>
  </r>
  <r>
    <x v="1274"/>
    <x v="0"/>
    <x v="1245"/>
    <x v="8"/>
    <x v="1"/>
    <x v="877"/>
    <x v="0"/>
    <x v="1274"/>
    <x v="1"/>
    <x v="2"/>
    <x v="0"/>
    <x v="805"/>
    <x v="71"/>
    <x v="3"/>
    <x v="2"/>
    <x v="4"/>
    <x v="0"/>
    <x v="0"/>
    <x v="0"/>
    <x v="0"/>
    <x v="0"/>
    <x v="1"/>
    <x v="1"/>
    <x v="805"/>
  </r>
  <r>
    <x v="1275"/>
    <x v="5"/>
    <x v="1246"/>
    <x v="8"/>
    <x v="20"/>
    <x v="878"/>
    <x v="0"/>
    <x v="1275"/>
    <x v="1"/>
    <x v="2"/>
    <x v="1"/>
    <x v="806"/>
    <x v="67"/>
    <x v="5"/>
    <x v="2"/>
    <x v="2"/>
    <x v="4"/>
    <x v="3"/>
    <x v="1"/>
    <x v="1"/>
    <x v="0"/>
    <x v="1"/>
    <x v="1"/>
    <x v="806"/>
  </r>
  <r>
    <x v="1276"/>
    <x v="2"/>
    <x v="1247"/>
    <x v="931"/>
    <x v="0"/>
    <x v="879"/>
    <x v="3"/>
    <x v="1276"/>
    <x v="2"/>
    <x v="0"/>
    <x v="0"/>
    <x v="807"/>
    <x v="70"/>
    <x v="2"/>
    <x v="4"/>
    <x v="4"/>
    <x v="1"/>
    <x v="1"/>
    <x v="0"/>
    <x v="0"/>
    <x v="0"/>
    <x v="1"/>
    <x v="2"/>
    <x v="807"/>
  </r>
  <r>
    <x v="1277"/>
    <x v="2"/>
    <x v="1248"/>
    <x v="932"/>
    <x v="0"/>
    <x v="880"/>
    <x v="2"/>
    <x v="1277"/>
    <x v="0"/>
    <x v="1"/>
    <x v="1"/>
    <x v="808"/>
    <x v="67"/>
    <x v="2"/>
    <x v="3"/>
    <x v="1"/>
    <x v="1"/>
    <x v="1"/>
    <x v="0"/>
    <x v="0"/>
    <x v="5"/>
    <x v="1"/>
    <x v="0"/>
    <x v="808"/>
  </r>
  <r>
    <x v="1278"/>
    <x v="9"/>
    <x v="1249"/>
    <x v="933"/>
    <x v="0"/>
    <x v="881"/>
    <x v="0"/>
    <x v="1278"/>
    <x v="8"/>
    <x v="2"/>
    <x v="1"/>
    <x v="809"/>
    <x v="67"/>
    <x v="3"/>
    <x v="0"/>
    <x v="3"/>
    <x v="0"/>
    <x v="2"/>
    <x v="0"/>
    <x v="0"/>
    <x v="5"/>
    <x v="1"/>
    <x v="8"/>
    <x v="809"/>
  </r>
  <r>
    <x v="1279"/>
    <x v="2"/>
    <x v="1250"/>
    <x v="486"/>
    <x v="0"/>
    <x v="882"/>
    <x v="0"/>
    <x v="1279"/>
    <x v="23"/>
    <x v="1"/>
    <x v="1"/>
    <x v="810"/>
    <x v="67"/>
    <x v="2"/>
    <x v="1"/>
    <x v="1"/>
    <x v="2"/>
    <x v="1"/>
    <x v="0"/>
    <x v="0"/>
    <x v="0"/>
    <x v="1"/>
    <x v="23"/>
    <x v="810"/>
  </r>
  <r>
    <x v="1280"/>
    <x v="2"/>
    <x v="1251"/>
    <x v="934"/>
    <x v="0"/>
    <x v="882"/>
    <x v="12"/>
    <x v="1280"/>
    <x v="2"/>
    <x v="2"/>
    <x v="0"/>
    <x v="811"/>
    <x v="67"/>
    <x v="2"/>
    <x v="1"/>
    <x v="3"/>
    <x v="1"/>
    <x v="1"/>
    <x v="0"/>
    <x v="0"/>
    <x v="1"/>
    <x v="1"/>
    <x v="2"/>
    <x v="811"/>
  </r>
  <r>
    <x v="1281"/>
    <x v="9"/>
    <x v="1252"/>
    <x v="935"/>
    <x v="0"/>
    <x v="882"/>
    <x v="7"/>
    <x v="1281"/>
    <x v="2"/>
    <x v="2"/>
    <x v="0"/>
    <x v="439"/>
    <x v="67"/>
    <x v="3"/>
    <x v="2"/>
    <x v="3"/>
    <x v="2"/>
    <x v="2"/>
    <x v="0"/>
    <x v="0"/>
    <x v="0"/>
    <x v="1"/>
    <x v="2"/>
    <x v="439"/>
  </r>
  <r>
    <x v="1282"/>
    <x v="6"/>
    <x v="1253"/>
    <x v="936"/>
    <x v="0"/>
    <x v="883"/>
    <x v="0"/>
    <x v="1282"/>
    <x v="2"/>
    <x v="0"/>
    <x v="1"/>
    <x v="812"/>
    <x v="67"/>
    <x v="0"/>
    <x v="2"/>
    <x v="2"/>
    <x v="0"/>
    <x v="2"/>
    <x v="0"/>
    <x v="0"/>
    <x v="0"/>
    <x v="1"/>
    <x v="2"/>
    <x v="812"/>
  </r>
  <r>
    <x v="1283"/>
    <x v="0"/>
    <x v="1254"/>
    <x v="8"/>
    <x v="9"/>
    <x v="884"/>
    <x v="2"/>
    <x v="1283"/>
    <x v="1"/>
    <x v="2"/>
    <x v="0"/>
    <x v="558"/>
    <x v="70"/>
    <x v="0"/>
    <x v="2"/>
    <x v="0"/>
    <x v="1"/>
    <x v="1"/>
    <x v="0"/>
    <x v="0"/>
    <x v="1"/>
    <x v="1"/>
    <x v="1"/>
    <x v="558"/>
  </r>
  <r>
    <x v="1284"/>
    <x v="2"/>
    <x v="1255"/>
    <x v="937"/>
    <x v="0"/>
    <x v="884"/>
    <x v="6"/>
    <x v="1284"/>
    <x v="2"/>
    <x v="2"/>
    <x v="1"/>
    <x v="145"/>
    <x v="70"/>
    <x v="2"/>
    <x v="1"/>
    <x v="0"/>
    <x v="0"/>
    <x v="1"/>
    <x v="0"/>
    <x v="0"/>
    <x v="5"/>
    <x v="1"/>
    <x v="2"/>
    <x v="145"/>
  </r>
  <r>
    <x v="1285"/>
    <x v="5"/>
    <x v="1256"/>
    <x v="938"/>
    <x v="0"/>
    <x v="884"/>
    <x v="56"/>
    <x v="1285"/>
    <x v="7"/>
    <x v="0"/>
    <x v="1"/>
    <x v="434"/>
    <x v="67"/>
    <x v="5"/>
    <x v="5"/>
    <x v="5"/>
    <x v="5"/>
    <x v="4"/>
    <x v="1"/>
    <x v="1"/>
    <x v="5"/>
    <x v="1"/>
    <x v="7"/>
    <x v="434"/>
  </r>
  <r>
    <x v="1286"/>
    <x v="7"/>
    <x v="1257"/>
    <x v="8"/>
    <x v="4"/>
    <x v="884"/>
    <x v="1"/>
    <x v="1286"/>
    <x v="1"/>
    <x v="2"/>
    <x v="1"/>
    <x v="813"/>
    <x v="70"/>
    <x v="5"/>
    <x v="5"/>
    <x v="5"/>
    <x v="5"/>
    <x v="4"/>
    <x v="1"/>
    <x v="1"/>
    <x v="4"/>
    <x v="1"/>
    <x v="1"/>
    <x v="813"/>
  </r>
  <r>
    <x v="1287"/>
    <x v="8"/>
    <x v="1258"/>
    <x v="939"/>
    <x v="0"/>
    <x v="885"/>
    <x v="2"/>
    <x v="1287"/>
    <x v="24"/>
    <x v="2"/>
    <x v="1"/>
    <x v="814"/>
    <x v="67"/>
    <x v="1"/>
    <x v="5"/>
    <x v="5"/>
    <x v="2"/>
    <x v="3"/>
    <x v="1"/>
    <x v="1"/>
    <x v="2"/>
    <x v="1"/>
    <x v="24"/>
    <x v="814"/>
  </r>
  <r>
    <x v="1288"/>
    <x v="2"/>
    <x v="1259"/>
    <x v="875"/>
    <x v="0"/>
    <x v="886"/>
    <x v="4"/>
    <x v="1288"/>
    <x v="8"/>
    <x v="1"/>
    <x v="1"/>
    <x v="220"/>
    <x v="70"/>
    <x v="2"/>
    <x v="1"/>
    <x v="0"/>
    <x v="1"/>
    <x v="1"/>
    <x v="0"/>
    <x v="0"/>
    <x v="0"/>
    <x v="1"/>
    <x v="8"/>
    <x v="220"/>
  </r>
  <r>
    <x v="1289"/>
    <x v="9"/>
    <x v="1260"/>
    <x v="940"/>
    <x v="0"/>
    <x v="887"/>
    <x v="0"/>
    <x v="1289"/>
    <x v="102"/>
    <x v="1"/>
    <x v="0"/>
    <x v="815"/>
    <x v="67"/>
    <x v="3"/>
    <x v="5"/>
    <x v="0"/>
    <x v="4"/>
    <x v="0"/>
    <x v="0"/>
    <x v="0"/>
    <x v="0"/>
    <x v="1"/>
    <x v="102"/>
    <x v="815"/>
  </r>
  <r>
    <x v="1290"/>
    <x v="2"/>
    <x v="1261"/>
    <x v="941"/>
    <x v="0"/>
    <x v="887"/>
    <x v="2"/>
    <x v="1290"/>
    <x v="2"/>
    <x v="3"/>
    <x v="0"/>
    <x v="119"/>
    <x v="73"/>
    <x v="2"/>
    <x v="1"/>
    <x v="1"/>
    <x v="0"/>
    <x v="1"/>
    <x v="0"/>
    <x v="0"/>
    <x v="1"/>
    <x v="1"/>
    <x v="2"/>
    <x v="119"/>
  </r>
  <r>
    <x v="1291"/>
    <x v="5"/>
    <x v="1262"/>
    <x v="942"/>
    <x v="0"/>
    <x v="888"/>
    <x v="0"/>
    <x v="1291"/>
    <x v="8"/>
    <x v="2"/>
    <x v="0"/>
    <x v="816"/>
    <x v="67"/>
    <x v="3"/>
    <x v="2"/>
    <x v="2"/>
    <x v="4"/>
    <x v="3"/>
    <x v="1"/>
    <x v="1"/>
    <x v="5"/>
    <x v="1"/>
    <x v="8"/>
    <x v="816"/>
  </r>
  <r>
    <x v="1292"/>
    <x v="5"/>
    <x v="1263"/>
    <x v="8"/>
    <x v="33"/>
    <x v="888"/>
    <x v="24"/>
    <x v="1292"/>
    <x v="15"/>
    <x v="0"/>
    <x v="0"/>
    <x v="547"/>
    <x v="67"/>
    <x v="5"/>
    <x v="5"/>
    <x v="3"/>
    <x v="4"/>
    <x v="4"/>
    <x v="1"/>
    <x v="1"/>
    <x v="0"/>
    <x v="1"/>
    <x v="15"/>
    <x v="547"/>
  </r>
  <r>
    <x v="1293"/>
    <x v="0"/>
    <x v="1264"/>
    <x v="943"/>
    <x v="0"/>
    <x v="888"/>
    <x v="0"/>
    <x v="1293"/>
    <x v="2"/>
    <x v="0"/>
    <x v="0"/>
    <x v="208"/>
    <x v="74"/>
    <x v="2"/>
    <x v="1"/>
    <x v="4"/>
    <x v="1"/>
    <x v="2"/>
    <x v="0"/>
    <x v="0"/>
    <x v="0"/>
    <x v="1"/>
    <x v="2"/>
    <x v="208"/>
  </r>
  <r>
    <x v="1294"/>
    <x v="7"/>
    <x v="1265"/>
    <x v="8"/>
    <x v="15"/>
    <x v="889"/>
    <x v="2"/>
    <x v="1294"/>
    <x v="46"/>
    <x v="2"/>
    <x v="2"/>
    <x v="406"/>
    <x v="67"/>
    <x v="5"/>
    <x v="5"/>
    <x v="5"/>
    <x v="4"/>
    <x v="4"/>
    <x v="1"/>
    <x v="1"/>
    <x v="4"/>
    <x v="1"/>
    <x v="46"/>
    <x v="406"/>
  </r>
  <r>
    <x v="1295"/>
    <x v="8"/>
    <x v="1266"/>
    <x v="944"/>
    <x v="0"/>
    <x v="889"/>
    <x v="7"/>
    <x v="1295"/>
    <x v="7"/>
    <x v="0"/>
    <x v="2"/>
    <x v="393"/>
    <x v="67"/>
    <x v="1"/>
    <x v="2"/>
    <x v="2"/>
    <x v="2"/>
    <x v="3"/>
    <x v="0"/>
    <x v="0"/>
    <x v="3"/>
    <x v="1"/>
    <x v="7"/>
    <x v="393"/>
  </r>
  <r>
    <x v="1296"/>
    <x v="2"/>
    <x v="516"/>
    <x v="945"/>
    <x v="0"/>
    <x v="889"/>
    <x v="0"/>
    <x v="1296"/>
    <x v="44"/>
    <x v="2"/>
    <x v="0"/>
    <x v="817"/>
    <x v="67"/>
    <x v="2"/>
    <x v="3"/>
    <x v="0"/>
    <x v="1"/>
    <x v="1"/>
    <x v="0"/>
    <x v="0"/>
    <x v="5"/>
    <x v="1"/>
    <x v="44"/>
    <x v="817"/>
  </r>
  <r>
    <x v="1297"/>
    <x v="1"/>
    <x v="1267"/>
    <x v="946"/>
    <x v="0"/>
    <x v="889"/>
    <x v="2"/>
    <x v="1297"/>
    <x v="8"/>
    <x v="1"/>
    <x v="1"/>
    <x v="153"/>
    <x v="67"/>
    <x v="0"/>
    <x v="1"/>
    <x v="0"/>
    <x v="2"/>
    <x v="1"/>
    <x v="0"/>
    <x v="0"/>
    <x v="0"/>
    <x v="1"/>
    <x v="8"/>
    <x v="153"/>
  </r>
  <r>
    <x v="1298"/>
    <x v="2"/>
    <x v="1268"/>
    <x v="947"/>
    <x v="0"/>
    <x v="890"/>
    <x v="0"/>
    <x v="1298"/>
    <x v="2"/>
    <x v="2"/>
    <x v="0"/>
    <x v="83"/>
    <x v="67"/>
    <x v="2"/>
    <x v="1"/>
    <x v="0"/>
    <x v="1"/>
    <x v="1"/>
    <x v="0"/>
    <x v="0"/>
    <x v="1"/>
    <x v="1"/>
    <x v="2"/>
    <x v="83"/>
  </r>
  <r>
    <x v="1299"/>
    <x v="5"/>
    <x v="528"/>
    <x v="948"/>
    <x v="0"/>
    <x v="890"/>
    <x v="0"/>
    <x v="1299"/>
    <x v="0"/>
    <x v="2"/>
    <x v="0"/>
    <x v="36"/>
    <x v="70"/>
    <x v="5"/>
    <x v="5"/>
    <x v="2"/>
    <x v="4"/>
    <x v="3"/>
    <x v="1"/>
    <x v="1"/>
    <x v="2"/>
    <x v="1"/>
    <x v="0"/>
    <x v="36"/>
  </r>
  <r>
    <x v="1300"/>
    <x v="2"/>
    <x v="1269"/>
    <x v="949"/>
    <x v="0"/>
    <x v="891"/>
    <x v="0"/>
    <x v="1300"/>
    <x v="2"/>
    <x v="1"/>
    <x v="1"/>
    <x v="818"/>
    <x v="71"/>
    <x v="2"/>
    <x v="3"/>
    <x v="0"/>
    <x v="1"/>
    <x v="1"/>
    <x v="0"/>
    <x v="0"/>
    <x v="0"/>
    <x v="1"/>
    <x v="2"/>
    <x v="818"/>
  </r>
  <r>
    <x v="1301"/>
    <x v="2"/>
    <x v="1270"/>
    <x v="950"/>
    <x v="0"/>
    <x v="892"/>
    <x v="2"/>
    <x v="1301"/>
    <x v="2"/>
    <x v="2"/>
    <x v="1"/>
    <x v="180"/>
    <x v="70"/>
    <x v="2"/>
    <x v="1"/>
    <x v="4"/>
    <x v="1"/>
    <x v="1"/>
    <x v="0"/>
    <x v="0"/>
    <x v="0"/>
    <x v="1"/>
    <x v="2"/>
    <x v="180"/>
  </r>
  <r>
    <x v="1302"/>
    <x v="1"/>
    <x v="1271"/>
    <x v="8"/>
    <x v="1"/>
    <x v="892"/>
    <x v="0"/>
    <x v="1302"/>
    <x v="2"/>
    <x v="2"/>
    <x v="3"/>
    <x v="208"/>
    <x v="70"/>
    <x v="2"/>
    <x v="0"/>
    <x v="2"/>
    <x v="0"/>
    <x v="1"/>
    <x v="0"/>
    <x v="0"/>
    <x v="1"/>
    <x v="1"/>
    <x v="2"/>
    <x v="208"/>
  </r>
  <r>
    <x v="1303"/>
    <x v="8"/>
    <x v="1272"/>
    <x v="8"/>
    <x v="29"/>
    <x v="893"/>
    <x v="50"/>
    <x v="1303"/>
    <x v="28"/>
    <x v="3"/>
    <x v="2"/>
    <x v="126"/>
    <x v="70"/>
    <x v="1"/>
    <x v="5"/>
    <x v="5"/>
    <x v="4"/>
    <x v="3"/>
    <x v="1"/>
    <x v="1"/>
    <x v="0"/>
    <x v="1"/>
    <x v="28"/>
    <x v="126"/>
  </r>
  <r>
    <x v="1304"/>
    <x v="2"/>
    <x v="1273"/>
    <x v="731"/>
    <x v="0"/>
    <x v="894"/>
    <x v="0"/>
    <x v="1304"/>
    <x v="4"/>
    <x v="0"/>
    <x v="1"/>
    <x v="819"/>
    <x v="70"/>
    <x v="2"/>
    <x v="1"/>
    <x v="0"/>
    <x v="1"/>
    <x v="1"/>
    <x v="0"/>
    <x v="0"/>
    <x v="0"/>
    <x v="1"/>
    <x v="4"/>
    <x v="819"/>
  </r>
  <r>
    <x v="1305"/>
    <x v="2"/>
    <x v="1274"/>
    <x v="717"/>
    <x v="0"/>
    <x v="895"/>
    <x v="0"/>
    <x v="1305"/>
    <x v="46"/>
    <x v="0"/>
    <x v="0"/>
    <x v="106"/>
    <x v="73"/>
    <x v="2"/>
    <x v="1"/>
    <x v="0"/>
    <x v="2"/>
    <x v="0"/>
    <x v="0"/>
    <x v="0"/>
    <x v="5"/>
    <x v="1"/>
    <x v="46"/>
    <x v="106"/>
  </r>
  <r>
    <x v="1306"/>
    <x v="6"/>
    <x v="1275"/>
    <x v="951"/>
    <x v="0"/>
    <x v="896"/>
    <x v="0"/>
    <x v="1306"/>
    <x v="46"/>
    <x v="3"/>
    <x v="0"/>
    <x v="119"/>
    <x v="70"/>
    <x v="1"/>
    <x v="2"/>
    <x v="2"/>
    <x v="2"/>
    <x v="2"/>
    <x v="1"/>
    <x v="1"/>
    <x v="3"/>
    <x v="1"/>
    <x v="46"/>
    <x v="119"/>
  </r>
  <r>
    <x v="1307"/>
    <x v="1"/>
    <x v="1276"/>
    <x v="952"/>
    <x v="0"/>
    <x v="897"/>
    <x v="2"/>
    <x v="1307"/>
    <x v="2"/>
    <x v="3"/>
    <x v="1"/>
    <x v="820"/>
    <x v="72"/>
    <x v="0"/>
    <x v="2"/>
    <x v="1"/>
    <x v="2"/>
    <x v="2"/>
    <x v="0"/>
    <x v="0"/>
    <x v="5"/>
    <x v="1"/>
    <x v="2"/>
    <x v="820"/>
  </r>
  <r>
    <x v="1308"/>
    <x v="6"/>
    <x v="1277"/>
    <x v="953"/>
    <x v="0"/>
    <x v="897"/>
    <x v="10"/>
    <x v="1308"/>
    <x v="0"/>
    <x v="2"/>
    <x v="3"/>
    <x v="48"/>
    <x v="70"/>
    <x v="1"/>
    <x v="2"/>
    <x v="2"/>
    <x v="5"/>
    <x v="2"/>
    <x v="1"/>
    <x v="1"/>
    <x v="2"/>
    <x v="1"/>
    <x v="0"/>
    <x v="48"/>
  </r>
  <r>
    <x v="1309"/>
    <x v="2"/>
    <x v="1278"/>
    <x v="954"/>
    <x v="0"/>
    <x v="898"/>
    <x v="7"/>
    <x v="1309"/>
    <x v="2"/>
    <x v="2"/>
    <x v="0"/>
    <x v="746"/>
    <x v="70"/>
    <x v="0"/>
    <x v="2"/>
    <x v="1"/>
    <x v="1"/>
    <x v="1"/>
    <x v="0"/>
    <x v="0"/>
    <x v="3"/>
    <x v="1"/>
    <x v="2"/>
    <x v="746"/>
  </r>
  <r>
    <x v="1310"/>
    <x v="2"/>
    <x v="1279"/>
    <x v="955"/>
    <x v="0"/>
    <x v="899"/>
    <x v="0"/>
    <x v="1310"/>
    <x v="8"/>
    <x v="3"/>
    <x v="2"/>
    <x v="821"/>
    <x v="70"/>
    <x v="3"/>
    <x v="0"/>
    <x v="0"/>
    <x v="1"/>
    <x v="1"/>
    <x v="0"/>
    <x v="0"/>
    <x v="3"/>
    <x v="1"/>
    <x v="8"/>
    <x v="821"/>
  </r>
  <r>
    <x v="1311"/>
    <x v="2"/>
    <x v="1280"/>
    <x v="956"/>
    <x v="0"/>
    <x v="899"/>
    <x v="0"/>
    <x v="1311"/>
    <x v="2"/>
    <x v="0"/>
    <x v="0"/>
    <x v="132"/>
    <x v="70"/>
    <x v="2"/>
    <x v="1"/>
    <x v="0"/>
    <x v="1"/>
    <x v="1"/>
    <x v="0"/>
    <x v="0"/>
    <x v="5"/>
    <x v="1"/>
    <x v="2"/>
    <x v="132"/>
  </r>
  <r>
    <x v="1312"/>
    <x v="1"/>
    <x v="1281"/>
    <x v="957"/>
    <x v="0"/>
    <x v="900"/>
    <x v="0"/>
    <x v="1312"/>
    <x v="46"/>
    <x v="2"/>
    <x v="0"/>
    <x v="484"/>
    <x v="70"/>
    <x v="0"/>
    <x v="1"/>
    <x v="1"/>
    <x v="4"/>
    <x v="0"/>
    <x v="0"/>
    <x v="0"/>
    <x v="1"/>
    <x v="1"/>
    <x v="46"/>
    <x v="484"/>
  </r>
  <r>
    <x v="1313"/>
    <x v="2"/>
    <x v="1282"/>
    <x v="958"/>
    <x v="0"/>
    <x v="901"/>
    <x v="55"/>
    <x v="1313"/>
    <x v="46"/>
    <x v="2"/>
    <x v="0"/>
    <x v="822"/>
    <x v="70"/>
    <x v="2"/>
    <x v="1"/>
    <x v="0"/>
    <x v="1"/>
    <x v="1"/>
    <x v="0"/>
    <x v="0"/>
    <x v="1"/>
    <x v="1"/>
    <x v="46"/>
    <x v="822"/>
  </r>
  <r>
    <x v="1314"/>
    <x v="2"/>
    <x v="1283"/>
    <x v="959"/>
    <x v="0"/>
    <x v="901"/>
    <x v="0"/>
    <x v="1314"/>
    <x v="2"/>
    <x v="2"/>
    <x v="0"/>
    <x v="618"/>
    <x v="70"/>
    <x v="0"/>
    <x v="1"/>
    <x v="0"/>
    <x v="0"/>
    <x v="1"/>
    <x v="0"/>
    <x v="0"/>
    <x v="1"/>
    <x v="1"/>
    <x v="2"/>
    <x v="618"/>
  </r>
  <r>
    <x v="1315"/>
    <x v="3"/>
    <x v="1284"/>
    <x v="8"/>
    <x v="18"/>
    <x v="902"/>
    <x v="4"/>
    <x v="1315"/>
    <x v="1"/>
    <x v="0"/>
    <x v="0"/>
    <x v="823"/>
    <x v="75"/>
    <x v="3"/>
    <x v="3"/>
    <x v="4"/>
    <x v="5"/>
    <x v="0"/>
    <x v="0"/>
    <x v="0"/>
    <x v="0"/>
    <x v="1"/>
    <x v="1"/>
    <x v="823"/>
  </r>
  <r>
    <x v="1316"/>
    <x v="2"/>
    <x v="1285"/>
    <x v="8"/>
    <x v="5"/>
    <x v="903"/>
    <x v="0"/>
    <x v="1316"/>
    <x v="1"/>
    <x v="3"/>
    <x v="0"/>
    <x v="589"/>
    <x v="71"/>
    <x v="2"/>
    <x v="1"/>
    <x v="0"/>
    <x v="1"/>
    <x v="1"/>
    <x v="0"/>
    <x v="0"/>
    <x v="1"/>
    <x v="1"/>
    <x v="1"/>
    <x v="589"/>
  </r>
  <r>
    <x v="1317"/>
    <x v="2"/>
    <x v="1286"/>
    <x v="960"/>
    <x v="0"/>
    <x v="903"/>
    <x v="0"/>
    <x v="1317"/>
    <x v="1"/>
    <x v="3"/>
    <x v="0"/>
    <x v="824"/>
    <x v="71"/>
    <x v="2"/>
    <x v="1"/>
    <x v="0"/>
    <x v="1"/>
    <x v="1"/>
    <x v="0"/>
    <x v="0"/>
    <x v="1"/>
    <x v="1"/>
    <x v="1"/>
    <x v="824"/>
  </r>
  <r>
    <x v="1318"/>
    <x v="8"/>
    <x v="1287"/>
    <x v="961"/>
    <x v="0"/>
    <x v="904"/>
    <x v="0"/>
    <x v="1318"/>
    <x v="37"/>
    <x v="2"/>
    <x v="1"/>
    <x v="825"/>
    <x v="73"/>
    <x v="5"/>
    <x v="5"/>
    <x v="2"/>
    <x v="4"/>
    <x v="4"/>
    <x v="1"/>
    <x v="1"/>
    <x v="2"/>
    <x v="1"/>
    <x v="37"/>
    <x v="825"/>
  </r>
  <r>
    <x v="1319"/>
    <x v="5"/>
    <x v="1288"/>
    <x v="8"/>
    <x v="34"/>
    <x v="905"/>
    <x v="2"/>
    <x v="1319"/>
    <x v="1"/>
    <x v="0"/>
    <x v="0"/>
    <x v="196"/>
    <x v="73"/>
    <x v="5"/>
    <x v="0"/>
    <x v="4"/>
    <x v="5"/>
    <x v="4"/>
    <x v="1"/>
    <x v="1"/>
    <x v="0"/>
    <x v="1"/>
    <x v="1"/>
    <x v="196"/>
  </r>
  <r>
    <x v="1320"/>
    <x v="5"/>
    <x v="1289"/>
    <x v="8"/>
    <x v="19"/>
    <x v="905"/>
    <x v="2"/>
    <x v="1320"/>
    <x v="2"/>
    <x v="2"/>
    <x v="0"/>
    <x v="231"/>
    <x v="73"/>
    <x v="1"/>
    <x v="5"/>
    <x v="4"/>
    <x v="4"/>
    <x v="3"/>
    <x v="1"/>
    <x v="1"/>
    <x v="0"/>
    <x v="1"/>
    <x v="2"/>
    <x v="231"/>
  </r>
  <r>
    <x v="1321"/>
    <x v="5"/>
    <x v="1290"/>
    <x v="8"/>
    <x v="19"/>
    <x v="905"/>
    <x v="2"/>
    <x v="1321"/>
    <x v="8"/>
    <x v="2"/>
    <x v="3"/>
    <x v="414"/>
    <x v="73"/>
    <x v="1"/>
    <x v="2"/>
    <x v="2"/>
    <x v="4"/>
    <x v="3"/>
    <x v="1"/>
    <x v="1"/>
    <x v="3"/>
    <x v="1"/>
    <x v="8"/>
    <x v="414"/>
  </r>
  <r>
    <x v="1322"/>
    <x v="5"/>
    <x v="1291"/>
    <x v="8"/>
    <x v="19"/>
    <x v="906"/>
    <x v="2"/>
    <x v="1322"/>
    <x v="8"/>
    <x v="2"/>
    <x v="3"/>
    <x v="580"/>
    <x v="73"/>
    <x v="1"/>
    <x v="2"/>
    <x v="3"/>
    <x v="4"/>
    <x v="3"/>
    <x v="1"/>
    <x v="1"/>
    <x v="3"/>
    <x v="1"/>
    <x v="8"/>
    <x v="580"/>
  </r>
  <r>
    <x v="1323"/>
    <x v="2"/>
    <x v="1292"/>
    <x v="8"/>
    <x v="29"/>
    <x v="906"/>
    <x v="49"/>
    <x v="1323"/>
    <x v="1"/>
    <x v="3"/>
    <x v="0"/>
    <x v="118"/>
    <x v="75"/>
    <x v="2"/>
    <x v="1"/>
    <x v="4"/>
    <x v="1"/>
    <x v="1"/>
    <x v="0"/>
    <x v="0"/>
    <x v="0"/>
    <x v="1"/>
    <x v="1"/>
    <x v="118"/>
  </r>
  <r>
    <x v="1324"/>
    <x v="1"/>
    <x v="1293"/>
    <x v="962"/>
    <x v="0"/>
    <x v="907"/>
    <x v="7"/>
    <x v="1324"/>
    <x v="46"/>
    <x v="1"/>
    <x v="0"/>
    <x v="826"/>
    <x v="70"/>
    <x v="0"/>
    <x v="3"/>
    <x v="3"/>
    <x v="1"/>
    <x v="0"/>
    <x v="0"/>
    <x v="0"/>
    <x v="5"/>
    <x v="1"/>
    <x v="46"/>
    <x v="826"/>
  </r>
  <r>
    <x v="1325"/>
    <x v="0"/>
    <x v="1294"/>
    <x v="963"/>
    <x v="0"/>
    <x v="908"/>
    <x v="0"/>
    <x v="1325"/>
    <x v="23"/>
    <x v="2"/>
    <x v="2"/>
    <x v="827"/>
    <x v="73"/>
    <x v="0"/>
    <x v="3"/>
    <x v="0"/>
    <x v="4"/>
    <x v="0"/>
    <x v="0"/>
    <x v="0"/>
    <x v="1"/>
    <x v="1"/>
    <x v="23"/>
    <x v="827"/>
  </r>
  <r>
    <x v="1326"/>
    <x v="0"/>
    <x v="1295"/>
    <x v="689"/>
    <x v="0"/>
    <x v="909"/>
    <x v="0"/>
    <x v="1326"/>
    <x v="7"/>
    <x v="3"/>
    <x v="2"/>
    <x v="320"/>
    <x v="73"/>
    <x v="3"/>
    <x v="2"/>
    <x v="1"/>
    <x v="2"/>
    <x v="1"/>
    <x v="0"/>
    <x v="0"/>
    <x v="5"/>
    <x v="1"/>
    <x v="7"/>
    <x v="320"/>
  </r>
  <r>
    <x v="1327"/>
    <x v="1"/>
    <x v="1296"/>
    <x v="689"/>
    <x v="0"/>
    <x v="909"/>
    <x v="0"/>
    <x v="1327"/>
    <x v="7"/>
    <x v="3"/>
    <x v="2"/>
    <x v="484"/>
    <x v="73"/>
    <x v="3"/>
    <x v="3"/>
    <x v="1"/>
    <x v="0"/>
    <x v="0"/>
    <x v="0"/>
    <x v="0"/>
    <x v="5"/>
    <x v="1"/>
    <x v="7"/>
    <x v="484"/>
  </r>
  <r>
    <x v="1328"/>
    <x v="1"/>
    <x v="1297"/>
    <x v="964"/>
    <x v="0"/>
    <x v="909"/>
    <x v="0"/>
    <x v="1328"/>
    <x v="7"/>
    <x v="1"/>
    <x v="1"/>
    <x v="828"/>
    <x v="73"/>
    <x v="0"/>
    <x v="0"/>
    <x v="1"/>
    <x v="4"/>
    <x v="0"/>
    <x v="0"/>
    <x v="0"/>
    <x v="2"/>
    <x v="1"/>
    <x v="7"/>
    <x v="828"/>
  </r>
  <r>
    <x v="1329"/>
    <x v="5"/>
    <x v="1298"/>
    <x v="8"/>
    <x v="20"/>
    <x v="909"/>
    <x v="0"/>
    <x v="1329"/>
    <x v="1"/>
    <x v="1"/>
    <x v="1"/>
    <x v="806"/>
    <x v="73"/>
    <x v="1"/>
    <x v="5"/>
    <x v="2"/>
    <x v="4"/>
    <x v="3"/>
    <x v="1"/>
    <x v="1"/>
    <x v="0"/>
    <x v="1"/>
    <x v="1"/>
    <x v="806"/>
  </r>
  <r>
    <x v="1330"/>
    <x v="0"/>
    <x v="1299"/>
    <x v="965"/>
    <x v="0"/>
    <x v="910"/>
    <x v="0"/>
    <x v="1330"/>
    <x v="2"/>
    <x v="2"/>
    <x v="0"/>
    <x v="27"/>
    <x v="73"/>
    <x v="2"/>
    <x v="1"/>
    <x v="3"/>
    <x v="1"/>
    <x v="1"/>
    <x v="0"/>
    <x v="0"/>
    <x v="3"/>
    <x v="1"/>
    <x v="2"/>
    <x v="27"/>
  </r>
  <r>
    <x v="1331"/>
    <x v="8"/>
    <x v="1300"/>
    <x v="932"/>
    <x v="0"/>
    <x v="910"/>
    <x v="0"/>
    <x v="1331"/>
    <x v="46"/>
    <x v="0"/>
    <x v="1"/>
    <x v="226"/>
    <x v="73"/>
    <x v="1"/>
    <x v="5"/>
    <x v="5"/>
    <x v="4"/>
    <x v="3"/>
    <x v="1"/>
    <x v="1"/>
    <x v="4"/>
    <x v="1"/>
    <x v="46"/>
    <x v="226"/>
  </r>
  <r>
    <x v="1332"/>
    <x v="2"/>
    <x v="1301"/>
    <x v="966"/>
    <x v="0"/>
    <x v="910"/>
    <x v="4"/>
    <x v="1332"/>
    <x v="2"/>
    <x v="1"/>
    <x v="0"/>
    <x v="235"/>
    <x v="76"/>
    <x v="2"/>
    <x v="1"/>
    <x v="0"/>
    <x v="1"/>
    <x v="1"/>
    <x v="0"/>
    <x v="0"/>
    <x v="1"/>
    <x v="1"/>
    <x v="2"/>
    <x v="235"/>
  </r>
  <r>
    <x v="1333"/>
    <x v="7"/>
    <x v="1302"/>
    <x v="967"/>
    <x v="0"/>
    <x v="910"/>
    <x v="0"/>
    <x v="1333"/>
    <x v="2"/>
    <x v="2"/>
    <x v="0"/>
    <x v="829"/>
    <x v="73"/>
    <x v="5"/>
    <x v="5"/>
    <x v="5"/>
    <x v="5"/>
    <x v="4"/>
    <x v="1"/>
    <x v="1"/>
    <x v="0"/>
    <x v="1"/>
    <x v="2"/>
    <x v="829"/>
  </r>
  <r>
    <x v="1334"/>
    <x v="0"/>
    <x v="1303"/>
    <x v="968"/>
    <x v="0"/>
    <x v="910"/>
    <x v="0"/>
    <x v="1334"/>
    <x v="2"/>
    <x v="0"/>
    <x v="1"/>
    <x v="830"/>
    <x v="69"/>
    <x v="1"/>
    <x v="5"/>
    <x v="2"/>
    <x v="2"/>
    <x v="2"/>
    <x v="0"/>
    <x v="0"/>
    <x v="2"/>
    <x v="1"/>
    <x v="2"/>
    <x v="830"/>
  </r>
  <r>
    <x v="1335"/>
    <x v="9"/>
    <x v="1304"/>
    <x v="969"/>
    <x v="0"/>
    <x v="911"/>
    <x v="0"/>
    <x v="1335"/>
    <x v="32"/>
    <x v="0"/>
    <x v="1"/>
    <x v="658"/>
    <x v="71"/>
    <x v="2"/>
    <x v="0"/>
    <x v="3"/>
    <x v="1"/>
    <x v="2"/>
    <x v="0"/>
    <x v="0"/>
    <x v="0"/>
    <x v="1"/>
    <x v="32"/>
    <x v="658"/>
  </r>
  <r>
    <x v="1336"/>
    <x v="2"/>
    <x v="1305"/>
    <x v="970"/>
    <x v="0"/>
    <x v="912"/>
    <x v="16"/>
    <x v="1336"/>
    <x v="83"/>
    <x v="3"/>
    <x v="0"/>
    <x v="314"/>
    <x v="73"/>
    <x v="3"/>
    <x v="0"/>
    <x v="4"/>
    <x v="1"/>
    <x v="0"/>
    <x v="0"/>
    <x v="0"/>
    <x v="0"/>
    <x v="1"/>
    <x v="83"/>
    <x v="314"/>
  </r>
  <r>
    <x v="1337"/>
    <x v="2"/>
    <x v="1306"/>
    <x v="971"/>
    <x v="0"/>
    <x v="913"/>
    <x v="4"/>
    <x v="1337"/>
    <x v="103"/>
    <x v="1"/>
    <x v="0"/>
    <x v="831"/>
    <x v="73"/>
    <x v="1"/>
    <x v="1"/>
    <x v="4"/>
    <x v="0"/>
    <x v="1"/>
    <x v="0"/>
    <x v="0"/>
    <x v="0"/>
    <x v="1"/>
    <x v="103"/>
    <x v="831"/>
  </r>
  <r>
    <x v="1338"/>
    <x v="3"/>
    <x v="1307"/>
    <x v="8"/>
    <x v="15"/>
    <x v="913"/>
    <x v="0"/>
    <x v="1338"/>
    <x v="8"/>
    <x v="0"/>
    <x v="1"/>
    <x v="832"/>
    <x v="71"/>
    <x v="0"/>
    <x v="0"/>
    <x v="1"/>
    <x v="0"/>
    <x v="2"/>
    <x v="0"/>
    <x v="0"/>
    <x v="1"/>
    <x v="1"/>
    <x v="8"/>
    <x v="832"/>
  </r>
  <r>
    <x v="1339"/>
    <x v="1"/>
    <x v="1308"/>
    <x v="972"/>
    <x v="0"/>
    <x v="914"/>
    <x v="31"/>
    <x v="1339"/>
    <x v="9"/>
    <x v="0"/>
    <x v="0"/>
    <x v="665"/>
    <x v="73"/>
    <x v="3"/>
    <x v="1"/>
    <x v="0"/>
    <x v="2"/>
    <x v="0"/>
    <x v="0"/>
    <x v="0"/>
    <x v="5"/>
    <x v="1"/>
    <x v="9"/>
    <x v="665"/>
  </r>
  <r>
    <x v="1340"/>
    <x v="2"/>
    <x v="1309"/>
    <x v="973"/>
    <x v="0"/>
    <x v="914"/>
    <x v="0"/>
    <x v="1340"/>
    <x v="1"/>
    <x v="1"/>
    <x v="0"/>
    <x v="833"/>
    <x v="73"/>
    <x v="0"/>
    <x v="1"/>
    <x v="0"/>
    <x v="1"/>
    <x v="1"/>
    <x v="0"/>
    <x v="0"/>
    <x v="0"/>
    <x v="1"/>
    <x v="1"/>
    <x v="833"/>
  </r>
  <r>
    <x v="1341"/>
    <x v="1"/>
    <x v="1310"/>
    <x v="974"/>
    <x v="0"/>
    <x v="914"/>
    <x v="0"/>
    <x v="1341"/>
    <x v="44"/>
    <x v="0"/>
    <x v="0"/>
    <x v="219"/>
    <x v="73"/>
    <x v="2"/>
    <x v="5"/>
    <x v="0"/>
    <x v="2"/>
    <x v="2"/>
    <x v="0"/>
    <x v="0"/>
    <x v="1"/>
    <x v="1"/>
    <x v="44"/>
    <x v="219"/>
  </r>
  <r>
    <x v="1342"/>
    <x v="2"/>
    <x v="1311"/>
    <x v="975"/>
    <x v="0"/>
    <x v="915"/>
    <x v="2"/>
    <x v="1342"/>
    <x v="46"/>
    <x v="1"/>
    <x v="1"/>
    <x v="834"/>
    <x v="73"/>
    <x v="2"/>
    <x v="1"/>
    <x v="0"/>
    <x v="1"/>
    <x v="1"/>
    <x v="0"/>
    <x v="0"/>
    <x v="1"/>
    <x v="1"/>
    <x v="46"/>
    <x v="834"/>
  </r>
  <r>
    <x v="1343"/>
    <x v="8"/>
    <x v="103"/>
    <x v="850"/>
    <x v="0"/>
    <x v="915"/>
    <x v="0"/>
    <x v="1343"/>
    <x v="46"/>
    <x v="0"/>
    <x v="2"/>
    <x v="176"/>
    <x v="73"/>
    <x v="1"/>
    <x v="5"/>
    <x v="5"/>
    <x v="4"/>
    <x v="3"/>
    <x v="1"/>
    <x v="1"/>
    <x v="3"/>
    <x v="1"/>
    <x v="46"/>
    <x v="176"/>
  </r>
  <r>
    <x v="1344"/>
    <x v="9"/>
    <x v="1312"/>
    <x v="976"/>
    <x v="0"/>
    <x v="916"/>
    <x v="41"/>
    <x v="1344"/>
    <x v="95"/>
    <x v="1"/>
    <x v="3"/>
    <x v="835"/>
    <x v="76"/>
    <x v="0"/>
    <x v="2"/>
    <x v="3"/>
    <x v="5"/>
    <x v="2"/>
    <x v="0"/>
    <x v="0"/>
    <x v="1"/>
    <x v="1"/>
    <x v="95"/>
    <x v="835"/>
  </r>
  <r>
    <x v="1345"/>
    <x v="0"/>
    <x v="1313"/>
    <x v="977"/>
    <x v="0"/>
    <x v="916"/>
    <x v="0"/>
    <x v="1345"/>
    <x v="2"/>
    <x v="2"/>
    <x v="0"/>
    <x v="836"/>
    <x v="71"/>
    <x v="1"/>
    <x v="3"/>
    <x v="4"/>
    <x v="1"/>
    <x v="1"/>
    <x v="0"/>
    <x v="0"/>
    <x v="0"/>
    <x v="1"/>
    <x v="2"/>
    <x v="836"/>
  </r>
  <r>
    <x v="1346"/>
    <x v="0"/>
    <x v="1314"/>
    <x v="906"/>
    <x v="0"/>
    <x v="917"/>
    <x v="56"/>
    <x v="1346"/>
    <x v="2"/>
    <x v="1"/>
    <x v="0"/>
    <x v="282"/>
    <x v="76"/>
    <x v="3"/>
    <x v="2"/>
    <x v="4"/>
    <x v="2"/>
    <x v="1"/>
    <x v="0"/>
    <x v="0"/>
    <x v="0"/>
    <x v="1"/>
    <x v="2"/>
    <x v="282"/>
  </r>
  <r>
    <x v="1347"/>
    <x v="6"/>
    <x v="1315"/>
    <x v="8"/>
    <x v="18"/>
    <x v="917"/>
    <x v="0"/>
    <x v="1347"/>
    <x v="7"/>
    <x v="2"/>
    <x v="2"/>
    <x v="236"/>
    <x v="73"/>
    <x v="5"/>
    <x v="2"/>
    <x v="5"/>
    <x v="0"/>
    <x v="4"/>
    <x v="1"/>
    <x v="1"/>
    <x v="2"/>
    <x v="1"/>
    <x v="7"/>
    <x v="236"/>
  </r>
  <r>
    <x v="1348"/>
    <x v="6"/>
    <x v="1316"/>
    <x v="134"/>
    <x v="0"/>
    <x v="917"/>
    <x v="0"/>
    <x v="1348"/>
    <x v="7"/>
    <x v="2"/>
    <x v="1"/>
    <x v="180"/>
    <x v="73"/>
    <x v="5"/>
    <x v="2"/>
    <x v="2"/>
    <x v="4"/>
    <x v="4"/>
    <x v="1"/>
    <x v="1"/>
    <x v="1"/>
    <x v="1"/>
    <x v="7"/>
    <x v="180"/>
  </r>
  <r>
    <x v="1349"/>
    <x v="4"/>
    <x v="1317"/>
    <x v="8"/>
    <x v="1"/>
    <x v="918"/>
    <x v="30"/>
    <x v="1349"/>
    <x v="6"/>
    <x v="3"/>
    <x v="0"/>
    <x v="837"/>
    <x v="73"/>
    <x v="1"/>
    <x v="0"/>
    <x v="1"/>
    <x v="2"/>
    <x v="3"/>
    <x v="1"/>
    <x v="1"/>
    <x v="2"/>
    <x v="1"/>
    <x v="6"/>
    <x v="837"/>
  </r>
  <r>
    <x v="1350"/>
    <x v="9"/>
    <x v="1318"/>
    <x v="666"/>
    <x v="0"/>
    <x v="918"/>
    <x v="0"/>
    <x v="1350"/>
    <x v="23"/>
    <x v="2"/>
    <x v="0"/>
    <x v="282"/>
    <x v="73"/>
    <x v="3"/>
    <x v="1"/>
    <x v="0"/>
    <x v="0"/>
    <x v="2"/>
    <x v="0"/>
    <x v="0"/>
    <x v="0"/>
    <x v="0"/>
    <x v="23"/>
    <x v="282"/>
  </r>
  <r>
    <x v="1351"/>
    <x v="0"/>
    <x v="1319"/>
    <x v="978"/>
    <x v="0"/>
    <x v="918"/>
    <x v="0"/>
    <x v="1351"/>
    <x v="2"/>
    <x v="0"/>
    <x v="0"/>
    <x v="838"/>
    <x v="71"/>
    <x v="2"/>
    <x v="1"/>
    <x v="1"/>
    <x v="4"/>
    <x v="0"/>
    <x v="0"/>
    <x v="0"/>
    <x v="2"/>
    <x v="0"/>
    <x v="2"/>
    <x v="838"/>
  </r>
  <r>
    <x v="1352"/>
    <x v="2"/>
    <x v="1320"/>
    <x v="979"/>
    <x v="0"/>
    <x v="919"/>
    <x v="2"/>
    <x v="1352"/>
    <x v="2"/>
    <x v="0"/>
    <x v="0"/>
    <x v="839"/>
    <x v="73"/>
    <x v="2"/>
    <x v="3"/>
    <x v="0"/>
    <x v="1"/>
    <x v="1"/>
    <x v="0"/>
    <x v="0"/>
    <x v="1"/>
    <x v="0"/>
    <x v="2"/>
    <x v="839"/>
  </r>
  <r>
    <x v="1353"/>
    <x v="5"/>
    <x v="1321"/>
    <x v="850"/>
    <x v="0"/>
    <x v="920"/>
    <x v="0"/>
    <x v="1353"/>
    <x v="0"/>
    <x v="0"/>
    <x v="1"/>
    <x v="253"/>
    <x v="73"/>
    <x v="1"/>
    <x v="2"/>
    <x v="2"/>
    <x v="4"/>
    <x v="3"/>
    <x v="1"/>
    <x v="1"/>
    <x v="3"/>
    <x v="1"/>
    <x v="0"/>
    <x v="253"/>
  </r>
  <r>
    <x v="1354"/>
    <x v="1"/>
    <x v="1322"/>
    <x v="980"/>
    <x v="0"/>
    <x v="920"/>
    <x v="0"/>
    <x v="1354"/>
    <x v="2"/>
    <x v="2"/>
    <x v="0"/>
    <x v="530"/>
    <x v="73"/>
    <x v="1"/>
    <x v="1"/>
    <x v="3"/>
    <x v="5"/>
    <x v="2"/>
    <x v="0"/>
    <x v="0"/>
    <x v="1"/>
    <x v="1"/>
    <x v="2"/>
    <x v="530"/>
  </r>
  <r>
    <x v="1355"/>
    <x v="1"/>
    <x v="1323"/>
    <x v="981"/>
    <x v="0"/>
    <x v="920"/>
    <x v="0"/>
    <x v="1355"/>
    <x v="2"/>
    <x v="2"/>
    <x v="3"/>
    <x v="111"/>
    <x v="71"/>
    <x v="2"/>
    <x v="1"/>
    <x v="0"/>
    <x v="2"/>
    <x v="1"/>
    <x v="0"/>
    <x v="0"/>
    <x v="3"/>
    <x v="1"/>
    <x v="2"/>
    <x v="111"/>
  </r>
  <r>
    <x v="1356"/>
    <x v="4"/>
    <x v="1324"/>
    <x v="8"/>
    <x v="5"/>
    <x v="920"/>
    <x v="53"/>
    <x v="1356"/>
    <x v="6"/>
    <x v="2"/>
    <x v="1"/>
    <x v="840"/>
    <x v="77"/>
    <x v="3"/>
    <x v="2"/>
    <x v="1"/>
    <x v="0"/>
    <x v="2"/>
    <x v="0"/>
    <x v="0"/>
    <x v="3"/>
    <x v="1"/>
    <x v="6"/>
    <x v="840"/>
  </r>
  <r>
    <x v="1357"/>
    <x v="4"/>
    <x v="1325"/>
    <x v="8"/>
    <x v="5"/>
    <x v="921"/>
    <x v="53"/>
    <x v="1357"/>
    <x v="6"/>
    <x v="2"/>
    <x v="1"/>
    <x v="841"/>
    <x v="78"/>
    <x v="3"/>
    <x v="0"/>
    <x v="3"/>
    <x v="4"/>
    <x v="2"/>
    <x v="0"/>
    <x v="0"/>
    <x v="3"/>
    <x v="1"/>
    <x v="6"/>
    <x v="841"/>
  </r>
  <r>
    <x v="1358"/>
    <x v="0"/>
    <x v="1326"/>
    <x v="982"/>
    <x v="0"/>
    <x v="921"/>
    <x v="0"/>
    <x v="1358"/>
    <x v="44"/>
    <x v="1"/>
    <x v="0"/>
    <x v="176"/>
    <x v="73"/>
    <x v="2"/>
    <x v="1"/>
    <x v="0"/>
    <x v="2"/>
    <x v="2"/>
    <x v="0"/>
    <x v="0"/>
    <x v="1"/>
    <x v="1"/>
    <x v="44"/>
    <x v="176"/>
  </r>
  <r>
    <x v="1359"/>
    <x v="9"/>
    <x v="1327"/>
    <x v="8"/>
    <x v="16"/>
    <x v="922"/>
    <x v="54"/>
    <x v="1359"/>
    <x v="2"/>
    <x v="2"/>
    <x v="1"/>
    <x v="842"/>
    <x v="73"/>
    <x v="0"/>
    <x v="0"/>
    <x v="3"/>
    <x v="1"/>
    <x v="2"/>
    <x v="0"/>
    <x v="0"/>
    <x v="1"/>
    <x v="1"/>
    <x v="2"/>
    <x v="842"/>
  </r>
  <r>
    <x v="1360"/>
    <x v="5"/>
    <x v="1328"/>
    <x v="983"/>
    <x v="0"/>
    <x v="923"/>
    <x v="0"/>
    <x v="1360"/>
    <x v="44"/>
    <x v="3"/>
    <x v="1"/>
    <x v="669"/>
    <x v="71"/>
    <x v="1"/>
    <x v="5"/>
    <x v="1"/>
    <x v="4"/>
    <x v="3"/>
    <x v="1"/>
    <x v="1"/>
    <x v="2"/>
    <x v="1"/>
    <x v="44"/>
    <x v="669"/>
  </r>
  <r>
    <x v="1361"/>
    <x v="0"/>
    <x v="1329"/>
    <x v="8"/>
    <x v="17"/>
    <x v="924"/>
    <x v="0"/>
    <x v="1361"/>
    <x v="83"/>
    <x v="1"/>
    <x v="1"/>
    <x v="67"/>
    <x v="73"/>
    <x v="2"/>
    <x v="0"/>
    <x v="3"/>
    <x v="2"/>
    <x v="1"/>
    <x v="0"/>
    <x v="0"/>
    <x v="0"/>
    <x v="1"/>
    <x v="83"/>
    <x v="67"/>
  </r>
  <r>
    <x v="1362"/>
    <x v="2"/>
    <x v="1330"/>
    <x v="984"/>
    <x v="0"/>
    <x v="924"/>
    <x v="0"/>
    <x v="1362"/>
    <x v="2"/>
    <x v="3"/>
    <x v="0"/>
    <x v="843"/>
    <x v="71"/>
    <x v="2"/>
    <x v="1"/>
    <x v="0"/>
    <x v="1"/>
    <x v="1"/>
    <x v="0"/>
    <x v="0"/>
    <x v="0"/>
    <x v="1"/>
    <x v="2"/>
    <x v="843"/>
  </r>
  <r>
    <x v="1363"/>
    <x v="0"/>
    <x v="1331"/>
    <x v="8"/>
    <x v="9"/>
    <x v="924"/>
    <x v="2"/>
    <x v="1363"/>
    <x v="4"/>
    <x v="1"/>
    <x v="0"/>
    <x v="844"/>
    <x v="69"/>
    <x v="3"/>
    <x v="2"/>
    <x v="1"/>
    <x v="0"/>
    <x v="1"/>
    <x v="0"/>
    <x v="0"/>
    <x v="3"/>
    <x v="1"/>
    <x v="4"/>
    <x v="844"/>
  </r>
  <r>
    <x v="1364"/>
    <x v="4"/>
    <x v="1332"/>
    <x v="985"/>
    <x v="0"/>
    <x v="925"/>
    <x v="0"/>
    <x v="1364"/>
    <x v="24"/>
    <x v="0"/>
    <x v="1"/>
    <x v="19"/>
    <x v="73"/>
    <x v="3"/>
    <x v="2"/>
    <x v="3"/>
    <x v="4"/>
    <x v="2"/>
    <x v="1"/>
    <x v="1"/>
    <x v="3"/>
    <x v="1"/>
    <x v="24"/>
    <x v="19"/>
  </r>
  <r>
    <x v="1365"/>
    <x v="1"/>
    <x v="1333"/>
    <x v="986"/>
    <x v="0"/>
    <x v="925"/>
    <x v="0"/>
    <x v="1365"/>
    <x v="46"/>
    <x v="1"/>
    <x v="1"/>
    <x v="407"/>
    <x v="73"/>
    <x v="0"/>
    <x v="0"/>
    <x v="1"/>
    <x v="2"/>
    <x v="1"/>
    <x v="0"/>
    <x v="0"/>
    <x v="3"/>
    <x v="1"/>
    <x v="46"/>
    <x v="407"/>
  </r>
  <r>
    <x v="1366"/>
    <x v="2"/>
    <x v="1334"/>
    <x v="987"/>
    <x v="0"/>
    <x v="926"/>
    <x v="2"/>
    <x v="1366"/>
    <x v="2"/>
    <x v="0"/>
    <x v="1"/>
    <x v="845"/>
    <x v="71"/>
    <x v="2"/>
    <x v="0"/>
    <x v="3"/>
    <x v="1"/>
    <x v="1"/>
    <x v="0"/>
    <x v="0"/>
    <x v="1"/>
    <x v="1"/>
    <x v="2"/>
    <x v="845"/>
  </r>
  <r>
    <x v="1367"/>
    <x v="2"/>
    <x v="1335"/>
    <x v="988"/>
    <x v="0"/>
    <x v="926"/>
    <x v="0"/>
    <x v="1367"/>
    <x v="7"/>
    <x v="0"/>
    <x v="1"/>
    <x v="50"/>
    <x v="71"/>
    <x v="3"/>
    <x v="2"/>
    <x v="1"/>
    <x v="5"/>
    <x v="1"/>
    <x v="0"/>
    <x v="0"/>
    <x v="1"/>
    <x v="1"/>
    <x v="7"/>
    <x v="50"/>
  </r>
  <r>
    <x v="1368"/>
    <x v="2"/>
    <x v="1336"/>
    <x v="989"/>
    <x v="0"/>
    <x v="927"/>
    <x v="0"/>
    <x v="1368"/>
    <x v="2"/>
    <x v="3"/>
    <x v="1"/>
    <x v="36"/>
    <x v="71"/>
    <x v="0"/>
    <x v="3"/>
    <x v="4"/>
    <x v="1"/>
    <x v="1"/>
    <x v="0"/>
    <x v="0"/>
    <x v="0"/>
    <x v="1"/>
    <x v="2"/>
    <x v="36"/>
  </r>
  <r>
    <x v="1369"/>
    <x v="2"/>
    <x v="1337"/>
    <x v="990"/>
    <x v="0"/>
    <x v="928"/>
    <x v="0"/>
    <x v="1369"/>
    <x v="2"/>
    <x v="1"/>
    <x v="0"/>
    <x v="846"/>
    <x v="73"/>
    <x v="2"/>
    <x v="1"/>
    <x v="0"/>
    <x v="1"/>
    <x v="1"/>
    <x v="0"/>
    <x v="0"/>
    <x v="1"/>
    <x v="1"/>
    <x v="2"/>
    <x v="846"/>
  </r>
  <r>
    <x v="1370"/>
    <x v="2"/>
    <x v="1338"/>
    <x v="991"/>
    <x v="0"/>
    <x v="929"/>
    <x v="0"/>
    <x v="1370"/>
    <x v="2"/>
    <x v="0"/>
    <x v="0"/>
    <x v="106"/>
    <x v="73"/>
    <x v="2"/>
    <x v="1"/>
    <x v="0"/>
    <x v="1"/>
    <x v="1"/>
    <x v="0"/>
    <x v="0"/>
    <x v="2"/>
    <x v="1"/>
    <x v="2"/>
    <x v="106"/>
  </r>
  <r>
    <x v="1371"/>
    <x v="2"/>
    <x v="1339"/>
    <x v="992"/>
    <x v="0"/>
    <x v="930"/>
    <x v="0"/>
    <x v="1371"/>
    <x v="2"/>
    <x v="2"/>
    <x v="0"/>
    <x v="847"/>
    <x v="73"/>
    <x v="2"/>
    <x v="1"/>
    <x v="0"/>
    <x v="0"/>
    <x v="1"/>
    <x v="0"/>
    <x v="0"/>
    <x v="1"/>
    <x v="1"/>
    <x v="2"/>
    <x v="847"/>
  </r>
  <r>
    <x v="1372"/>
    <x v="9"/>
    <x v="1340"/>
    <x v="993"/>
    <x v="0"/>
    <x v="931"/>
    <x v="0"/>
    <x v="1372"/>
    <x v="1"/>
    <x v="0"/>
    <x v="0"/>
    <x v="848"/>
    <x v="73"/>
    <x v="0"/>
    <x v="3"/>
    <x v="4"/>
    <x v="2"/>
    <x v="0"/>
    <x v="0"/>
    <x v="0"/>
    <x v="0"/>
    <x v="1"/>
    <x v="1"/>
    <x v="848"/>
  </r>
  <r>
    <x v="1373"/>
    <x v="0"/>
    <x v="1341"/>
    <x v="994"/>
    <x v="0"/>
    <x v="932"/>
    <x v="0"/>
    <x v="1373"/>
    <x v="2"/>
    <x v="1"/>
    <x v="1"/>
    <x v="120"/>
    <x v="71"/>
    <x v="2"/>
    <x v="0"/>
    <x v="0"/>
    <x v="0"/>
    <x v="1"/>
    <x v="0"/>
    <x v="0"/>
    <x v="5"/>
    <x v="1"/>
    <x v="2"/>
    <x v="120"/>
  </r>
  <r>
    <x v="1374"/>
    <x v="5"/>
    <x v="1342"/>
    <x v="8"/>
    <x v="7"/>
    <x v="933"/>
    <x v="10"/>
    <x v="1374"/>
    <x v="2"/>
    <x v="0"/>
    <x v="1"/>
    <x v="196"/>
    <x v="71"/>
    <x v="0"/>
    <x v="5"/>
    <x v="5"/>
    <x v="4"/>
    <x v="2"/>
    <x v="1"/>
    <x v="1"/>
    <x v="0"/>
    <x v="1"/>
    <x v="2"/>
    <x v="196"/>
  </r>
  <r>
    <x v="1375"/>
    <x v="0"/>
    <x v="1343"/>
    <x v="995"/>
    <x v="0"/>
    <x v="934"/>
    <x v="18"/>
    <x v="1375"/>
    <x v="2"/>
    <x v="2"/>
    <x v="3"/>
    <x v="849"/>
    <x v="76"/>
    <x v="2"/>
    <x v="1"/>
    <x v="0"/>
    <x v="1"/>
    <x v="1"/>
    <x v="0"/>
    <x v="0"/>
    <x v="1"/>
    <x v="1"/>
    <x v="2"/>
    <x v="849"/>
  </r>
  <r>
    <x v="1376"/>
    <x v="1"/>
    <x v="1344"/>
    <x v="996"/>
    <x v="0"/>
    <x v="934"/>
    <x v="22"/>
    <x v="1376"/>
    <x v="8"/>
    <x v="2"/>
    <x v="0"/>
    <x v="850"/>
    <x v="71"/>
    <x v="2"/>
    <x v="3"/>
    <x v="0"/>
    <x v="0"/>
    <x v="2"/>
    <x v="0"/>
    <x v="0"/>
    <x v="1"/>
    <x v="1"/>
    <x v="8"/>
    <x v="850"/>
  </r>
  <r>
    <x v="1377"/>
    <x v="1"/>
    <x v="1345"/>
    <x v="997"/>
    <x v="0"/>
    <x v="935"/>
    <x v="5"/>
    <x v="1377"/>
    <x v="14"/>
    <x v="1"/>
    <x v="1"/>
    <x v="250"/>
    <x v="71"/>
    <x v="0"/>
    <x v="3"/>
    <x v="0"/>
    <x v="1"/>
    <x v="0"/>
    <x v="0"/>
    <x v="0"/>
    <x v="1"/>
    <x v="1"/>
    <x v="14"/>
    <x v="250"/>
  </r>
  <r>
    <x v="1378"/>
    <x v="9"/>
    <x v="1346"/>
    <x v="998"/>
    <x v="0"/>
    <x v="935"/>
    <x v="0"/>
    <x v="1378"/>
    <x v="46"/>
    <x v="1"/>
    <x v="2"/>
    <x v="477"/>
    <x v="71"/>
    <x v="3"/>
    <x v="2"/>
    <x v="3"/>
    <x v="2"/>
    <x v="0"/>
    <x v="0"/>
    <x v="0"/>
    <x v="2"/>
    <x v="1"/>
    <x v="46"/>
    <x v="477"/>
  </r>
  <r>
    <x v="1379"/>
    <x v="2"/>
    <x v="1347"/>
    <x v="999"/>
    <x v="0"/>
    <x v="936"/>
    <x v="0"/>
    <x v="1379"/>
    <x v="2"/>
    <x v="0"/>
    <x v="0"/>
    <x v="851"/>
    <x v="71"/>
    <x v="2"/>
    <x v="1"/>
    <x v="4"/>
    <x v="2"/>
    <x v="1"/>
    <x v="0"/>
    <x v="0"/>
    <x v="0"/>
    <x v="1"/>
    <x v="2"/>
    <x v="851"/>
  </r>
  <r>
    <x v="1380"/>
    <x v="5"/>
    <x v="1348"/>
    <x v="8"/>
    <x v="35"/>
    <x v="937"/>
    <x v="2"/>
    <x v="1380"/>
    <x v="0"/>
    <x v="2"/>
    <x v="0"/>
    <x v="441"/>
    <x v="72"/>
    <x v="1"/>
    <x v="2"/>
    <x v="2"/>
    <x v="4"/>
    <x v="3"/>
    <x v="1"/>
    <x v="1"/>
    <x v="2"/>
    <x v="1"/>
    <x v="0"/>
    <x v="441"/>
  </r>
  <r>
    <x v="1381"/>
    <x v="6"/>
    <x v="1349"/>
    <x v="165"/>
    <x v="0"/>
    <x v="938"/>
    <x v="0"/>
    <x v="1381"/>
    <x v="1"/>
    <x v="2"/>
    <x v="0"/>
    <x v="555"/>
    <x v="71"/>
    <x v="1"/>
    <x v="2"/>
    <x v="1"/>
    <x v="4"/>
    <x v="2"/>
    <x v="1"/>
    <x v="1"/>
    <x v="0"/>
    <x v="1"/>
    <x v="1"/>
    <x v="555"/>
  </r>
  <r>
    <x v="1382"/>
    <x v="2"/>
    <x v="1350"/>
    <x v="1000"/>
    <x v="0"/>
    <x v="939"/>
    <x v="2"/>
    <x v="1382"/>
    <x v="2"/>
    <x v="0"/>
    <x v="1"/>
    <x v="852"/>
    <x v="71"/>
    <x v="2"/>
    <x v="2"/>
    <x v="1"/>
    <x v="1"/>
    <x v="1"/>
    <x v="0"/>
    <x v="0"/>
    <x v="5"/>
    <x v="1"/>
    <x v="2"/>
    <x v="852"/>
  </r>
  <r>
    <x v="1383"/>
    <x v="1"/>
    <x v="1351"/>
    <x v="8"/>
    <x v="5"/>
    <x v="940"/>
    <x v="0"/>
    <x v="1383"/>
    <x v="1"/>
    <x v="0"/>
    <x v="0"/>
    <x v="851"/>
    <x v="71"/>
    <x v="3"/>
    <x v="1"/>
    <x v="0"/>
    <x v="4"/>
    <x v="3"/>
    <x v="0"/>
    <x v="0"/>
    <x v="0"/>
    <x v="1"/>
    <x v="1"/>
    <x v="851"/>
  </r>
  <r>
    <x v="1384"/>
    <x v="6"/>
    <x v="1352"/>
    <x v="257"/>
    <x v="0"/>
    <x v="941"/>
    <x v="0"/>
    <x v="1384"/>
    <x v="2"/>
    <x v="2"/>
    <x v="1"/>
    <x v="853"/>
    <x v="71"/>
    <x v="1"/>
    <x v="2"/>
    <x v="3"/>
    <x v="4"/>
    <x v="3"/>
    <x v="1"/>
    <x v="1"/>
    <x v="5"/>
    <x v="1"/>
    <x v="2"/>
    <x v="853"/>
  </r>
  <r>
    <x v="1385"/>
    <x v="1"/>
    <x v="1353"/>
    <x v="1001"/>
    <x v="0"/>
    <x v="941"/>
    <x v="0"/>
    <x v="1385"/>
    <x v="2"/>
    <x v="3"/>
    <x v="0"/>
    <x v="854"/>
    <x v="76"/>
    <x v="3"/>
    <x v="2"/>
    <x v="0"/>
    <x v="2"/>
    <x v="2"/>
    <x v="0"/>
    <x v="0"/>
    <x v="0"/>
    <x v="1"/>
    <x v="2"/>
    <x v="854"/>
  </r>
  <r>
    <x v="1386"/>
    <x v="3"/>
    <x v="1354"/>
    <x v="1002"/>
    <x v="0"/>
    <x v="942"/>
    <x v="31"/>
    <x v="1386"/>
    <x v="0"/>
    <x v="2"/>
    <x v="0"/>
    <x v="855"/>
    <x v="71"/>
    <x v="3"/>
    <x v="3"/>
    <x v="1"/>
    <x v="2"/>
    <x v="4"/>
    <x v="0"/>
    <x v="0"/>
    <x v="5"/>
    <x v="1"/>
    <x v="0"/>
    <x v="855"/>
  </r>
  <r>
    <x v="1387"/>
    <x v="3"/>
    <x v="1355"/>
    <x v="8"/>
    <x v="1"/>
    <x v="943"/>
    <x v="0"/>
    <x v="1387"/>
    <x v="4"/>
    <x v="1"/>
    <x v="0"/>
    <x v="856"/>
    <x v="71"/>
    <x v="2"/>
    <x v="3"/>
    <x v="4"/>
    <x v="0"/>
    <x v="1"/>
    <x v="0"/>
    <x v="0"/>
    <x v="0"/>
    <x v="1"/>
    <x v="4"/>
    <x v="856"/>
  </r>
  <r>
    <x v="1388"/>
    <x v="0"/>
    <x v="1356"/>
    <x v="1003"/>
    <x v="0"/>
    <x v="944"/>
    <x v="0"/>
    <x v="1388"/>
    <x v="1"/>
    <x v="1"/>
    <x v="0"/>
    <x v="728"/>
    <x v="71"/>
    <x v="0"/>
    <x v="3"/>
    <x v="0"/>
    <x v="0"/>
    <x v="1"/>
    <x v="0"/>
    <x v="0"/>
    <x v="1"/>
    <x v="1"/>
    <x v="1"/>
    <x v="728"/>
  </r>
  <r>
    <x v="1389"/>
    <x v="6"/>
    <x v="1357"/>
    <x v="532"/>
    <x v="0"/>
    <x v="944"/>
    <x v="0"/>
    <x v="1389"/>
    <x v="23"/>
    <x v="0"/>
    <x v="0"/>
    <x v="857"/>
    <x v="71"/>
    <x v="3"/>
    <x v="0"/>
    <x v="0"/>
    <x v="4"/>
    <x v="3"/>
    <x v="1"/>
    <x v="1"/>
    <x v="1"/>
    <x v="1"/>
    <x v="23"/>
    <x v="857"/>
  </r>
  <r>
    <x v="1390"/>
    <x v="9"/>
    <x v="1358"/>
    <x v="1004"/>
    <x v="0"/>
    <x v="945"/>
    <x v="0"/>
    <x v="1390"/>
    <x v="1"/>
    <x v="0"/>
    <x v="0"/>
    <x v="213"/>
    <x v="76"/>
    <x v="3"/>
    <x v="3"/>
    <x v="1"/>
    <x v="2"/>
    <x v="2"/>
    <x v="1"/>
    <x v="1"/>
    <x v="0"/>
    <x v="1"/>
    <x v="1"/>
    <x v="213"/>
  </r>
  <r>
    <x v="1391"/>
    <x v="0"/>
    <x v="1359"/>
    <x v="689"/>
    <x v="0"/>
    <x v="946"/>
    <x v="0"/>
    <x v="1391"/>
    <x v="23"/>
    <x v="0"/>
    <x v="1"/>
    <x v="858"/>
    <x v="71"/>
    <x v="2"/>
    <x v="5"/>
    <x v="3"/>
    <x v="2"/>
    <x v="1"/>
    <x v="0"/>
    <x v="0"/>
    <x v="0"/>
    <x v="1"/>
    <x v="23"/>
    <x v="858"/>
  </r>
  <r>
    <x v="1392"/>
    <x v="2"/>
    <x v="1360"/>
    <x v="1005"/>
    <x v="0"/>
    <x v="946"/>
    <x v="0"/>
    <x v="1392"/>
    <x v="46"/>
    <x v="1"/>
    <x v="2"/>
    <x v="796"/>
    <x v="76"/>
    <x v="2"/>
    <x v="1"/>
    <x v="0"/>
    <x v="1"/>
    <x v="1"/>
    <x v="0"/>
    <x v="0"/>
    <x v="1"/>
    <x v="1"/>
    <x v="46"/>
    <x v="796"/>
  </r>
  <r>
    <x v="1393"/>
    <x v="8"/>
    <x v="1361"/>
    <x v="1006"/>
    <x v="0"/>
    <x v="946"/>
    <x v="10"/>
    <x v="1393"/>
    <x v="104"/>
    <x v="3"/>
    <x v="0"/>
    <x v="388"/>
    <x v="76"/>
    <x v="5"/>
    <x v="2"/>
    <x v="2"/>
    <x v="4"/>
    <x v="3"/>
    <x v="1"/>
    <x v="1"/>
    <x v="0"/>
    <x v="1"/>
    <x v="104"/>
    <x v="388"/>
  </r>
  <r>
    <x v="1394"/>
    <x v="6"/>
    <x v="1362"/>
    <x v="1007"/>
    <x v="18"/>
    <x v="947"/>
    <x v="0"/>
    <x v="1394"/>
    <x v="1"/>
    <x v="2"/>
    <x v="1"/>
    <x v="710"/>
    <x v="71"/>
    <x v="1"/>
    <x v="5"/>
    <x v="2"/>
    <x v="0"/>
    <x v="2"/>
    <x v="1"/>
    <x v="1"/>
    <x v="0"/>
    <x v="1"/>
    <x v="1"/>
    <x v="710"/>
  </r>
  <r>
    <x v="1395"/>
    <x v="0"/>
    <x v="1363"/>
    <x v="1008"/>
    <x v="0"/>
    <x v="947"/>
    <x v="0"/>
    <x v="1395"/>
    <x v="0"/>
    <x v="2"/>
    <x v="0"/>
    <x v="441"/>
    <x v="71"/>
    <x v="1"/>
    <x v="1"/>
    <x v="1"/>
    <x v="5"/>
    <x v="0"/>
    <x v="0"/>
    <x v="0"/>
    <x v="1"/>
    <x v="1"/>
    <x v="0"/>
    <x v="441"/>
  </r>
  <r>
    <x v="1396"/>
    <x v="0"/>
    <x v="1364"/>
    <x v="1009"/>
    <x v="0"/>
    <x v="947"/>
    <x v="0"/>
    <x v="1396"/>
    <x v="2"/>
    <x v="1"/>
    <x v="0"/>
    <x v="742"/>
    <x v="71"/>
    <x v="0"/>
    <x v="1"/>
    <x v="0"/>
    <x v="1"/>
    <x v="0"/>
    <x v="0"/>
    <x v="0"/>
    <x v="1"/>
    <x v="1"/>
    <x v="2"/>
    <x v="742"/>
  </r>
  <r>
    <x v="1397"/>
    <x v="1"/>
    <x v="1365"/>
    <x v="1010"/>
    <x v="0"/>
    <x v="948"/>
    <x v="0"/>
    <x v="1397"/>
    <x v="8"/>
    <x v="2"/>
    <x v="0"/>
    <x v="427"/>
    <x v="71"/>
    <x v="0"/>
    <x v="3"/>
    <x v="0"/>
    <x v="0"/>
    <x v="0"/>
    <x v="0"/>
    <x v="0"/>
    <x v="1"/>
    <x v="1"/>
    <x v="8"/>
    <x v="427"/>
  </r>
  <r>
    <x v="1398"/>
    <x v="6"/>
    <x v="1366"/>
    <x v="532"/>
    <x v="0"/>
    <x v="948"/>
    <x v="0"/>
    <x v="1398"/>
    <x v="23"/>
    <x v="0"/>
    <x v="0"/>
    <x v="859"/>
    <x v="71"/>
    <x v="3"/>
    <x v="0"/>
    <x v="0"/>
    <x v="0"/>
    <x v="3"/>
    <x v="1"/>
    <x v="1"/>
    <x v="0"/>
    <x v="1"/>
    <x v="23"/>
    <x v="859"/>
  </r>
  <r>
    <x v="1399"/>
    <x v="7"/>
    <x v="1367"/>
    <x v="8"/>
    <x v="5"/>
    <x v="948"/>
    <x v="0"/>
    <x v="1399"/>
    <x v="23"/>
    <x v="3"/>
    <x v="1"/>
    <x v="742"/>
    <x v="71"/>
    <x v="5"/>
    <x v="5"/>
    <x v="5"/>
    <x v="2"/>
    <x v="4"/>
    <x v="1"/>
    <x v="1"/>
    <x v="0"/>
    <x v="1"/>
    <x v="23"/>
    <x v="742"/>
  </r>
  <r>
    <x v="1400"/>
    <x v="7"/>
    <x v="1368"/>
    <x v="8"/>
    <x v="5"/>
    <x v="949"/>
    <x v="0"/>
    <x v="1400"/>
    <x v="23"/>
    <x v="3"/>
    <x v="1"/>
    <x v="413"/>
    <x v="71"/>
    <x v="5"/>
    <x v="5"/>
    <x v="5"/>
    <x v="4"/>
    <x v="4"/>
    <x v="1"/>
    <x v="1"/>
    <x v="0"/>
    <x v="1"/>
    <x v="23"/>
    <x v="413"/>
  </r>
  <r>
    <x v="1401"/>
    <x v="2"/>
    <x v="1369"/>
    <x v="1011"/>
    <x v="0"/>
    <x v="950"/>
    <x v="3"/>
    <x v="1401"/>
    <x v="2"/>
    <x v="1"/>
    <x v="0"/>
    <x v="362"/>
    <x v="71"/>
    <x v="2"/>
    <x v="3"/>
    <x v="0"/>
    <x v="1"/>
    <x v="1"/>
    <x v="0"/>
    <x v="0"/>
    <x v="0"/>
    <x v="1"/>
    <x v="2"/>
    <x v="362"/>
  </r>
  <r>
    <x v="1402"/>
    <x v="1"/>
    <x v="1370"/>
    <x v="8"/>
    <x v="8"/>
    <x v="950"/>
    <x v="0"/>
    <x v="1402"/>
    <x v="46"/>
    <x v="0"/>
    <x v="1"/>
    <x v="525"/>
    <x v="76"/>
    <x v="3"/>
    <x v="3"/>
    <x v="2"/>
    <x v="2"/>
    <x v="2"/>
    <x v="0"/>
    <x v="0"/>
    <x v="5"/>
    <x v="1"/>
    <x v="46"/>
    <x v="525"/>
  </r>
  <r>
    <x v="1403"/>
    <x v="0"/>
    <x v="1371"/>
    <x v="1012"/>
    <x v="0"/>
    <x v="950"/>
    <x v="0"/>
    <x v="1403"/>
    <x v="2"/>
    <x v="2"/>
    <x v="3"/>
    <x v="511"/>
    <x v="69"/>
    <x v="5"/>
    <x v="0"/>
    <x v="2"/>
    <x v="1"/>
    <x v="1"/>
    <x v="0"/>
    <x v="0"/>
    <x v="3"/>
    <x v="1"/>
    <x v="2"/>
    <x v="511"/>
  </r>
  <r>
    <x v="1404"/>
    <x v="5"/>
    <x v="307"/>
    <x v="8"/>
    <x v="18"/>
    <x v="951"/>
    <x v="0"/>
    <x v="1404"/>
    <x v="23"/>
    <x v="2"/>
    <x v="1"/>
    <x v="711"/>
    <x v="71"/>
    <x v="3"/>
    <x v="2"/>
    <x v="2"/>
    <x v="4"/>
    <x v="4"/>
    <x v="1"/>
    <x v="1"/>
    <x v="0"/>
    <x v="1"/>
    <x v="23"/>
    <x v="711"/>
  </r>
  <r>
    <x v="1405"/>
    <x v="1"/>
    <x v="1372"/>
    <x v="1013"/>
    <x v="0"/>
    <x v="952"/>
    <x v="0"/>
    <x v="1405"/>
    <x v="2"/>
    <x v="1"/>
    <x v="0"/>
    <x v="860"/>
    <x v="71"/>
    <x v="3"/>
    <x v="0"/>
    <x v="0"/>
    <x v="2"/>
    <x v="0"/>
    <x v="0"/>
    <x v="0"/>
    <x v="1"/>
    <x v="1"/>
    <x v="2"/>
    <x v="860"/>
  </r>
  <r>
    <x v="1406"/>
    <x v="2"/>
    <x v="1373"/>
    <x v="1014"/>
    <x v="0"/>
    <x v="953"/>
    <x v="0"/>
    <x v="1406"/>
    <x v="2"/>
    <x v="2"/>
    <x v="0"/>
    <x v="154"/>
    <x v="76"/>
    <x v="3"/>
    <x v="1"/>
    <x v="4"/>
    <x v="1"/>
    <x v="1"/>
    <x v="0"/>
    <x v="0"/>
    <x v="0"/>
    <x v="1"/>
    <x v="2"/>
    <x v="154"/>
  </r>
  <r>
    <x v="1407"/>
    <x v="3"/>
    <x v="1374"/>
    <x v="1015"/>
    <x v="0"/>
    <x v="954"/>
    <x v="57"/>
    <x v="1407"/>
    <x v="2"/>
    <x v="2"/>
    <x v="0"/>
    <x v="861"/>
    <x v="76"/>
    <x v="2"/>
    <x v="3"/>
    <x v="1"/>
    <x v="2"/>
    <x v="0"/>
    <x v="0"/>
    <x v="0"/>
    <x v="3"/>
    <x v="1"/>
    <x v="2"/>
    <x v="861"/>
  </r>
  <r>
    <x v="1408"/>
    <x v="0"/>
    <x v="1375"/>
    <x v="1016"/>
    <x v="0"/>
    <x v="954"/>
    <x v="10"/>
    <x v="1408"/>
    <x v="2"/>
    <x v="0"/>
    <x v="0"/>
    <x v="862"/>
    <x v="76"/>
    <x v="2"/>
    <x v="3"/>
    <x v="1"/>
    <x v="2"/>
    <x v="1"/>
    <x v="0"/>
    <x v="0"/>
    <x v="3"/>
    <x v="1"/>
    <x v="2"/>
    <x v="862"/>
  </r>
  <r>
    <x v="1409"/>
    <x v="9"/>
    <x v="1376"/>
    <x v="1017"/>
    <x v="0"/>
    <x v="955"/>
    <x v="0"/>
    <x v="1409"/>
    <x v="83"/>
    <x v="0"/>
    <x v="0"/>
    <x v="40"/>
    <x v="71"/>
    <x v="3"/>
    <x v="0"/>
    <x v="4"/>
    <x v="4"/>
    <x v="2"/>
    <x v="1"/>
    <x v="1"/>
    <x v="1"/>
    <x v="1"/>
    <x v="83"/>
    <x v="40"/>
  </r>
  <r>
    <x v="1410"/>
    <x v="0"/>
    <x v="1377"/>
    <x v="1018"/>
    <x v="0"/>
    <x v="955"/>
    <x v="0"/>
    <x v="1410"/>
    <x v="1"/>
    <x v="0"/>
    <x v="1"/>
    <x v="863"/>
    <x v="71"/>
    <x v="1"/>
    <x v="1"/>
    <x v="0"/>
    <x v="1"/>
    <x v="2"/>
    <x v="0"/>
    <x v="0"/>
    <x v="0"/>
    <x v="1"/>
    <x v="1"/>
    <x v="863"/>
  </r>
  <r>
    <x v="1411"/>
    <x v="7"/>
    <x v="1378"/>
    <x v="1019"/>
    <x v="0"/>
    <x v="956"/>
    <x v="0"/>
    <x v="1411"/>
    <x v="2"/>
    <x v="3"/>
    <x v="0"/>
    <x v="508"/>
    <x v="76"/>
    <x v="5"/>
    <x v="5"/>
    <x v="2"/>
    <x v="5"/>
    <x v="4"/>
    <x v="1"/>
    <x v="1"/>
    <x v="1"/>
    <x v="1"/>
    <x v="2"/>
    <x v="508"/>
  </r>
  <r>
    <x v="1412"/>
    <x v="4"/>
    <x v="1379"/>
    <x v="597"/>
    <x v="0"/>
    <x v="956"/>
    <x v="28"/>
    <x v="1412"/>
    <x v="1"/>
    <x v="2"/>
    <x v="0"/>
    <x v="864"/>
    <x v="71"/>
    <x v="1"/>
    <x v="2"/>
    <x v="1"/>
    <x v="4"/>
    <x v="0"/>
    <x v="1"/>
    <x v="1"/>
    <x v="0"/>
    <x v="1"/>
    <x v="1"/>
    <x v="864"/>
  </r>
  <r>
    <x v="1413"/>
    <x v="4"/>
    <x v="1380"/>
    <x v="8"/>
    <x v="25"/>
    <x v="957"/>
    <x v="14"/>
    <x v="1413"/>
    <x v="0"/>
    <x v="1"/>
    <x v="1"/>
    <x v="865"/>
    <x v="71"/>
    <x v="0"/>
    <x v="0"/>
    <x v="0"/>
    <x v="4"/>
    <x v="2"/>
    <x v="0"/>
    <x v="0"/>
    <x v="2"/>
    <x v="1"/>
    <x v="0"/>
    <x v="865"/>
  </r>
  <r>
    <x v="1414"/>
    <x v="0"/>
    <x v="1381"/>
    <x v="1020"/>
    <x v="0"/>
    <x v="958"/>
    <x v="0"/>
    <x v="1414"/>
    <x v="4"/>
    <x v="0"/>
    <x v="0"/>
    <x v="866"/>
    <x v="69"/>
    <x v="0"/>
    <x v="1"/>
    <x v="0"/>
    <x v="0"/>
    <x v="1"/>
    <x v="0"/>
    <x v="0"/>
    <x v="0"/>
    <x v="1"/>
    <x v="4"/>
    <x v="866"/>
  </r>
  <r>
    <x v="1415"/>
    <x v="6"/>
    <x v="1382"/>
    <x v="800"/>
    <x v="0"/>
    <x v="959"/>
    <x v="7"/>
    <x v="1415"/>
    <x v="105"/>
    <x v="1"/>
    <x v="3"/>
    <x v="867"/>
    <x v="76"/>
    <x v="2"/>
    <x v="0"/>
    <x v="0"/>
    <x v="4"/>
    <x v="3"/>
    <x v="1"/>
    <x v="1"/>
    <x v="3"/>
    <x v="1"/>
    <x v="105"/>
    <x v="867"/>
  </r>
  <r>
    <x v="1416"/>
    <x v="4"/>
    <x v="1383"/>
    <x v="1021"/>
    <x v="0"/>
    <x v="959"/>
    <x v="0"/>
    <x v="1416"/>
    <x v="2"/>
    <x v="2"/>
    <x v="0"/>
    <x v="413"/>
    <x v="76"/>
    <x v="3"/>
    <x v="2"/>
    <x v="1"/>
    <x v="4"/>
    <x v="2"/>
    <x v="1"/>
    <x v="1"/>
    <x v="0"/>
    <x v="1"/>
    <x v="2"/>
    <x v="413"/>
  </r>
  <r>
    <x v="1417"/>
    <x v="3"/>
    <x v="1384"/>
    <x v="1022"/>
    <x v="0"/>
    <x v="959"/>
    <x v="16"/>
    <x v="1417"/>
    <x v="2"/>
    <x v="1"/>
    <x v="0"/>
    <x v="4"/>
    <x v="76"/>
    <x v="3"/>
    <x v="4"/>
    <x v="4"/>
    <x v="1"/>
    <x v="2"/>
    <x v="0"/>
    <x v="0"/>
    <x v="0"/>
    <x v="1"/>
    <x v="2"/>
    <x v="4"/>
  </r>
  <r>
    <x v="1418"/>
    <x v="4"/>
    <x v="1385"/>
    <x v="1023"/>
    <x v="0"/>
    <x v="960"/>
    <x v="0"/>
    <x v="1418"/>
    <x v="4"/>
    <x v="2"/>
    <x v="0"/>
    <x v="854"/>
    <x v="76"/>
    <x v="3"/>
    <x v="5"/>
    <x v="1"/>
    <x v="2"/>
    <x v="2"/>
    <x v="1"/>
    <x v="1"/>
    <x v="0"/>
    <x v="1"/>
    <x v="4"/>
    <x v="854"/>
  </r>
  <r>
    <x v="1419"/>
    <x v="2"/>
    <x v="1386"/>
    <x v="1024"/>
    <x v="0"/>
    <x v="960"/>
    <x v="0"/>
    <x v="1419"/>
    <x v="2"/>
    <x v="1"/>
    <x v="1"/>
    <x v="154"/>
    <x v="76"/>
    <x v="2"/>
    <x v="1"/>
    <x v="0"/>
    <x v="1"/>
    <x v="1"/>
    <x v="0"/>
    <x v="0"/>
    <x v="1"/>
    <x v="1"/>
    <x v="2"/>
    <x v="154"/>
  </r>
  <r>
    <x v="1420"/>
    <x v="1"/>
    <x v="1387"/>
    <x v="33"/>
    <x v="0"/>
    <x v="961"/>
    <x v="0"/>
    <x v="1420"/>
    <x v="2"/>
    <x v="0"/>
    <x v="1"/>
    <x v="55"/>
    <x v="76"/>
    <x v="0"/>
    <x v="0"/>
    <x v="0"/>
    <x v="4"/>
    <x v="0"/>
    <x v="0"/>
    <x v="0"/>
    <x v="0"/>
    <x v="1"/>
    <x v="2"/>
    <x v="55"/>
  </r>
  <r>
    <x v="1421"/>
    <x v="1"/>
    <x v="1388"/>
    <x v="1025"/>
    <x v="0"/>
    <x v="961"/>
    <x v="0"/>
    <x v="1421"/>
    <x v="2"/>
    <x v="1"/>
    <x v="1"/>
    <x v="407"/>
    <x v="76"/>
    <x v="0"/>
    <x v="0"/>
    <x v="0"/>
    <x v="1"/>
    <x v="0"/>
    <x v="0"/>
    <x v="0"/>
    <x v="1"/>
    <x v="1"/>
    <x v="2"/>
    <x v="407"/>
  </r>
  <r>
    <x v="1422"/>
    <x v="8"/>
    <x v="1389"/>
    <x v="1026"/>
    <x v="5"/>
    <x v="962"/>
    <x v="19"/>
    <x v="1422"/>
    <x v="8"/>
    <x v="1"/>
    <x v="0"/>
    <x v="868"/>
    <x v="76"/>
    <x v="5"/>
    <x v="5"/>
    <x v="5"/>
    <x v="4"/>
    <x v="3"/>
    <x v="1"/>
    <x v="1"/>
    <x v="4"/>
    <x v="1"/>
    <x v="8"/>
    <x v="868"/>
  </r>
  <r>
    <x v="1423"/>
    <x v="2"/>
    <x v="1390"/>
    <x v="1027"/>
    <x v="0"/>
    <x v="962"/>
    <x v="0"/>
    <x v="1423"/>
    <x v="46"/>
    <x v="1"/>
    <x v="2"/>
    <x v="869"/>
    <x v="69"/>
    <x v="2"/>
    <x v="1"/>
    <x v="0"/>
    <x v="1"/>
    <x v="1"/>
    <x v="0"/>
    <x v="0"/>
    <x v="1"/>
    <x v="1"/>
    <x v="46"/>
    <x v="869"/>
  </r>
  <r>
    <x v="1424"/>
    <x v="6"/>
    <x v="1391"/>
    <x v="1028"/>
    <x v="0"/>
    <x v="962"/>
    <x v="0"/>
    <x v="1424"/>
    <x v="23"/>
    <x v="0"/>
    <x v="0"/>
    <x v="870"/>
    <x v="76"/>
    <x v="3"/>
    <x v="2"/>
    <x v="0"/>
    <x v="4"/>
    <x v="3"/>
    <x v="1"/>
    <x v="1"/>
    <x v="0"/>
    <x v="1"/>
    <x v="23"/>
    <x v="870"/>
  </r>
  <r>
    <x v="1425"/>
    <x v="6"/>
    <x v="1392"/>
    <x v="1029"/>
    <x v="0"/>
    <x v="963"/>
    <x v="0"/>
    <x v="1425"/>
    <x v="1"/>
    <x v="0"/>
    <x v="0"/>
    <x v="438"/>
    <x v="76"/>
    <x v="3"/>
    <x v="0"/>
    <x v="4"/>
    <x v="4"/>
    <x v="2"/>
    <x v="0"/>
    <x v="0"/>
    <x v="0"/>
    <x v="1"/>
    <x v="1"/>
    <x v="438"/>
  </r>
  <r>
    <x v="1426"/>
    <x v="3"/>
    <x v="1393"/>
    <x v="1030"/>
    <x v="0"/>
    <x v="963"/>
    <x v="10"/>
    <x v="1426"/>
    <x v="2"/>
    <x v="0"/>
    <x v="0"/>
    <x v="871"/>
    <x v="76"/>
    <x v="3"/>
    <x v="5"/>
    <x v="4"/>
    <x v="1"/>
    <x v="1"/>
    <x v="0"/>
    <x v="0"/>
    <x v="0"/>
    <x v="1"/>
    <x v="2"/>
    <x v="871"/>
  </r>
  <r>
    <x v="1427"/>
    <x v="8"/>
    <x v="1394"/>
    <x v="1031"/>
    <x v="0"/>
    <x v="964"/>
    <x v="41"/>
    <x v="1427"/>
    <x v="2"/>
    <x v="0"/>
    <x v="0"/>
    <x v="872"/>
    <x v="76"/>
    <x v="0"/>
    <x v="5"/>
    <x v="5"/>
    <x v="4"/>
    <x v="4"/>
    <x v="1"/>
    <x v="1"/>
    <x v="3"/>
    <x v="1"/>
    <x v="2"/>
    <x v="872"/>
  </r>
  <r>
    <x v="1428"/>
    <x v="7"/>
    <x v="1395"/>
    <x v="1032"/>
    <x v="31"/>
    <x v="965"/>
    <x v="0"/>
    <x v="1428"/>
    <x v="1"/>
    <x v="2"/>
    <x v="0"/>
    <x v="873"/>
    <x v="76"/>
    <x v="5"/>
    <x v="5"/>
    <x v="4"/>
    <x v="5"/>
    <x v="4"/>
    <x v="1"/>
    <x v="1"/>
    <x v="0"/>
    <x v="1"/>
    <x v="1"/>
    <x v="873"/>
  </r>
  <r>
    <x v="1429"/>
    <x v="5"/>
    <x v="1396"/>
    <x v="1033"/>
    <x v="0"/>
    <x v="965"/>
    <x v="0"/>
    <x v="1429"/>
    <x v="4"/>
    <x v="2"/>
    <x v="0"/>
    <x v="309"/>
    <x v="76"/>
    <x v="1"/>
    <x v="2"/>
    <x v="0"/>
    <x v="2"/>
    <x v="2"/>
    <x v="1"/>
    <x v="1"/>
    <x v="0"/>
    <x v="1"/>
    <x v="4"/>
    <x v="309"/>
  </r>
  <r>
    <x v="1430"/>
    <x v="4"/>
    <x v="1397"/>
    <x v="1034"/>
    <x v="0"/>
    <x v="966"/>
    <x v="0"/>
    <x v="1430"/>
    <x v="1"/>
    <x v="2"/>
    <x v="0"/>
    <x v="874"/>
    <x v="76"/>
    <x v="3"/>
    <x v="3"/>
    <x v="4"/>
    <x v="4"/>
    <x v="2"/>
    <x v="0"/>
    <x v="0"/>
    <x v="0"/>
    <x v="1"/>
    <x v="1"/>
    <x v="874"/>
  </r>
  <r>
    <x v="1431"/>
    <x v="9"/>
    <x v="1398"/>
    <x v="850"/>
    <x v="0"/>
    <x v="966"/>
    <x v="0"/>
    <x v="1431"/>
    <x v="1"/>
    <x v="0"/>
    <x v="1"/>
    <x v="875"/>
    <x v="76"/>
    <x v="0"/>
    <x v="3"/>
    <x v="1"/>
    <x v="2"/>
    <x v="0"/>
    <x v="0"/>
    <x v="0"/>
    <x v="0"/>
    <x v="1"/>
    <x v="1"/>
    <x v="875"/>
  </r>
  <r>
    <x v="1432"/>
    <x v="1"/>
    <x v="1399"/>
    <x v="1035"/>
    <x v="0"/>
    <x v="967"/>
    <x v="2"/>
    <x v="1432"/>
    <x v="2"/>
    <x v="1"/>
    <x v="0"/>
    <x v="876"/>
    <x v="76"/>
    <x v="0"/>
    <x v="1"/>
    <x v="0"/>
    <x v="2"/>
    <x v="2"/>
    <x v="0"/>
    <x v="0"/>
    <x v="1"/>
    <x v="1"/>
    <x v="2"/>
    <x v="876"/>
  </r>
  <r>
    <x v="1433"/>
    <x v="1"/>
    <x v="1400"/>
    <x v="557"/>
    <x v="0"/>
    <x v="968"/>
    <x v="0"/>
    <x v="1433"/>
    <x v="8"/>
    <x v="1"/>
    <x v="0"/>
    <x v="877"/>
    <x v="76"/>
    <x v="2"/>
    <x v="3"/>
    <x v="1"/>
    <x v="2"/>
    <x v="0"/>
    <x v="0"/>
    <x v="0"/>
    <x v="5"/>
    <x v="1"/>
    <x v="8"/>
    <x v="877"/>
  </r>
  <r>
    <x v="1434"/>
    <x v="0"/>
    <x v="1401"/>
    <x v="1036"/>
    <x v="0"/>
    <x v="968"/>
    <x v="0"/>
    <x v="1434"/>
    <x v="8"/>
    <x v="1"/>
    <x v="0"/>
    <x v="619"/>
    <x v="76"/>
    <x v="0"/>
    <x v="2"/>
    <x v="0"/>
    <x v="2"/>
    <x v="1"/>
    <x v="0"/>
    <x v="0"/>
    <x v="5"/>
    <x v="1"/>
    <x v="8"/>
    <x v="619"/>
  </r>
  <r>
    <x v="1435"/>
    <x v="4"/>
    <x v="1402"/>
    <x v="8"/>
    <x v="34"/>
    <x v="968"/>
    <x v="13"/>
    <x v="1435"/>
    <x v="0"/>
    <x v="2"/>
    <x v="3"/>
    <x v="48"/>
    <x v="76"/>
    <x v="3"/>
    <x v="5"/>
    <x v="3"/>
    <x v="0"/>
    <x v="2"/>
    <x v="0"/>
    <x v="0"/>
    <x v="3"/>
    <x v="1"/>
    <x v="0"/>
    <x v="48"/>
  </r>
  <r>
    <x v="1436"/>
    <x v="2"/>
    <x v="1403"/>
    <x v="1037"/>
    <x v="0"/>
    <x v="969"/>
    <x v="0"/>
    <x v="1436"/>
    <x v="2"/>
    <x v="3"/>
    <x v="0"/>
    <x v="493"/>
    <x v="76"/>
    <x v="2"/>
    <x v="1"/>
    <x v="0"/>
    <x v="2"/>
    <x v="1"/>
    <x v="0"/>
    <x v="0"/>
    <x v="1"/>
    <x v="1"/>
    <x v="2"/>
    <x v="493"/>
  </r>
  <r>
    <x v="1437"/>
    <x v="4"/>
    <x v="1404"/>
    <x v="850"/>
    <x v="0"/>
    <x v="969"/>
    <x v="0"/>
    <x v="1437"/>
    <x v="1"/>
    <x v="0"/>
    <x v="1"/>
    <x v="84"/>
    <x v="76"/>
    <x v="0"/>
    <x v="2"/>
    <x v="3"/>
    <x v="2"/>
    <x v="2"/>
    <x v="0"/>
    <x v="0"/>
    <x v="0"/>
    <x v="1"/>
    <x v="1"/>
    <x v="84"/>
  </r>
  <r>
    <x v="1438"/>
    <x v="3"/>
    <x v="1405"/>
    <x v="1038"/>
    <x v="0"/>
    <x v="969"/>
    <x v="48"/>
    <x v="1438"/>
    <x v="2"/>
    <x v="0"/>
    <x v="1"/>
    <x v="607"/>
    <x v="76"/>
    <x v="2"/>
    <x v="0"/>
    <x v="0"/>
    <x v="2"/>
    <x v="0"/>
    <x v="0"/>
    <x v="0"/>
    <x v="3"/>
    <x v="1"/>
    <x v="2"/>
    <x v="607"/>
  </r>
  <r>
    <x v="1439"/>
    <x v="1"/>
    <x v="1406"/>
    <x v="1039"/>
    <x v="0"/>
    <x v="970"/>
    <x v="2"/>
    <x v="1439"/>
    <x v="8"/>
    <x v="1"/>
    <x v="1"/>
    <x v="220"/>
    <x v="76"/>
    <x v="3"/>
    <x v="1"/>
    <x v="0"/>
    <x v="2"/>
    <x v="1"/>
    <x v="0"/>
    <x v="0"/>
    <x v="1"/>
    <x v="1"/>
    <x v="8"/>
    <x v="220"/>
  </r>
  <r>
    <x v="1440"/>
    <x v="8"/>
    <x v="1407"/>
    <x v="1040"/>
    <x v="0"/>
    <x v="971"/>
    <x v="10"/>
    <x v="1440"/>
    <x v="23"/>
    <x v="0"/>
    <x v="0"/>
    <x v="878"/>
    <x v="76"/>
    <x v="1"/>
    <x v="5"/>
    <x v="2"/>
    <x v="4"/>
    <x v="3"/>
    <x v="1"/>
    <x v="1"/>
    <x v="0"/>
    <x v="1"/>
    <x v="23"/>
    <x v="878"/>
  </r>
  <r>
    <x v="1441"/>
    <x v="0"/>
    <x v="1408"/>
    <x v="8"/>
    <x v="1"/>
    <x v="971"/>
    <x v="0"/>
    <x v="1441"/>
    <x v="1"/>
    <x v="0"/>
    <x v="0"/>
    <x v="405"/>
    <x v="76"/>
    <x v="2"/>
    <x v="1"/>
    <x v="0"/>
    <x v="0"/>
    <x v="1"/>
    <x v="0"/>
    <x v="0"/>
    <x v="0"/>
    <x v="1"/>
    <x v="1"/>
    <x v="405"/>
  </r>
  <r>
    <x v="1442"/>
    <x v="5"/>
    <x v="1409"/>
    <x v="1041"/>
    <x v="0"/>
    <x v="972"/>
    <x v="0"/>
    <x v="1442"/>
    <x v="1"/>
    <x v="3"/>
    <x v="1"/>
    <x v="879"/>
    <x v="76"/>
    <x v="1"/>
    <x v="5"/>
    <x v="2"/>
    <x v="0"/>
    <x v="4"/>
    <x v="1"/>
    <x v="1"/>
    <x v="5"/>
    <x v="1"/>
    <x v="1"/>
    <x v="879"/>
  </r>
  <r>
    <x v="1443"/>
    <x v="5"/>
    <x v="1410"/>
    <x v="1042"/>
    <x v="0"/>
    <x v="972"/>
    <x v="0"/>
    <x v="1443"/>
    <x v="23"/>
    <x v="1"/>
    <x v="0"/>
    <x v="880"/>
    <x v="76"/>
    <x v="3"/>
    <x v="2"/>
    <x v="2"/>
    <x v="5"/>
    <x v="0"/>
    <x v="1"/>
    <x v="1"/>
    <x v="0"/>
    <x v="1"/>
    <x v="23"/>
    <x v="880"/>
  </r>
  <r>
    <x v="1444"/>
    <x v="5"/>
    <x v="1411"/>
    <x v="1043"/>
    <x v="0"/>
    <x v="972"/>
    <x v="7"/>
    <x v="1444"/>
    <x v="7"/>
    <x v="1"/>
    <x v="1"/>
    <x v="881"/>
    <x v="76"/>
    <x v="1"/>
    <x v="5"/>
    <x v="3"/>
    <x v="4"/>
    <x v="3"/>
    <x v="1"/>
    <x v="1"/>
    <x v="0"/>
    <x v="1"/>
    <x v="7"/>
    <x v="881"/>
  </r>
  <r>
    <x v="1445"/>
    <x v="8"/>
    <x v="1412"/>
    <x v="1041"/>
    <x v="0"/>
    <x v="972"/>
    <x v="0"/>
    <x v="1445"/>
    <x v="1"/>
    <x v="3"/>
    <x v="1"/>
    <x v="882"/>
    <x v="69"/>
    <x v="1"/>
    <x v="5"/>
    <x v="2"/>
    <x v="5"/>
    <x v="4"/>
    <x v="1"/>
    <x v="1"/>
    <x v="5"/>
    <x v="1"/>
    <x v="1"/>
    <x v="882"/>
  </r>
  <r>
    <x v="1446"/>
    <x v="5"/>
    <x v="1413"/>
    <x v="1044"/>
    <x v="0"/>
    <x v="973"/>
    <x v="0"/>
    <x v="1446"/>
    <x v="0"/>
    <x v="3"/>
    <x v="0"/>
    <x v="173"/>
    <x v="69"/>
    <x v="3"/>
    <x v="5"/>
    <x v="3"/>
    <x v="4"/>
    <x v="2"/>
    <x v="1"/>
    <x v="1"/>
    <x v="2"/>
    <x v="1"/>
    <x v="0"/>
    <x v="173"/>
  </r>
  <r>
    <x v="1447"/>
    <x v="4"/>
    <x v="1414"/>
    <x v="8"/>
    <x v="5"/>
    <x v="973"/>
    <x v="0"/>
    <x v="1447"/>
    <x v="36"/>
    <x v="1"/>
    <x v="0"/>
    <x v="759"/>
    <x v="69"/>
    <x v="0"/>
    <x v="2"/>
    <x v="1"/>
    <x v="5"/>
    <x v="3"/>
    <x v="1"/>
    <x v="1"/>
    <x v="2"/>
    <x v="1"/>
    <x v="36"/>
    <x v="759"/>
  </r>
  <r>
    <x v="1448"/>
    <x v="2"/>
    <x v="1415"/>
    <x v="1045"/>
    <x v="0"/>
    <x v="973"/>
    <x v="0"/>
    <x v="1448"/>
    <x v="2"/>
    <x v="1"/>
    <x v="1"/>
    <x v="66"/>
    <x v="69"/>
    <x v="2"/>
    <x v="0"/>
    <x v="0"/>
    <x v="0"/>
    <x v="1"/>
    <x v="0"/>
    <x v="0"/>
    <x v="0"/>
    <x v="1"/>
    <x v="2"/>
    <x v="66"/>
  </r>
  <r>
    <x v="1449"/>
    <x v="2"/>
    <x v="1416"/>
    <x v="8"/>
    <x v="1"/>
    <x v="973"/>
    <x v="0"/>
    <x v="1449"/>
    <x v="8"/>
    <x v="2"/>
    <x v="1"/>
    <x v="671"/>
    <x v="76"/>
    <x v="1"/>
    <x v="1"/>
    <x v="0"/>
    <x v="4"/>
    <x v="1"/>
    <x v="0"/>
    <x v="0"/>
    <x v="5"/>
    <x v="1"/>
    <x v="8"/>
    <x v="671"/>
  </r>
  <r>
    <x v="1450"/>
    <x v="2"/>
    <x v="1417"/>
    <x v="1046"/>
    <x v="0"/>
    <x v="974"/>
    <x v="0"/>
    <x v="1450"/>
    <x v="2"/>
    <x v="2"/>
    <x v="0"/>
    <x v="602"/>
    <x v="76"/>
    <x v="2"/>
    <x v="3"/>
    <x v="4"/>
    <x v="1"/>
    <x v="1"/>
    <x v="0"/>
    <x v="0"/>
    <x v="0"/>
    <x v="1"/>
    <x v="2"/>
    <x v="602"/>
  </r>
  <r>
    <x v="1451"/>
    <x v="1"/>
    <x v="1418"/>
    <x v="1047"/>
    <x v="0"/>
    <x v="975"/>
    <x v="0"/>
    <x v="1451"/>
    <x v="46"/>
    <x v="0"/>
    <x v="1"/>
    <x v="208"/>
    <x v="69"/>
    <x v="0"/>
    <x v="3"/>
    <x v="1"/>
    <x v="1"/>
    <x v="0"/>
    <x v="0"/>
    <x v="0"/>
    <x v="1"/>
    <x v="1"/>
    <x v="46"/>
    <x v="208"/>
  </r>
  <r>
    <x v="1452"/>
    <x v="3"/>
    <x v="1419"/>
    <x v="8"/>
    <x v="17"/>
    <x v="976"/>
    <x v="0"/>
    <x v="1452"/>
    <x v="23"/>
    <x v="1"/>
    <x v="0"/>
    <x v="499"/>
    <x v="69"/>
    <x v="3"/>
    <x v="1"/>
    <x v="0"/>
    <x v="2"/>
    <x v="0"/>
    <x v="1"/>
    <x v="1"/>
    <x v="0"/>
    <x v="1"/>
    <x v="23"/>
    <x v="499"/>
  </r>
  <r>
    <x v="1453"/>
    <x v="9"/>
    <x v="1420"/>
    <x v="1034"/>
    <x v="0"/>
    <x v="977"/>
    <x v="0"/>
    <x v="1453"/>
    <x v="4"/>
    <x v="1"/>
    <x v="0"/>
    <x v="883"/>
    <x v="69"/>
    <x v="0"/>
    <x v="2"/>
    <x v="1"/>
    <x v="2"/>
    <x v="0"/>
    <x v="0"/>
    <x v="0"/>
    <x v="1"/>
    <x v="1"/>
    <x v="4"/>
    <x v="883"/>
  </r>
  <r>
    <x v="1454"/>
    <x v="6"/>
    <x v="1421"/>
    <x v="1048"/>
    <x v="0"/>
    <x v="977"/>
    <x v="0"/>
    <x v="1454"/>
    <x v="4"/>
    <x v="0"/>
    <x v="0"/>
    <x v="345"/>
    <x v="69"/>
    <x v="1"/>
    <x v="2"/>
    <x v="1"/>
    <x v="4"/>
    <x v="3"/>
    <x v="0"/>
    <x v="0"/>
    <x v="1"/>
    <x v="1"/>
    <x v="4"/>
    <x v="345"/>
  </r>
  <r>
    <x v="1455"/>
    <x v="5"/>
    <x v="1422"/>
    <x v="1034"/>
    <x v="0"/>
    <x v="977"/>
    <x v="0"/>
    <x v="1455"/>
    <x v="1"/>
    <x v="1"/>
    <x v="1"/>
    <x v="884"/>
    <x v="69"/>
    <x v="3"/>
    <x v="5"/>
    <x v="2"/>
    <x v="4"/>
    <x v="3"/>
    <x v="1"/>
    <x v="1"/>
    <x v="1"/>
    <x v="1"/>
    <x v="1"/>
    <x v="884"/>
  </r>
  <r>
    <x v="1456"/>
    <x v="0"/>
    <x v="1423"/>
    <x v="1049"/>
    <x v="0"/>
    <x v="978"/>
    <x v="0"/>
    <x v="1456"/>
    <x v="1"/>
    <x v="3"/>
    <x v="0"/>
    <x v="40"/>
    <x v="69"/>
    <x v="3"/>
    <x v="1"/>
    <x v="1"/>
    <x v="4"/>
    <x v="0"/>
    <x v="0"/>
    <x v="0"/>
    <x v="0"/>
    <x v="1"/>
    <x v="1"/>
    <x v="40"/>
  </r>
  <r>
    <x v="1457"/>
    <x v="8"/>
    <x v="1424"/>
    <x v="1050"/>
    <x v="0"/>
    <x v="979"/>
    <x v="58"/>
    <x v="1457"/>
    <x v="2"/>
    <x v="2"/>
    <x v="0"/>
    <x v="885"/>
    <x v="69"/>
    <x v="1"/>
    <x v="5"/>
    <x v="2"/>
    <x v="5"/>
    <x v="4"/>
    <x v="1"/>
    <x v="1"/>
    <x v="3"/>
    <x v="1"/>
    <x v="2"/>
    <x v="885"/>
  </r>
  <r>
    <x v="1458"/>
    <x v="2"/>
    <x v="1425"/>
    <x v="1051"/>
    <x v="0"/>
    <x v="979"/>
    <x v="50"/>
    <x v="1458"/>
    <x v="2"/>
    <x v="0"/>
    <x v="0"/>
    <x v="24"/>
    <x v="72"/>
    <x v="2"/>
    <x v="1"/>
    <x v="4"/>
    <x v="1"/>
    <x v="1"/>
    <x v="0"/>
    <x v="0"/>
    <x v="0"/>
    <x v="1"/>
    <x v="2"/>
    <x v="24"/>
  </r>
  <r>
    <x v="1459"/>
    <x v="1"/>
    <x v="1426"/>
    <x v="1052"/>
    <x v="0"/>
    <x v="980"/>
    <x v="0"/>
    <x v="1459"/>
    <x v="9"/>
    <x v="0"/>
    <x v="0"/>
    <x v="886"/>
    <x v="69"/>
    <x v="3"/>
    <x v="0"/>
    <x v="0"/>
    <x v="0"/>
    <x v="0"/>
    <x v="0"/>
    <x v="0"/>
    <x v="3"/>
    <x v="1"/>
    <x v="9"/>
    <x v="886"/>
  </r>
  <r>
    <x v="1460"/>
    <x v="2"/>
    <x v="1427"/>
    <x v="1053"/>
    <x v="0"/>
    <x v="981"/>
    <x v="0"/>
    <x v="1460"/>
    <x v="83"/>
    <x v="0"/>
    <x v="0"/>
    <x v="602"/>
    <x v="69"/>
    <x v="2"/>
    <x v="1"/>
    <x v="0"/>
    <x v="1"/>
    <x v="1"/>
    <x v="0"/>
    <x v="0"/>
    <x v="1"/>
    <x v="1"/>
    <x v="83"/>
    <x v="602"/>
  </r>
  <r>
    <x v="1461"/>
    <x v="6"/>
    <x v="1428"/>
    <x v="8"/>
    <x v="11"/>
    <x v="982"/>
    <x v="0"/>
    <x v="1461"/>
    <x v="106"/>
    <x v="3"/>
    <x v="0"/>
    <x v="887"/>
    <x v="69"/>
    <x v="3"/>
    <x v="2"/>
    <x v="4"/>
    <x v="4"/>
    <x v="3"/>
    <x v="1"/>
    <x v="1"/>
    <x v="0"/>
    <x v="1"/>
    <x v="106"/>
    <x v="887"/>
  </r>
  <r>
    <x v="1462"/>
    <x v="1"/>
    <x v="1429"/>
    <x v="1054"/>
    <x v="0"/>
    <x v="983"/>
    <x v="0"/>
    <x v="1462"/>
    <x v="2"/>
    <x v="1"/>
    <x v="0"/>
    <x v="888"/>
    <x v="69"/>
    <x v="0"/>
    <x v="3"/>
    <x v="1"/>
    <x v="0"/>
    <x v="0"/>
    <x v="0"/>
    <x v="0"/>
    <x v="0"/>
    <x v="1"/>
    <x v="2"/>
    <x v="888"/>
  </r>
  <r>
    <x v="1463"/>
    <x v="1"/>
    <x v="1430"/>
    <x v="1055"/>
    <x v="0"/>
    <x v="984"/>
    <x v="2"/>
    <x v="1463"/>
    <x v="46"/>
    <x v="1"/>
    <x v="2"/>
    <x v="889"/>
    <x v="69"/>
    <x v="0"/>
    <x v="2"/>
    <x v="1"/>
    <x v="2"/>
    <x v="0"/>
    <x v="0"/>
    <x v="0"/>
    <x v="5"/>
    <x v="1"/>
    <x v="46"/>
    <x v="889"/>
  </r>
  <r>
    <x v="1464"/>
    <x v="0"/>
    <x v="1431"/>
    <x v="766"/>
    <x v="0"/>
    <x v="985"/>
    <x v="2"/>
    <x v="1464"/>
    <x v="44"/>
    <x v="1"/>
    <x v="1"/>
    <x v="669"/>
    <x v="69"/>
    <x v="3"/>
    <x v="1"/>
    <x v="0"/>
    <x v="0"/>
    <x v="1"/>
    <x v="0"/>
    <x v="0"/>
    <x v="1"/>
    <x v="1"/>
    <x v="44"/>
    <x v="669"/>
  </r>
  <r>
    <x v="1465"/>
    <x v="7"/>
    <x v="1432"/>
    <x v="1056"/>
    <x v="0"/>
    <x v="985"/>
    <x v="0"/>
    <x v="1465"/>
    <x v="2"/>
    <x v="3"/>
    <x v="0"/>
    <x v="890"/>
    <x v="69"/>
    <x v="5"/>
    <x v="5"/>
    <x v="5"/>
    <x v="5"/>
    <x v="4"/>
    <x v="1"/>
    <x v="1"/>
    <x v="0"/>
    <x v="1"/>
    <x v="2"/>
    <x v="890"/>
  </r>
  <r>
    <x v="1466"/>
    <x v="0"/>
    <x v="20"/>
    <x v="1057"/>
    <x v="0"/>
    <x v="986"/>
    <x v="0"/>
    <x v="1466"/>
    <x v="1"/>
    <x v="2"/>
    <x v="0"/>
    <x v="891"/>
    <x v="69"/>
    <x v="0"/>
    <x v="1"/>
    <x v="0"/>
    <x v="5"/>
    <x v="0"/>
    <x v="0"/>
    <x v="0"/>
    <x v="1"/>
    <x v="1"/>
    <x v="1"/>
    <x v="891"/>
  </r>
  <r>
    <x v="1467"/>
    <x v="2"/>
    <x v="1433"/>
    <x v="1058"/>
    <x v="0"/>
    <x v="987"/>
    <x v="0"/>
    <x v="1467"/>
    <x v="2"/>
    <x v="0"/>
    <x v="0"/>
    <x v="892"/>
    <x v="69"/>
    <x v="0"/>
    <x v="1"/>
    <x v="0"/>
    <x v="1"/>
    <x v="0"/>
    <x v="0"/>
    <x v="0"/>
    <x v="0"/>
    <x v="1"/>
    <x v="2"/>
    <x v="892"/>
  </r>
  <r>
    <x v="1468"/>
    <x v="0"/>
    <x v="1434"/>
    <x v="759"/>
    <x v="0"/>
    <x v="987"/>
    <x v="0"/>
    <x v="1468"/>
    <x v="1"/>
    <x v="0"/>
    <x v="1"/>
    <x v="893"/>
    <x v="69"/>
    <x v="0"/>
    <x v="5"/>
    <x v="0"/>
    <x v="5"/>
    <x v="0"/>
    <x v="0"/>
    <x v="0"/>
    <x v="0"/>
    <x v="1"/>
    <x v="1"/>
    <x v="893"/>
  </r>
  <r>
    <x v="1469"/>
    <x v="9"/>
    <x v="1435"/>
    <x v="37"/>
    <x v="0"/>
    <x v="988"/>
    <x v="0"/>
    <x v="1469"/>
    <x v="23"/>
    <x v="3"/>
    <x v="1"/>
    <x v="894"/>
    <x v="69"/>
    <x v="3"/>
    <x v="0"/>
    <x v="1"/>
    <x v="2"/>
    <x v="2"/>
    <x v="0"/>
    <x v="0"/>
    <x v="0"/>
    <x v="1"/>
    <x v="23"/>
    <x v="894"/>
  </r>
  <r>
    <x v="1470"/>
    <x v="0"/>
    <x v="1436"/>
    <x v="1059"/>
    <x v="0"/>
    <x v="988"/>
    <x v="0"/>
    <x v="1470"/>
    <x v="2"/>
    <x v="0"/>
    <x v="0"/>
    <x v="895"/>
    <x v="69"/>
    <x v="3"/>
    <x v="3"/>
    <x v="0"/>
    <x v="0"/>
    <x v="0"/>
    <x v="0"/>
    <x v="0"/>
    <x v="1"/>
    <x v="1"/>
    <x v="2"/>
    <x v="895"/>
  </r>
  <r>
    <x v="1471"/>
    <x v="0"/>
    <x v="1437"/>
    <x v="1060"/>
    <x v="0"/>
    <x v="988"/>
    <x v="0"/>
    <x v="1471"/>
    <x v="107"/>
    <x v="1"/>
    <x v="1"/>
    <x v="896"/>
    <x v="69"/>
    <x v="1"/>
    <x v="3"/>
    <x v="0"/>
    <x v="1"/>
    <x v="0"/>
    <x v="0"/>
    <x v="0"/>
    <x v="0"/>
    <x v="1"/>
    <x v="107"/>
    <x v="896"/>
  </r>
  <r>
    <x v="1472"/>
    <x v="2"/>
    <x v="1438"/>
    <x v="533"/>
    <x v="0"/>
    <x v="989"/>
    <x v="11"/>
    <x v="1472"/>
    <x v="0"/>
    <x v="3"/>
    <x v="1"/>
    <x v="98"/>
    <x v="72"/>
    <x v="2"/>
    <x v="2"/>
    <x v="0"/>
    <x v="0"/>
    <x v="1"/>
    <x v="0"/>
    <x v="0"/>
    <x v="5"/>
    <x v="1"/>
    <x v="0"/>
    <x v="98"/>
  </r>
  <r>
    <x v="1473"/>
    <x v="8"/>
    <x v="1439"/>
    <x v="1061"/>
    <x v="0"/>
    <x v="989"/>
    <x v="6"/>
    <x v="1473"/>
    <x v="108"/>
    <x v="2"/>
    <x v="3"/>
    <x v="145"/>
    <x v="69"/>
    <x v="5"/>
    <x v="5"/>
    <x v="5"/>
    <x v="4"/>
    <x v="3"/>
    <x v="1"/>
    <x v="1"/>
    <x v="4"/>
    <x v="1"/>
    <x v="108"/>
    <x v="145"/>
  </r>
  <r>
    <x v="1474"/>
    <x v="1"/>
    <x v="1440"/>
    <x v="1062"/>
    <x v="0"/>
    <x v="990"/>
    <x v="2"/>
    <x v="1474"/>
    <x v="46"/>
    <x v="2"/>
    <x v="1"/>
    <x v="897"/>
    <x v="69"/>
    <x v="0"/>
    <x v="3"/>
    <x v="0"/>
    <x v="2"/>
    <x v="0"/>
    <x v="0"/>
    <x v="0"/>
    <x v="3"/>
    <x v="1"/>
    <x v="46"/>
    <x v="897"/>
  </r>
  <r>
    <x v="1475"/>
    <x v="1"/>
    <x v="1441"/>
    <x v="1063"/>
    <x v="0"/>
    <x v="991"/>
    <x v="0"/>
    <x v="1475"/>
    <x v="2"/>
    <x v="1"/>
    <x v="0"/>
    <x v="736"/>
    <x v="69"/>
    <x v="0"/>
    <x v="0"/>
    <x v="0"/>
    <x v="2"/>
    <x v="1"/>
    <x v="0"/>
    <x v="0"/>
    <x v="1"/>
    <x v="1"/>
    <x v="2"/>
    <x v="736"/>
  </r>
  <r>
    <x v="1476"/>
    <x v="1"/>
    <x v="1442"/>
    <x v="1064"/>
    <x v="0"/>
    <x v="992"/>
    <x v="7"/>
    <x v="1476"/>
    <x v="1"/>
    <x v="3"/>
    <x v="1"/>
    <x v="4"/>
    <x v="69"/>
    <x v="2"/>
    <x v="3"/>
    <x v="0"/>
    <x v="2"/>
    <x v="1"/>
    <x v="0"/>
    <x v="0"/>
    <x v="1"/>
    <x v="1"/>
    <x v="1"/>
    <x v="4"/>
  </r>
  <r>
    <x v="1477"/>
    <x v="0"/>
    <x v="1443"/>
    <x v="1065"/>
    <x v="0"/>
    <x v="993"/>
    <x v="59"/>
    <x v="1477"/>
    <x v="2"/>
    <x v="2"/>
    <x v="0"/>
    <x v="898"/>
    <x v="69"/>
    <x v="3"/>
    <x v="2"/>
    <x v="2"/>
    <x v="1"/>
    <x v="1"/>
    <x v="0"/>
    <x v="0"/>
    <x v="3"/>
    <x v="1"/>
    <x v="2"/>
    <x v="898"/>
  </r>
  <r>
    <x v="1478"/>
    <x v="1"/>
    <x v="1444"/>
    <x v="1066"/>
    <x v="0"/>
    <x v="994"/>
    <x v="18"/>
    <x v="1478"/>
    <x v="2"/>
    <x v="3"/>
    <x v="0"/>
    <x v="183"/>
    <x v="69"/>
    <x v="2"/>
    <x v="5"/>
    <x v="4"/>
    <x v="1"/>
    <x v="1"/>
    <x v="0"/>
    <x v="0"/>
    <x v="0"/>
    <x v="1"/>
    <x v="2"/>
    <x v="183"/>
  </r>
  <r>
    <x v="1479"/>
    <x v="2"/>
    <x v="1445"/>
    <x v="1067"/>
    <x v="0"/>
    <x v="995"/>
    <x v="0"/>
    <x v="1479"/>
    <x v="83"/>
    <x v="1"/>
    <x v="0"/>
    <x v="104"/>
    <x v="69"/>
    <x v="2"/>
    <x v="1"/>
    <x v="0"/>
    <x v="1"/>
    <x v="1"/>
    <x v="0"/>
    <x v="0"/>
    <x v="0"/>
    <x v="1"/>
    <x v="83"/>
    <x v="104"/>
  </r>
  <r>
    <x v="1480"/>
    <x v="0"/>
    <x v="1446"/>
    <x v="1068"/>
    <x v="0"/>
    <x v="996"/>
    <x v="0"/>
    <x v="1480"/>
    <x v="2"/>
    <x v="1"/>
    <x v="3"/>
    <x v="587"/>
    <x v="69"/>
    <x v="4"/>
    <x v="4"/>
    <x v="4"/>
    <x v="0"/>
    <x v="1"/>
    <x v="0"/>
    <x v="0"/>
    <x v="0"/>
    <x v="1"/>
    <x v="2"/>
    <x v="587"/>
  </r>
  <r>
    <x v="1481"/>
    <x v="7"/>
    <x v="731"/>
    <x v="1069"/>
    <x v="0"/>
    <x v="997"/>
    <x v="2"/>
    <x v="1481"/>
    <x v="1"/>
    <x v="1"/>
    <x v="1"/>
    <x v="899"/>
    <x v="69"/>
    <x v="3"/>
    <x v="1"/>
    <x v="4"/>
    <x v="1"/>
    <x v="1"/>
    <x v="0"/>
    <x v="0"/>
    <x v="0"/>
    <x v="1"/>
    <x v="1"/>
    <x v="899"/>
  </r>
  <r>
    <x v="1482"/>
    <x v="2"/>
    <x v="1447"/>
    <x v="1070"/>
    <x v="0"/>
    <x v="998"/>
    <x v="0"/>
    <x v="1482"/>
    <x v="1"/>
    <x v="2"/>
    <x v="0"/>
    <x v="698"/>
    <x v="69"/>
    <x v="2"/>
    <x v="1"/>
    <x v="0"/>
    <x v="0"/>
    <x v="0"/>
    <x v="0"/>
    <x v="0"/>
    <x v="1"/>
    <x v="1"/>
    <x v="1"/>
    <x v="698"/>
  </r>
  <r>
    <x v="1483"/>
    <x v="1"/>
    <x v="1448"/>
    <x v="8"/>
    <x v="1"/>
    <x v="998"/>
    <x v="7"/>
    <x v="1483"/>
    <x v="0"/>
    <x v="2"/>
    <x v="0"/>
    <x v="98"/>
    <x v="69"/>
    <x v="3"/>
    <x v="1"/>
    <x v="0"/>
    <x v="4"/>
    <x v="0"/>
    <x v="0"/>
    <x v="0"/>
    <x v="5"/>
    <x v="1"/>
    <x v="0"/>
    <x v="98"/>
  </r>
  <r>
    <x v="1484"/>
    <x v="0"/>
    <x v="1449"/>
    <x v="8"/>
    <x v="8"/>
    <x v="998"/>
    <x v="0"/>
    <x v="1484"/>
    <x v="0"/>
    <x v="2"/>
    <x v="3"/>
    <x v="261"/>
    <x v="72"/>
    <x v="0"/>
    <x v="1"/>
    <x v="0"/>
    <x v="2"/>
    <x v="2"/>
    <x v="0"/>
    <x v="0"/>
    <x v="1"/>
    <x v="1"/>
    <x v="0"/>
    <x v="261"/>
  </r>
  <r>
    <x v="1485"/>
    <x v="2"/>
    <x v="1450"/>
    <x v="8"/>
    <x v="22"/>
    <x v="998"/>
    <x v="0"/>
    <x v="1485"/>
    <x v="83"/>
    <x v="0"/>
    <x v="0"/>
    <x v="900"/>
    <x v="75"/>
    <x v="2"/>
    <x v="3"/>
    <x v="4"/>
    <x v="0"/>
    <x v="1"/>
    <x v="0"/>
    <x v="0"/>
    <x v="0"/>
    <x v="1"/>
    <x v="83"/>
    <x v="900"/>
  </r>
  <r>
    <x v="1486"/>
    <x v="0"/>
    <x v="1451"/>
    <x v="961"/>
    <x v="0"/>
    <x v="999"/>
    <x v="0"/>
    <x v="1486"/>
    <x v="2"/>
    <x v="0"/>
    <x v="0"/>
    <x v="901"/>
    <x v="75"/>
    <x v="0"/>
    <x v="1"/>
    <x v="0"/>
    <x v="1"/>
    <x v="1"/>
    <x v="0"/>
    <x v="0"/>
    <x v="0"/>
    <x v="1"/>
    <x v="2"/>
    <x v="901"/>
  </r>
  <r>
    <x v="1487"/>
    <x v="9"/>
    <x v="1452"/>
    <x v="8"/>
    <x v="8"/>
    <x v="1000"/>
    <x v="0"/>
    <x v="1487"/>
    <x v="23"/>
    <x v="0"/>
    <x v="0"/>
    <x v="756"/>
    <x v="72"/>
    <x v="3"/>
    <x v="2"/>
    <x v="4"/>
    <x v="2"/>
    <x v="2"/>
    <x v="0"/>
    <x v="0"/>
    <x v="0"/>
    <x v="1"/>
    <x v="23"/>
    <x v="756"/>
  </r>
  <r>
    <x v="1488"/>
    <x v="1"/>
    <x v="1453"/>
    <x v="1071"/>
    <x v="0"/>
    <x v="1000"/>
    <x v="2"/>
    <x v="1488"/>
    <x v="2"/>
    <x v="3"/>
    <x v="0"/>
    <x v="582"/>
    <x v="72"/>
    <x v="3"/>
    <x v="3"/>
    <x v="4"/>
    <x v="1"/>
    <x v="1"/>
    <x v="0"/>
    <x v="0"/>
    <x v="0"/>
    <x v="1"/>
    <x v="2"/>
    <x v="582"/>
  </r>
  <r>
    <x v="1489"/>
    <x v="2"/>
    <x v="1454"/>
    <x v="8"/>
    <x v="36"/>
    <x v="1001"/>
    <x v="0"/>
    <x v="1489"/>
    <x v="44"/>
    <x v="1"/>
    <x v="1"/>
    <x v="902"/>
    <x v="72"/>
    <x v="2"/>
    <x v="3"/>
    <x v="0"/>
    <x v="1"/>
    <x v="1"/>
    <x v="0"/>
    <x v="0"/>
    <x v="1"/>
    <x v="1"/>
    <x v="44"/>
    <x v="902"/>
  </r>
  <r>
    <x v="1490"/>
    <x v="1"/>
    <x v="1455"/>
    <x v="1072"/>
    <x v="0"/>
    <x v="1001"/>
    <x v="0"/>
    <x v="1490"/>
    <x v="8"/>
    <x v="3"/>
    <x v="0"/>
    <x v="903"/>
    <x v="72"/>
    <x v="1"/>
    <x v="0"/>
    <x v="1"/>
    <x v="1"/>
    <x v="2"/>
    <x v="0"/>
    <x v="0"/>
    <x v="3"/>
    <x v="1"/>
    <x v="8"/>
    <x v="903"/>
  </r>
  <r>
    <x v="1491"/>
    <x v="0"/>
    <x v="1456"/>
    <x v="1073"/>
    <x v="0"/>
    <x v="1001"/>
    <x v="0"/>
    <x v="1491"/>
    <x v="8"/>
    <x v="2"/>
    <x v="1"/>
    <x v="616"/>
    <x v="72"/>
    <x v="2"/>
    <x v="3"/>
    <x v="1"/>
    <x v="0"/>
    <x v="1"/>
    <x v="0"/>
    <x v="0"/>
    <x v="5"/>
    <x v="1"/>
    <x v="8"/>
    <x v="616"/>
  </r>
  <r>
    <x v="1492"/>
    <x v="5"/>
    <x v="1457"/>
    <x v="1042"/>
    <x v="0"/>
    <x v="1002"/>
    <x v="0"/>
    <x v="1492"/>
    <x v="23"/>
    <x v="0"/>
    <x v="1"/>
    <x v="904"/>
    <x v="72"/>
    <x v="3"/>
    <x v="2"/>
    <x v="3"/>
    <x v="2"/>
    <x v="4"/>
    <x v="1"/>
    <x v="1"/>
    <x v="0"/>
    <x v="1"/>
    <x v="23"/>
    <x v="904"/>
  </r>
  <r>
    <x v="1493"/>
    <x v="2"/>
    <x v="1458"/>
    <x v="1074"/>
    <x v="0"/>
    <x v="1002"/>
    <x v="0"/>
    <x v="1493"/>
    <x v="2"/>
    <x v="1"/>
    <x v="0"/>
    <x v="905"/>
    <x v="72"/>
    <x v="2"/>
    <x v="1"/>
    <x v="0"/>
    <x v="1"/>
    <x v="1"/>
    <x v="0"/>
    <x v="0"/>
    <x v="1"/>
    <x v="1"/>
    <x v="2"/>
    <x v="905"/>
  </r>
  <r>
    <x v="1494"/>
    <x v="2"/>
    <x v="1459"/>
    <x v="1075"/>
    <x v="0"/>
    <x v="1002"/>
    <x v="0"/>
    <x v="1494"/>
    <x v="2"/>
    <x v="2"/>
    <x v="0"/>
    <x v="906"/>
    <x v="79"/>
    <x v="4"/>
    <x v="4"/>
    <x v="4"/>
    <x v="1"/>
    <x v="2"/>
    <x v="0"/>
    <x v="0"/>
    <x v="0"/>
    <x v="1"/>
    <x v="2"/>
    <x v="906"/>
  </r>
  <r>
    <x v="1495"/>
    <x v="2"/>
    <x v="1460"/>
    <x v="1076"/>
    <x v="0"/>
    <x v="1003"/>
    <x v="31"/>
    <x v="1495"/>
    <x v="2"/>
    <x v="2"/>
    <x v="0"/>
    <x v="907"/>
    <x v="80"/>
    <x v="2"/>
    <x v="0"/>
    <x v="0"/>
    <x v="1"/>
    <x v="1"/>
    <x v="0"/>
    <x v="0"/>
    <x v="1"/>
    <x v="1"/>
    <x v="2"/>
    <x v="907"/>
  </r>
  <r>
    <x v="1496"/>
    <x v="2"/>
    <x v="1461"/>
    <x v="8"/>
    <x v="1"/>
    <x v="1003"/>
    <x v="4"/>
    <x v="1496"/>
    <x v="2"/>
    <x v="1"/>
    <x v="0"/>
    <x v="908"/>
    <x v="72"/>
    <x v="0"/>
    <x v="3"/>
    <x v="0"/>
    <x v="0"/>
    <x v="1"/>
    <x v="0"/>
    <x v="0"/>
    <x v="5"/>
    <x v="1"/>
    <x v="2"/>
    <x v="908"/>
  </r>
  <r>
    <x v="1497"/>
    <x v="7"/>
    <x v="1462"/>
    <x v="1077"/>
    <x v="0"/>
    <x v="1003"/>
    <x v="0"/>
    <x v="1497"/>
    <x v="9"/>
    <x v="3"/>
    <x v="0"/>
    <x v="909"/>
    <x v="72"/>
    <x v="5"/>
    <x v="5"/>
    <x v="5"/>
    <x v="4"/>
    <x v="3"/>
    <x v="1"/>
    <x v="1"/>
    <x v="4"/>
    <x v="1"/>
    <x v="9"/>
    <x v="909"/>
  </r>
  <r>
    <x v="1498"/>
    <x v="2"/>
    <x v="1463"/>
    <x v="1078"/>
    <x v="0"/>
    <x v="1004"/>
    <x v="0"/>
    <x v="1498"/>
    <x v="4"/>
    <x v="3"/>
    <x v="0"/>
    <x v="309"/>
    <x v="72"/>
    <x v="0"/>
    <x v="1"/>
    <x v="0"/>
    <x v="1"/>
    <x v="1"/>
    <x v="0"/>
    <x v="0"/>
    <x v="0"/>
    <x v="1"/>
    <x v="4"/>
    <x v="309"/>
  </r>
  <r>
    <x v="1499"/>
    <x v="0"/>
    <x v="1464"/>
    <x v="1079"/>
    <x v="0"/>
    <x v="1004"/>
    <x v="0"/>
    <x v="1499"/>
    <x v="1"/>
    <x v="2"/>
    <x v="0"/>
    <x v="386"/>
    <x v="79"/>
    <x v="3"/>
    <x v="1"/>
    <x v="0"/>
    <x v="0"/>
    <x v="0"/>
    <x v="0"/>
    <x v="0"/>
    <x v="0"/>
    <x v="1"/>
    <x v="1"/>
    <x v="386"/>
  </r>
  <r>
    <x v="1500"/>
    <x v="6"/>
    <x v="1465"/>
    <x v="1042"/>
    <x v="0"/>
    <x v="1005"/>
    <x v="0"/>
    <x v="1500"/>
    <x v="4"/>
    <x v="0"/>
    <x v="0"/>
    <x v="910"/>
    <x v="72"/>
    <x v="3"/>
    <x v="2"/>
    <x v="3"/>
    <x v="4"/>
    <x v="4"/>
    <x v="1"/>
    <x v="1"/>
    <x v="0"/>
    <x v="1"/>
    <x v="4"/>
    <x v="910"/>
  </r>
  <r>
    <x v="1501"/>
    <x v="2"/>
    <x v="1466"/>
    <x v="1080"/>
    <x v="0"/>
    <x v="1006"/>
    <x v="0"/>
    <x v="1501"/>
    <x v="44"/>
    <x v="0"/>
    <x v="0"/>
    <x v="226"/>
    <x v="72"/>
    <x v="0"/>
    <x v="1"/>
    <x v="0"/>
    <x v="0"/>
    <x v="1"/>
    <x v="0"/>
    <x v="0"/>
    <x v="3"/>
    <x v="1"/>
    <x v="44"/>
    <x v="226"/>
  </r>
  <r>
    <x v="1502"/>
    <x v="2"/>
    <x v="1467"/>
    <x v="1081"/>
    <x v="0"/>
    <x v="1006"/>
    <x v="0"/>
    <x v="1502"/>
    <x v="2"/>
    <x v="1"/>
    <x v="0"/>
    <x v="911"/>
    <x v="72"/>
    <x v="2"/>
    <x v="1"/>
    <x v="0"/>
    <x v="1"/>
    <x v="1"/>
    <x v="0"/>
    <x v="0"/>
    <x v="0"/>
    <x v="1"/>
    <x v="2"/>
    <x v="911"/>
  </r>
  <r>
    <x v="1503"/>
    <x v="9"/>
    <x v="1468"/>
    <x v="1082"/>
    <x v="0"/>
    <x v="1006"/>
    <x v="2"/>
    <x v="1503"/>
    <x v="109"/>
    <x v="0"/>
    <x v="1"/>
    <x v="912"/>
    <x v="72"/>
    <x v="0"/>
    <x v="5"/>
    <x v="2"/>
    <x v="2"/>
    <x v="1"/>
    <x v="0"/>
    <x v="0"/>
    <x v="0"/>
    <x v="1"/>
    <x v="109"/>
    <x v="912"/>
  </r>
  <r>
    <x v="1504"/>
    <x v="9"/>
    <x v="1469"/>
    <x v="1083"/>
    <x v="0"/>
    <x v="1007"/>
    <x v="0"/>
    <x v="1504"/>
    <x v="4"/>
    <x v="2"/>
    <x v="0"/>
    <x v="76"/>
    <x v="72"/>
    <x v="0"/>
    <x v="0"/>
    <x v="0"/>
    <x v="2"/>
    <x v="3"/>
    <x v="0"/>
    <x v="0"/>
    <x v="1"/>
    <x v="1"/>
    <x v="4"/>
    <x v="76"/>
  </r>
  <r>
    <x v="1505"/>
    <x v="1"/>
    <x v="1470"/>
    <x v="1084"/>
    <x v="0"/>
    <x v="1008"/>
    <x v="0"/>
    <x v="1505"/>
    <x v="23"/>
    <x v="1"/>
    <x v="0"/>
    <x v="913"/>
    <x v="72"/>
    <x v="0"/>
    <x v="3"/>
    <x v="4"/>
    <x v="0"/>
    <x v="0"/>
    <x v="0"/>
    <x v="0"/>
    <x v="0"/>
    <x v="1"/>
    <x v="23"/>
    <x v="913"/>
  </r>
  <r>
    <x v="1506"/>
    <x v="2"/>
    <x v="1471"/>
    <x v="8"/>
    <x v="36"/>
    <x v="1009"/>
    <x v="0"/>
    <x v="1506"/>
    <x v="66"/>
    <x v="1"/>
    <x v="1"/>
    <x v="902"/>
    <x v="72"/>
    <x v="2"/>
    <x v="0"/>
    <x v="0"/>
    <x v="1"/>
    <x v="1"/>
    <x v="0"/>
    <x v="0"/>
    <x v="1"/>
    <x v="1"/>
    <x v="66"/>
    <x v="902"/>
  </r>
  <r>
    <x v="1507"/>
    <x v="1"/>
    <x v="1472"/>
    <x v="1085"/>
    <x v="0"/>
    <x v="1009"/>
    <x v="0"/>
    <x v="1507"/>
    <x v="2"/>
    <x v="1"/>
    <x v="0"/>
    <x v="914"/>
    <x v="80"/>
    <x v="3"/>
    <x v="1"/>
    <x v="0"/>
    <x v="0"/>
    <x v="0"/>
    <x v="0"/>
    <x v="0"/>
    <x v="0"/>
    <x v="1"/>
    <x v="2"/>
    <x v="914"/>
  </r>
  <r>
    <x v="1508"/>
    <x v="6"/>
    <x v="1473"/>
    <x v="8"/>
    <x v="1"/>
    <x v="1010"/>
    <x v="0"/>
    <x v="1508"/>
    <x v="7"/>
    <x v="3"/>
    <x v="0"/>
    <x v="454"/>
    <x v="72"/>
    <x v="1"/>
    <x v="2"/>
    <x v="2"/>
    <x v="4"/>
    <x v="3"/>
    <x v="1"/>
    <x v="1"/>
    <x v="2"/>
    <x v="1"/>
    <x v="7"/>
    <x v="454"/>
  </r>
  <r>
    <x v="1509"/>
    <x v="3"/>
    <x v="1474"/>
    <x v="8"/>
    <x v="8"/>
    <x v="1011"/>
    <x v="2"/>
    <x v="1509"/>
    <x v="8"/>
    <x v="1"/>
    <x v="1"/>
    <x v="220"/>
    <x v="72"/>
    <x v="1"/>
    <x v="3"/>
    <x v="1"/>
    <x v="1"/>
    <x v="0"/>
    <x v="0"/>
    <x v="0"/>
    <x v="1"/>
    <x v="1"/>
    <x v="8"/>
    <x v="220"/>
  </r>
  <r>
    <x v="1510"/>
    <x v="2"/>
    <x v="1475"/>
    <x v="1086"/>
    <x v="0"/>
    <x v="1012"/>
    <x v="0"/>
    <x v="1510"/>
    <x v="4"/>
    <x v="0"/>
    <x v="0"/>
    <x v="854"/>
    <x v="75"/>
    <x v="2"/>
    <x v="1"/>
    <x v="0"/>
    <x v="2"/>
    <x v="1"/>
    <x v="0"/>
    <x v="0"/>
    <x v="0"/>
    <x v="1"/>
    <x v="4"/>
    <x v="854"/>
  </r>
  <r>
    <x v="1511"/>
    <x v="9"/>
    <x v="1476"/>
    <x v="37"/>
    <x v="0"/>
    <x v="1012"/>
    <x v="0"/>
    <x v="1511"/>
    <x v="7"/>
    <x v="3"/>
    <x v="1"/>
    <x v="915"/>
    <x v="72"/>
    <x v="3"/>
    <x v="0"/>
    <x v="3"/>
    <x v="2"/>
    <x v="2"/>
    <x v="1"/>
    <x v="1"/>
    <x v="3"/>
    <x v="1"/>
    <x v="7"/>
    <x v="915"/>
  </r>
  <r>
    <x v="1512"/>
    <x v="2"/>
    <x v="1477"/>
    <x v="8"/>
    <x v="36"/>
    <x v="1012"/>
    <x v="0"/>
    <x v="1512"/>
    <x v="44"/>
    <x v="1"/>
    <x v="1"/>
    <x v="626"/>
    <x v="72"/>
    <x v="2"/>
    <x v="1"/>
    <x v="0"/>
    <x v="0"/>
    <x v="1"/>
    <x v="0"/>
    <x v="0"/>
    <x v="1"/>
    <x v="1"/>
    <x v="44"/>
    <x v="626"/>
  </r>
  <r>
    <x v="1513"/>
    <x v="9"/>
    <x v="1478"/>
    <x v="618"/>
    <x v="0"/>
    <x v="1012"/>
    <x v="2"/>
    <x v="1513"/>
    <x v="1"/>
    <x v="1"/>
    <x v="0"/>
    <x v="916"/>
    <x v="72"/>
    <x v="3"/>
    <x v="3"/>
    <x v="0"/>
    <x v="2"/>
    <x v="2"/>
    <x v="1"/>
    <x v="1"/>
    <x v="1"/>
    <x v="1"/>
    <x v="1"/>
    <x v="916"/>
  </r>
  <r>
    <x v="1514"/>
    <x v="2"/>
    <x v="1479"/>
    <x v="1087"/>
    <x v="0"/>
    <x v="1013"/>
    <x v="0"/>
    <x v="1514"/>
    <x v="2"/>
    <x v="0"/>
    <x v="0"/>
    <x v="756"/>
    <x v="72"/>
    <x v="3"/>
    <x v="1"/>
    <x v="4"/>
    <x v="1"/>
    <x v="1"/>
    <x v="0"/>
    <x v="0"/>
    <x v="0"/>
    <x v="1"/>
    <x v="2"/>
    <x v="756"/>
  </r>
  <r>
    <x v="1515"/>
    <x v="1"/>
    <x v="1480"/>
    <x v="1088"/>
    <x v="0"/>
    <x v="1014"/>
    <x v="0"/>
    <x v="1515"/>
    <x v="2"/>
    <x v="0"/>
    <x v="0"/>
    <x v="917"/>
    <x v="81"/>
    <x v="2"/>
    <x v="3"/>
    <x v="1"/>
    <x v="1"/>
    <x v="0"/>
    <x v="0"/>
    <x v="0"/>
    <x v="3"/>
    <x v="1"/>
    <x v="2"/>
    <x v="917"/>
  </r>
  <r>
    <x v="1516"/>
    <x v="8"/>
    <x v="1481"/>
    <x v="1089"/>
    <x v="0"/>
    <x v="1014"/>
    <x v="2"/>
    <x v="1516"/>
    <x v="46"/>
    <x v="2"/>
    <x v="0"/>
    <x v="199"/>
    <x v="82"/>
    <x v="1"/>
    <x v="5"/>
    <x v="5"/>
    <x v="4"/>
    <x v="4"/>
    <x v="1"/>
    <x v="1"/>
    <x v="2"/>
    <x v="1"/>
    <x v="46"/>
    <x v="199"/>
  </r>
  <r>
    <x v="1517"/>
    <x v="0"/>
    <x v="1482"/>
    <x v="1090"/>
    <x v="0"/>
    <x v="1015"/>
    <x v="0"/>
    <x v="1517"/>
    <x v="2"/>
    <x v="0"/>
    <x v="1"/>
    <x v="767"/>
    <x v="72"/>
    <x v="1"/>
    <x v="0"/>
    <x v="2"/>
    <x v="2"/>
    <x v="0"/>
    <x v="0"/>
    <x v="0"/>
    <x v="0"/>
    <x v="1"/>
    <x v="2"/>
    <x v="767"/>
  </r>
  <r>
    <x v="1518"/>
    <x v="2"/>
    <x v="1483"/>
    <x v="8"/>
    <x v="1"/>
    <x v="1015"/>
    <x v="0"/>
    <x v="1518"/>
    <x v="8"/>
    <x v="1"/>
    <x v="1"/>
    <x v="881"/>
    <x v="75"/>
    <x v="2"/>
    <x v="2"/>
    <x v="0"/>
    <x v="2"/>
    <x v="1"/>
    <x v="0"/>
    <x v="0"/>
    <x v="5"/>
    <x v="1"/>
    <x v="8"/>
    <x v="881"/>
  </r>
  <r>
    <x v="1519"/>
    <x v="1"/>
    <x v="1484"/>
    <x v="1091"/>
    <x v="0"/>
    <x v="1015"/>
    <x v="0"/>
    <x v="1519"/>
    <x v="2"/>
    <x v="2"/>
    <x v="0"/>
    <x v="746"/>
    <x v="75"/>
    <x v="0"/>
    <x v="3"/>
    <x v="0"/>
    <x v="2"/>
    <x v="0"/>
    <x v="0"/>
    <x v="0"/>
    <x v="1"/>
    <x v="1"/>
    <x v="2"/>
    <x v="746"/>
  </r>
  <r>
    <x v="1520"/>
    <x v="5"/>
    <x v="1485"/>
    <x v="1039"/>
    <x v="0"/>
    <x v="1015"/>
    <x v="0"/>
    <x v="1520"/>
    <x v="1"/>
    <x v="0"/>
    <x v="1"/>
    <x v="918"/>
    <x v="72"/>
    <x v="1"/>
    <x v="5"/>
    <x v="2"/>
    <x v="2"/>
    <x v="3"/>
    <x v="1"/>
    <x v="1"/>
    <x v="0"/>
    <x v="1"/>
    <x v="1"/>
    <x v="918"/>
  </r>
  <r>
    <x v="1521"/>
    <x v="5"/>
    <x v="1486"/>
    <x v="8"/>
    <x v="11"/>
    <x v="1016"/>
    <x v="9"/>
    <x v="1521"/>
    <x v="1"/>
    <x v="0"/>
    <x v="0"/>
    <x v="24"/>
    <x v="75"/>
    <x v="1"/>
    <x v="5"/>
    <x v="5"/>
    <x v="5"/>
    <x v="3"/>
    <x v="1"/>
    <x v="1"/>
    <x v="0"/>
    <x v="1"/>
    <x v="1"/>
    <x v="24"/>
  </r>
  <r>
    <x v="1522"/>
    <x v="5"/>
    <x v="1487"/>
    <x v="1092"/>
    <x v="0"/>
    <x v="1016"/>
    <x v="0"/>
    <x v="1522"/>
    <x v="8"/>
    <x v="2"/>
    <x v="0"/>
    <x v="296"/>
    <x v="72"/>
    <x v="1"/>
    <x v="5"/>
    <x v="5"/>
    <x v="5"/>
    <x v="4"/>
    <x v="1"/>
    <x v="1"/>
    <x v="2"/>
    <x v="1"/>
    <x v="8"/>
    <x v="296"/>
  </r>
  <r>
    <x v="1523"/>
    <x v="3"/>
    <x v="1488"/>
    <x v="1093"/>
    <x v="0"/>
    <x v="1017"/>
    <x v="0"/>
    <x v="1523"/>
    <x v="8"/>
    <x v="0"/>
    <x v="0"/>
    <x v="607"/>
    <x v="75"/>
    <x v="2"/>
    <x v="0"/>
    <x v="0"/>
    <x v="2"/>
    <x v="2"/>
    <x v="0"/>
    <x v="0"/>
    <x v="2"/>
    <x v="1"/>
    <x v="8"/>
    <x v="607"/>
  </r>
  <r>
    <x v="1524"/>
    <x v="9"/>
    <x v="1489"/>
    <x v="1094"/>
    <x v="0"/>
    <x v="1018"/>
    <x v="15"/>
    <x v="1524"/>
    <x v="27"/>
    <x v="0"/>
    <x v="3"/>
    <x v="919"/>
    <x v="72"/>
    <x v="2"/>
    <x v="1"/>
    <x v="4"/>
    <x v="0"/>
    <x v="0"/>
    <x v="0"/>
    <x v="0"/>
    <x v="5"/>
    <x v="1"/>
    <x v="27"/>
    <x v="919"/>
  </r>
  <r>
    <x v="1525"/>
    <x v="4"/>
    <x v="1490"/>
    <x v="37"/>
    <x v="0"/>
    <x v="1019"/>
    <x v="0"/>
    <x v="1525"/>
    <x v="7"/>
    <x v="3"/>
    <x v="1"/>
    <x v="920"/>
    <x v="72"/>
    <x v="3"/>
    <x v="0"/>
    <x v="3"/>
    <x v="4"/>
    <x v="2"/>
    <x v="1"/>
    <x v="1"/>
    <x v="5"/>
    <x v="1"/>
    <x v="7"/>
    <x v="920"/>
  </r>
  <r>
    <x v="1526"/>
    <x v="0"/>
    <x v="1491"/>
    <x v="1095"/>
    <x v="0"/>
    <x v="1019"/>
    <x v="0"/>
    <x v="1526"/>
    <x v="83"/>
    <x v="3"/>
    <x v="0"/>
    <x v="352"/>
    <x v="75"/>
    <x v="0"/>
    <x v="1"/>
    <x v="0"/>
    <x v="4"/>
    <x v="2"/>
    <x v="0"/>
    <x v="0"/>
    <x v="1"/>
    <x v="1"/>
    <x v="83"/>
    <x v="352"/>
  </r>
  <r>
    <x v="1527"/>
    <x v="0"/>
    <x v="1492"/>
    <x v="1096"/>
    <x v="0"/>
    <x v="1020"/>
    <x v="0"/>
    <x v="1527"/>
    <x v="2"/>
    <x v="1"/>
    <x v="3"/>
    <x v="48"/>
    <x v="75"/>
    <x v="0"/>
    <x v="3"/>
    <x v="1"/>
    <x v="2"/>
    <x v="0"/>
    <x v="0"/>
    <x v="0"/>
    <x v="5"/>
    <x v="1"/>
    <x v="2"/>
    <x v="48"/>
  </r>
  <r>
    <x v="1528"/>
    <x v="2"/>
    <x v="1493"/>
    <x v="1097"/>
    <x v="0"/>
    <x v="1020"/>
    <x v="0"/>
    <x v="1528"/>
    <x v="2"/>
    <x v="2"/>
    <x v="0"/>
    <x v="921"/>
    <x v="72"/>
    <x v="3"/>
    <x v="2"/>
    <x v="4"/>
    <x v="1"/>
    <x v="1"/>
    <x v="0"/>
    <x v="0"/>
    <x v="0"/>
    <x v="1"/>
    <x v="2"/>
    <x v="921"/>
  </r>
  <r>
    <x v="1529"/>
    <x v="6"/>
    <x v="1494"/>
    <x v="532"/>
    <x v="0"/>
    <x v="1020"/>
    <x v="0"/>
    <x v="1529"/>
    <x v="1"/>
    <x v="0"/>
    <x v="0"/>
    <x v="922"/>
    <x v="72"/>
    <x v="1"/>
    <x v="5"/>
    <x v="2"/>
    <x v="2"/>
    <x v="3"/>
    <x v="1"/>
    <x v="1"/>
    <x v="0"/>
    <x v="1"/>
    <x v="1"/>
    <x v="922"/>
  </r>
  <r>
    <x v="1530"/>
    <x v="2"/>
    <x v="1495"/>
    <x v="1098"/>
    <x v="0"/>
    <x v="1020"/>
    <x v="15"/>
    <x v="1530"/>
    <x v="2"/>
    <x v="0"/>
    <x v="0"/>
    <x v="118"/>
    <x v="72"/>
    <x v="3"/>
    <x v="3"/>
    <x v="0"/>
    <x v="1"/>
    <x v="1"/>
    <x v="0"/>
    <x v="0"/>
    <x v="1"/>
    <x v="1"/>
    <x v="2"/>
    <x v="118"/>
  </r>
  <r>
    <x v="1531"/>
    <x v="0"/>
    <x v="1496"/>
    <x v="1099"/>
    <x v="0"/>
    <x v="1021"/>
    <x v="0"/>
    <x v="1531"/>
    <x v="2"/>
    <x v="2"/>
    <x v="0"/>
    <x v="923"/>
    <x v="75"/>
    <x v="2"/>
    <x v="1"/>
    <x v="0"/>
    <x v="1"/>
    <x v="1"/>
    <x v="0"/>
    <x v="0"/>
    <x v="0"/>
    <x v="1"/>
    <x v="2"/>
    <x v="923"/>
  </r>
  <r>
    <x v="1532"/>
    <x v="9"/>
    <x v="1497"/>
    <x v="8"/>
    <x v="11"/>
    <x v="1021"/>
    <x v="0"/>
    <x v="1532"/>
    <x v="83"/>
    <x v="0"/>
    <x v="0"/>
    <x v="336"/>
    <x v="72"/>
    <x v="0"/>
    <x v="0"/>
    <x v="4"/>
    <x v="1"/>
    <x v="0"/>
    <x v="0"/>
    <x v="0"/>
    <x v="0"/>
    <x v="1"/>
    <x v="83"/>
    <x v="336"/>
  </r>
  <r>
    <x v="1533"/>
    <x v="0"/>
    <x v="1498"/>
    <x v="1100"/>
    <x v="0"/>
    <x v="1021"/>
    <x v="0"/>
    <x v="1533"/>
    <x v="2"/>
    <x v="2"/>
    <x v="0"/>
    <x v="924"/>
    <x v="75"/>
    <x v="2"/>
    <x v="1"/>
    <x v="0"/>
    <x v="1"/>
    <x v="1"/>
    <x v="0"/>
    <x v="0"/>
    <x v="0"/>
    <x v="1"/>
    <x v="2"/>
    <x v="924"/>
  </r>
  <r>
    <x v="1534"/>
    <x v="0"/>
    <x v="1499"/>
    <x v="8"/>
    <x v="36"/>
    <x v="1021"/>
    <x v="0"/>
    <x v="1534"/>
    <x v="46"/>
    <x v="1"/>
    <x v="1"/>
    <x v="925"/>
    <x v="72"/>
    <x v="2"/>
    <x v="1"/>
    <x v="0"/>
    <x v="0"/>
    <x v="1"/>
    <x v="0"/>
    <x v="0"/>
    <x v="1"/>
    <x v="1"/>
    <x v="46"/>
    <x v="925"/>
  </r>
  <r>
    <x v="1535"/>
    <x v="9"/>
    <x v="1500"/>
    <x v="8"/>
    <x v="11"/>
    <x v="1022"/>
    <x v="0"/>
    <x v="1535"/>
    <x v="4"/>
    <x v="0"/>
    <x v="0"/>
    <x v="451"/>
    <x v="75"/>
    <x v="0"/>
    <x v="0"/>
    <x v="4"/>
    <x v="2"/>
    <x v="2"/>
    <x v="0"/>
    <x v="0"/>
    <x v="0"/>
    <x v="1"/>
    <x v="4"/>
    <x v="451"/>
  </r>
  <r>
    <x v="1536"/>
    <x v="4"/>
    <x v="1501"/>
    <x v="1101"/>
    <x v="0"/>
    <x v="1022"/>
    <x v="0"/>
    <x v="1536"/>
    <x v="2"/>
    <x v="0"/>
    <x v="0"/>
    <x v="926"/>
    <x v="80"/>
    <x v="3"/>
    <x v="1"/>
    <x v="0"/>
    <x v="4"/>
    <x v="0"/>
    <x v="1"/>
    <x v="1"/>
    <x v="0"/>
    <x v="1"/>
    <x v="2"/>
    <x v="926"/>
  </r>
  <r>
    <x v="1537"/>
    <x v="2"/>
    <x v="514"/>
    <x v="1102"/>
    <x v="0"/>
    <x v="1023"/>
    <x v="10"/>
    <x v="1537"/>
    <x v="2"/>
    <x v="0"/>
    <x v="0"/>
    <x v="927"/>
    <x v="75"/>
    <x v="4"/>
    <x v="4"/>
    <x v="4"/>
    <x v="1"/>
    <x v="1"/>
    <x v="0"/>
    <x v="0"/>
    <x v="0"/>
    <x v="1"/>
    <x v="2"/>
    <x v="927"/>
  </r>
  <r>
    <x v="1538"/>
    <x v="2"/>
    <x v="1502"/>
    <x v="1103"/>
    <x v="0"/>
    <x v="1023"/>
    <x v="0"/>
    <x v="1538"/>
    <x v="2"/>
    <x v="0"/>
    <x v="0"/>
    <x v="928"/>
    <x v="75"/>
    <x v="0"/>
    <x v="1"/>
    <x v="0"/>
    <x v="0"/>
    <x v="1"/>
    <x v="0"/>
    <x v="0"/>
    <x v="5"/>
    <x v="1"/>
    <x v="2"/>
    <x v="928"/>
  </r>
  <r>
    <x v="1539"/>
    <x v="7"/>
    <x v="1503"/>
    <x v="1104"/>
    <x v="0"/>
    <x v="1024"/>
    <x v="0"/>
    <x v="1539"/>
    <x v="24"/>
    <x v="0"/>
    <x v="2"/>
    <x v="489"/>
    <x v="75"/>
    <x v="5"/>
    <x v="5"/>
    <x v="5"/>
    <x v="5"/>
    <x v="4"/>
    <x v="1"/>
    <x v="1"/>
    <x v="4"/>
    <x v="1"/>
    <x v="24"/>
    <x v="489"/>
  </r>
  <r>
    <x v="1540"/>
    <x v="0"/>
    <x v="1504"/>
    <x v="1105"/>
    <x v="0"/>
    <x v="1024"/>
    <x v="0"/>
    <x v="1540"/>
    <x v="2"/>
    <x v="1"/>
    <x v="0"/>
    <x v="32"/>
    <x v="75"/>
    <x v="0"/>
    <x v="3"/>
    <x v="4"/>
    <x v="1"/>
    <x v="1"/>
    <x v="0"/>
    <x v="0"/>
    <x v="0"/>
    <x v="1"/>
    <x v="2"/>
    <x v="32"/>
  </r>
  <r>
    <x v="1541"/>
    <x v="2"/>
    <x v="1505"/>
    <x v="8"/>
    <x v="36"/>
    <x v="1024"/>
    <x v="32"/>
    <x v="1541"/>
    <x v="44"/>
    <x v="1"/>
    <x v="1"/>
    <x v="929"/>
    <x v="75"/>
    <x v="2"/>
    <x v="3"/>
    <x v="0"/>
    <x v="1"/>
    <x v="1"/>
    <x v="0"/>
    <x v="0"/>
    <x v="1"/>
    <x v="1"/>
    <x v="44"/>
    <x v="929"/>
  </r>
  <r>
    <x v="1542"/>
    <x v="2"/>
    <x v="1506"/>
    <x v="1106"/>
    <x v="0"/>
    <x v="1025"/>
    <x v="0"/>
    <x v="1542"/>
    <x v="2"/>
    <x v="0"/>
    <x v="1"/>
    <x v="727"/>
    <x v="75"/>
    <x v="4"/>
    <x v="4"/>
    <x v="4"/>
    <x v="1"/>
    <x v="2"/>
    <x v="0"/>
    <x v="0"/>
    <x v="0"/>
    <x v="1"/>
    <x v="2"/>
    <x v="727"/>
  </r>
  <r>
    <x v="1543"/>
    <x v="2"/>
    <x v="1507"/>
    <x v="1107"/>
    <x v="0"/>
    <x v="1025"/>
    <x v="0"/>
    <x v="1543"/>
    <x v="1"/>
    <x v="2"/>
    <x v="0"/>
    <x v="536"/>
    <x v="75"/>
    <x v="3"/>
    <x v="1"/>
    <x v="0"/>
    <x v="2"/>
    <x v="1"/>
    <x v="0"/>
    <x v="0"/>
    <x v="0"/>
    <x v="1"/>
    <x v="1"/>
    <x v="536"/>
  </r>
  <r>
    <x v="1544"/>
    <x v="0"/>
    <x v="1508"/>
    <x v="1108"/>
    <x v="0"/>
    <x v="1025"/>
    <x v="0"/>
    <x v="1544"/>
    <x v="2"/>
    <x v="0"/>
    <x v="0"/>
    <x v="888"/>
    <x v="75"/>
    <x v="2"/>
    <x v="1"/>
    <x v="0"/>
    <x v="4"/>
    <x v="1"/>
    <x v="0"/>
    <x v="0"/>
    <x v="0"/>
    <x v="1"/>
    <x v="2"/>
    <x v="888"/>
  </r>
  <r>
    <x v="1545"/>
    <x v="2"/>
    <x v="1509"/>
    <x v="1109"/>
    <x v="0"/>
    <x v="1026"/>
    <x v="0"/>
    <x v="1545"/>
    <x v="83"/>
    <x v="0"/>
    <x v="0"/>
    <x v="930"/>
    <x v="75"/>
    <x v="0"/>
    <x v="3"/>
    <x v="0"/>
    <x v="1"/>
    <x v="1"/>
    <x v="0"/>
    <x v="0"/>
    <x v="0"/>
    <x v="1"/>
    <x v="83"/>
    <x v="930"/>
  </r>
  <r>
    <x v="1546"/>
    <x v="1"/>
    <x v="1510"/>
    <x v="1110"/>
    <x v="0"/>
    <x v="1027"/>
    <x v="0"/>
    <x v="1546"/>
    <x v="6"/>
    <x v="0"/>
    <x v="1"/>
    <x v="514"/>
    <x v="83"/>
    <x v="0"/>
    <x v="3"/>
    <x v="3"/>
    <x v="0"/>
    <x v="0"/>
    <x v="0"/>
    <x v="0"/>
    <x v="2"/>
    <x v="1"/>
    <x v="6"/>
    <x v="514"/>
  </r>
  <r>
    <x v="1547"/>
    <x v="3"/>
    <x v="1511"/>
    <x v="8"/>
    <x v="2"/>
    <x v="1027"/>
    <x v="10"/>
    <x v="1547"/>
    <x v="4"/>
    <x v="0"/>
    <x v="1"/>
    <x v="931"/>
    <x v="75"/>
    <x v="2"/>
    <x v="2"/>
    <x v="0"/>
    <x v="4"/>
    <x v="0"/>
    <x v="0"/>
    <x v="0"/>
    <x v="0"/>
    <x v="1"/>
    <x v="4"/>
    <x v="931"/>
  </r>
  <r>
    <x v="1548"/>
    <x v="0"/>
    <x v="1512"/>
    <x v="8"/>
    <x v="36"/>
    <x v="1027"/>
    <x v="32"/>
    <x v="1548"/>
    <x v="8"/>
    <x v="1"/>
    <x v="1"/>
    <x v="932"/>
    <x v="75"/>
    <x v="2"/>
    <x v="3"/>
    <x v="0"/>
    <x v="0"/>
    <x v="0"/>
    <x v="0"/>
    <x v="0"/>
    <x v="1"/>
    <x v="1"/>
    <x v="8"/>
    <x v="932"/>
  </r>
  <r>
    <x v="1549"/>
    <x v="9"/>
    <x v="1513"/>
    <x v="1111"/>
    <x v="0"/>
    <x v="1028"/>
    <x v="0"/>
    <x v="1549"/>
    <x v="2"/>
    <x v="0"/>
    <x v="0"/>
    <x v="933"/>
    <x v="75"/>
    <x v="1"/>
    <x v="1"/>
    <x v="0"/>
    <x v="2"/>
    <x v="1"/>
    <x v="0"/>
    <x v="0"/>
    <x v="0"/>
    <x v="1"/>
    <x v="2"/>
    <x v="933"/>
  </r>
  <r>
    <x v="1550"/>
    <x v="2"/>
    <x v="1514"/>
    <x v="1112"/>
    <x v="0"/>
    <x v="1029"/>
    <x v="0"/>
    <x v="1550"/>
    <x v="2"/>
    <x v="0"/>
    <x v="0"/>
    <x v="934"/>
    <x v="80"/>
    <x v="2"/>
    <x v="1"/>
    <x v="4"/>
    <x v="1"/>
    <x v="1"/>
    <x v="0"/>
    <x v="0"/>
    <x v="0"/>
    <x v="1"/>
    <x v="2"/>
    <x v="934"/>
  </r>
  <r>
    <x v="1551"/>
    <x v="5"/>
    <x v="1515"/>
    <x v="1113"/>
    <x v="0"/>
    <x v="1030"/>
    <x v="6"/>
    <x v="1551"/>
    <x v="110"/>
    <x v="0"/>
    <x v="3"/>
    <x v="935"/>
    <x v="75"/>
    <x v="1"/>
    <x v="2"/>
    <x v="2"/>
    <x v="4"/>
    <x v="3"/>
    <x v="1"/>
    <x v="1"/>
    <x v="2"/>
    <x v="1"/>
    <x v="110"/>
    <x v="935"/>
  </r>
  <r>
    <x v="1552"/>
    <x v="6"/>
    <x v="1516"/>
    <x v="1114"/>
    <x v="0"/>
    <x v="1031"/>
    <x v="0"/>
    <x v="1552"/>
    <x v="2"/>
    <x v="2"/>
    <x v="0"/>
    <x v="936"/>
    <x v="75"/>
    <x v="5"/>
    <x v="5"/>
    <x v="3"/>
    <x v="1"/>
    <x v="0"/>
    <x v="1"/>
    <x v="1"/>
    <x v="0"/>
    <x v="1"/>
    <x v="2"/>
    <x v="936"/>
  </r>
  <r>
    <x v="1553"/>
    <x v="3"/>
    <x v="1517"/>
    <x v="1115"/>
    <x v="0"/>
    <x v="1031"/>
    <x v="60"/>
    <x v="1553"/>
    <x v="2"/>
    <x v="1"/>
    <x v="3"/>
    <x v="937"/>
    <x v="75"/>
    <x v="2"/>
    <x v="0"/>
    <x v="3"/>
    <x v="1"/>
    <x v="2"/>
    <x v="0"/>
    <x v="0"/>
    <x v="1"/>
    <x v="1"/>
    <x v="2"/>
    <x v="937"/>
  </r>
  <r>
    <x v="1554"/>
    <x v="2"/>
    <x v="1518"/>
    <x v="1039"/>
    <x v="0"/>
    <x v="1031"/>
    <x v="2"/>
    <x v="1554"/>
    <x v="23"/>
    <x v="1"/>
    <x v="0"/>
    <x v="805"/>
    <x v="75"/>
    <x v="0"/>
    <x v="3"/>
    <x v="4"/>
    <x v="1"/>
    <x v="1"/>
    <x v="0"/>
    <x v="0"/>
    <x v="0"/>
    <x v="1"/>
    <x v="23"/>
    <x v="805"/>
  </r>
  <r>
    <x v="1555"/>
    <x v="2"/>
    <x v="1519"/>
    <x v="1116"/>
    <x v="0"/>
    <x v="1032"/>
    <x v="2"/>
    <x v="1555"/>
    <x v="2"/>
    <x v="2"/>
    <x v="3"/>
    <x v="938"/>
    <x v="75"/>
    <x v="2"/>
    <x v="3"/>
    <x v="0"/>
    <x v="1"/>
    <x v="1"/>
    <x v="0"/>
    <x v="0"/>
    <x v="5"/>
    <x v="1"/>
    <x v="2"/>
    <x v="938"/>
  </r>
  <r>
    <x v="1556"/>
    <x v="2"/>
    <x v="1520"/>
    <x v="1117"/>
    <x v="0"/>
    <x v="1033"/>
    <x v="0"/>
    <x v="1556"/>
    <x v="2"/>
    <x v="1"/>
    <x v="0"/>
    <x v="714"/>
    <x v="80"/>
    <x v="2"/>
    <x v="1"/>
    <x v="0"/>
    <x v="1"/>
    <x v="1"/>
    <x v="0"/>
    <x v="0"/>
    <x v="1"/>
    <x v="1"/>
    <x v="2"/>
    <x v="714"/>
  </r>
  <r>
    <x v="1557"/>
    <x v="1"/>
    <x v="1521"/>
    <x v="1118"/>
    <x v="0"/>
    <x v="1034"/>
    <x v="0"/>
    <x v="1557"/>
    <x v="47"/>
    <x v="2"/>
    <x v="3"/>
    <x v="672"/>
    <x v="75"/>
    <x v="3"/>
    <x v="3"/>
    <x v="1"/>
    <x v="4"/>
    <x v="1"/>
    <x v="0"/>
    <x v="0"/>
    <x v="2"/>
    <x v="1"/>
    <x v="47"/>
    <x v="672"/>
  </r>
  <r>
    <x v="1558"/>
    <x v="0"/>
    <x v="1522"/>
    <x v="1117"/>
    <x v="0"/>
    <x v="1034"/>
    <x v="0"/>
    <x v="1558"/>
    <x v="2"/>
    <x v="1"/>
    <x v="1"/>
    <x v="120"/>
    <x v="75"/>
    <x v="2"/>
    <x v="1"/>
    <x v="0"/>
    <x v="1"/>
    <x v="1"/>
    <x v="0"/>
    <x v="0"/>
    <x v="5"/>
    <x v="1"/>
    <x v="2"/>
    <x v="120"/>
  </r>
  <r>
    <x v="1559"/>
    <x v="6"/>
    <x v="1523"/>
    <x v="800"/>
    <x v="0"/>
    <x v="1035"/>
    <x v="7"/>
    <x v="1559"/>
    <x v="7"/>
    <x v="2"/>
    <x v="3"/>
    <x v="393"/>
    <x v="80"/>
    <x v="3"/>
    <x v="0"/>
    <x v="3"/>
    <x v="5"/>
    <x v="2"/>
    <x v="0"/>
    <x v="0"/>
    <x v="5"/>
    <x v="1"/>
    <x v="7"/>
    <x v="393"/>
  </r>
  <r>
    <x v="1560"/>
    <x v="2"/>
    <x v="1524"/>
    <x v="1119"/>
    <x v="0"/>
    <x v="1036"/>
    <x v="3"/>
    <x v="1560"/>
    <x v="1"/>
    <x v="1"/>
    <x v="0"/>
    <x v="939"/>
    <x v="75"/>
    <x v="2"/>
    <x v="1"/>
    <x v="0"/>
    <x v="1"/>
    <x v="1"/>
    <x v="0"/>
    <x v="0"/>
    <x v="1"/>
    <x v="1"/>
    <x v="1"/>
    <x v="939"/>
  </r>
  <r>
    <x v="1561"/>
    <x v="0"/>
    <x v="1525"/>
    <x v="8"/>
    <x v="25"/>
    <x v="1037"/>
    <x v="6"/>
    <x v="1561"/>
    <x v="0"/>
    <x v="1"/>
    <x v="3"/>
    <x v="145"/>
    <x v="75"/>
    <x v="1"/>
    <x v="1"/>
    <x v="0"/>
    <x v="4"/>
    <x v="0"/>
    <x v="0"/>
    <x v="0"/>
    <x v="4"/>
    <x v="1"/>
    <x v="0"/>
    <x v="145"/>
  </r>
  <r>
    <x v="1562"/>
    <x v="9"/>
    <x v="1526"/>
    <x v="8"/>
    <x v="2"/>
    <x v="1038"/>
    <x v="0"/>
    <x v="1562"/>
    <x v="23"/>
    <x v="0"/>
    <x v="1"/>
    <x v="940"/>
    <x v="75"/>
    <x v="1"/>
    <x v="5"/>
    <x v="3"/>
    <x v="1"/>
    <x v="3"/>
    <x v="0"/>
    <x v="0"/>
    <x v="0"/>
    <x v="1"/>
    <x v="23"/>
    <x v="940"/>
  </r>
  <r>
    <x v="1563"/>
    <x v="0"/>
    <x v="1527"/>
    <x v="8"/>
    <x v="37"/>
    <x v="1038"/>
    <x v="0"/>
    <x v="1563"/>
    <x v="111"/>
    <x v="1"/>
    <x v="1"/>
    <x v="67"/>
    <x v="75"/>
    <x v="0"/>
    <x v="3"/>
    <x v="0"/>
    <x v="2"/>
    <x v="0"/>
    <x v="0"/>
    <x v="0"/>
    <x v="0"/>
    <x v="1"/>
    <x v="111"/>
    <x v="67"/>
  </r>
  <r>
    <x v="1564"/>
    <x v="5"/>
    <x v="1528"/>
    <x v="8"/>
    <x v="2"/>
    <x v="1038"/>
    <x v="0"/>
    <x v="1564"/>
    <x v="23"/>
    <x v="0"/>
    <x v="1"/>
    <x v="941"/>
    <x v="75"/>
    <x v="1"/>
    <x v="5"/>
    <x v="2"/>
    <x v="4"/>
    <x v="3"/>
    <x v="1"/>
    <x v="1"/>
    <x v="0"/>
    <x v="1"/>
    <x v="23"/>
    <x v="941"/>
  </r>
  <r>
    <x v="1565"/>
    <x v="4"/>
    <x v="1529"/>
    <x v="1120"/>
    <x v="0"/>
    <x v="1039"/>
    <x v="1"/>
    <x v="1565"/>
    <x v="2"/>
    <x v="2"/>
    <x v="0"/>
    <x v="942"/>
    <x v="75"/>
    <x v="0"/>
    <x v="1"/>
    <x v="4"/>
    <x v="2"/>
    <x v="3"/>
    <x v="1"/>
    <x v="1"/>
    <x v="0"/>
    <x v="1"/>
    <x v="2"/>
    <x v="942"/>
  </r>
  <r>
    <x v="1566"/>
    <x v="2"/>
    <x v="1530"/>
    <x v="1121"/>
    <x v="0"/>
    <x v="1039"/>
    <x v="0"/>
    <x v="1566"/>
    <x v="7"/>
    <x v="0"/>
    <x v="3"/>
    <x v="635"/>
    <x v="75"/>
    <x v="2"/>
    <x v="1"/>
    <x v="0"/>
    <x v="1"/>
    <x v="1"/>
    <x v="1"/>
    <x v="1"/>
    <x v="1"/>
    <x v="1"/>
    <x v="7"/>
    <x v="635"/>
  </r>
  <r>
    <x v="1567"/>
    <x v="1"/>
    <x v="1531"/>
    <x v="1122"/>
    <x v="0"/>
    <x v="1040"/>
    <x v="0"/>
    <x v="1567"/>
    <x v="83"/>
    <x v="2"/>
    <x v="1"/>
    <x v="856"/>
    <x v="75"/>
    <x v="0"/>
    <x v="1"/>
    <x v="0"/>
    <x v="4"/>
    <x v="0"/>
    <x v="0"/>
    <x v="0"/>
    <x v="0"/>
    <x v="1"/>
    <x v="83"/>
    <x v="856"/>
  </r>
  <r>
    <x v="1568"/>
    <x v="5"/>
    <x v="1532"/>
    <x v="1123"/>
    <x v="0"/>
    <x v="1040"/>
    <x v="0"/>
    <x v="1568"/>
    <x v="23"/>
    <x v="3"/>
    <x v="1"/>
    <x v="493"/>
    <x v="75"/>
    <x v="3"/>
    <x v="5"/>
    <x v="2"/>
    <x v="5"/>
    <x v="4"/>
    <x v="1"/>
    <x v="1"/>
    <x v="0"/>
    <x v="1"/>
    <x v="23"/>
    <x v="493"/>
  </r>
  <r>
    <x v="1569"/>
    <x v="2"/>
    <x v="1533"/>
    <x v="1121"/>
    <x v="0"/>
    <x v="1040"/>
    <x v="0"/>
    <x v="1569"/>
    <x v="7"/>
    <x v="0"/>
    <x v="0"/>
    <x v="943"/>
    <x v="75"/>
    <x v="2"/>
    <x v="3"/>
    <x v="0"/>
    <x v="0"/>
    <x v="0"/>
    <x v="0"/>
    <x v="0"/>
    <x v="1"/>
    <x v="1"/>
    <x v="7"/>
    <x v="943"/>
  </r>
  <r>
    <x v="1570"/>
    <x v="2"/>
    <x v="1534"/>
    <x v="1124"/>
    <x v="0"/>
    <x v="1040"/>
    <x v="0"/>
    <x v="1570"/>
    <x v="15"/>
    <x v="1"/>
    <x v="1"/>
    <x v="944"/>
    <x v="75"/>
    <x v="0"/>
    <x v="2"/>
    <x v="0"/>
    <x v="0"/>
    <x v="1"/>
    <x v="0"/>
    <x v="0"/>
    <x v="1"/>
    <x v="1"/>
    <x v="15"/>
    <x v="944"/>
  </r>
  <r>
    <x v="1571"/>
    <x v="2"/>
    <x v="1535"/>
    <x v="1125"/>
    <x v="0"/>
    <x v="1040"/>
    <x v="5"/>
    <x v="1571"/>
    <x v="112"/>
    <x v="0"/>
    <x v="3"/>
    <x v="945"/>
    <x v="75"/>
    <x v="0"/>
    <x v="2"/>
    <x v="1"/>
    <x v="1"/>
    <x v="0"/>
    <x v="0"/>
    <x v="0"/>
    <x v="3"/>
    <x v="1"/>
    <x v="112"/>
    <x v="945"/>
  </r>
  <r>
    <x v="1572"/>
    <x v="2"/>
    <x v="1536"/>
    <x v="1121"/>
    <x v="0"/>
    <x v="1041"/>
    <x v="0"/>
    <x v="1572"/>
    <x v="1"/>
    <x v="0"/>
    <x v="0"/>
    <x v="946"/>
    <x v="77"/>
    <x v="2"/>
    <x v="3"/>
    <x v="0"/>
    <x v="1"/>
    <x v="1"/>
    <x v="1"/>
    <x v="1"/>
    <x v="0"/>
    <x v="1"/>
    <x v="1"/>
    <x v="946"/>
  </r>
  <r>
    <x v="1573"/>
    <x v="2"/>
    <x v="1537"/>
    <x v="1126"/>
    <x v="0"/>
    <x v="1041"/>
    <x v="0"/>
    <x v="1573"/>
    <x v="46"/>
    <x v="1"/>
    <x v="3"/>
    <x v="199"/>
    <x v="75"/>
    <x v="2"/>
    <x v="0"/>
    <x v="0"/>
    <x v="1"/>
    <x v="1"/>
    <x v="0"/>
    <x v="0"/>
    <x v="1"/>
    <x v="1"/>
    <x v="46"/>
    <x v="199"/>
  </r>
  <r>
    <x v="1574"/>
    <x v="1"/>
    <x v="1538"/>
    <x v="8"/>
    <x v="38"/>
    <x v="1041"/>
    <x v="61"/>
    <x v="1574"/>
    <x v="1"/>
    <x v="3"/>
    <x v="0"/>
    <x v="66"/>
    <x v="80"/>
    <x v="2"/>
    <x v="3"/>
    <x v="1"/>
    <x v="2"/>
    <x v="2"/>
    <x v="0"/>
    <x v="0"/>
    <x v="0"/>
    <x v="1"/>
    <x v="1"/>
    <x v="66"/>
  </r>
  <r>
    <x v="1575"/>
    <x v="2"/>
    <x v="1539"/>
    <x v="1127"/>
    <x v="0"/>
    <x v="1041"/>
    <x v="0"/>
    <x v="1575"/>
    <x v="2"/>
    <x v="1"/>
    <x v="1"/>
    <x v="50"/>
    <x v="75"/>
    <x v="4"/>
    <x v="4"/>
    <x v="4"/>
    <x v="1"/>
    <x v="1"/>
    <x v="0"/>
    <x v="0"/>
    <x v="0"/>
    <x v="1"/>
    <x v="2"/>
    <x v="50"/>
  </r>
  <r>
    <x v="1576"/>
    <x v="2"/>
    <x v="1540"/>
    <x v="8"/>
    <x v="1"/>
    <x v="1042"/>
    <x v="0"/>
    <x v="1576"/>
    <x v="2"/>
    <x v="1"/>
    <x v="1"/>
    <x v="947"/>
    <x v="75"/>
    <x v="2"/>
    <x v="1"/>
    <x v="4"/>
    <x v="0"/>
    <x v="1"/>
    <x v="0"/>
    <x v="0"/>
    <x v="0"/>
    <x v="1"/>
    <x v="2"/>
    <x v="947"/>
  </r>
  <r>
    <x v="1577"/>
    <x v="1"/>
    <x v="1541"/>
    <x v="1128"/>
    <x v="0"/>
    <x v="1043"/>
    <x v="10"/>
    <x v="1577"/>
    <x v="0"/>
    <x v="0"/>
    <x v="3"/>
    <x v="948"/>
    <x v="82"/>
    <x v="0"/>
    <x v="3"/>
    <x v="1"/>
    <x v="0"/>
    <x v="1"/>
    <x v="0"/>
    <x v="0"/>
    <x v="3"/>
    <x v="1"/>
    <x v="0"/>
    <x v="948"/>
  </r>
  <r>
    <x v="1578"/>
    <x v="4"/>
    <x v="1542"/>
    <x v="1129"/>
    <x v="0"/>
    <x v="1043"/>
    <x v="0"/>
    <x v="1578"/>
    <x v="9"/>
    <x v="2"/>
    <x v="3"/>
    <x v="690"/>
    <x v="75"/>
    <x v="1"/>
    <x v="2"/>
    <x v="2"/>
    <x v="5"/>
    <x v="0"/>
    <x v="1"/>
    <x v="1"/>
    <x v="2"/>
    <x v="1"/>
    <x v="9"/>
    <x v="690"/>
  </r>
  <r>
    <x v="1579"/>
    <x v="2"/>
    <x v="1543"/>
    <x v="1130"/>
    <x v="0"/>
    <x v="1044"/>
    <x v="0"/>
    <x v="1579"/>
    <x v="44"/>
    <x v="3"/>
    <x v="2"/>
    <x v="153"/>
    <x v="80"/>
    <x v="3"/>
    <x v="5"/>
    <x v="1"/>
    <x v="1"/>
    <x v="1"/>
    <x v="0"/>
    <x v="0"/>
    <x v="5"/>
    <x v="1"/>
    <x v="44"/>
    <x v="153"/>
  </r>
  <r>
    <x v="1580"/>
    <x v="1"/>
    <x v="1544"/>
    <x v="8"/>
    <x v="34"/>
    <x v="1045"/>
    <x v="7"/>
    <x v="1580"/>
    <x v="0"/>
    <x v="1"/>
    <x v="1"/>
    <x v="173"/>
    <x v="75"/>
    <x v="0"/>
    <x v="1"/>
    <x v="0"/>
    <x v="4"/>
    <x v="1"/>
    <x v="0"/>
    <x v="0"/>
    <x v="3"/>
    <x v="1"/>
    <x v="0"/>
    <x v="173"/>
  </r>
  <r>
    <x v="1581"/>
    <x v="1"/>
    <x v="1545"/>
    <x v="572"/>
    <x v="0"/>
    <x v="1045"/>
    <x v="0"/>
    <x v="1581"/>
    <x v="24"/>
    <x v="0"/>
    <x v="3"/>
    <x v="440"/>
    <x v="75"/>
    <x v="3"/>
    <x v="1"/>
    <x v="0"/>
    <x v="2"/>
    <x v="0"/>
    <x v="0"/>
    <x v="0"/>
    <x v="2"/>
    <x v="1"/>
    <x v="24"/>
    <x v="440"/>
  </r>
  <r>
    <x v="1582"/>
    <x v="2"/>
    <x v="1546"/>
    <x v="1131"/>
    <x v="0"/>
    <x v="1045"/>
    <x v="0"/>
    <x v="1582"/>
    <x v="44"/>
    <x v="3"/>
    <x v="0"/>
    <x v="949"/>
    <x v="75"/>
    <x v="2"/>
    <x v="3"/>
    <x v="0"/>
    <x v="2"/>
    <x v="0"/>
    <x v="0"/>
    <x v="0"/>
    <x v="1"/>
    <x v="1"/>
    <x v="44"/>
    <x v="949"/>
  </r>
  <r>
    <x v="1583"/>
    <x v="8"/>
    <x v="1547"/>
    <x v="1132"/>
    <x v="0"/>
    <x v="1045"/>
    <x v="0"/>
    <x v="1583"/>
    <x v="113"/>
    <x v="0"/>
    <x v="0"/>
    <x v="530"/>
    <x v="75"/>
    <x v="1"/>
    <x v="2"/>
    <x v="4"/>
    <x v="5"/>
    <x v="3"/>
    <x v="1"/>
    <x v="1"/>
    <x v="0"/>
    <x v="1"/>
    <x v="113"/>
    <x v="530"/>
  </r>
  <r>
    <x v="1584"/>
    <x v="2"/>
    <x v="1548"/>
    <x v="1133"/>
    <x v="0"/>
    <x v="1046"/>
    <x v="0"/>
    <x v="1584"/>
    <x v="2"/>
    <x v="1"/>
    <x v="0"/>
    <x v="463"/>
    <x v="75"/>
    <x v="0"/>
    <x v="0"/>
    <x v="0"/>
    <x v="1"/>
    <x v="1"/>
    <x v="0"/>
    <x v="0"/>
    <x v="0"/>
    <x v="1"/>
    <x v="2"/>
    <x v="463"/>
  </r>
  <r>
    <x v="1585"/>
    <x v="1"/>
    <x v="1549"/>
    <x v="1134"/>
    <x v="0"/>
    <x v="1046"/>
    <x v="0"/>
    <x v="1585"/>
    <x v="8"/>
    <x v="0"/>
    <x v="1"/>
    <x v="950"/>
    <x v="80"/>
    <x v="3"/>
    <x v="1"/>
    <x v="1"/>
    <x v="2"/>
    <x v="1"/>
    <x v="0"/>
    <x v="0"/>
    <x v="5"/>
    <x v="1"/>
    <x v="8"/>
    <x v="950"/>
  </r>
  <r>
    <x v="1586"/>
    <x v="2"/>
    <x v="1550"/>
    <x v="1135"/>
    <x v="0"/>
    <x v="1046"/>
    <x v="0"/>
    <x v="1586"/>
    <x v="47"/>
    <x v="0"/>
    <x v="0"/>
    <x v="36"/>
    <x v="75"/>
    <x v="2"/>
    <x v="1"/>
    <x v="1"/>
    <x v="1"/>
    <x v="1"/>
    <x v="0"/>
    <x v="0"/>
    <x v="4"/>
    <x v="1"/>
    <x v="47"/>
    <x v="36"/>
  </r>
  <r>
    <x v="1587"/>
    <x v="7"/>
    <x v="1551"/>
    <x v="1136"/>
    <x v="0"/>
    <x v="1046"/>
    <x v="2"/>
    <x v="1587"/>
    <x v="114"/>
    <x v="2"/>
    <x v="3"/>
    <x v="951"/>
    <x v="80"/>
    <x v="5"/>
    <x v="5"/>
    <x v="5"/>
    <x v="5"/>
    <x v="4"/>
    <x v="1"/>
    <x v="1"/>
    <x v="0"/>
    <x v="1"/>
    <x v="114"/>
    <x v="951"/>
  </r>
  <r>
    <x v="1588"/>
    <x v="0"/>
    <x v="1552"/>
    <x v="1137"/>
    <x v="0"/>
    <x v="1047"/>
    <x v="0"/>
    <x v="1588"/>
    <x v="2"/>
    <x v="0"/>
    <x v="0"/>
    <x v="952"/>
    <x v="75"/>
    <x v="0"/>
    <x v="1"/>
    <x v="4"/>
    <x v="1"/>
    <x v="1"/>
    <x v="0"/>
    <x v="0"/>
    <x v="0"/>
    <x v="1"/>
    <x v="2"/>
    <x v="952"/>
  </r>
  <r>
    <x v="1589"/>
    <x v="2"/>
    <x v="1553"/>
    <x v="1138"/>
    <x v="0"/>
    <x v="1047"/>
    <x v="0"/>
    <x v="1589"/>
    <x v="83"/>
    <x v="0"/>
    <x v="1"/>
    <x v="486"/>
    <x v="80"/>
    <x v="2"/>
    <x v="1"/>
    <x v="0"/>
    <x v="1"/>
    <x v="1"/>
    <x v="0"/>
    <x v="0"/>
    <x v="0"/>
    <x v="0"/>
    <x v="83"/>
    <x v="486"/>
  </r>
  <r>
    <x v="1590"/>
    <x v="0"/>
    <x v="963"/>
    <x v="1139"/>
    <x v="0"/>
    <x v="1048"/>
    <x v="2"/>
    <x v="1590"/>
    <x v="2"/>
    <x v="1"/>
    <x v="0"/>
    <x v="953"/>
    <x v="82"/>
    <x v="0"/>
    <x v="0"/>
    <x v="0"/>
    <x v="2"/>
    <x v="0"/>
    <x v="0"/>
    <x v="0"/>
    <x v="1"/>
    <x v="1"/>
    <x v="2"/>
    <x v="953"/>
  </r>
  <r>
    <x v="1591"/>
    <x v="2"/>
    <x v="1554"/>
    <x v="1140"/>
    <x v="0"/>
    <x v="1048"/>
    <x v="0"/>
    <x v="1591"/>
    <x v="46"/>
    <x v="1"/>
    <x v="1"/>
    <x v="406"/>
    <x v="80"/>
    <x v="2"/>
    <x v="1"/>
    <x v="0"/>
    <x v="1"/>
    <x v="1"/>
    <x v="0"/>
    <x v="0"/>
    <x v="2"/>
    <x v="1"/>
    <x v="46"/>
    <x v="406"/>
  </r>
  <r>
    <x v="1592"/>
    <x v="2"/>
    <x v="1555"/>
    <x v="1141"/>
    <x v="0"/>
    <x v="1049"/>
    <x v="0"/>
    <x v="1592"/>
    <x v="4"/>
    <x v="0"/>
    <x v="0"/>
    <x v="818"/>
    <x v="80"/>
    <x v="2"/>
    <x v="3"/>
    <x v="4"/>
    <x v="2"/>
    <x v="1"/>
    <x v="0"/>
    <x v="0"/>
    <x v="0"/>
    <x v="1"/>
    <x v="4"/>
    <x v="818"/>
  </r>
  <r>
    <x v="1593"/>
    <x v="2"/>
    <x v="1556"/>
    <x v="1142"/>
    <x v="0"/>
    <x v="1050"/>
    <x v="0"/>
    <x v="1593"/>
    <x v="24"/>
    <x v="0"/>
    <x v="2"/>
    <x v="954"/>
    <x v="80"/>
    <x v="1"/>
    <x v="3"/>
    <x v="0"/>
    <x v="5"/>
    <x v="1"/>
    <x v="0"/>
    <x v="0"/>
    <x v="3"/>
    <x v="1"/>
    <x v="24"/>
    <x v="954"/>
  </r>
  <r>
    <x v="1594"/>
    <x v="0"/>
    <x v="1557"/>
    <x v="8"/>
    <x v="1"/>
    <x v="1051"/>
    <x v="0"/>
    <x v="1594"/>
    <x v="1"/>
    <x v="0"/>
    <x v="1"/>
    <x v="955"/>
    <x v="80"/>
    <x v="0"/>
    <x v="0"/>
    <x v="0"/>
    <x v="2"/>
    <x v="0"/>
    <x v="0"/>
    <x v="0"/>
    <x v="1"/>
    <x v="1"/>
    <x v="1"/>
    <x v="955"/>
  </r>
  <r>
    <x v="1595"/>
    <x v="2"/>
    <x v="1558"/>
    <x v="1143"/>
    <x v="0"/>
    <x v="1051"/>
    <x v="0"/>
    <x v="1595"/>
    <x v="2"/>
    <x v="1"/>
    <x v="3"/>
    <x v="956"/>
    <x v="80"/>
    <x v="0"/>
    <x v="0"/>
    <x v="4"/>
    <x v="1"/>
    <x v="1"/>
    <x v="0"/>
    <x v="0"/>
    <x v="0"/>
    <x v="1"/>
    <x v="2"/>
    <x v="956"/>
  </r>
  <r>
    <x v="1596"/>
    <x v="1"/>
    <x v="1559"/>
    <x v="1144"/>
    <x v="0"/>
    <x v="1052"/>
    <x v="0"/>
    <x v="1596"/>
    <x v="23"/>
    <x v="3"/>
    <x v="0"/>
    <x v="957"/>
    <x v="80"/>
    <x v="3"/>
    <x v="3"/>
    <x v="0"/>
    <x v="0"/>
    <x v="1"/>
    <x v="0"/>
    <x v="0"/>
    <x v="1"/>
    <x v="1"/>
    <x v="23"/>
    <x v="957"/>
  </r>
  <r>
    <x v="1597"/>
    <x v="1"/>
    <x v="1560"/>
    <x v="1145"/>
    <x v="0"/>
    <x v="1052"/>
    <x v="0"/>
    <x v="1597"/>
    <x v="14"/>
    <x v="1"/>
    <x v="1"/>
    <x v="958"/>
    <x v="80"/>
    <x v="1"/>
    <x v="5"/>
    <x v="2"/>
    <x v="2"/>
    <x v="2"/>
    <x v="0"/>
    <x v="0"/>
    <x v="3"/>
    <x v="1"/>
    <x v="14"/>
    <x v="958"/>
  </r>
  <r>
    <x v="1598"/>
    <x v="3"/>
    <x v="399"/>
    <x v="1146"/>
    <x v="0"/>
    <x v="1052"/>
    <x v="2"/>
    <x v="1598"/>
    <x v="2"/>
    <x v="1"/>
    <x v="1"/>
    <x v="28"/>
    <x v="80"/>
    <x v="3"/>
    <x v="1"/>
    <x v="1"/>
    <x v="2"/>
    <x v="2"/>
    <x v="0"/>
    <x v="0"/>
    <x v="2"/>
    <x v="1"/>
    <x v="2"/>
    <x v="28"/>
  </r>
  <r>
    <x v="1599"/>
    <x v="0"/>
    <x v="1561"/>
    <x v="1147"/>
    <x v="0"/>
    <x v="1052"/>
    <x v="0"/>
    <x v="1599"/>
    <x v="2"/>
    <x v="2"/>
    <x v="0"/>
    <x v="959"/>
    <x v="80"/>
    <x v="0"/>
    <x v="5"/>
    <x v="4"/>
    <x v="1"/>
    <x v="1"/>
    <x v="0"/>
    <x v="0"/>
    <x v="0"/>
    <x v="1"/>
    <x v="2"/>
    <x v="959"/>
  </r>
  <r>
    <x v="1600"/>
    <x v="4"/>
    <x v="1562"/>
    <x v="1148"/>
    <x v="0"/>
    <x v="1053"/>
    <x v="0"/>
    <x v="1600"/>
    <x v="8"/>
    <x v="0"/>
    <x v="1"/>
    <x v="960"/>
    <x v="82"/>
    <x v="1"/>
    <x v="2"/>
    <x v="2"/>
    <x v="2"/>
    <x v="3"/>
    <x v="1"/>
    <x v="1"/>
    <x v="5"/>
    <x v="1"/>
    <x v="8"/>
    <x v="960"/>
  </r>
  <r>
    <x v="1601"/>
    <x v="9"/>
    <x v="1563"/>
    <x v="1149"/>
    <x v="0"/>
    <x v="1053"/>
    <x v="0"/>
    <x v="1601"/>
    <x v="1"/>
    <x v="1"/>
    <x v="1"/>
    <x v="961"/>
    <x v="80"/>
    <x v="2"/>
    <x v="3"/>
    <x v="0"/>
    <x v="0"/>
    <x v="1"/>
    <x v="0"/>
    <x v="0"/>
    <x v="0"/>
    <x v="1"/>
    <x v="1"/>
    <x v="961"/>
  </r>
  <r>
    <x v="1602"/>
    <x v="0"/>
    <x v="1564"/>
    <x v="1150"/>
    <x v="0"/>
    <x v="1053"/>
    <x v="0"/>
    <x v="1602"/>
    <x v="1"/>
    <x v="2"/>
    <x v="0"/>
    <x v="962"/>
    <x v="82"/>
    <x v="3"/>
    <x v="0"/>
    <x v="4"/>
    <x v="4"/>
    <x v="0"/>
    <x v="0"/>
    <x v="0"/>
    <x v="0"/>
    <x v="1"/>
    <x v="1"/>
    <x v="962"/>
  </r>
  <r>
    <x v="1603"/>
    <x v="3"/>
    <x v="1565"/>
    <x v="1151"/>
    <x v="0"/>
    <x v="1053"/>
    <x v="0"/>
    <x v="1603"/>
    <x v="2"/>
    <x v="0"/>
    <x v="0"/>
    <x v="963"/>
    <x v="80"/>
    <x v="3"/>
    <x v="3"/>
    <x v="0"/>
    <x v="2"/>
    <x v="0"/>
    <x v="0"/>
    <x v="0"/>
    <x v="0"/>
    <x v="1"/>
    <x v="2"/>
    <x v="963"/>
  </r>
  <r>
    <x v="1604"/>
    <x v="4"/>
    <x v="1566"/>
    <x v="8"/>
    <x v="11"/>
    <x v="1054"/>
    <x v="62"/>
    <x v="1604"/>
    <x v="2"/>
    <x v="1"/>
    <x v="0"/>
    <x v="964"/>
    <x v="82"/>
    <x v="3"/>
    <x v="3"/>
    <x v="4"/>
    <x v="2"/>
    <x v="2"/>
    <x v="0"/>
    <x v="0"/>
    <x v="0"/>
    <x v="1"/>
    <x v="2"/>
    <x v="964"/>
  </r>
  <r>
    <x v="1605"/>
    <x v="2"/>
    <x v="1567"/>
    <x v="1152"/>
    <x v="0"/>
    <x v="1055"/>
    <x v="2"/>
    <x v="1605"/>
    <x v="2"/>
    <x v="3"/>
    <x v="0"/>
    <x v="602"/>
    <x v="80"/>
    <x v="2"/>
    <x v="1"/>
    <x v="4"/>
    <x v="1"/>
    <x v="1"/>
    <x v="0"/>
    <x v="0"/>
    <x v="0"/>
    <x v="1"/>
    <x v="2"/>
    <x v="602"/>
  </r>
  <r>
    <x v="1606"/>
    <x v="5"/>
    <x v="1568"/>
    <x v="1153"/>
    <x v="0"/>
    <x v="1056"/>
    <x v="23"/>
    <x v="1606"/>
    <x v="24"/>
    <x v="2"/>
    <x v="0"/>
    <x v="489"/>
    <x v="80"/>
    <x v="1"/>
    <x v="1"/>
    <x v="0"/>
    <x v="5"/>
    <x v="3"/>
    <x v="1"/>
    <x v="1"/>
    <x v="4"/>
    <x v="1"/>
    <x v="24"/>
    <x v="489"/>
  </r>
  <r>
    <x v="1607"/>
    <x v="8"/>
    <x v="1569"/>
    <x v="1154"/>
    <x v="0"/>
    <x v="1056"/>
    <x v="23"/>
    <x v="1607"/>
    <x v="6"/>
    <x v="2"/>
    <x v="0"/>
    <x v="490"/>
    <x v="80"/>
    <x v="1"/>
    <x v="5"/>
    <x v="5"/>
    <x v="5"/>
    <x v="4"/>
    <x v="1"/>
    <x v="1"/>
    <x v="4"/>
    <x v="1"/>
    <x v="6"/>
    <x v="490"/>
  </r>
  <r>
    <x v="1608"/>
    <x v="2"/>
    <x v="1570"/>
    <x v="1155"/>
    <x v="0"/>
    <x v="1057"/>
    <x v="0"/>
    <x v="1608"/>
    <x v="46"/>
    <x v="1"/>
    <x v="1"/>
    <x v="452"/>
    <x v="80"/>
    <x v="0"/>
    <x v="2"/>
    <x v="0"/>
    <x v="1"/>
    <x v="1"/>
    <x v="0"/>
    <x v="0"/>
    <x v="1"/>
    <x v="1"/>
    <x v="46"/>
    <x v="452"/>
  </r>
  <r>
    <x v="1609"/>
    <x v="4"/>
    <x v="1571"/>
    <x v="1156"/>
    <x v="0"/>
    <x v="1058"/>
    <x v="38"/>
    <x v="1609"/>
    <x v="109"/>
    <x v="2"/>
    <x v="0"/>
    <x v="965"/>
    <x v="80"/>
    <x v="3"/>
    <x v="0"/>
    <x v="3"/>
    <x v="2"/>
    <x v="3"/>
    <x v="1"/>
    <x v="1"/>
    <x v="3"/>
    <x v="1"/>
    <x v="109"/>
    <x v="965"/>
  </r>
  <r>
    <x v="1610"/>
    <x v="3"/>
    <x v="1572"/>
    <x v="8"/>
    <x v="8"/>
    <x v="1058"/>
    <x v="0"/>
    <x v="1610"/>
    <x v="23"/>
    <x v="1"/>
    <x v="0"/>
    <x v="966"/>
    <x v="82"/>
    <x v="3"/>
    <x v="2"/>
    <x v="4"/>
    <x v="4"/>
    <x v="0"/>
    <x v="0"/>
    <x v="0"/>
    <x v="1"/>
    <x v="1"/>
    <x v="23"/>
    <x v="966"/>
  </r>
  <r>
    <x v="1611"/>
    <x v="2"/>
    <x v="1573"/>
    <x v="1157"/>
    <x v="0"/>
    <x v="1059"/>
    <x v="0"/>
    <x v="1611"/>
    <x v="2"/>
    <x v="2"/>
    <x v="0"/>
    <x v="161"/>
    <x v="82"/>
    <x v="2"/>
    <x v="1"/>
    <x v="3"/>
    <x v="2"/>
    <x v="1"/>
    <x v="0"/>
    <x v="0"/>
    <x v="3"/>
    <x v="1"/>
    <x v="2"/>
    <x v="161"/>
  </r>
  <r>
    <x v="1612"/>
    <x v="5"/>
    <x v="798"/>
    <x v="1158"/>
    <x v="0"/>
    <x v="1060"/>
    <x v="0"/>
    <x v="1612"/>
    <x v="44"/>
    <x v="0"/>
    <x v="0"/>
    <x v="111"/>
    <x v="80"/>
    <x v="1"/>
    <x v="5"/>
    <x v="5"/>
    <x v="4"/>
    <x v="3"/>
    <x v="1"/>
    <x v="1"/>
    <x v="2"/>
    <x v="1"/>
    <x v="44"/>
    <x v="111"/>
  </r>
  <r>
    <x v="1613"/>
    <x v="2"/>
    <x v="1574"/>
    <x v="1159"/>
    <x v="0"/>
    <x v="1061"/>
    <x v="0"/>
    <x v="1613"/>
    <x v="2"/>
    <x v="3"/>
    <x v="0"/>
    <x v="249"/>
    <x v="78"/>
    <x v="4"/>
    <x v="4"/>
    <x v="4"/>
    <x v="1"/>
    <x v="1"/>
    <x v="0"/>
    <x v="0"/>
    <x v="0"/>
    <x v="0"/>
    <x v="2"/>
    <x v="249"/>
  </r>
  <r>
    <x v="1614"/>
    <x v="8"/>
    <x v="1575"/>
    <x v="1160"/>
    <x v="0"/>
    <x v="1061"/>
    <x v="24"/>
    <x v="1614"/>
    <x v="115"/>
    <x v="0"/>
    <x v="0"/>
    <x v="967"/>
    <x v="82"/>
    <x v="1"/>
    <x v="5"/>
    <x v="2"/>
    <x v="2"/>
    <x v="3"/>
    <x v="1"/>
    <x v="1"/>
    <x v="2"/>
    <x v="1"/>
    <x v="115"/>
    <x v="967"/>
  </r>
  <r>
    <x v="1615"/>
    <x v="1"/>
    <x v="1576"/>
    <x v="644"/>
    <x v="0"/>
    <x v="1062"/>
    <x v="0"/>
    <x v="1615"/>
    <x v="7"/>
    <x v="0"/>
    <x v="1"/>
    <x v="635"/>
    <x v="80"/>
    <x v="3"/>
    <x v="3"/>
    <x v="1"/>
    <x v="4"/>
    <x v="2"/>
    <x v="0"/>
    <x v="0"/>
    <x v="5"/>
    <x v="1"/>
    <x v="7"/>
    <x v="635"/>
  </r>
  <r>
    <x v="1616"/>
    <x v="0"/>
    <x v="1577"/>
    <x v="8"/>
    <x v="1"/>
    <x v="1063"/>
    <x v="0"/>
    <x v="1616"/>
    <x v="2"/>
    <x v="1"/>
    <x v="0"/>
    <x v="242"/>
    <x v="80"/>
    <x v="1"/>
    <x v="2"/>
    <x v="2"/>
    <x v="1"/>
    <x v="2"/>
    <x v="0"/>
    <x v="0"/>
    <x v="0"/>
    <x v="1"/>
    <x v="2"/>
    <x v="242"/>
  </r>
  <r>
    <x v="1617"/>
    <x v="7"/>
    <x v="1578"/>
    <x v="1161"/>
    <x v="0"/>
    <x v="1063"/>
    <x v="0"/>
    <x v="1617"/>
    <x v="7"/>
    <x v="3"/>
    <x v="0"/>
    <x v="508"/>
    <x v="80"/>
    <x v="5"/>
    <x v="5"/>
    <x v="5"/>
    <x v="5"/>
    <x v="4"/>
    <x v="1"/>
    <x v="1"/>
    <x v="3"/>
    <x v="1"/>
    <x v="7"/>
    <x v="508"/>
  </r>
  <r>
    <x v="1618"/>
    <x v="2"/>
    <x v="1579"/>
    <x v="1162"/>
    <x v="0"/>
    <x v="1064"/>
    <x v="0"/>
    <x v="1618"/>
    <x v="2"/>
    <x v="1"/>
    <x v="0"/>
    <x v="48"/>
    <x v="82"/>
    <x v="4"/>
    <x v="4"/>
    <x v="4"/>
    <x v="1"/>
    <x v="1"/>
    <x v="0"/>
    <x v="0"/>
    <x v="0"/>
    <x v="0"/>
    <x v="2"/>
    <x v="48"/>
  </r>
  <r>
    <x v="1619"/>
    <x v="5"/>
    <x v="1580"/>
    <x v="1163"/>
    <x v="0"/>
    <x v="1064"/>
    <x v="0"/>
    <x v="1619"/>
    <x v="8"/>
    <x v="2"/>
    <x v="3"/>
    <x v="250"/>
    <x v="80"/>
    <x v="1"/>
    <x v="5"/>
    <x v="2"/>
    <x v="4"/>
    <x v="3"/>
    <x v="1"/>
    <x v="1"/>
    <x v="0"/>
    <x v="1"/>
    <x v="8"/>
    <x v="250"/>
  </r>
  <r>
    <x v="1620"/>
    <x v="4"/>
    <x v="1581"/>
    <x v="8"/>
    <x v="34"/>
    <x v="1065"/>
    <x v="43"/>
    <x v="1620"/>
    <x v="2"/>
    <x v="1"/>
    <x v="1"/>
    <x v="968"/>
    <x v="80"/>
    <x v="3"/>
    <x v="3"/>
    <x v="1"/>
    <x v="4"/>
    <x v="4"/>
    <x v="1"/>
    <x v="1"/>
    <x v="1"/>
    <x v="1"/>
    <x v="2"/>
    <x v="968"/>
  </r>
  <r>
    <x v="1621"/>
    <x v="4"/>
    <x v="1582"/>
    <x v="8"/>
    <x v="29"/>
    <x v="1065"/>
    <x v="1"/>
    <x v="1621"/>
    <x v="6"/>
    <x v="1"/>
    <x v="1"/>
    <x v="701"/>
    <x v="80"/>
    <x v="3"/>
    <x v="2"/>
    <x v="1"/>
    <x v="2"/>
    <x v="2"/>
    <x v="0"/>
    <x v="0"/>
    <x v="2"/>
    <x v="1"/>
    <x v="6"/>
    <x v="701"/>
  </r>
  <r>
    <x v="1622"/>
    <x v="1"/>
    <x v="1583"/>
    <x v="1164"/>
    <x v="0"/>
    <x v="1065"/>
    <x v="0"/>
    <x v="1622"/>
    <x v="1"/>
    <x v="1"/>
    <x v="0"/>
    <x v="969"/>
    <x v="81"/>
    <x v="3"/>
    <x v="5"/>
    <x v="3"/>
    <x v="1"/>
    <x v="0"/>
    <x v="0"/>
    <x v="0"/>
    <x v="0"/>
    <x v="1"/>
    <x v="1"/>
    <x v="969"/>
  </r>
  <r>
    <x v="1623"/>
    <x v="1"/>
    <x v="1584"/>
    <x v="1165"/>
    <x v="0"/>
    <x v="1066"/>
    <x v="0"/>
    <x v="1623"/>
    <x v="83"/>
    <x v="0"/>
    <x v="0"/>
    <x v="362"/>
    <x v="82"/>
    <x v="2"/>
    <x v="3"/>
    <x v="0"/>
    <x v="4"/>
    <x v="1"/>
    <x v="0"/>
    <x v="0"/>
    <x v="0"/>
    <x v="1"/>
    <x v="83"/>
    <x v="362"/>
  </r>
  <r>
    <x v="1624"/>
    <x v="1"/>
    <x v="1585"/>
    <x v="1166"/>
    <x v="0"/>
    <x v="1066"/>
    <x v="2"/>
    <x v="1624"/>
    <x v="2"/>
    <x v="2"/>
    <x v="0"/>
    <x v="4"/>
    <x v="80"/>
    <x v="3"/>
    <x v="0"/>
    <x v="0"/>
    <x v="2"/>
    <x v="0"/>
    <x v="0"/>
    <x v="0"/>
    <x v="5"/>
    <x v="1"/>
    <x v="2"/>
    <x v="4"/>
  </r>
  <r>
    <x v="1625"/>
    <x v="2"/>
    <x v="1586"/>
    <x v="1167"/>
    <x v="0"/>
    <x v="1067"/>
    <x v="0"/>
    <x v="1625"/>
    <x v="46"/>
    <x v="0"/>
    <x v="0"/>
    <x v="208"/>
    <x v="82"/>
    <x v="2"/>
    <x v="1"/>
    <x v="0"/>
    <x v="4"/>
    <x v="1"/>
    <x v="0"/>
    <x v="0"/>
    <x v="3"/>
    <x v="1"/>
    <x v="46"/>
    <x v="208"/>
  </r>
  <r>
    <x v="1626"/>
    <x v="8"/>
    <x v="1587"/>
    <x v="8"/>
    <x v="31"/>
    <x v="1067"/>
    <x v="0"/>
    <x v="1626"/>
    <x v="1"/>
    <x v="0"/>
    <x v="1"/>
    <x v="970"/>
    <x v="80"/>
    <x v="1"/>
    <x v="5"/>
    <x v="5"/>
    <x v="5"/>
    <x v="4"/>
    <x v="1"/>
    <x v="1"/>
    <x v="0"/>
    <x v="1"/>
    <x v="1"/>
    <x v="970"/>
  </r>
  <r>
    <x v="1627"/>
    <x v="2"/>
    <x v="1588"/>
    <x v="1168"/>
    <x v="0"/>
    <x v="1068"/>
    <x v="0"/>
    <x v="1627"/>
    <x v="8"/>
    <x v="0"/>
    <x v="3"/>
    <x v="971"/>
    <x v="80"/>
    <x v="2"/>
    <x v="1"/>
    <x v="0"/>
    <x v="1"/>
    <x v="1"/>
    <x v="0"/>
    <x v="0"/>
    <x v="1"/>
    <x v="1"/>
    <x v="8"/>
    <x v="971"/>
  </r>
  <r>
    <x v="1628"/>
    <x v="2"/>
    <x v="1589"/>
    <x v="1169"/>
    <x v="0"/>
    <x v="1069"/>
    <x v="0"/>
    <x v="1628"/>
    <x v="1"/>
    <x v="1"/>
    <x v="0"/>
    <x v="67"/>
    <x v="80"/>
    <x v="0"/>
    <x v="1"/>
    <x v="4"/>
    <x v="1"/>
    <x v="1"/>
    <x v="0"/>
    <x v="0"/>
    <x v="0"/>
    <x v="1"/>
    <x v="1"/>
    <x v="67"/>
  </r>
  <r>
    <x v="1629"/>
    <x v="2"/>
    <x v="1590"/>
    <x v="1170"/>
    <x v="0"/>
    <x v="1069"/>
    <x v="7"/>
    <x v="1629"/>
    <x v="2"/>
    <x v="0"/>
    <x v="0"/>
    <x v="477"/>
    <x v="80"/>
    <x v="2"/>
    <x v="1"/>
    <x v="0"/>
    <x v="1"/>
    <x v="1"/>
    <x v="0"/>
    <x v="0"/>
    <x v="0"/>
    <x v="1"/>
    <x v="2"/>
    <x v="477"/>
  </r>
  <r>
    <x v="1630"/>
    <x v="6"/>
    <x v="1591"/>
    <x v="644"/>
    <x v="0"/>
    <x v="1069"/>
    <x v="0"/>
    <x v="1630"/>
    <x v="9"/>
    <x v="0"/>
    <x v="1"/>
    <x v="943"/>
    <x v="82"/>
    <x v="1"/>
    <x v="2"/>
    <x v="3"/>
    <x v="4"/>
    <x v="3"/>
    <x v="1"/>
    <x v="1"/>
    <x v="1"/>
    <x v="1"/>
    <x v="9"/>
    <x v="943"/>
  </r>
  <r>
    <x v="1631"/>
    <x v="6"/>
    <x v="1592"/>
    <x v="1171"/>
    <x v="0"/>
    <x v="1070"/>
    <x v="0"/>
    <x v="1631"/>
    <x v="1"/>
    <x v="1"/>
    <x v="1"/>
    <x v="972"/>
    <x v="80"/>
    <x v="3"/>
    <x v="5"/>
    <x v="3"/>
    <x v="4"/>
    <x v="3"/>
    <x v="1"/>
    <x v="1"/>
    <x v="5"/>
    <x v="1"/>
    <x v="1"/>
    <x v="972"/>
  </r>
  <r>
    <x v="1632"/>
    <x v="6"/>
    <x v="1593"/>
    <x v="75"/>
    <x v="0"/>
    <x v="1071"/>
    <x v="0"/>
    <x v="1632"/>
    <x v="13"/>
    <x v="2"/>
    <x v="0"/>
    <x v="973"/>
    <x v="80"/>
    <x v="3"/>
    <x v="2"/>
    <x v="3"/>
    <x v="2"/>
    <x v="3"/>
    <x v="0"/>
    <x v="0"/>
    <x v="0"/>
    <x v="1"/>
    <x v="13"/>
    <x v="973"/>
  </r>
  <r>
    <x v="1633"/>
    <x v="7"/>
    <x v="1594"/>
    <x v="1172"/>
    <x v="0"/>
    <x v="1072"/>
    <x v="0"/>
    <x v="1633"/>
    <x v="2"/>
    <x v="1"/>
    <x v="0"/>
    <x v="974"/>
    <x v="80"/>
    <x v="5"/>
    <x v="5"/>
    <x v="5"/>
    <x v="5"/>
    <x v="4"/>
    <x v="1"/>
    <x v="1"/>
    <x v="3"/>
    <x v="1"/>
    <x v="2"/>
    <x v="974"/>
  </r>
  <r>
    <x v="1634"/>
    <x v="2"/>
    <x v="1595"/>
    <x v="1173"/>
    <x v="0"/>
    <x v="1072"/>
    <x v="0"/>
    <x v="1634"/>
    <x v="116"/>
    <x v="1"/>
    <x v="3"/>
    <x v="427"/>
    <x v="82"/>
    <x v="0"/>
    <x v="1"/>
    <x v="0"/>
    <x v="2"/>
    <x v="0"/>
    <x v="0"/>
    <x v="0"/>
    <x v="5"/>
    <x v="1"/>
    <x v="116"/>
    <x v="427"/>
  </r>
  <r>
    <x v="1635"/>
    <x v="0"/>
    <x v="1596"/>
    <x v="1174"/>
    <x v="0"/>
    <x v="1072"/>
    <x v="0"/>
    <x v="1635"/>
    <x v="2"/>
    <x v="1"/>
    <x v="1"/>
    <x v="975"/>
    <x v="82"/>
    <x v="0"/>
    <x v="1"/>
    <x v="0"/>
    <x v="1"/>
    <x v="2"/>
    <x v="0"/>
    <x v="0"/>
    <x v="0"/>
    <x v="1"/>
    <x v="2"/>
    <x v="975"/>
  </r>
  <r>
    <x v="1636"/>
    <x v="5"/>
    <x v="1597"/>
    <x v="1175"/>
    <x v="0"/>
    <x v="1073"/>
    <x v="0"/>
    <x v="1636"/>
    <x v="117"/>
    <x v="0"/>
    <x v="2"/>
    <x v="452"/>
    <x v="82"/>
    <x v="1"/>
    <x v="5"/>
    <x v="3"/>
    <x v="5"/>
    <x v="4"/>
    <x v="0"/>
    <x v="0"/>
    <x v="2"/>
    <x v="1"/>
    <x v="117"/>
    <x v="452"/>
  </r>
  <r>
    <x v="1637"/>
    <x v="6"/>
    <x v="1598"/>
    <x v="8"/>
    <x v="16"/>
    <x v="1073"/>
    <x v="0"/>
    <x v="1637"/>
    <x v="0"/>
    <x v="1"/>
    <x v="0"/>
    <x v="672"/>
    <x v="80"/>
    <x v="3"/>
    <x v="2"/>
    <x v="3"/>
    <x v="5"/>
    <x v="3"/>
    <x v="1"/>
    <x v="1"/>
    <x v="2"/>
    <x v="1"/>
    <x v="0"/>
    <x v="672"/>
  </r>
  <r>
    <x v="1638"/>
    <x v="0"/>
    <x v="1599"/>
    <x v="346"/>
    <x v="0"/>
    <x v="1073"/>
    <x v="0"/>
    <x v="1638"/>
    <x v="1"/>
    <x v="2"/>
    <x v="0"/>
    <x v="104"/>
    <x v="74"/>
    <x v="2"/>
    <x v="1"/>
    <x v="0"/>
    <x v="1"/>
    <x v="1"/>
    <x v="0"/>
    <x v="0"/>
    <x v="0"/>
    <x v="1"/>
    <x v="1"/>
    <x v="104"/>
  </r>
  <r>
    <x v="1639"/>
    <x v="2"/>
    <x v="1600"/>
    <x v="1176"/>
    <x v="0"/>
    <x v="1073"/>
    <x v="0"/>
    <x v="1639"/>
    <x v="2"/>
    <x v="3"/>
    <x v="0"/>
    <x v="177"/>
    <x v="74"/>
    <x v="2"/>
    <x v="3"/>
    <x v="4"/>
    <x v="1"/>
    <x v="1"/>
    <x v="0"/>
    <x v="0"/>
    <x v="0"/>
    <x v="1"/>
    <x v="2"/>
    <x v="177"/>
  </r>
  <r>
    <x v="1640"/>
    <x v="0"/>
    <x v="1601"/>
    <x v="1177"/>
    <x v="0"/>
    <x v="1074"/>
    <x v="0"/>
    <x v="1640"/>
    <x v="2"/>
    <x v="2"/>
    <x v="0"/>
    <x v="486"/>
    <x v="80"/>
    <x v="2"/>
    <x v="1"/>
    <x v="4"/>
    <x v="1"/>
    <x v="1"/>
    <x v="0"/>
    <x v="0"/>
    <x v="0"/>
    <x v="1"/>
    <x v="2"/>
    <x v="486"/>
  </r>
  <r>
    <x v="1641"/>
    <x v="2"/>
    <x v="1602"/>
    <x v="8"/>
    <x v="34"/>
    <x v="1074"/>
    <x v="0"/>
    <x v="1641"/>
    <x v="1"/>
    <x v="3"/>
    <x v="0"/>
    <x v="976"/>
    <x v="82"/>
    <x v="2"/>
    <x v="1"/>
    <x v="4"/>
    <x v="1"/>
    <x v="1"/>
    <x v="0"/>
    <x v="0"/>
    <x v="1"/>
    <x v="1"/>
    <x v="1"/>
    <x v="976"/>
  </r>
  <r>
    <x v="1642"/>
    <x v="0"/>
    <x v="1603"/>
    <x v="1178"/>
    <x v="0"/>
    <x v="1074"/>
    <x v="0"/>
    <x v="1642"/>
    <x v="46"/>
    <x v="0"/>
    <x v="3"/>
    <x v="977"/>
    <x v="82"/>
    <x v="2"/>
    <x v="0"/>
    <x v="1"/>
    <x v="2"/>
    <x v="1"/>
    <x v="0"/>
    <x v="0"/>
    <x v="1"/>
    <x v="1"/>
    <x v="46"/>
    <x v="977"/>
  </r>
  <r>
    <x v="1643"/>
    <x v="2"/>
    <x v="1604"/>
    <x v="1179"/>
    <x v="0"/>
    <x v="1074"/>
    <x v="63"/>
    <x v="1643"/>
    <x v="118"/>
    <x v="1"/>
    <x v="1"/>
    <x v="978"/>
    <x v="80"/>
    <x v="4"/>
    <x v="4"/>
    <x v="4"/>
    <x v="1"/>
    <x v="1"/>
    <x v="0"/>
    <x v="0"/>
    <x v="0"/>
    <x v="0"/>
    <x v="118"/>
    <x v="978"/>
  </r>
  <r>
    <x v="1644"/>
    <x v="1"/>
    <x v="1605"/>
    <x v="1180"/>
    <x v="0"/>
    <x v="1074"/>
    <x v="0"/>
    <x v="1644"/>
    <x v="23"/>
    <x v="2"/>
    <x v="0"/>
    <x v="67"/>
    <x v="80"/>
    <x v="3"/>
    <x v="1"/>
    <x v="0"/>
    <x v="4"/>
    <x v="1"/>
    <x v="0"/>
    <x v="0"/>
    <x v="0"/>
    <x v="1"/>
    <x v="23"/>
    <x v="67"/>
  </r>
  <r>
    <x v="1645"/>
    <x v="2"/>
    <x v="1606"/>
    <x v="1181"/>
    <x v="0"/>
    <x v="1075"/>
    <x v="51"/>
    <x v="1645"/>
    <x v="1"/>
    <x v="2"/>
    <x v="0"/>
    <x v="749"/>
    <x v="82"/>
    <x v="0"/>
    <x v="1"/>
    <x v="0"/>
    <x v="4"/>
    <x v="1"/>
    <x v="0"/>
    <x v="0"/>
    <x v="0"/>
    <x v="1"/>
    <x v="1"/>
    <x v="749"/>
  </r>
  <r>
    <x v="1646"/>
    <x v="6"/>
    <x v="1607"/>
    <x v="1182"/>
    <x v="0"/>
    <x v="1075"/>
    <x v="0"/>
    <x v="1646"/>
    <x v="8"/>
    <x v="0"/>
    <x v="0"/>
    <x v="979"/>
    <x v="80"/>
    <x v="3"/>
    <x v="0"/>
    <x v="1"/>
    <x v="5"/>
    <x v="2"/>
    <x v="1"/>
    <x v="1"/>
    <x v="3"/>
    <x v="1"/>
    <x v="8"/>
    <x v="979"/>
  </r>
  <r>
    <x v="1647"/>
    <x v="2"/>
    <x v="1608"/>
    <x v="1183"/>
    <x v="0"/>
    <x v="1076"/>
    <x v="0"/>
    <x v="1647"/>
    <x v="1"/>
    <x v="0"/>
    <x v="0"/>
    <x v="685"/>
    <x v="82"/>
    <x v="1"/>
    <x v="1"/>
    <x v="0"/>
    <x v="2"/>
    <x v="0"/>
    <x v="0"/>
    <x v="0"/>
    <x v="0"/>
    <x v="1"/>
    <x v="1"/>
    <x v="685"/>
  </r>
  <r>
    <x v="1648"/>
    <x v="5"/>
    <x v="1609"/>
    <x v="1184"/>
    <x v="0"/>
    <x v="1076"/>
    <x v="5"/>
    <x v="1648"/>
    <x v="83"/>
    <x v="2"/>
    <x v="0"/>
    <x v="980"/>
    <x v="82"/>
    <x v="1"/>
    <x v="5"/>
    <x v="4"/>
    <x v="4"/>
    <x v="3"/>
    <x v="1"/>
    <x v="1"/>
    <x v="0"/>
    <x v="1"/>
    <x v="83"/>
    <x v="980"/>
  </r>
  <r>
    <x v="1649"/>
    <x v="2"/>
    <x v="1610"/>
    <x v="1185"/>
    <x v="0"/>
    <x v="1077"/>
    <x v="23"/>
    <x v="1649"/>
    <x v="2"/>
    <x v="2"/>
    <x v="1"/>
    <x v="130"/>
    <x v="79"/>
    <x v="2"/>
    <x v="0"/>
    <x v="0"/>
    <x v="0"/>
    <x v="1"/>
    <x v="0"/>
    <x v="0"/>
    <x v="0"/>
    <x v="1"/>
    <x v="2"/>
    <x v="130"/>
  </r>
  <r>
    <x v="1650"/>
    <x v="5"/>
    <x v="1611"/>
    <x v="1161"/>
    <x v="0"/>
    <x v="1077"/>
    <x v="0"/>
    <x v="1650"/>
    <x v="7"/>
    <x v="3"/>
    <x v="0"/>
    <x v="981"/>
    <x v="82"/>
    <x v="5"/>
    <x v="5"/>
    <x v="2"/>
    <x v="5"/>
    <x v="4"/>
    <x v="1"/>
    <x v="1"/>
    <x v="2"/>
    <x v="1"/>
    <x v="7"/>
    <x v="981"/>
  </r>
  <r>
    <x v="1651"/>
    <x v="2"/>
    <x v="1612"/>
    <x v="1186"/>
    <x v="0"/>
    <x v="1077"/>
    <x v="0"/>
    <x v="1651"/>
    <x v="4"/>
    <x v="0"/>
    <x v="0"/>
    <x v="664"/>
    <x v="82"/>
    <x v="3"/>
    <x v="3"/>
    <x v="0"/>
    <x v="2"/>
    <x v="1"/>
    <x v="0"/>
    <x v="0"/>
    <x v="0"/>
    <x v="1"/>
    <x v="4"/>
    <x v="664"/>
  </r>
  <r>
    <x v="1652"/>
    <x v="0"/>
    <x v="1613"/>
    <x v="1187"/>
    <x v="0"/>
    <x v="1078"/>
    <x v="0"/>
    <x v="1652"/>
    <x v="2"/>
    <x v="1"/>
    <x v="3"/>
    <x v="250"/>
    <x v="82"/>
    <x v="3"/>
    <x v="3"/>
    <x v="0"/>
    <x v="1"/>
    <x v="1"/>
    <x v="0"/>
    <x v="0"/>
    <x v="5"/>
    <x v="1"/>
    <x v="2"/>
    <x v="250"/>
  </r>
  <r>
    <x v="1653"/>
    <x v="8"/>
    <x v="1614"/>
    <x v="8"/>
    <x v="7"/>
    <x v="1078"/>
    <x v="56"/>
    <x v="1653"/>
    <x v="0"/>
    <x v="3"/>
    <x v="0"/>
    <x v="199"/>
    <x v="82"/>
    <x v="5"/>
    <x v="5"/>
    <x v="5"/>
    <x v="4"/>
    <x v="3"/>
    <x v="1"/>
    <x v="1"/>
    <x v="4"/>
    <x v="1"/>
    <x v="0"/>
    <x v="199"/>
  </r>
  <r>
    <x v="1654"/>
    <x v="4"/>
    <x v="1615"/>
    <x v="689"/>
    <x v="0"/>
    <x v="1079"/>
    <x v="0"/>
    <x v="1654"/>
    <x v="14"/>
    <x v="0"/>
    <x v="2"/>
    <x v="726"/>
    <x v="82"/>
    <x v="3"/>
    <x v="2"/>
    <x v="0"/>
    <x v="2"/>
    <x v="2"/>
    <x v="0"/>
    <x v="0"/>
    <x v="5"/>
    <x v="1"/>
    <x v="14"/>
    <x v="726"/>
  </r>
  <r>
    <x v="1655"/>
    <x v="4"/>
    <x v="1616"/>
    <x v="689"/>
    <x v="0"/>
    <x v="1079"/>
    <x v="0"/>
    <x v="1655"/>
    <x v="7"/>
    <x v="0"/>
    <x v="2"/>
    <x v="982"/>
    <x v="82"/>
    <x v="3"/>
    <x v="2"/>
    <x v="1"/>
    <x v="4"/>
    <x v="0"/>
    <x v="0"/>
    <x v="0"/>
    <x v="5"/>
    <x v="1"/>
    <x v="7"/>
    <x v="982"/>
  </r>
  <r>
    <x v="1656"/>
    <x v="6"/>
    <x v="1617"/>
    <x v="689"/>
    <x v="0"/>
    <x v="1079"/>
    <x v="0"/>
    <x v="1656"/>
    <x v="1"/>
    <x v="0"/>
    <x v="1"/>
    <x v="983"/>
    <x v="82"/>
    <x v="0"/>
    <x v="2"/>
    <x v="2"/>
    <x v="0"/>
    <x v="0"/>
    <x v="0"/>
    <x v="0"/>
    <x v="0"/>
    <x v="1"/>
    <x v="1"/>
    <x v="983"/>
  </r>
  <r>
    <x v="1657"/>
    <x v="7"/>
    <x v="1618"/>
    <x v="8"/>
    <x v="5"/>
    <x v="1079"/>
    <x v="0"/>
    <x v="1657"/>
    <x v="47"/>
    <x v="0"/>
    <x v="0"/>
    <x v="984"/>
    <x v="81"/>
    <x v="1"/>
    <x v="5"/>
    <x v="5"/>
    <x v="5"/>
    <x v="4"/>
    <x v="1"/>
    <x v="1"/>
    <x v="4"/>
    <x v="1"/>
    <x v="47"/>
    <x v="984"/>
  </r>
  <r>
    <x v="1658"/>
    <x v="0"/>
    <x v="1619"/>
    <x v="1188"/>
    <x v="0"/>
    <x v="1080"/>
    <x v="0"/>
    <x v="1658"/>
    <x v="2"/>
    <x v="0"/>
    <x v="0"/>
    <x v="72"/>
    <x v="82"/>
    <x v="3"/>
    <x v="1"/>
    <x v="0"/>
    <x v="0"/>
    <x v="0"/>
    <x v="0"/>
    <x v="0"/>
    <x v="0"/>
    <x v="1"/>
    <x v="2"/>
    <x v="72"/>
  </r>
  <r>
    <x v="1659"/>
    <x v="1"/>
    <x v="1620"/>
    <x v="689"/>
    <x v="0"/>
    <x v="1080"/>
    <x v="0"/>
    <x v="1659"/>
    <x v="23"/>
    <x v="0"/>
    <x v="1"/>
    <x v="985"/>
    <x v="82"/>
    <x v="0"/>
    <x v="2"/>
    <x v="0"/>
    <x v="4"/>
    <x v="0"/>
    <x v="0"/>
    <x v="0"/>
    <x v="0"/>
    <x v="1"/>
    <x v="23"/>
    <x v="985"/>
  </r>
  <r>
    <x v="1660"/>
    <x v="0"/>
    <x v="1621"/>
    <x v="1189"/>
    <x v="0"/>
    <x v="1080"/>
    <x v="0"/>
    <x v="1660"/>
    <x v="2"/>
    <x v="3"/>
    <x v="0"/>
    <x v="986"/>
    <x v="82"/>
    <x v="1"/>
    <x v="0"/>
    <x v="0"/>
    <x v="2"/>
    <x v="1"/>
    <x v="0"/>
    <x v="0"/>
    <x v="1"/>
    <x v="1"/>
    <x v="2"/>
    <x v="986"/>
  </r>
  <r>
    <x v="1661"/>
    <x v="8"/>
    <x v="1622"/>
    <x v="1190"/>
    <x v="0"/>
    <x v="1080"/>
    <x v="0"/>
    <x v="1661"/>
    <x v="8"/>
    <x v="0"/>
    <x v="1"/>
    <x v="592"/>
    <x v="82"/>
    <x v="5"/>
    <x v="5"/>
    <x v="5"/>
    <x v="5"/>
    <x v="3"/>
    <x v="1"/>
    <x v="1"/>
    <x v="4"/>
    <x v="1"/>
    <x v="8"/>
    <x v="592"/>
  </r>
  <r>
    <x v="1662"/>
    <x v="6"/>
    <x v="1623"/>
    <x v="1191"/>
    <x v="0"/>
    <x v="1081"/>
    <x v="10"/>
    <x v="1662"/>
    <x v="2"/>
    <x v="0"/>
    <x v="1"/>
    <x v="427"/>
    <x v="82"/>
    <x v="1"/>
    <x v="2"/>
    <x v="2"/>
    <x v="2"/>
    <x v="3"/>
    <x v="1"/>
    <x v="1"/>
    <x v="3"/>
    <x v="1"/>
    <x v="2"/>
    <x v="427"/>
  </r>
  <r>
    <x v="1663"/>
    <x v="9"/>
    <x v="1624"/>
    <x v="1192"/>
    <x v="0"/>
    <x v="1082"/>
    <x v="0"/>
    <x v="1663"/>
    <x v="0"/>
    <x v="0"/>
    <x v="0"/>
    <x v="672"/>
    <x v="82"/>
    <x v="1"/>
    <x v="0"/>
    <x v="1"/>
    <x v="4"/>
    <x v="2"/>
    <x v="0"/>
    <x v="0"/>
    <x v="3"/>
    <x v="1"/>
    <x v="0"/>
    <x v="672"/>
  </r>
  <r>
    <x v="1664"/>
    <x v="0"/>
    <x v="1625"/>
    <x v="1193"/>
    <x v="0"/>
    <x v="1082"/>
    <x v="0"/>
    <x v="1664"/>
    <x v="2"/>
    <x v="1"/>
    <x v="0"/>
    <x v="987"/>
    <x v="82"/>
    <x v="0"/>
    <x v="0"/>
    <x v="0"/>
    <x v="0"/>
    <x v="0"/>
    <x v="0"/>
    <x v="0"/>
    <x v="0"/>
    <x v="1"/>
    <x v="2"/>
    <x v="987"/>
  </r>
  <r>
    <x v="1665"/>
    <x v="1"/>
    <x v="1626"/>
    <x v="1194"/>
    <x v="0"/>
    <x v="1082"/>
    <x v="0"/>
    <x v="1665"/>
    <x v="8"/>
    <x v="2"/>
    <x v="0"/>
    <x v="835"/>
    <x v="74"/>
    <x v="3"/>
    <x v="0"/>
    <x v="0"/>
    <x v="0"/>
    <x v="1"/>
    <x v="0"/>
    <x v="0"/>
    <x v="1"/>
    <x v="1"/>
    <x v="8"/>
    <x v="835"/>
  </r>
  <r>
    <x v="1666"/>
    <x v="2"/>
    <x v="1627"/>
    <x v="1195"/>
    <x v="0"/>
    <x v="1083"/>
    <x v="0"/>
    <x v="1666"/>
    <x v="2"/>
    <x v="2"/>
    <x v="0"/>
    <x v="66"/>
    <x v="82"/>
    <x v="2"/>
    <x v="1"/>
    <x v="0"/>
    <x v="1"/>
    <x v="1"/>
    <x v="0"/>
    <x v="0"/>
    <x v="1"/>
    <x v="1"/>
    <x v="2"/>
    <x v="66"/>
  </r>
  <r>
    <x v="1667"/>
    <x v="1"/>
    <x v="1628"/>
    <x v="1196"/>
    <x v="0"/>
    <x v="1083"/>
    <x v="0"/>
    <x v="1667"/>
    <x v="14"/>
    <x v="1"/>
    <x v="0"/>
    <x v="615"/>
    <x v="74"/>
    <x v="2"/>
    <x v="2"/>
    <x v="1"/>
    <x v="4"/>
    <x v="0"/>
    <x v="0"/>
    <x v="0"/>
    <x v="3"/>
    <x v="1"/>
    <x v="14"/>
    <x v="615"/>
  </r>
  <r>
    <x v="1668"/>
    <x v="2"/>
    <x v="1629"/>
    <x v="1197"/>
    <x v="0"/>
    <x v="1083"/>
    <x v="0"/>
    <x v="1668"/>
    <x v="2"/>
    <x v="1"/>
    <x v="0"/>
    <x v="988"/>
    <x v="82"/>
    <x v="2"/>
    <x v="1"/>
    <x v="0"/>
    <x v="1"/>
    <x v="1"/>
    <x v="0"/>
    <x v="0"/>
    <x v="1"/>
    <x v="1"/>
    <x v="2"/>
    <x v="988"/>
  </r>
  <r>
    <x v="1669"/>
    <x v="8"/>
    <x v="1630"/>
    <x v="1198"/>
    <x v="0"/>
    <x v="1083"/>
    <x v="2"/>
    <x v="1669"/>
    <x v="0"/>
    <x v="0"/>
    <x v="3"/>
    <x v="984"/>
    <x v="82"/>
    <x v="5"/>
    <x v="5"/>
    <x v="5"/>
    <x v="2"/>
    <x v="4"/>
    <x v="1"/>
    <x v="1"/>
    <x v="2"/>
    <x v="1"/>
    <x v="0"/>
    <x v="984"/>
  </r>
  <r>
    <x v="1670"/>
    <x v="9"/>
    <x v="1631"/>
    <x v="1199"/>
    <x v="0"/>
    <x v="1084"/>
    <x v="1"/>
    <x v="1670"/>
    <x v="9"/>
    <x v="1"/>
    <x v="1"/>
    <x v="565"/>
    <x v="82"/>
    <x v="0"/>
    <x v="2"/>
    <x v="3"/>
    <x v="4"/>
    <x v="2"/>
    <x v="0"/>
    <x v="0"/>
    <x v="3"/>
    <x v="1"/>
    <x v="9"/>
    <x v="565"/>
  </r>
  <r>
    <x v="1671"/>
    <x v="9"/>
    <x v="1632"/>
    <x v="1200"/>
    <x v="0"/>
    <x v="1085"/>
    <x v="0"/>
    <x v="1671"/>
    <x v="23"/>
    <x v="0"/>
    <x v="1"/>
    <x v="985"/>
    <x v="82"/>
    <x v="0"/>
    <x v="5"/>
    <x v="0"/>
    <x v="5"/>
    <x v="2"/>
    <x v="0"/>
    <x v="0"/>
    <x v="0"/>
    <x v="1"/>
    <x v="23"/>
    <x v="985"/>
  </r>
  <r>
    <x v="1672"/>
    <x v="3"/>
    <x v="1633"/>
    <x v="4"/>
    <x v="0"/>
    <x v="1085"/>
    <x v="0"/>
    <x v="1672"/>
    <x v="2"/>
    <x v="2"/>
    <x v="0"/>
    <x v="153"/>
    <x v="82"/>
    <x v="2"/>
    <x v="1"/>
    <x v="3"/>
    <x v="2"/>
    <x v="2"/>
    <x v="0"/>
    <x v="0"/>
    <x v="3"/>
    <x v="1"/>
    <x v="2"/>
    <x v="153"/>
  </r>
  <r>
    <x v="1673"/>
    <x v="2"/>
    <x v="1634"/>
    <x v="1201"/>
    <x v="0"/>
    <x v="1085"/>
    <x v="4"/>
    <x v="1673"/>
    <x v="23"/>
    <x v="1"/>
    <x v="0"/>
    <x v="641"/>
    <x v="82"/>
    <x v="0"/>
    <x v="1"/>
    <x v="0"/>
    <x v="1"/>
    <x v="1"/>
    <x v="0"/>
    <x v="0"/>
    <x v="0"/>
    <x v="1"/>
    <x v="23"/>
    <x v="641"/>
  </r>
  <r>
    <x v="1674"/>
    <x v="2"/>
    <x v="1635"/>
    <x v="8"/>
    <x v="1"/>
    <x v="1085"/>
    <x v="0"/>
    <x v="1674"/>
    <x v="23"/>
    <x v="3"/>
    <x v="1"/>
    <x v="989"/>
    <x v="74"/>
    <x v="0"/>
    <x v="2"/>
    <x v="0"/>
    <x v="2"/>
    <x v="1"/>
    <x v="0"/>
    <x v="0"/>
    <x v="0"/>
    <x v="1"/>
    <x v="23"/>
    <x v="989"/>
  </r>
  <r>
    <x v="1675"/>
    <x v="8"/>
    <x v="1636"/>
    <x v="1202"/>
    <x v="0"/>
    <x v="1086"/>
    <x v="0"/>
    <x v="1675"/>
    <x v="36"/>
    <x v="2"/>
    <x v="1"/>
    <x v="990"/>
    <x v="82"/>
    <x v="5"/>
    <x v="5"/>
    <x v="2"/>
    <x v="5"/>
    <x v="3"/>
    <x v="1"/>
    <x v="1"/>
    <x v="3"/>
    <x v="1"/>
    <x v="36"/>
    <x v="990"/>
  </r>
  <r>
    <x v="1676"/>
    <x v="0"/>
    <x v="1637"/>
    <x v="1203"/>
    <x v="0"/>
    <x v="1086"/>
    <x v="64"/>
    <x v="1676"/>
    <x v="8"/>
    <x v="2"/>
    <x v="1"/>
    <x v="991"/>
    <x v="82"/>
    <x v="2"/>
    <x v="1"/>
    <x v="0"/>
    <x v="4"/>
    <x v="0"/>
    <x v="0"/>
    <x v="0"/>
    <x v="1"/>
    <x v="1"/>
    <x v="8"/>
    <x v="991"/>
  </r>
  <r>
    <x v="1677"/>
    <x v="9"/>
    <x v="1638"/>
    <x v="1204"/>
    <x v="0"/>
    <x v="1087"/>
    <x v="2"/>
    <x v="1677"/>
    <x v="48"/>
    <x v="3"/>
    <x v="0"/>
    <x v="82"/>
    <x v="82"/>
    <x v="3"/>
    <x v="2"/>
    <x v="0"/>
    <x v="2"/>
    <x v="2"/>
    <x v="0"/>
    <x v="0"/>
    <x v="3"/>
    <x v="1"/>
    <x v="48"/>
    <x v="82"/>
  </r>
  <r>
    <x v="1678"/>
    <x v="6"/>
    <x v="1639"/>
    <x v="1205"/>
    <x v="0"/>
    <x v="1087"/>
    <x v="2"/>
    <x v="1678"/>
    <x v="46"/>
    <x v="3"/>
    <x v="0"/>
    <x v="407"/>
    <x v="82"/>
    <x v="5"/>
    <x v="2"/>
    <x v="0"/>
    <x v="4"/>
    <x v="3"/>
    <x v="1"/>
    <x v="1"/>
    <x v="2"/>
    <x v="1"/>
    <x v="46"/>
    <x v="407"/>
  </r>
  <r>
    <x v="1679"/>
    <x v="9"/>
    <x v="1640"/>
    <x v="1206"/>
    <x v="0"/>
    <x v="1087"/>
    <x v="0"/>
    <x v="1679"/>
    <x v="1"/>
    <x v="2"/>
    <x v="0"/>
    <x v="742"/>
    <x v="82"/>
    <x v="0"/>
    <x v="1"/>
    <x v="1"/>
    <x v="5"/>
    <x v="1"/>
    <x v="0"/>
    <x v="0"/>
    <x v="0"/>
    <x v="1"/>
    <x v="1"/>
    <x v="742"/>
  </r>
  <r>
    <x v="1680"/>
    <x v="7"/>
    <x v="1641"/>
    <x v="1207"/>
    <x v="0"/>
    <x v="1087"/>
    <x v="46"/>
    <x v="1680"/>
    <x v="46"/>
    <x v="0"/>
    <x v="0"/>
    <x v="992"/>
    <x v="82"/>
    <x v="1"/>
    <x v="2"/>
    <x v="3"/>
    <x v="5"/>
    <x v="3"/>
    <x v="1"/>
    <x v="1"/>
    <x v="2"/>
    <x v="1"/>
    <x v="46"/>
    <x v="992"/>
  </r>
  <r>
    <x v="1681"/>
    <x v="2"/>
    <x v="1642"/>
    <x v="1208"/>
    <x v="0"/>
    <x v="1088"/>
    <x v="0"/>
    <x v="1681"/>
    <x v="2"/>
    <x v="2"/>
    <x v="0"/>
    <x v="762"/>
    <x v="82"/>
    <x v="2"/>
    <x v="0"/>
    <x v="0"/>
    <x v="0"/>
    <x v="1"/>
    <x v="0"/>
    <x v="0"/>
    <x v="4"/>
    <x v="1"/>
    <x v="2"/>
    <x v="762"/>
  </r>
  <r>
    <x v="1682"/>
    <x v="5"/>
    <x v="1643"/>
    <x v="8"/>
    <x v="34"/>
    <x v="1088"/>
    <x v="43"/>
    <x v="1682"/>
    <x v="2"/>
    <x v="1"/>
    <x v="1"/>
    <x v="993"/>
    <x v="74"/>
    <x v="1"/>
    <x v="2"/>
    <x v="3"/>
    <x v="4"/>
    <x v="4"/>
    <x v="1"/>
    <x v="1"/>
    <x v="3"/>
    <x v="1"/>
    <x v="2"/>
    <x v="993"/>
  </r>
  <r>
    <x v="1683"/>
    <x v="3"/>
    <x v="1644"/>
    <x v="557"/>
    <x v="0"/>
    <x v="1088"/>
    <x v="0"/>
    <x v="1683"/>
    <x v="1"/>
    <x v="1"/>
    <x v="0"/>
    <x v="994"/>
    <x v="82"/>
    <x v="0"/>
    <x v="0"/>
    <x v="0"/>
    <x v="2"/>
    <x v="0"/>
    <x v="0"/>
    <x v="0"/>
    <x v="0"/>
    <x v="1"/>
    <x v="1"/>
    <x v="994"/>
  </r>
  <r>
    <x v="1684"/>
    <x v="2"/>
    <x v="1645"/>
    <x v="1209"/>
    <x v="0"/>
    <x v="1088"/>
    <x v="13"/>
    <x v="1684"/>
    <x v="2"/>
    <x v="2"/>
    <x v="0"/>
    <x v="155"/>
    <x v="82"/>
    <x v="0"/>
    <x v="1"/>
    <x v="0"/>
    <x v="2"/>
    <x v="1"/>
    <x v="0"/>
    <x v="0"/>
    <x v="0"/>
    <x v="1"/>
    <x v="2"/>
    <x v="155"/>
  </r>
  <r>
    <x v="1685"/>
    <x v="2"/>
    <x v="1646"/>
    <x v="1210"/>
    <x v="0"/>
    <x v="1088"/>
    <x v="0"/>
    <x v="1685"/>
    <x v="1"/>
    <x v="1"/>
    <x v="1"/>
    <x v="995"/>
    <x v="82"/>
    <x v="2"/>
    <x v="1"/>
    <x v="0"/>
    <x v="1"/>
    <x v="2"/>
    <x v="0"/>
    <x v="0"/>
    <x v="1"/>
    <x v="1"/>
    <x v="1"/>
    <x v="995"/>
  </r>
  <r>
    <x v="1686"/>
    <x v="0"/>
    <x v="1647"/>
    <x v="1211"/>
    <x v="0"/>
    <x v="1089"/>
    <x v="2"/>
    <x v="1686"/>
    <x v="2"/>
    <x v="2"/>
    <x v="0"/>
    <x v="996"/>
    <x v="82"/>
    <x v="2"/>
    <x v="1"/>
    <x v="0"/>
    <x v="1"/>
    <x v="0"/>
    <x v="0"/>
    <x v="0"/>
    <x v="3"/>
    <x v="1"/>
    <x v="2"/>
    <x v="996"/>
  </r>
  <r>
    <x v="1687"/>
    <x v="2"/>
    <x v="1648"/>
    <x v="1212"/>
    <x v="0"/>
    <x v="1089"/>
    <x v="0"/>
    <x v="1687"/>
    <x v="46"/>
    <x v="2"/>
    <x v="0"/>
    <x v="441"/>
    <x v="81"/>
    <x v="2"/>
    <x v="0"/>
    <x v="0"/>
    <x v="2"/>
    <x v="1"/>
    <x v="0"/>
    <x v="0"/>
    <x v="5"/>
    <x v="1"/>
    <x v="46"/>
    <x v="441"/>
  </r>
  <r>
    <x v="1688"/>
    <x v="0"/>
    <x v="1649"/>
    <x v="1213"/>
    <x v="0"/>
    <x v="1089"/>
    <x v="2"/>
    <x v="1688"/>
    <x v="4"/>
    <x v="1"/>
    <x v="0"/>
    <x v="499"/>
    <x v="82"/>
    <x v="1"/>
    <x v="1"/>
    <x v="0"/>
    <x v="1"/>
    <x v="1"/>
    <x v="1"/>
    <x v="1"/>
    <x v="0"/>
    <x v="1"/>
    <x v="4"/>
    <x v="499"/>
  </r>
  <r>
    <x v="1689"/>
    <x v="2"/>
    <x v="1650"/>
    <x v="1214"/>
    <x v="0"/>
    <x v="1090"/>
    <x v="0"/>
    <x v="1689"/>
    <x v="2"/>
    <x v="3"/>
    <x v="0"/>
    <x v="110"/>
    <x v="82"/>
    <x v="0"/>
    <x v="3"/>
    <x v="0"/>
    <x v="1"/>
    <x v="1"/>
    <x v="0"/>
    <x v="0"/>
    <x v="1"/>
    <x v="1"/>
    <x v="2"/>
    <x v="110"/>
  </r>
  <r>
    <x v="1690"/>
    <x v="2"/>
    <x v="1651"/>
    <x v="1215"/>
    <x v="0"/>
    <x v="1090"/>
    <x v="2"/>
    <x v="1690"/>
    <x v="2"/>
    <x v="2"/>
    <x v="0"/>
    <x v="997"/>
    <x v="82"/>
    <x v="2"/>
    <x v="0"/>
    <x v="1"/>
    <x v="0"/>
    <x v="0"/>
    <x v="0"/>
    <x v="0"/>
    <x v="1"/>
    <x v="1"/>
    <x v="2"/>
    <x v="997"/>
  </r>
  <r>
    <x v="1691"/>
    <x v="8"/>
    <x v="1652"/>
    <x v="1216"/>
    <x v="0"/>
    <x v="1090"/>
    <x v="40"/>
    <x v="1691"/>
    <x v="8"/>
    <x v="3"/>
    <x v="1"/>
    <x v="998"/>
    <x v="82"/>
    <x v="5"/>
    <x v="5"/>
    <x v="5"/>
    <x v="5"/>
    <x v="4"/>
    <x v="1"/>
    <x v="1"/>
    <x v="2"/>
    <x v="1"/>
    <x v="8"/>
    <x v="998"/>
  </r>
  <r>
    <x v="1692"/>
    <x v="7"/>
    <x v="1653"/>
    <x v="8"/>
    <x v="1"/>
    <x v="1091"/>
    <x v="50"/>
    <x v="1692"/>
    <x v="119"/>
    <x v="0"/>
    <x v="1"/>
    <x v="999"/>
    <x v="74"/>
    <x v="5"/>
    <x v="5"/>
    <x v="2"/>
    <x v="5"/>
    <x v="4"/>
    <x v="1"/>
    <x v="1"/>
    <x v="4"/>
    <x v="1"/>
    <x v="119"/>
    <x v="999"/>
  </r>
  <r>
    <x v="1693"/>
    <x v="0"/>
    <x v="1654"/>
    <x v="1217"/>
    <x v="0"/>
    <x v="1091"/>
    <x v="0"/>
    <x v="1693"/>
    <x v="2"/>
    <x v="2"/>
    <x v="0"/>
    <x v="103"/>
    <x v="82"/>
    <x v="3"/>
    <x v="3"/>
    <x v="0"/>
    <x v="2"/>
    <x v="1"/>
    <x v="0"/>
    <x v="0"/>
    <x v="1"/>
    <x v="1"/>
    <x v="2"/>
    <x v="103"/>
  </r>
  <r>
    <x v="1694"/>
    <x v="2"/>
    <x v="1655"/>
    <x v="33"/>
    <x v="0"/>
    <x v="1092"/>
    <x v="0"/>
    <x v="1694"/>
    <x v="8"/>
    <x v="0"/>
    <x v="1"/>
    <x v="522"/>
    <x v="82"/>
    <x v="3"/>
    <x v="1"/>
    <x v="0"/>
    <x v="4"/>
    <x v="0"/>
    <x v="0"/>
    <x v="0"/>
    <x v="0"/>
    <x v="1"/>
    <x v="8"/>
    <x v="522"/>
  </r>
  <r>
    <x v="1695"/>
    <x v="2"/>
    <x v="1656"/>
    <x v="1218"/>
    <x v="0"/>
    <x v="1092"/>
    <x v="2"/>
    <x v="1695"/>
    <x v="2"/>
    <x v="3"/>
    <x v="0"/>
    <x v="226"/>
    <x v="82"/>
    <x v="2"/>
    <x v="3"/>
    <x v="0"/>
    <x v="1"/>
    <x v="1"/>
    <x v="0"/>
    <x v="0"/>
    <x v="3"/>
    <x v="1"/>
    <x v="2"/>
    <x v="226"/>
  </r>
  <r>
    <x v="1696"/>
    <x v="2"/>
    <x v="1657"/>
    <x v="1219"/>
    <x v="0"/>
    <x v="1093"/>
    <x v="0"/>
    <x v="1696"/>
    <x v="2"/>
    <x v="0"/>
    <x v="0"/>
    <x v="1000"/>
    <x v="83"/>
    <x v="0"/>
    <x v="1"/>
    <x v="1"/>
    <x v="1"/>
    <x v="0"/>
    <x v="0"/>
    <x v="0"/>
    <x v="4"/>
    <x v="1"/>
    <x v="2"/>
    <x v="1000"/>
  </r>
  <r>
    <x v="1697"/>
    <x v="0"/>
    <x v="1658"/>
    <x v="1220"/>
    <x v="0"/>
    <x v="1094"/>
    <x v="0"/>
    <x v="1697"/>
    <x v="44"/>
    <x v="1"/>
    <x v="3"/>
    <x v="616"/>
    <x v="74"/>
    <x v="2"/>
    <x v="3"/>
    <x v="0"/>
    <x v="1"/>
    <x v="1"/>
    <x v="0"/>
    <x v="0"/>
    <x v="1"/>
    <x v="1"/>
    <x v="44"/>
    <x v="616"/>
  </r>
  <r>
    <x v="1698"/>
    <x v="3"/>
    <x v="1659"/>
    <x v="1144"/>
    <x v="0"/>
    <x v="1095"/>
    <x v="0"/>
    <x v="1698"/>
    <x v="7"/>
    <x v="2"/>
    <x v="0"/>
    <x v="1001"/>
    <x v="77"/>
    <x v="0"/>
    <x v="2"/>
    <x v="1"/>
    <x v="5"/>
    <x v="3"/>
    <x v="0"/>
    <x v="0"/>
    <x v="5"/>
    <x v="1"/>
    <x v="7"/>
    <x v="1001"/>
  </r>
  <r>
    <x v="1699"/>
    <x v="2"/>
    <x v="1660"/>
    <x v="8"/>
    <x v="1"/>
    <x v="1095"/>
    <x v="0"/>
    <x v="1699"/>
    <x v="46"/>
    <x v="1"/>
    <x v="1"/>
    <x v="226"/>
    <x v="74"/>
    <x v="0"/>
    <x v="0"/>
    <x v="0"/>
    <x v="0"/>
    <x v="1"/>
    <x v="0"/>
    <x v="0"/>
    <x v="1"/>
    <x v="1"/>
    <x v="46"/>
    <x v="226"/>
  </r>
  <r>
    <x v="1700"/>
    <x v="2"/>
    <x v="1661"/>
    <x v="8"/>
    <x v="1"/>
    <x v="1096"/>
    <x v="0"/>
    <x v="1700"/>
    <x v="2"/>
    <x v="0"/>
    <x v="1"/>
    <x v="299"/>
    <x v="83"/>
    <x v="2"/>
    <x v="1"/>
    <x v="0"/>
    <x v="1"/>
    <x v="1"/>
    <x v="0"/>
    <x v="0"/>
    <x v="1"/>
    <x v="1"/>
    <x v="2"/>
    <x v="299"/>
  </r>
  <r>
    <x v="1701"/>
    <x v="3"/>
    <x v="1662"/>
    <x v="1221"/>
    <x v="0"/>
    <x v="1096"/>
    <x v="10"/>
    <x v="1701"/>
    <x v="83"/>
    <x v="0"/>
    <x v="1"/>
    <x v="602"/>
    <x v="82"/>
    <x v="2"/>
    <x v="2"/>
    <x v="2"/>
    <x v="1"/>
    <x v="2"/>
    <x v="0"/>
    <x v="0"/>
    <x v="1"/>
    <x v="1"/>
    <x v="83"/>
    <x v="602"/>
  </r>
  <r>
    <x v="1702"/>
    <x v="2"/>
    <x v="1663"/>
    <x v="1222"/>
    <x v="0"/>
    <x v="1097"/>
    <x v="0"/>
    <x v="1702"/>
    <x v="14"/>
    <x v="1"/>
    <x v="0"/>
    <x v="1002"/>
    <x v="82"/>
    <x v="2"/>
    <x v="0"/>
    <x v="0"/>
    <x v="0"/>
    <x v="1"/>
    <x v="0"/>
    <x v="0"/>
    <x v="5"/>
    <x v="1"/>
    <x v="14"/>
    <x v="1002"/>
  </r>
  <r>
    <x v="1703"/>
    <x v="5"/>
    <x v="1664"/>
    <x v="1132"/>
    <x v="0"/>
    <x v="1097"/>
    <x v="0"/>
    <x v="1703"/>
    <x v="120"/>
    <x v="0"/>
    <x v="1"/>
    <x v="530"/>
    <x v="74"/>
    <x v="3"/>
    <x v="5"/>
    <x v="2"/>
    <x v="4"/>
    <x v="2"/>
    <x v="1"/>
    <x v="1"/>
    <x v="0"/>
    <x v="1"/>
    <x v="120"/>
    <x v="530"/>
  </r>
  <r>
    <x v="1704"/>
    <x v="1"/>
    <x v="1665"/>
    <x v="1223"/>
    <x v="0"/>
    <x v="1098"/>
    <x v="0"/>
    <x v="1704"/>
    <x v="0"/>
    <x v="1"/>
    <x v="1"/>
    <x v="633"/>
    <x v="74"/>
    <x v="3"/>
    <x v="5"/>
    <x v="1"/>
    <x v="4"/>
    <x v="0"/>
    <x v="0"/>
    <x v="0"/>
    <x v="2"/>
    <x v="1"/>
    <x v="0"/>
    <x v="633"/>
  </r>
  <r>
    <x v="1705"/>
    <x v="2"/>
    <x v="1666"/>
    <x v="1224"/>
    <x v="0"/>
    <x v="1099"/>
    <x v="4"/>
    <x v="1705"/>
    <x v="44"/>
    <x v="1"/>
    <x v="3"/>
    <x v="1003"/>
    <x v="77"/>
    <x v="3"/>
    <x v="5"/>
    <x v="0"/>
    <x v="2"/>
    <x v="1"/>
    <x v="0"/>
    <x v="0"/>
    <x v="5"/>
    <x v="1"/>
    <x v="44"/>
    <x v="1003"/>
  </r>
  <r>
    <x v="1706"/>
    <x v="2"/>
    <x v="1667"/>
    <x v="1225"/>
    <x v="0"/>
    <x v="1099"/>
    <x v="0"/>
    <x v="1706"/>
    <x v="1"/>
    <x v="0"/>
    <x v="0"/>
    <x v="1004"/>
    <x v="82"/>
    <x v="3"/>
    <x v="1"/>
    <x v="0"/>
    <x v="2"/>
    <x v="2"/>
    <x v="0"/>
    <x v="0"/>
    <x v="0"/>
    <x v="1"/>
    <x v="1"/>
    <x v="1004"/>
  </r>
  <r>
    <x v="1707"/>
    <x v="2"/>
    <x v="1668"/>
    <x v="1226"/>
    <x v="0"/>
    <x v="1100"/>
    <x v="0"/>
    <x v="1707"/>
    <x v="2"/>
    <x v="2"/>
    <x v="0"/>
    <x v="1005"/>
    <x v="82"/>
    <x v="2"/>
    <x v="1"/>
    <x v="0"/>
    <x v="1"/>
    <x v="0"/>
    <x v="0"/>
    <x v="0"/>
    <x v="0"/>
    <x v="1"/>
    <x v="2"/>
    <x v="1005"/>
  </r>
  <r>
    <x v="1708"/>
    <x v="9"/>
    <x v="1669"/>
    <x v="1227"/>
    <x v="0"/>
    <x v="1100"/>
    <x v="0"/>
    <x v="1708"/>
    <x v="1"/>
    <x v="1"/>
    <x v="0"/>
    <x v="1"/>
    <x v="74"/>
    <x v="3"/>
    <x v="0"/>
    <x v="0"/>
    <x v="2"/>
    <x v="2"/>
    <x v="0"/>
    <x v="0"/>
    <x v="1"/>
    <x v="0"/>
    <x v="1"/>
    <x v="1"/>
  </r>
  <r>
    <x v="1709"/>
    <x v="0"/>
    <x v="1670"/>
    <x v="1228"/>
    <x v="0"/>
    <x v="1101"/>
    <x v="0"/>
    <x v="1709"/>
    <x v="1"/>
    <x v="0"/>
    <x v="0"/>
    <x v="1006"/>
    <x v="82"/>
    <x v="0"/>
    <x v="0"/>
    <x v="0"/>
    <x v="2"/>
    <x v="2"/>
    <x v="0"/>
    <x v="0"/>
    <x v="0"/>
    <x v="1"/>
    <x v="1"/>
    <x v="1006"/>
  </r>
  <r>
    <x v="1710"/>
    <x v="1"/>
    <x v="1671"/>
    <x v="1229"/>
    <x v="0"/>
    <x v="1101"/>
    <x v="0"/>
    <x v="1710"/>
    <x v="2"/>
    <x v="0"/>
    <x v="1"/>
    <x v="365"/>
    <x v="81"/>
    <x v="0"/>
    <x v="5"/>
    <x v="3"/>
    <x v="1"/>
    <x v="1"/>
    <x v="0"/>
    <x v="0"/>
    <x v="5"/>
    <x v="1"/>
    <x v="2"/>
    <x v="365"/>
  </r>
  <r>
    <x v="1711"/>
    <x v="2"/>
    <x v="1672"/>
    <x v="1230"/>
    <x v="0"/>
    <x v="1102"/>
    <x v="0"/>
    <x v="1711"/>
    <x v="2"/>
    <x v="0"/>
    <x v="0"/>
    <x v="742"/>
    <x v="74"/>
    <x v="2"/>
    <x v="1"/>
    <x v="0"/>
    <x v="1"/>
    <x v="0"/>
    <x v="0"/>
    <x v="0"/>
    <x v="1"/>
    <x v="1"/>
    <x v="2"/>
    <x v="742"/>
  </r>
  <r>
    <x v="1712"/>
    <x v="4"/>
    <x v="1673"/>
    <x v="8"/>
    <x v="13"/>
    <x v="1103"/>
    <x v="10"/>
    <x v="1712"/>
    <x v="44"/>
    <x v="1"/>
    <x v="0"/>
    <x v="106"/>
    <x v="74"/>
    <x v="1"/>
    <x v="3"/>
    <x v="1"/>
    <x v="2"/>
    <x v="2"/>
    <x v="0"/>
    <x v="0"/>
    <x v="4"/>
    <x v="1"/>
    <x v="44"/>
    <x v="106"/>
  </r>
  <r>
    <x v="1713"/>
    <x v="6"/>
    <x v="1674"/>
    <x v="1231"/>
    <x v="0"/>
    <x v="1104"/>
    <x v="0"/>
    <x v="1713"/>
    <x v="8"/>
    <x v="3"/>
    <x v="1"/>
    <x v="1007"/>
    <x v="74"/>
    <x v="5"/>
    <x v="5"/>
    <x v="2"/>
    <x v="5"/>
    <x v="1"/>
    <x v="0"/>
    <x v="0"/>
    <x v="2"/>
    <x v="1"/>
    <x v="8"/>
    <x v="1007"/>
  </r>
  <r>
    <x v="1714"/>
    <x v="3"/>
    <x v="1675"/>
    <x v="8"/>
    <x v="39"/>
    <x v="1104"/>
    <x v="56"/>
    <x v="1714"/>
    <x v="32"/>
    <x v="1"/>
    <x v="0"/>
    <x v="313"/>
    <x v="74"/>
    <x v="1"/>
    <x v="0"/>
    <x v="0"/>
    <x v="0"/>
    <x v="1"/>
    <x v="0"/>
    <x v="0"/>
    <x v="1"/>
    <x v="1"/>
    <x v="32"/>
    <x v="313"/>
  </r>
  <r>
    <x v="1715"/>
    <x v="3"/>
    <x v="1676"/>
    <x v="1232"/>
    <x v="0"/>
    <x v="1105"/>
    <x v="24"/>
    <x v="1715"/>
    <x v="2"/>
    <x v="3"/>
    <x v="0"/>
    <x v="1008"/>
    <x v="74"/>
    <x v="2"/>
    <x v="3"/>
    <x v="0"/>
    <x v="2"/>
    <x v="1"/>
    <x v="0"/>
    <x v="0"/>
    <x v="3"/>
    <x v="1"/>
    <x v="2"/>
    <x v="1008"/>
  </r>
  <r>
    <x v="1716"/>
    <x v="0"/>
    <x v="1677"/>
    <x v="1233"/>
    <x v="0"/>
    <x v="1106"/>
    <x v="10"/>
    <x v="1716"/>
    <x v="44"/>
    <x v="1"/>
    <x v="0"/>
    <x v="633"/>
    <x v="77"/>
    <x v="2"/>
    <x v="0"/>
    <x v="0"/>
    <x v="1"/>
    <x v="1"/>
    <x v="0"/>
    <x v="0"/>
    <x v="1"/>
    <x v="1"/>
    <x v="44"/>
    <x v="633"/>
  </r>
  <r>
    <x v="1717"/>
    <x v="1"/>
    <x v="1678"/>
    <x v="1234"/>
    <x v="0"/>
    <x v="1106"/>
    <x v="0"/>
    <x v="1717"/>
    <x v="0"/>
    <x v="1"/>
    <x v="0"/>
    <x v="14"/>
    <x v="74"/>
    <x v="3"/>
    <x v="1"/>
    <x v="0"/>
    <x v="2"/>
    <x v="1"/>
    <x v="0"/>
    <x v="0"/>
    <x v="3"/>
    <x v="1"/>
    <x v="0"/>
    <x v="14"/>
  </r>
  <r>
    <x v="1718"/>
    <x v="1"/>
    <x v="1679"/>
    <x v="1235"/>
    <x v="0"/>
    <x v="1107"/>
    <x v="0"/>
    <x v="1718"/>
    <x v="8"/>
    <x v="0"/>
    <x v="1"/>
    <x v="915"/>
    <x v="74"/>
    <x v="1"/>
    <x v="1"/>
    <x v="3"/>
    <x v="5"/>
    <x v="0"/>
    <x v="0"/>
    <x v="0"/>
    <x v="2"/>
    <x v="1"/>
    <x v="8"/>
    <x v="915"/>
  </r>
  <r>
    <x v="1719"/>
    <x v="3"/>
    <x v="1680"/>
    <x v="1236"/>
    <x v="0"/>
    <x v="1107"/>
    <x v="0"/>
    <x v="1719"/>
    <x v="0"/>
    <x v="0"/>
    <x v="3"/>
    <x v="690"/>
    <x v="74"/>
    <x v="1"/>
    <x v="2"/>
    <x v="0"/>
    <x v="2"/>
    <x v="0"/>
    <x v="0"/>
    <x v="0"/>
    <x v="5"/>
    <x v="1"/>
    <x v="0"/>
    <x v="690"/>
  </r>
  <r>
    <x v="1720"/>
    <x v="0"/>
    <x v="1681"/>
    <x v="1237"/>
    <x v="0"/>
    <x v="1108"/>
    <x v="4"/>
    <x v="1720"/>
    <x v="2"/>
    <x v="1"/>
    <x v="1"/>
    <x v="1009"/>
    <x v="74"/>
    <x v="0"/>
    <x v="2"/>
    <x v="0"/>
    <x v="0"/>
    <x v="0"/>
    <x v="0"/>
    <x v="0"/>
    <x v="1"/>
    <x v="1"/>
    <x v="2"/>
    <x v="1009"/>
  </r>
  <r>
    <x v="1721"/>
    <x v="7"/>
    <x v="1682"/>
    <x v="1132"/>
    <x v="0"/>
    <x v="1108"/>
    <x v="0"/>
    <x v="1721"/>
    <x v="8"/>
    <x v="0"/>
    <x v="3"/>
    <x v="252"/>
    <x v="81"/>
    <x v="1"/>
    <x v="5"/>
    <x v="2"/>
    <x v="4"/>
    <x v="3"/>
    <x v="1"/>
    <x v="1"/>
    <x v="0"/>
    <x v="1"/>
    <x v="8"/>
    <x v="252"/>
  </r>
  <r>
    <x v="1722"/>
    <x v="1"/>
    <x v="1683"/>
    <x v="8"/>
    <x v="37"/>
    <x v="1109"/>
    <x v="0"/>
    <x v="1722"/>
    <x v="23"/>
    <x v="1"/>
    <x v="0"/>
    <x v="469"/>
    <x v="74"/>
    <x v="0"/>
    <x v="5"/>
    <x v="4"/>
    <x v="0"/>
    <x v="1"/>
    <x v="0"/>
    <x v="0"/>
    <x v="0"/>
    <x v="1"/>
    <x v="23"/>
    <x v="469"/>
  </r>
  <r>
    <x v="1723"/>
    <x v="3"/>
    <x v="1684"/>
    <x v="800"/>
    <x v="0"/>
    <x v="1110"/>
    <x v="7"/>
    <x v="1723"/>
    <x v="8"/>
    <x v="0"/>
    <x v="1"/>
    <x v="1010"/>
    <x v="74"/>
    <x v="2"/>
    <x v="2"/>
    <x v="1"/>
    <x v="2"/>
    <x v="1"/>
    <x v="0"/>
    <x v="0"/>
    <x v="5"/>
    <x v="1"/>
    <x v="8"/>
    <x v="1010"/>
  </r>
  <r>
    <x v="1724"/>
    <x v="2"/>
    <x v="1685"/>
    <x v="8"/>
    <x v="1"/>
    <x v="1110"/>
    <x v="0"/>
    <x v="1724"/>
    <x v="2"/>
    <x v="2"/>
    <x v="0"/>
    <x v="230"/>
    <x v="74"/>
    <x v="4"/>
    <x v="4"/>
    <x v="4"/>
    <x v="3"/>
    <x v="1"/>
    <x v="0"/>
    <x v="0"/>
    <x v="0"/>
    <x v="1"/>
    <x v="2"/>
    <x v="230"/>
  </r>
  <r>
    <x v="1725"/>
    <x v="1"/>
    <x v="1686"/>
    <x v="1238"/>
    <x v="0"/>
    <x v="1111"/>
    <x v="0"/>
    <x v="1725"/>
    <x v="24"/>
    <x v="0"/>
    <x v="0"/>
    <x v="320"/>
    <x v="74"/>
    <x v="1"/>
    <x v="1"/>
    <x v="0"/>
    <x v="4"/>
    <x v="1"/>
    <x v="0"/>
    <x v="0"/>
    <x v="3"/>
    <x v="1"/>
    <x v="24"/>
    <x v="320"/>
  </r>
  <r>
    <x v="1726"/>
    <x v="9"/>
    <x v="1687"/>
    <x v="1239"/>
    <x v="0"/>
    <x v="1112"/>
    <x v="0"/>
    <x v="1726"/>
    <x v="46"/>
    <x v="2"/>
    <x v="0"/>
    <x v="253"/>
    <x v="74"/>
    <x v="2"/>
    <x v="0"/>
    <x v="3"/>
    <x v="2"/>
    <x v="0"/>
    <x v="0"/>
    <x v="0"/>
    <x v="3"/>
    <x v="1"/>
    <x v="46"/>
    <x v="253"/>
  </r>
  <r>
    <x v="1727"/>
    <x v="2"/>
    <x v="569"/>
    <x v="1240"/>
    <x v="0"/>
    <x v="1112"/>
    <x v="7"/>
    <x v="1727"/>
    <x v="2"/>
    <x v="2"/>
    <x v="0"/>
    <x v="1011"/>
    <x v="77"/>
    <x v="2"/>
    <x v="1"/>
    <x v="0"/>
    <x v="1"/>
    <x v="1"/>
    <x v="0"/>
    <x v="0"/>
    <x v="0"/>
    <x v="1"/>
    <x v="2"/>
    <x v="1011"/>
  </r>
  <r>
    <x v="1728"/>
    <x v="4"/>
    <x v="1688"/>
    <x v="1241"/>
    <x v="0"/>
    <x v="1113"/>
    <x v="0"/>
    <x v="1728"/>
    <x v="1"/>
    <x v="2"/>
    <x v="1"/>
    <x v="1012"/>
    <x v="74"/>
    <x v="2"/>
    <x v="2"/>
    <x v="3"/>
    <x v="0"/>
    <x v="2"/>
    <x v="1"/>
    <x v="1"/>
    <x v="0"/>
    <x v="0"/>
    <x v="1"/>
    <x v="1012"/>
  </r>
  <r>
    <x v="1729"/>
    <x v="2"/>
    <x v="1689"/>
    <x v="1242"/>
    <x v="0"/>
    <x v="1113"/>
    <x v="0"/>
    <x v="1729"/>
    <x v="1"/>
    <x v="1"/>
    <x v="1"/>
    <x v="936"/>
    <x v="74"/>
    <x v="2"/>
    <x v="0"/>
    <x v="3"/>
    <x v="2"/>
    <x v="1"/>
    <x v="0"/>
    <x v="0"/>
    <x v="0"/>
    <x v="0"/>
    <x v="1"/>
    <x v="936"/>
  </r>
  <r>
    <x v="1730"/>
    <x v="1"/>
    <x v="1690"/>
    <x v="1243"/>
    <x v="0"/>
    <x v="1114"/>
    <x v="0"/>
    <x v="1730"/>
    <x v="2"/>
    <x v="1"/>
    <x v="0"/>
    <x v="503"/>
    <x v="74"/>
    <x v="0"/>
    <x v="3"/>
    <x v="0"/>
    <x v="0"/>
    <x v="1"/>
    <x v="0"/>
    <x v="0"/>
    <x v="0"/>
    <x v="1"/>
    <x v="2"/>
    <x v="503"/>
  </r>
  <r>
    <x v="1731"/>
    <x v="1"/>
    <x v="1691"/>
    <x v="1244"/>
    <x v="0"/>
    <x v="1114"/>
    <x v="0"/>
    <x v="1731"/>
    <x v="8"/>
    <x v="0"/>
    <x v="0"/>
    <x v="187"/>
    <x v="74"/>
    <x v="3"/>
    <x v="0"/>
    <x v="0"/>
    <x v="2"/>
    <x v="0"/>
    <x v="0"/>
    <x v="0"/>
    <x v="5"/>
    <x v="0"/>
    <x v="8"/>
    <x v="187"/>
  </r>
  <r>
    <x v="1732"/>
    <x v="9"/>
    <x v="1692"/>
    <x v="8"/>
    <x v="5"/>
    <x v="1114"/>
    <x v="0"/>
    <x v="1732"/>
    <x v="8"/>
    <x v="2"/>
    <x v="0"/>
    <x v="427"/>
    <x v="81"/>
    <x v="3"/>
    <x v="3"/>
    <x v="2"/>
    <x v="4"/>
    <x v="2"/>
    <x v="0"/>
    <x v="0"/>
    <x v="1"/>
    <x v="1"/>
    <x v="8"/>
    <x v="427"/>
  </r>
  <r>
    <x v="1733"/>
    <x v="3"/>
    <x v="1693"/>
    <x v="1245"/>
    <x v="0"/>
    <x v="1115"/>
    <x v="0"/>
    <x v="1733"/>
    <x v="9"/>
    <x v="2"/>
    <x v="0"/>
    <x v="784"/>
    <x v="81"/>
    <x v="1"/>
    <x v="0"/>
    <x v="1"/>
    <x v="4"/>
    <x v="2"/>
    <x v="0"/>
    <x v="0"/>
    <x v="5"/>
    <x v="1"/>
    <x v="9"/>
    <x v="784"/>
  </r>
  <r>
    <x v="1734"/>
    <x v="0"/>
    <x v="1694"/>
    <x v="1246"/>
    <x v="0"/>
    <x v="1115"/>
    <x v="0"/>
    <x v="1734"/>
    <x v="23"/>
    <x v="0"/>
    <x v="1"/>
    <x v="1013"/>
    <x v="74"/>
    <x v="0"/>
    <x v="2"/>
    <x v="2"/>
    <x v="0"/>
    <x v="0"/>
    <x v="0"/>
    <x v="0"/>
    <x v="0"/>
    <x v="1"/>
    <x v="23"/>
    <x v="1013"/>
  </r>
  <r>
    <x v="1735"/>
    <x v="2"/>
    <x v="1695"/>
    <x v="1247"/>
    <x v="0"/>
    <x v="1116"/>
    <x v="7"/>
    <x v="1735"/>
    <x v="2"/>
    <x v="0"/>
    <x v="0"/>
    <x v="1014"/>
    <x v="74"/>
    <x v="3"/>
    <x v="3"/>
    <x v="0"/>
    <x v="1"/>
    <x v="1"/>
    <x v="0"/>
    <x v="0"/>
    <x v="5"/>
    <x v="1"/>
    <x v="2"/>
    <x v="1014"/>
  </r>
  <r>
    <x v="1736"/>
    <x v="3"/>
    <x v="1696"/>
    <x v="1248"/>
    <x v="0"/>
    <x v="1116"/>
    <x v="22"/>
    <x v="1736"/>
    <x v="121"/>
    <x v="3"/>
    <x v="0"/>
    <x v="1015"/>
    <x v="74"/>
    <x v="1"/>
    <x v="0"/>
    <x v="0"/>
    <x v="2"/>
    <x v="0"/>
    <x v="0"/>
    <x v="0"/>
    <x v="1"/>
    <x v="1"/>
    <x v="121"/>
    <x v="1015"/>
  </r>
  <r>
    <x v="1737"/>
    <x v="1"/>
    <x v="1697"/>
    <x v="1249"/>
    <x v="0"/>
    <x v="1116"/>
    <x v="0"/>
    <x v="1737"/>
    <x v="8"/>
    <x v="0"/>
    <x v="1"/>
    <x v="607"/>
    <x v="74"/>
    <x v="3"/>
    <x v="2"/>
    <x v="3"/>
    <x v="1"/>
    <x v="2"/>
    <x v="0"/>
    <x v="0"/>
    <x v="3"/>
    <x v="1"/>
    <x v="8"/>
    <x v="607"/>
  </r>
  <r>
    <x v="1738"/>
    <x v="8"/>
    <x v="103"/>
    <x v="1250"/>
    <x v="0"/>
    <x v="1116"/>
    <x v="0"/>
    <x v="1738"/>
    <x v="46"/>
    <x v="0"/>
    <x v="1"/>
    <x v="616"/>
    <x v="74"/>
    <x v="1"/>
    <x v="5"/>
    <x v="2"/>
    <x v="4"/>
    <x v="3"/>
    <x v="1"/>
    <x v="1"/>
    <x v="2"/>
    <x v="1"/>
    <x v="46"/>
    <x v="616"/>
  </r>
  <r>
    <x v="1739"/>
    <x v="1"/>
    <x v="1698"/>
    <x v="1251"/>
    <x v="0"/>
    <x v="1117"/>
    <x v="0"/>
    <x v="1739"/>
    <x v="2"/>
    <x v="0"/>
    <x v="0"/>
    <x v="320"/>
    <x v="81"/>
    <x v="3"/>
    <x v="3"/>
    <x v="0"/>
    <x v="4"/>
    <x v="1"/>
    <x v="0"/>
    <x v="0"/>
    <x v="2"/>
    <x v="1"/>
    <x v="2"/>
    <x v="320"/>
  </r>
  <r>
    <x v="1740"/>
    <x v="3"/>
    <x v="1699"/>
    <x v="173"/>
    <x v="0"/>
    <x v="1118"/>
    <x v="24"/>
    <x v="1740"/>
    <x v="8"/>
    <x v="1"/>
    <x v="1"/>
    <x v="1016"/>
    <x v="81"/>
    <x v="0"/>
    <x v="0"/>
    <x v="1"/>
    <x v="5"/>
    <x v="1"/>
    <x v="0"/>
    <x v="0"/>
    <x v="5"/>
    <x v="1"/>
    <x v="8"/>
    <x v="1016"/>
  </r>
  <r>
    <x v="1741"/>
    <x v="0"/>
    <x v="1700"/>
    <x v="1252"/>
    <x v="0"/>
    <x v="1118"/>
    <x v="3"/>
    <x v="1741"/>
    <x v="4"/>
    <x v="2"/>
    <x v="0"/>
    <x v="824"/>
    <x v="74"/>
    <x v="0"/>
    <x v="1"/>
    <x v="0"/>
    <x v="0"/>
    <x v="1"/>
    <x v="0"/>
    <x v="0"/>
    <x v="0"/>
    <x v="1"/>
    <x v="4"/>
    <x v="824"/>
  </r>
  <r>
    <x v="1742"/>
    <x v="2"/>
    <x v="1701"/>
    <x v="1088"/>
    <x v="0"/>
    <x v="1118"/>
    <x v="0"/>
    <x v="1742"/>
    <x v="122"/>
    <x v="1"/>
    <x v="0"/>
    <x v="1017"/>
    <x v="74"/>
    <x v="3"/>
    <x v="3"/>
    <x v="0"/>
    <x v="0"/>
    <x v="1"/>
    <x v="0"/>
    <x v="0"/>
    <x v="5"/>
    <x v="1"/>
    <x v="122"/>
    <x v="1017"/>
  </r>
  <r>
    <x v="1743"/>
    <x v="0"/>
    <x v="1702"/>
    <x v="1253"/>
    <x v="0"/>
    <x v="1119"/>
    <x v="23"/>
    <x v="1743"/>
    <x v="2"/>
    <x v="2"/>
    <x v="0"/>
    <x v="693"/>
    <x v="74"/>
    <x v="2"/>
    <x v="1"/>
    <x v="1"/>
    <x v="2"/>
    <x v="1"/>
    <x v="0"/>
    <x v="0"/>
    <x v="3"/>
    <x v="1"/>
    <x v="2"/>
    <x v="693"/>
  </r>
  <r>
    <x v="1744"/>
    <x v="1"/>
    <x v="1703"/>
    <x v="1254"/>
    <x v="0"/>
    <x v="1119"/>
    <x v="0"/>
    <x v="1744"/>
    <x v="7"/>
    <x v="0"/>
    <x v="0"/>
    <x v="454"/>
    <x v="81"/>
    <x v="2"/>
    <x v="1"/>
    <x v="0"/>
    <x v="0"/>
    <x v="1"/>
    <x v="0"/>
    <x v="0"/>
    <x v="5"/>
    <x v="0"/>
    <x v="7"/>
    <x v="454"/>
  </r>
  <r>
    <x v="1745"/>
    <x v="9"/>
    <x v="1704"/>
    <x v="8"/>
    <x v="5"/>
    <x v="1120"/>
    <x v="0"/>
    <x v="1745"/>
    <x v="2"/>
    <x v="0"/>
    <x v="0"/>
    <x v="885"/>
    <x v="81"/>
    <x v="3"/>
    <x v="2"/>
    <x v="0"/>
    <x v="4"/>
    <x v="4"/>
    <x v="1"/>
    <x v="1"/>
    <x v="3"/>
    <x v="0"/>
    <x v="2"/>
    <x v="885"/>
  </r>
  <r>
    <x v="1746"/>
    <x v="2"/>
    <x v="1705"/>
    <x v="1255"/>
    <x v="0"/>
    <x v="1120"/>
    <x v="0"/>
    <x v="1746"/>
    <x v="8"/>
    <x v="1"/>
    <x v="1"/>
    <x v="543"/>
    <x v="74"/>
    <x v="0"/>
    <x v="3"/>
    <x v="3"/>
    <x v="1"/>
    <x v="1"/>
    <x v="0"/>
    <x v="0"/>
    <x v="3"/>
    <x v="1"/>
    <x v="8"/>
    <x v="543"/>
  </r>
  <r>
    <x v="1747"/>
    <x v="0"/>
    <x v="1706"/>
    <x v="8"/>
    <x v="1"/>
    <x v="1121"/>
    <x v="0"/>
    <x v="1747"/>
    <x v="24"/>
    <x v="1"/>
    <x v="1"/>
    <x v="1018"/>
    <x v="74"/>
    <x v="0"/>
    <x v="0"/>
    <x v="0"/>
    <x v="4"/>
    <x v="0"/>
    <x v="0"/>
    <x v="0"/>
    <x v="3"/>
    <x v="1"/>
    <x v="24"/>
    <x v="1018"/>
  </r>
  <r>
    <x v="1748"/>
    <x v="1"/>
    <x v="1707"/>
    <x v="1256"/>
    <x v="0"/>
    <x v="1121"/>
    <x v="0"/>
    <x v="1748"/>
    <x v="2"/>
    <x v="1"/>
    <x v="3"/>
    <x v="1019"/>
    <x v="74"/>
    <x v="3"/>
    <x v="1"/>
    <x v="3"/>
    <x v="1"/>
    <x v="0"/>
    <x v="0"/>
    <x v="0"/>
    <x v="2"/>
    <x v="1"/>
    <x v="2"/>
    <x v="1019"/>
  </r>
  <r>
    <x v="1749"/>
    <x v="2"/>
    <x v="1708"/>
    <x v="1257"/>
    <x v="0"/>
    <x v="1121"/>
    <x v="0"/>
    <x v="1749"/>
    <x v="44"/>
    <x v="0"/>
    <x v="0"/>
    <x v="183"/>
    <x v="81"/>
    <x v="0"/>
    <x v="0"/>
    <x v="0"/>
    <x v="0"/>
    <x v="1"/>
    <x v="0"/>
    <x v="0"/>
    <x v="5"/>
    <x v="1"/>
    <x v="44"/>
    <x v="183"/>
  </r>
  <r>
    <x v="1750"/>
    <x v="9"/>
    <x v="1709"/>
    <x v="1258"/>
    <x v="0"/>
    <x v="1122"/>
    <x v="0"/>
    <x v="1750"/>
    <x v="46"/>
    <x v="2"/>
    <x v="3"/>
    <x v="1020"/>
    <x v="74"/>
    <x v="3"/>
    <x v="0"/>
    <x v="1"/>
    <x v="2"/>
    <x v="0"/>
    <x v="0"/>
    <x v="0"/>
    <x v="5"/>
    <x v="1"/>
    <x v="46"/>
    <x v="1020"/>
  </r>
  <r>
    <x v="1751"/>
    <x v="9"/>
    <x v="1710"/>
    <x v="8"/>
    <x v="1"/>
    <x v="1122"/>
    <x v="0"/>
    <x v="1751"/>
    <x v="1"/>
    <x v="0"/>
    <x v="0"/>
    <x v="213"/>
    <x v="81"/>
    <x v="3"/>
    <x v="3"/>
    <x v="0"/>
    <x v="0"/>
    <x v="2"/>
    <x v="0"/>
    <x v="0"/>
    <x v="0"/>
    <x v="1"/>
    <x v="1"/>
    <x v="213"/>
  </r>
  <r>
    <x v="1752"/>
    <x v="9"/>
    <x v="1711"/>
    <x v="1259"/>
    <x v="0"/>
    <x v="1122"/>
    <x v="31"/>
    <x v="1752"/>
    <x v="123"/>
    <x v="2"/>
    <x v="0"/>
    <x v="1021"/>
    <x v="81"/>
    <x v="3"/>
    <x v="0"/>
    <x v="1"/>
    <x v="2"/>
    <x v="2"/>
    <x v="0"/>
    <x v="0"/>
    <x v="5"/>
    <x v="1"/>
    <x v="123"/>
    <x v="1021"/>
  </r>
  <r>
    <x v="1753"/>
    <x v="3"/>
    <x v="1712"/>
    <x v="1260"/>
    <x v="0"/>
    <x v="1123"/>
    <x v="0"/>
    <x v="1753"/>
    <x v="1"/>
    <x v="3"/>
    <x v="0"/>
    <x v="202"/>
    <x v="74"/>
    <x v="3"/>
    <x v="1"/>
    <x v="0"/>
    <x v="2"/>
    <x v="1"/>
    <x v="0"/>
    <x v="0"/>
    <x v="0"/>
    <x v="1"/>
    <x v="1"/>
    <x v="202"/>
  </r>
  <r>
    <x v="1754"/>
    <x v="1"/>
    <x v="1713"/>
    <x v="719"/>
    <x v="1"/>
    <x v="1123"/>
    <x v="0"/>
    <x v="1754"/>
    <x v="46"/>
    <x v="0"/>
    <x v="0"/>
    <x v="176"/>
    <x v="74"/>
    <x v="2"/>
    <x v="0"/>
    <x v="0"/>
    <x v="4"/>
    <x v="2"/>
    <x v="0"/>
    <x v="0"/>
    <x v="2"/>
    <x v="1"/>
    <x v="46"/>
    <x v="176"/>
  </r>
  <r>
    <x v="1755"/>
    <x v="6"/>
    <x v="1714"/>
    <x v="1261"/>
    <x v="0"/>
    <x v="1124"/>
    <x v="8"/>
    <x v="1755"/>
    <x v="124"/>
    <x v="2"/>
    <x v="3"/>
    <x v="1022"/>
    <x v="81"/>
    <x v="5"/>
    <x v="0"/>
    <x v="1"/>
    <x v="5"/>
    <x v="2"/>
    <x v="0"/>
    <x v="0"/>
    <x v="4"/>
    <x v="0"/>
    <x v="124"/>
    <x v="1022"/>
  </r>
  <r>
    <x v="1756"/>
    <x v="1"/>
    <x v="1715"/>
    <x v="689"/>
    <x v="0"/>
    <x v="1124"/>
    <x v="0"/>
    <x v="1756"/>
    <x v="4"/>
    <x v="0"/>
    <x v="1"/>
    <x v="1023"/>
    <x v="74"/>
    <x v="2"/>
    <x v="2"/>
    <x v="1"/>
    <x v="1"/>
    <x v="1"/>
    <x v="0"/>
    <x v="0"/>
    <x v="0"/>
    <x v="0"/>
    <x v="4"/>
    <x v="1023"/>
  </r>
  <r>
    <x v="1757"/>
    <x v="6"/>
    <x v="307"/>
    <x v="37"/>
    <x v="0"/>
    <x v="1125"/>
    <x v="0"/>
    <x v="1757"/>
    <x v="7"/>
    <x v="0"/>
    <x v="1"/>
    <x v="592"/>
    <x v="74"/>
    <x v="5"/>
    <x v="5"/>
    <x v="3"/>
    <x v="2"/>
    <x v="2"/>
    <x v="1"/>
    <x v="1"/>
    <x v="2"/>
    <x v="1"/>
    <x v="7"/>
    <x v="592"/>
  </r>
  <r>
    <x v="1758"/>
    <x v="7"/>
    <x v="1716"/>
    <x v="578"/>
    <x v="0"/>
    <x v="1125"/>
    <x v="7"/>
    <x v="1758"/>
    <x v="46"/>
    <x v="0"/>
    <x v="1"/>
    <x v="176"/>
    <x v="74"/>
    <x v="5"/>
    <x v="5"/>
    <x v="5"/>
    <x v="5"/>
    <x v="3"/>
    <x v="1"/>
    <x v="1"/>
    <x v="2"/>
    <x v="1"/>
    <x v="46"/>
    <x v="176"/>
  </r>
  <r>
    <x v="1759"/>
    <x v="2"/>
    <x v="1717"/>
    <x v="1262"/>
    <x v="0"/>
    <x v="1125"/>
    <x v="7"/>
    <x v="1759"/>
    <x v="2"/>
    <x v="1"/>
    <x v="0"/>
    <x v="1024"/>
    <x v="74"/>
    <x v="4"/>
    <x v="4"/>
    <x v="4"/>
    <x v="3"/>
    <x v="1"/>
    <x v="0"/>
    <x v="0"/>
    <x v="0"/>
    <x v="1"/>
    <x v="2"/>
    <x v="1024"/>
  </r>
  <r>
    <x v="1760"/>
    <x v="3"/>
    <x v="1718"/>
    <x v="1263"/>
    <x v="0"/>
    <x v="1126"/>
    <x v="0"/>
    <x v="1760"/>
    <x v="2"/>
    <x v="2"/>
    <x v="0"/>
    <x v="926"/>
    <x v="81"/>
    <x v="0"/>
    <x v="0"/>
    <x v="0"/>
    <x v="1"/>
    <x v="1"/>
    <x v="0"/>
    <x v="0"/>
    <x v="1"/>
    <x v="1"/>
    <x v="2"/>
    <x v="926"/>
  </r>
  <r>
    <x v="1761"/>
    <x v="0"/>
    <x v="1719"/>
    <x v="8"/>
    <x v="5"/>
    <x v="1127"/>
    <x v="20"/>
    <x v="1761"/>
    <x v="83"/>
    <x v="1"/>
    <x v="0"/>
    <x v="103"/>
    <x v="81"/>
    <x v="2"/>
    <x v="3"/>
    <x v="3"/>
    <x v="0"/>
    <x v="1"/>
    <x v="0"/>
    <x v="0"/>
    <x v="5"/>
    <x v="1"/>
    <x v="83"/>
    <x v="103"/>
  </r>
  <r>
    <x v="1762"/>
    <x v="3"/>
    <x v="1720"/>
    <x v="1264"/>
    <x v="0"/>
    <x v="1128"/>
    <x v="2"/>
    <x v="1762"/>
    <x v="2"/>
    <x v="1"/>
    <x v="1"/>
    <x v="1025"/>
    <x v="81"/>
    <x v="2"/>
    <x v="0"/>
    <x v="0"/>
    <x v="0"/>
    <x v="0"/>
    <x v="0"/>
    <x v="0"/>
    <x v="1"/>
    <x v="1"/>
    <x v="2"/>
    <x v="1025"/>
  </r>
  <r>
    <x v="1763"/>
    <x v="8"/>
    <x v="1721"/>
    <x v="1265"/>
    <x v="0"/>
    <x v="1128"/>
    <x v="0"/>
    <x v="1763"/>
    <x v="46"/>
    <x v="1"/>
    <x v="3"/>
    <x v="288"/>
    <x v="81"/>
    <x v="5"/>
    <x v="5"/>
    <x v="3"/>
    <x v="4"/>
    <x v="3"/>
    <x v="1"/>
    <x v="1"/>
    <x v="4"/>
    <x v="1"/>
    <x v="46"/>
    <x v="288"/>
  </r>
  <r>
    <x v="1764"/>
    <x v="2"/>
    <x v="1722"/>
    <x v="1266"/>
    <x v="0"/>
    <x v="1129"/>
    <x v="0"/>
    <x v="1764"/>
    <x v="46"/>
    <x v="0"/>
    <x v="0"/>
    <x v="294"/>
    <x v="81"/>
    <x v="2"/>
    <x v="3"/>
    <x v="0"/>
    <x v="0"/>
    <x v="1"/>
    <x v="0"/>
    <x v="0"/>
    <x v="1"/>
    <x v="1"/>
    <x v="46"/>
    <x v="294"/>
  </r>
  <r>
    <x v="1765"/>
    <x v="7"/>
    <x v="1723"/>
    <x v="8"/>
    <x v="1"/>
    <x v="1130"/>
    <x v="0"/>
    <x v="1765"/>
    <x v="46"/>
    <x v="1"/>
    <x v="1"/>
    <x v="1026"/>
    <x v="81"/>
    <x v="5"/>
    <x v="5"/>
    <x v="5"/>
    <x v="5"/>
    <x v="4"/>
    <x v="1"/>
    <x v="1"/>
    <x v="2"/>
    <x v="1"/>
    <x v="46"/>
    <x v="1026"/>
  </r>
  <r>
    <x v="1766"/>
    <x v="0"/>
    <x v="1724"/>
    <x v="1267"/>
    <x v="0"/>
    <x v="1131"/>
    <x v="0"/>
    <x v="1766"/>
    <x v="8"/>
    <x v="1"/>
    <x v="3"/>
    <x v="50"/>
    <x v="81"/>
    <x v="0"/>
    <x v="3"/>
    <x v="1"/>
    <x v="0"/>
    <x v="2"/>
    <x v="0"/>
    <x v="0"/>
    <x v="1"/>
    <x v="1"/>
    <x v="8"/>
    <x v="50"/>
  </r>
  <r>
    <x v="1767"/>
    <x v="0"/>
    <x v="1725"/>
    <x v="1268"/>
    <x v="0"/>
    <x v="1132"/>
    <x v="0"/>
    <x v="1767"/>
    <x v="8"/>
    <x v="0"/>
    <x v="1"/>
    <x v="1027"/>
    <x v="81"/>
    <x v="1"/>
    <x v="0"/>
    <x v="0"/>
    <x v="1"/>
    <x v="1"/>
    <x v="0"/>
    <x v="0"/>
    <x v="1"/>
    <x v="1"/>
    <x v="8"/>
    <x v="1027"/>
  </r>
  <r>
    <x v="1768"/>
    <x v="3"/>
    <x v="1726"/>
    <x v="1269"/>
    <x v="0"/>
    <x v="1132"/>
    <x v="7"/>
    <x v="1768"/>
    <x v="2"/>
    <x v="1"/>
    <x v="0"/>
    <x v="64"/>
    <x v="81"/>
    <x v="3"/>
    <x v="3"/>
    <x v="3"/>
    <x v="2"/>
    <x v="2"/>
    <x v="0"/>
    <x v="0"/>
    <x v="3"/>
    <x v="1"/>
    <x v="2"/>
    <x v="64"/>
  </r>
  <r>
    <x v="1769"/>
    <x v="4"/>
    <x v="1727"/>
    <x v="1270"/>
    <x v="0"/>
    <x v="1132"/>
    <x v="0"/>
    <x v="1769"/>
    <x v="0"/>
    <x v="2"/>
    <x v="0"/>
    <x v="27"/>
    <x v="78"/>
    <x v="1"/>
    <x v="2"/>
    <x v="0"/>
    <x v="5"/>
    <x v="4"/>
    <x v="1"/>
    <x v="1"/>
    <x v="4"/>
    <x v="1"/>
    <x v="0"/>
    <x v="27"/>
  </r>
  <r>
    <x v="1770"/>
    <x v="0"/>
    <x v="1728"/>
    <x v="1271"/>
    <x v="0"/>
    <x v="1132"/>
    <x v="0"/>
    <x v="1770"/>
    <x v="1"/>
    <x v="1"/>
    <x v="0"/>
    <x v="313"/>
    <x v="81"/>
    <x v="0"/>
    <x v="3"/>
    <x v="4"/>
    <x v="2"/>
    <x v="0"/>
    <x v="0"/>
    <x v="0"/>
    <x v="0"/>
    <x v="1"/>
    <x v="1"/>
    <x v="313"/>
  </r>
  <r>
    <x v="1771"/>
    <x v="6"/>
    <x v="1729"/>
    <x v="8"/>
    <x v="17"/>
    <x v="1133"/>
    <x v="4"/>
    <x v="1771"/>
    <x v="1"/>
    <x v="2"/>
    <x v="0"/>
    <x v="72"/>
    <x v="77"/>
    <x v="5"/>
    <x v="5"/>
    <x v="1"/>
    <x v="5"/>
    <x v="0"/>
    <x v="1"/>
    <x v="1"/>
    <x v="3"/>
    <x v="1"/>
    <x v="1"/>
    <x v="72"/>
  </r>
  <r>
    <x v="1772"/>
    <x v="1"/>
    <x v="1730"/>
    <x v="1272"/>
    <x v="0"/>
    <x v="1133"/>
    <x v="7"/>
    <x v="1772"/>
    <x v="1"/>
    <x v="2"/>
    <x v="0"/>
    <x v="66"/>
    <x v="81"/>
    <x v="3"/>
    <x v="5"/>
    <x v="0"/>
    <x v="2"/>
    <x v="0"/>
    <x v="0"/>
    <x v="0"/>
    <x v="1"/>
    <x v="1"/>
    <x v="1"/>
    <x v="66"/>
  </r>
  <r>
    <x v="1773"/>
    <x v="2"/>
    <x v="1731"/>
    <x v="1273"/>
    <x v="0"/>
    <x v="1134"/>
    <x v="0"/>
    <x v="1773"/>
    <x v="7"/>
    <x v="1"/>
    <x v="2"/>
    <x v="1028"/>
    <x v="81"/>
    <x v="2"/>
    <x v="1"/>
    <x v="0"/>
    <x v="2"/>
    <x v="1"/>
    <x v="0"/>
    <x v="0"/>
    <x v="1"/>
    <x v="1"/>
    <x v="7"/>
    <x v="1028"/>
  </r>
  <r>
    <x v="1774"/>
    <x v="2"/>
    <x v="1732"/>
    <x v="1274"/>
    <x v="0"/>
    <x v="1134"/>
    <x v="0"/>
    <x v="1774"/>
    <x v="2"/>
    <x v="2"/>
    <x v="0"/>
    <x v="427"/>
    <x v="81"/>
    <x v="2"/>
    <x v="0"/>
    <x v="1"/>
    <x v="0"/>
    <x v="0"/>
    <x v="0"/>
    <x v="0"/>
    <x v="1"/>
    <x v="1"/>
    <x v="2"/>
    <x v="427"/>
  </r>
  <r>
    <x v="1775"/>
    <x v="5"/>
    <x v="1733"/>
    <x v="1275"/>
    <x v="0"/>
    <x v="1135"/>
    <x v="0"/>
    <x v="1775"/>
    <x v="8"/>
    <x v="0"/>
    <x v="0"/>
    <x v="609"/>
    <x v="81"/>
    <x v="1"/>
    <x v="0"/>
    <x v="1"/>
    <x v="4"/>
    <x v="3"/>
    <x v="1"/>
    <x v="1"/>
    <x v="5"/>
    <x v="1"/>
    <x v="8"/>
    <x v="609"/>
  </r>
  <r>
    <x v="1776"/>
    <x v="6"/>
    <x v="1734"/>
    <x v="800"/>
    <x v="0"/>
    <x v="1135"/>
    <x v="7"/>
    <x v="1776"/>
    <x v="125"/>
    <x v="2"/>
    <x v="3"/>
    <x v="393"/>
    <x v="81"/>
    <x v="3"/>
    <x v="2"/>
    <x v="1"/>
    <x v="4"/>
    <x v="2"/>
    <x v="0"/>
    <x v="0"/>
    <x v="1"/>
    <x v="1"/>
    <x v="125"/>
    <x v="393"/>
  </r>
  <r>
    <x v="1777"/>
    <x v="2"/>
    <x v="1735"/>
    <x v="1276"/>
    <x v="0"/>
    <x v="1135"/>
    <x v="0"/>
    <x v="1777"/>
    <x v="23"/>
    <x v="1"/>
    <x v="0"/>
    <x v="660"/>
    <x v="81"/>
    <x v="2"/>
    <x v="3"/>
    <x v="0"/>
    <x v="1"/>
    <x v="1"/>
    <x v="0"/>
    <x v="0"/>
    <x v="0"/>
    <x v="1"/>
    <x v="23"/>
    <x v="660"/>
  </r>
  <r>
    <x v="1778"/>
    <x v="5"/>
    <x v="1736"/>
    <x v="1277"/>
    <x v="0"/>
    <x v="1136"/>
    <x v="0"/>
    <x v="1778"/>
    <x v="46"/>
    <x v="0"/>
    <x v="0"/>
    <x v="693"/>
    <x v="81"/>
    <x v="1"/>
    <x v="5"/>
    <x v="5"/>
    <x v="5"/>
    <x v="4"/>
    <x v="1"/>
    <x v="1"/>
    <x v="2"/>
    <x v="1"/>
    <x v="46"/>
    <x v="693"/>
  </r>
  <r>
    <x v="1779"/>
    <x v="9"/>
    <x v="1737"/>
    <x v="1278"/>
    <x v="0"/>
    <x v="1136"/>
    <x v="0"/>
    <x v="1779"/>
    <x v="1"/>
    <x v="1"/>
    <x v="0"/>
    <x v="1005"/>
    <x v="81"/>
    <x v="1"/>
    <x v="1"/>
    <x v="0"/>
    <x v="5"/>
    <x v="0"/>
    <x v="0"/>
    <x v="0"/>
    <x v="0"/>
    <x v="1"/>
    <x v="1"/>
    <x v="1005"/>
  </r>
  <r>
    <x v="1780"/>
    <x v="0"/>
    <x v="1738"/>
    <x v="1279"/>
    <x v="0"/>
    <x v="1136"/>
    <x v="0"/>
    <x v="1780"/>
    <x v="107"/>
    <x v="2"/>
    <x v="0"/>
    <x v="44"/>
    <x v="81"/>
    <x v="3"/>
    <x v="0"/>
    <x v="3"/>
    <x v="1"/>
    <x v="3"/>
    <x v="0"/>
    <x v="0"/>
    <x v="0"/>
    <x v="1"/>
    <x v="107"/>
    <x v="44"/>
  </r>
  <r>
    <x v="1781"/>
    <x v="3"/>
    <x v="1739"/>
    <x v="1280"/>
    <x v="0"/>
    <x v="1137"/>
    <x v="32"/>
    <x v="1781"/>
    <x v="44"/>
    <x v="0"/>
    <x v="0"/>
    <x v="925"/>
    <x v="81"/>
    <x v="0"/>
    <x v="0"/>
    <x v="1"/>
    <x v="4"/>
    <x v="2"/>
    <x v="0"/>
    <x v="0"/>
    <x v="3"/>
    <x v="1"/>
    <x v="44"/>
    <x v="925"/>
  </r>
  <r>
    <x v="1782"/>
    <x v="3"/>
    <x v="1740"/>
    <x v="971"/>
    <x v="0"/>
    <x v="1138"/>
    <x v="0"/>
    <x v="1782"/>
    <x v="8"/>
    <x v="0"/>
    <x v="1"/>
    <x v="1029"/>
    <x v="81"/>
    <x v="1"/>
    <x v="0"/>
    <x v="2"/>
    <x v="0"/>
    <x v="2"/>
    <x v="0"/>
    <x v="0"/>
    <x v="2"/>
    <x v="1"/>
    <x v="8"/>
    <x v="1029"/>
  </r>
  <r>
    <x v="1783"/>
    <x v="6"/>
    <x v="1741"/>
    <x v="1281"/>
    <x v="0"/>
    <x v="1138"/>
    <x v="0"/>
    <x v="1783"/>
    <x v="46"/>
    <x v="2"/>
    <x v="0"/>
    <x v="173"/>
    <x v="81"/>
    <x v="0"/>
    <x v="5"/>
    <x v="2"/>
    <x v="4"/>
    <x v="2"/>
    <x v="1"/>
    <x v="1"/>
    <x v="3"/>
    <x v="1"/>
    <x v="46"/>
    <x v="173"/>
  </r>
  <r>
    <x v="1784"/>
    <x v="7"/>
    <x v="1742"/>
    <x v="8"/>
    <x v="5"/>
    <x v="1139"/>
    <x v="0"/>
    <x v="1784"/>
    <x v="0"/>
    <x v="2"/>
    <x v="0"/>
    <x v="41"/>
    <x v="81"/>
    <x v="5"/>
    <x v="5"/>
    <x v="2"/>
    <x v="5"/>
    <x v="4"/>
    <x v="1"/>
    <x v="1"/>
    <x v="2"/>
    <x v="1"/>
    <x v="0"/>
    <x v="41"/>
  </r>
  <r>
    <x v="1785"/>
    <x v="2"/>
    <x v="1743"/>
    <x v="8"/>
    <x v="1"/>
    <x v="1139"/>
    <x v="0"/>
    <x v="1785"/>
    <x v="126"/>
    <x v="1"/>
    <x v="0"/>
    <x v="671"/>
    <x v="77"/>
    <x v="2"/>
    <x v="0"/>
    <x v="0"/>
    <x v="2"/>
    <x v="1"/>
    <x v="0"/>
    <x v="0"/>
    <x v="1"/>
    <x v="1"/>
    <x v="126"/>
    <x v="671"/>
  </r>
  <r>
    <x v="1786"/>
    <x v="6"/>
    <x v="1744"/>
    <x v="8"/>
    <x v="40"/>
    <x v="1140"/>
    <x v="50"/>
    <x v="1786"/>
    <x v="8"/>
    <x v="1"/>
    <x v="1"/>
    <x v="48"/>
    <x v="81"/>
    <x v="1"/>
    <x v="2"/>
    <x v="2"/>
    <x v="4"/>
    <x v="3"/>
    <x v="1"/>
    <x v="1"/>
    <x v="2"/>
    <x v="1"/>
    <x v="8"/>
    <x v="48"/>
  </r>
  <r>
    <x v="1787"/>
    <x v="5"/>
    <x v="1745"/>
    <x v="8"/>
    <x v="40"/>
    <x v="1140"/>
    <x v="50"/>
    <x v="1787"/>
    <x v="1"/>
    <x v="1"/>
    <x v="1"/>
    <x v="412"/>
    <x v="81"/>
    <x v="3"/>
    <x v="2"/>
    <x v="3"/>
    <x v="4"/>
    <x v="3"/>
    <x v="1"/>
    <x v="1"/>
    <x v="0"/>
    <x v="1"/>
    <x v="1"/>
    <x v="412"/>
  </r>
  <r>
    <x v="1788"/>
    <x v="2"/>
    <x v="1746"/>
    <x v="1282"/>
    <x v="0"/>
    <x v="1140"/>
    <x v="2"/>
    <x v="1788"/>
    <x v="44"/>
    <x v="1"/>
    <x v="3"/>
    <x v="406"/>
    <x v="81"/>
    <x v="2"/>
    <x v="1"/>
    <x v="0"/>
    <x v="1"/>
    <x v="1"/>
    <x v="0"/>
    <x v="0"/>
    <x v="1"/>
    <x v="1"/>
    <x v="44"/>
    <x v="406"/>
  </r>
  <r>
    <x v="1789"/>
    <x v="1"/>
    <x v="1747"/>
    <x v="1283"/>
    <x v="0"/>
    <x v="1141"/>
    <x v="0"/>
    <x v="1789"/>
    <x v="127"/>
    <x v="3"/>
    <x v="0"/>
    <x v="1005"/>
    <x v="81"/>
    <x v="0"/>
    <x v="3"/>
    <x v="1"/>
    <x v="4"/>
    <x v="0"/>
    <x v="0"/>
    <x v="0"/>
    <x v="5"/>
    <x v="1"/>
    <x v="127"/>
    <x v="1005"/>
  </r>
  <r>
    <x v="1790"/>
    <x v="8"/>
    <x v="1748"/>
    <x v="1284"/>
    <x v="0"/>
    <x v="1141"/>
    <x v="0"/>
    <x v="1790"/>
    <x v="23"/>
    <x v="2"/>
    <x v="0"/>
    <x v="966"/>
    <x v="81"/>
    <x v="5"/>
    <x v="5"/>
    <x v="1"/>
    <x v="5"/>
    <x v="3"/>
    <x v="1"/>
    <x v="1"/>
    <x v="0"/>
    <x v="1"/>
    <x v="23"/>
    <x v="966"/>
  </r>
  <r>
    <x v="1791"/>
    <x v="1"/>
    <x v="1749"/>
    <x v="1285"/>
    <x v="0"/>
    <x v="1141"/>
    <x v="0"/>
    <x v="1791"/>
    <x v="7"/>
    <x v="0"/>
    <x v="0"/>
    <x v="1030"/>
    <x v="81"/>
    <x v="0"/>
    <x v="5"/>
    <x v="0"/>
    <x v="1"/>
    <x v="2"/>
    <x v="0"/>
    <x v="0"/>
    <x v="3"/>
    <x v="1"/>
    <x v="7"/>
    <x v="1030"/>
  </r>
  <r>
    <x v="1792"/>
    <x v="0"/>
    <x v="1750"/>
    <x v="1286"/>
    <x v="0"/>
    <x v="1142"/>
    <x v="0"/>
    <x v="1792"/>
    <x v="128"/>
    <x v="1"/>
    <x v="0"/>
    <x v="1031"/>
    <x v="81"/>
    <x v="0"/>
    <x v="3"/>
    <x v="0"/>
    <x v="0"/>
    <x v="0"/>
    <x v="0"/>
    <x v="0"/>
    <x v="1"/>
    <x v="1"/>
    <x v="128"/>
    <x v="1031"/>
  </r>
  <r>
    <x v="1793"/>
    <x v="1"/>
    <x v="1751"/>
    <x v="1287"/>
    <x v="0"/>
    <x v="1142"/>
    <x v="10"/>
    <x v="1793"/>
    <x v="8"/>
    <x v="1"/>
    <x v="1"/>
    <x v="613"/>
    <x v="81"/>
    <x v="2"/>
    <x v="1"/>
    <x v="0"/>
    <x v="2"/>
    <x v="0"/>
    <x v="0"/>
    <x v="0"/>
    <x v="2"/>
    <x v="1"/>
    <x v="8"/>
    <x v="613"/>
  </r>
  <r>
    <x v="1794"/>
    <x v="2"/>
    <x v="1752"/>
    <x v="1288"/>
    <x v="0"/>
    <x v="1143"/>
    <x v="0"/>
    <x v="1794"/>
    <x v="2"/>
    <x v="2"/>
    <x v="0"/>
    <x v="1032"/>
    <x v="77"/>
    <x v="2"/>
    <x v="1"/>
    <x v="0"/>
    <x v="1"/>
    <x v="1"/>
    <x v="0"/>
    <x v="0"/>
    <x v="3"/>
    <x v="1"/>
    <x v="2"/>
    <x v="1032"/>
  </r>
  <r>
    <x v="1795"/>
    <x v="1"/>
    <x v="1753"/>
    <x v="1289"/>
    <x v="0"/>
    <x v="1143"/>
    <x v="0"/>
    <x v="1795"/>
    <x v="23"/>
    <x v="2"/>
    <x v="0"/>
    <x v="1033"/>
    <x v="81"/>
    <x v="3"/>
    <x v="3"/>
    <x v="0"/>
    <x v="4"/>
    <x v="2"/>
    <x v="0"/>
    <x v="0"/>
    <x v="0"/>
    <x v="1"/>
    <x v="23"/>
    <x v="1033"/>
  </r>
  <r>
    <x v="1796"/>
    <x v="2"/>
    <x v="1754"/>
    <x v="1290"/>
    <x v="0"/>
    <x v="1144"/>
    <x v="2"/>
    <x v="1796"/>
    <x v="2"/>
    <x v="2"/>
    <x v="0"/>
    <x v="1034"/>
    <x v="78"/>
    <x v="0"/>
    <x v="0"/>
    <x v="3"/>
    <x v="1"/>
    <x v="1"/>
    <x v="0"/>
    <x v="0"/>
    <x v="3"/>
    <x v="1"/>
    <x v="2"/>
    <x v="1034"/>
  </r>
  <r>
    <x v="1797"/>
    <x v="0"/>
    <x v="1755"/>
    <x v="1291"/>
    <x v="0"/>
    <x v="1144"/>
    <x v="0"/>
    <x v="1797"/>
    <x v="2"/>
    <x v="3"/>
    <x v="0"/>
    <x v="1035"/>
    <x v="81"/>
    <x v="2"/>
    <x v="1"/>
    <x v="0"/>
    <x v="4"/>
    <x v="1"/>
    <x v="0"/>
    <x v="0"/>
    <x v="0"/>
    <x v="0"/>
    <x v="2"/>
    <x v="1035"/>
  </r>
  <r>
    <x v="1798"/>
    <x v="2"/>
    <x v="1756"/>
    <x v="1292"/>
    <x v="0"/>
    <x v="1145"/>
    <x v="15"/>
    <x v="1798"/>
    <x v="0"/>
    <x v="1"/>
    <x v="0"/>
    <x v="28"/>
    <x v="81"/>
    <x v="0"/>
    <x v="1"/>
    <x v="0"/>
    <x v="0"/>
    <x v="1"/>
    <x v="0"/>
    <x v="0"/>
    <x v="1"/>
    <x v="1"/>
    <x v="0"/>
    <x v="28"/>
  </r>
  <r>
    <x v="1799"/>
    <x v="2"/>
    <x v="1757"/>
    <x v="8"/>
    <x v="34"/>
    <x v="1146"/>
    <x v="0"/>
    <x v="1799"/>
    <x v="2"/>
    <x v="0"/>
    <x v="0"/>
    <x v="1036"/>
    <x v="77"/>
    <x v="2"/>
    <x v="1"/>
    <x v="0"/>
    <x v="1"/>
    <x v="1"/>
    <x v="0"/>
    <x v="0"/>
    <x v="0"/>
    <x v="1"/>
    <x v="2"/>
    <x v="1036"/>
  </r>
  <r>
    <x v="1800"/>
    <x v="1"/>
    <x v="1758"/>
    <x v="1293"/>
    <x v="0"/>
    <x v="1146"/>
    <x v="0"/>
    <x v="1800"/>
    <x v="2"/>
    <x v="2"/>
    <x v="0"/>
    <x v="443"/>
    <x v="84"/>
    <x v="2"/>
    <x v="1"/>
    <x v="0"/>
    <x v="1"/>
    <x v="0"/>
    <x v="0"/>
    <x v="0"/>
    <x v="5"/>
    <x v="1"/>
    <x v="2"/>
    <x v="443"/>
  </r>
  <r>
    <x v="1801"/>
    <x v="0"/>
    <x v="1759"/>
    <x v="1294"/>
    <x v="0"/>
    <x v="1146"/>
    <x v="0"/>
    <x v="1801"/>
    <x v="2"/>
    <x v="3"/>
    <x v="0"/>
    <x v="106"/>
    <x v="78"/>
    <x v="3"/>
    <x v="3"/>
    <x v="0"/>
    <x v="2"/>
    <x v="1"/>
    <x v="0"/>
    <x v="0"/>
    <x v="3"/>
    <x v="0"/>
    <x v="2"/>
    <x v="106"/>
  </r>
  <r>
    <x v="1802"/>
    <x v="8"/>
    <x v="1580"/>
    <x v="1295"/>
    <x v="0"/>
    <x v="1146"/>
    <x v="2"/>
    <x v="1802"/>
    <x v="8"/>
    <x v="0"/>
    <x v="0"/>
    <x v="1037"/>
    <x v="81"/>
    <x v="1"/>
    <x v="5"/>
    <x v="2"/>
    <x v="5"/>
    <x v="4"/>
    <x v="1"/>
    <x v="1"/>
    <x v="3"/>
    <x v="0"/>
    <x v="8"/>
    <x v="1037"/>
  </r>
  <r>
    <x v="1803"/>
    <x v="5"/>
    <x v="1760"/>
    <x v="8"/>
    <x v="40"/>
    <x v="1147"/>
    <x v="50"/>
    <x v="1803"/>
    <x v="0"/>
    <x v="2"/>
    <x v="1"/>
    <x v="126"/>
    <x v="77"/>
    <x v="1"/>
    <x v="2"/>
    <x v="3"/>
    <x v="4"/>
    <x v="4"/>
    <x v="1"/>
    <x v="1"/>
    <x v="3"/>
    <x v="1"/>
    <x v="0"/>
    <x v="126"/>
  </r>
  <r>
    <x v="1804"/>
    <x v="2"/>
    <x v="1761"/>
    <x v="1296"/>
    <x v="0"/>
    <x v="1147"/>
    <x v="0"/>
    <x v="1804"/>
    <x v="1"/>
    <x v="1"/>
    <x v="1"/>
    <x v="995"/>
    <x v="77"/>
    <x v="4"/>
    <x v="4"/>
    <x v="4"/>
    <x v="1"/>
    <x v="1"/>
    <x v="0"/>
    <x v="0"/>
    <x v="0"/>
    <x v="1"/>
    <x v="1"/>
    <x v="995"/>
  </r>
  <r>
    <x v="1805"/>
    <x v="5"/>
    <x v="1762"/>
    <x v="8"/>
    <x v="40"/>
    <x v="1147"/>
    <x v="50"/>
    <x v="1805"/>
    <x v="2"/>
    <x v="2"/>
    <x v="1"/>
    <x v="644"/>
    <x v="77"/>
    <x v="3"/>
    <x v="2"/>
    <x v="2"/>
    <x v="2"/>
    <x v="3"/>
    <x v="1"/>
    <x v="1"/>
    <x v="0"/>
    <x v="1"/>
    <x v="2"/>
    <x v="644"/>
  </r>
  <r>
    <x v="1806"/>
    <x v="5"/>
    <x v="1763"/>
    <x v="1297"/>
    <x v="0"/>
    <x v="1148"/>
    <x v="0"/>
    <x v="1806"/>
    <x v="1"/>
    <x v="2"/>
    <x v="1"/>
    <x v="1038"/>
    <x v="77"/>
    <x v="1"/>
    <x v="2"/>
    <x v="2"/>
    <x v="5"/>
    <x v="4"/>
    <x v="1"/>
    <x v="1"/>
    <x v="0"/>
    <x v="0"/>
    <x v="1"/>
    <x v="1038"/>
  </r>
  <r>
    <x v="1807"/>
    <x v="3"/>
    <x v="1764"/>
    <x v="1298"/>
    <x v="0"/>
    <x v="1148"/>
    <x v="0"/>
    <x v="1807"/>
    <x v="36"/>
    <x v="0"/>
    <x v="0"/>
    <x v="470"/>
    <x v="77"/>
    <x v="0"/>
    <x v="0"/>
    <x v="0"/>
    <x v="2"/>
    <x v="0"/>
    <x v="0"/>
    <x v="0"/>
    <x v="1"/>
    <x v="0"/>
    <x v="36"/>
    <x v="470"/>
  </r>
  <r>
    <x v="1808"/>
    <x v="5"/>
    <x v="1765"/>
    <x v="1299"/>
    <x v="0"/>
    <x v="1148"/>
    <x v="3"/>
    <x v="1808"/>
    <x v="1"/>
    <x v="1"/>
    <x v="0"/>
    <x v="653"/>
    <x v="77"/>
    <x v="0"/>
    <x v="0"/>
    <x v="1"/>
    <x v="5"/>
    <x v="4"/>
    <x v="1"/>
    <x v="1"/>
    <x v="0"/>
    <x v="0"/>
    <x v="1"/>
    <x v="653"/>
  </r>
  <r>
    <x v="1809"/>
    <x v="8"/>
    <x v="1766"/>
    <x v="1300"/>
    <x v="0"/>
    <x v="1149"/>
    <x v="0"/>
    <x v="1809"/>
    <x v="0"/>
    <x v="0"/>
    <x v="1"/>
    <x v="1039"/>
    <x v="77"/>
    <x v="5"/>
    <x v="5"/>
    <x v="5"/>
    <x v="1"/>
    <x v="3"/>
    <x v="1"/>
    <x v="1"/>
    <x v="2"/>
    <x v="0"/>
    <x v="0"/>
    <x v="1039"/>
  </r>
  <r>
    <x v="1810"/>
    <x v="9"/>
    <x v="1767"/>
    <x v="1301"/>
    <x v="0"/>
    <x v="1149"/>
    <x v="0"/>
    <x v="1810"/>
    <x v="2"/>
    <x v="1"/>
    <x v="0"/>
    <x v="1040"/>
    <x v="77"/>
    <x v="3"/>
    <x v="0"/>
    <x v="0"/>
    <x v="4"/>
    <x v="0"/>
    <x v="0"/>
    <x v="0"/>
    <x v="0"/>
    <x v="1"/>
    <x v="2"/>
    <x v="1040"/>
  </r>
  <r>
    <x v="1811"/>
    <x v="1"/>
    <x v="1768"/>
    <x v="533"/>
    <x v="0"/>
    <x v="1149"/>
    <x v="11"/>
    <x v="1811"/>
    <x v="1"/>
    <x v="2"/>
    <x v="0"/>
    <x v="1041"/>
    <x v="81"/>
    <x v="3"/>
    <x v="2"/>
    <x v="4"/>
    <x v="4"/>
    <x v="2"/>
    <x v="0"/>
    <x v="0"/>
    <x v="0"/>
    <x v="1"/>
    <x v="1"/>
    <x v="1041"/>
  </r>
  <r>
    <x v="1812"/>
    <x v="5"/>
    <x v="1769"/>
    <x v="8"/>
    <x v="1"/>
    <x v="1150"/>
    <x v="12"/>
    <x v="1812"/>
    <x v="0"/>
    <x v="2"/>
    <x v="0"/>
    <x v="1042"/>
    <x v="77"/>
    <x v="3"/>
    <x v="5"/>
    <x v="5"/>
    <x v="5"/>
    <x v="4"/>
    <x v="1"/>
    <x v="1"/>
    <x v="4"/>
    <x v="1"/>
    <x v="0"/>
    <x v="1042"/>
  </r>
  <r>
    <x v="1813"/>
    <x v="0"/>
    <x v="1770"/>
    <x v="1302"/>
    <x v="0"/>
    <x v="1150"/>
    <x v="0"/>
    <x v="1813"/>
    <x v="8"/>
    <x v="2"/>
    <x v="1"/>
    <x v="1043"/>
    <x v="77"/>
    <x v="2"/>
    <x v="3"/>
    <x v="1"/>
    <x v="1"/>
    <x v="0"/>
    <x v="0"/>
    <x v="0"/>
    <x v="5"/>
    <x v="1"/>
    <x v="8"/>
    <x v="1043"/>
  </r>
  <r>
    <x v="1814"/>
    <x v="5"/>
    <x v="1771"/>
    <x v="1303"/>
    <x v="0"/>
    <x v="1151"/>
    <x v="0"/>
    <x v="1814"/>
    <x v="8"/>
    <x v="0"/>
    <x v="0"/>
    <x v="1044"/>
    <x v="77"/>
    <x v="1"/>
    <x v="5"/>
    <x v="2"/>
    <x v="4"/>
    <x v="3"/>
    <x v="1"/>
    <x v="1"/>
    <x v="2"/>
    <x v="1"/>
    <x v="8"/>
    <x v="1044"/>
  </r>
  <r>
    <x v="1815"/>
    <x v="2"/>
    <x v="1772"/>
    <x v="1304"/>
    <x v="0"/>
    <x v="1151"/>
    <x v="2"/>
    <x v="1815"/>
    <x v="2"/>
    <x v="0"/>
    <x v="0"/>
    <x v="1045"/>
    <x v="77"/>
    <x v="3"/>
    <x v="3"/>
    <x v="3"/>
    <x v="1"/>
    <x v="1"/>
    <x v="0"/>
    <x v="0"/>
    <x v="5"/>
    <x v="1"/>
    <x v="2"/>
    <x v="1045"/>
  </r>
  <r>
    <x v="1816"/>
    <x v="0"/>
    <x v="1773"/>
    <x v="1305"/>
    <x v="0"/>
    <x v="1152"/>
    <x v="0"/>
    <x v="1816"/>
    <x v="2"/>
    <x v="1"/>
    <x v="0"/>
    <x v="268"/>
    <x v="77"/>
    <x v="0"/>
    <x v="3"/>
    <x v="0"/>
    <x v="2"/>
    <x v="0"/>
    <x v="0"/>
    <x v="0"/>
    <x v="1"/>
    <x v="1"/>
    <x v="2"/>
    <x v="268"/>
  </r>
  <r>
    <x v="1817"/>
    <x v="2"/>
    <x v="1774"/>
    <x v="1306"/>
    <x v="0"/>
    <x v="1152"/>
    <x v="0"/>
    <x v="1817"/>
    <x v="1"/>
    <x v="2"/>
    <x v="1"/>
    <x v="1046"/>
    <x v="77"/>
    <x v="2"/>
    <x v="1"/>
    <x v="0"/>
    <x v="1"/>
    <x v="1"/>
    <x v="0"/>
    <x v="0"/>
    <x v="0"/>
    <x v="1"/>
    <x v="1"/>
    <x v="1046"/>
  </r>
  <r>
    <x v="1818"/>
    <x v="2"/>
    <x v="1775"/>
    <x v="1307"/>
    <x v="0"/>
    <x v="1152"/>
    <x v="0"/>
    <x v="1818"/>
    <x v="1"/>
    <x v="2"/>
    <x v="0"/>
    <x v="1047"/>
    <x v="77"/>
    <x v="2"/>
    <x v="1"/>
    <x v="0"/>
    <x v="0"/>
    <x v="1"/>
    <x v="0"/>
    <x v="0"/>
    <x v="0"/>
    <x v="1"/>
    <x v="1"/>
    <x v="1047"/>
  </r>
  <r>
    <x v="1819"/>
    <x v="7"/>
    <x v="1776"/>
    <x v="1136"/>
    <x v="0"/>
    <x v="1153"/>
    <x v="2"/>
    <x v="1819"/>
    <x v="65"/>
    <x v="2"/>
    <x v="3"/>
    <x v="1048"/>
    <x v="77"/>
    <x v="5"/>
    <x v="5"/>
    <x v="5"/>
    <x v="5"/>
    <x v="4"/>
    <x v="1"/>
    <x v="1"/>
    <x v="0"/>
    <x v="1"/>
    <x v="65"/>
    <x v="1048"/>
  </r>
  <r>
    <x v="1820"/>
    <x v="6"/>
    <x v="1777"/>
    <x v="8"/>
    <x v="24"/>
    <x v="1153"/>
    <x v="7"/>
    <x v="1820"/>
    <x v="44"/>
    <x v="2"/>
    <x v="0"/>
    <x v="1049"/>
    <x v="77"/>
    <x v="3"/>
    <x v="5"/>
    <x v="5"/>
    <x v="5"/>
    <x v="3"/>
    <x v="1"/>
    <x v="1"/>
    <x v="3"/>
    <x v="1"/>
    <x v="44"/>
    <x v="1049"/>
  </r>
  <r>
    <x v="1821"/>
    <x v="1"/>
    <x v="1778"/>
    <x v="1308"/>
    <x v="0"/>
    <x v="1153"/>
    <x v="2"/>
    <x v="1821"/>
    <x v="1"/>
    <x v="1"/>
    <x v="0"/>
    <x v="1050"/>
    <x v="77"/>
    <x v="2"/>
    <x v="1"/>
    <x v="0"/>
    <x v="0"/>
    <x v="2"/>
    <x v="0"/>
    <x v="0"/>
    <x v="1"/>
    <x v="1"/>
    <x v="1"/>
    <x v="1050"/>
  </r>
  <r>
    <x v="1822"/>
    <x v="0"/>
    <x v="1779"/>
    <x v="1309"/>
    <x v="0"/>
    <x v="1153"/>
    <x v="0"/>
    <x v="1822"/>
    <x v="2"/>
    <x v="0"/>
    <x v="0"/>
    <x v="1051"/>
    <x v="77"/>
    <x v="1"/>
    <x v="5"/>
    <x v="0"/>
    <x v="4"/>
    <x v="0"/>
    <x v="0"/>
    <x v="0"/>
    <x v="2"/>
    <x v="1"/>
    <x v="2"/>
    <x v="1051"/>
  </r>
  <r>
    <x v="1823"/>
    <x v="3"/>
    <x v="1714"/>
    <x v="1310"/>
    <x v="0"/>
    <x v="1154"/>
    <x v="0"/>
    <x v="1823"/>
    <x v="0"/>
    <x v="0"/>
    <x v="0"/>
    <x v="36"/>
    <x v="85"/>
    <x v="1"/>
    <x v="3"/>
    <x v="0"/>
    <x v="0"/>
    <x v="0"/>
    <x v="0"/>
    <x v="0"/>
    <x v="3"/>
    <x v="1"/>
    <x v="0"/>
    <x v="36"/>
  </r>
  <r>
    <x v="1824"/>
    <x v="0"/>
    <x v="1780"/>
    <x v="8"/>
    <x v="28"/>
    <x v="1155"/>
    <x v="5"/>
    <x v="1824"/>
    <x v="1"/>
    <x v="1"/>
    <x v="0"/>
    <x v="728"/>
    <x v="77"/>
    <x v="0"/>
    <x v="1"/>
    <x v="0"/>
    <x v="0"/>
    <x v="1"/>
    <x v="0"/>
    <x v="0"/>
    <x v="0"/>
    <x v="1"/>
    <x v="1"/>
    <x v="728"/>
  </r>
  <r>
    <x v="1825"/>
    <x v="0"/>
    <x v="1781"/>
    <x v="1311"/>
    <x v="0"/>
    <x v="1155"/>
    <x v="0"/>
    <x v="1825"/>
    <x v="4"/>
    <x v="1"/>
    <x v="0"/>
    <x v="1052"/>
    <x v="77"/>
    <x v="0"/>
    <x v="0"/>
    <x v="0"/>
    <x v="2"/>
    <x v="1"/>
    <x v="0"/>
    <x v="0"/>
    <x v="1"/>
    <x v="1"/>
    <x v="4"/>
    <x v="1052"/>
  </r>
  <r>
    <x v="1826"/>
    <x v="8"/>
    <x v="1782"/>
    <x v="768"/>
    <x v="0"/>
    <x v="1155"/>
    <x v="0"/>
    <x v="1826"/>
    <x v="8"/>
    <x v="2"/>
    <x v="2"/>
    <x v="1053"/>
    <x v="77"/>
    <x v="5"/>
    <x v="2"/>
    <x v="2"/>
    <x v="4"/>
    <x v="4"/>
    <x v="1"/>
    <x v="1"/>
    <x v="2"/>
    <x v="0"/>
    <x v="8"/>
    <x v="1053"/>
  </r>
  <r>
    <x v="1827"/>
    <x v="0"/>
    <x v="1783"/>
    <x v="1312"/>
    <x v="0"/>
    <x v="1156"/>
    <x v="0"/>
    <x v="1827"/>
    <x v="1"/>
    <x v="1"/>
    <x v="1"/>
    <x v="1054"/>
    <x v="77"/>
    <x v="0"/>
    <x v="0"/>
    <x v="4"/>
    <x v="2"/>
    <x v="0"/>
    <x v="0"/>
    <x v="0"/>
    <x v="0"/>
    <x v="1"/>
    <x v="1"/>
    <x v="1054"/>
  </r>
  <r>
    <x v="1828"/>
    <x v="2"/>
    <x v="1784"/>
    <x v="1313"/>
    <x v="0"/>
    <x v="1156"/>
    <x v="7"/>
    <x v="1828"/>
    <x v="2"/>
    <x v="2"/>
    <x v="0"/>
    <x v="1055"/>
    <x v="78"/>
    <x v="2"/>
    <x v="1"/>
    <x v="0"/>
    <x v="1"/>
    <x v="1"/>
    <x v="0"/>
    <x v="0"/>
    <x v="1"/>
    <x v="1"/>
    <x v="2"/>
    <x v="1055"/>
  </r>
  <r>
    <x v="1829"/>
    <x v="4"/>
    <x v="1785"/>
    <x v="8"/>
    <x v="8"/>
    <x v="1156"/>
    <x v="0"/>
    <x v="1829"/>
    <x v="46"/>
    <x v="0"/>
    <x v="2"/>
    <x v="1056"/>
    <x v="77"/>
    <x v="3"/>
    <x v="5"/>
    <x v="2"/>
    <x v="2"/>
    <x v="2"/>
    <x v="0"/>
    <x v="0"/>
    <x v="5"/>
    <x v="1"/>
    <x v="46"/>
    <x v="1056"/>
  </r>
  <r>
    <x v="1830"/>
    <x v="9"/>
    <x v="1786"/>
    <x v="1314"/>
    <x v="0"/>
    <x v="1156"/>
    <x v="0"/>
    <x v="1830"/>
    <x v="2"/>
    <x v="0"/>
    <x v="2"/>
    <x v="1057"/>
    <x v="77"/>
    <x v="0"/>
    <x v="0"/>
    <x v="1"/>
    <x v="0"/>
    <x v="0"/>
    <x v="0"/>
    <x v="0"/>
    <x v="3"/>
    <x v="1"/>
    <x v="2"/>
    <x v="1057"/>
  </r>
  <r>
    <x v="1831"/>
    <x v="4"/>
    <x v="1787"/>
    <x v="8"/>
    <x v="18"/>
    <x v="1157"/>
    <x v="0"/>
    <x v="1831"/>
    <x v="129"/>
    <x v="2"/>
    <x v="1"/>
    <x v="1058"/>
    <x v="77"/>
    <x v="1"/>
    <x v="0"/>
    <x v="3"/>
    <x v="4"/>
    <x v="2"/>
    <x v="1"/>
    <x v="1"/>
    <x v="3"/>
    <x v="1"/>
    <x v="129"/>
    <x v="1058"/>
  </r>
  <r>
    <x v="1832"/>
    <x v="3"/>
    <x v="1788"/>
    <x v="1315"/>
    <x v="0"/>
    <x v="1158"/>
    <x v="0"/>
    <x v="1832"/>
    <x v="2"/>
    <x v="0"/>
    <x v="0"/>
    <x v="40"/>
    <x v="77"/>
    <x v="3"/>
    <x v="5"/>
    <x v="0"/>
    <x v="5"/>
    <x v="1"/>
    <x v="0"/>
    <x v="0"/>
    <x v="1"/>
    <x v="1"/>
    <x v="2"/>
    <x v="40"/>
  </r>
  <r>
    <x v="1833"/>
    <x v="5"/>
    <x v="1203"/>
    <x v="8"/>
    <x v="1"/>
    <x v="1158"/>
    <x v="0"/>
    <x v="1833"/>
    <x v="1"/>
    <x v="0"/>
    <x v="0"/>
    <x v="231"/>
    <x v="79"/>
    <x v="5"/>
    <x v="5"/>
    <x v="3"/>
    <x v="5"/>
    <x v="2"/>
    <x v="1"/>
    <x v="1"/>
    <x v="1"/>
    <x v="1"/>
    <x v="1"/>
    <x v="231"/>
  </r>
  <r>
    <x v="1834"/>
    <x v="6"/>
    <x v="1789"/>
    <x v="1316"/>
    <x v="0"/>
    <x v="1159"/>
    <x v="2"/>
    <x v="1834"/>
    <x v="6"/>
    <x v="0"/>
    <x v="1"/>
    <x v="1059"/>
    <x v="84"/>
    <x v="3"/>
    <x v="2"/>
    <x v="2"/>
    <x v="2"/>
    <x v="3"/>
    <x v="1"/>
    <x v="1"/>
    <x v="3"/>
    <x v="1"/>
    <x v="6"/>
    <x v="1059"/>
  </r>
  <r>
    <x v="1835"/>
    <x v="2"/>
    <x v="399"/>
    <x v="1317"/>
    <x v="0"/>
    <x v="1159"/>
    <x v="0"/>
    <x v="1835"/>
    <x v="46"/>
    <x v="1"/>
    <x v="3"/>
    <x v="1060"/>
    <x v="79"/>
    <x v="2"/>
    <x v="1"/>
    <x v="0"/>
    <x v="1"/>
    <x v="1"/>
    <x v="0"/>
    <x v="0"/>
    <x v="1"/>
    <x v="1"/>
    <x v="46"/>
    <x v="1060"/>
  </r>
  <r>
    <x v="1836"/>
    <x v="0"/>
    <x v="1790"/>
    <x v="1318"/>
    <x v="0"/>
    <x v="1159"/>
    <x v="0"/>
    <x v="1836"/>
    <x v="8"/>
    <x v="0"/>
    <x v="1"/>
    <x v="1061"/>
    <x v="77"/>
    <x v="3"/>
    <x v="0"/>
    <x v="1"/>
    <x v="1"/>
    <x v="1"/>
    <x v="0"/>
    <x v="0"/>
    <x v="5"/>
    <x v="1"/>
    <x v="8"/>
    <x v="1061"/>
  </r>
  <r>
    <x v="1837"/>
    <x v="2"/>
    <x v="1791"/>
    <x v="1319"/>
    <x v="0"/>
    <x v="1160"/>
    <x v="0"/>
    <x v="1837"/>
    <x v="44"/>
    <x v="2"/>
    <x v="0"/>
    <x v="633"/>
    <x v="77"/>
    <x v="0"/>
    <x v="1"/>
    <x v="0"/>
    <x v="0"/>
    <x v="1"/>
    <x v="0"/>
    <x v="0"/>
    <x v="1"/>
    <x v="1"/>
    <x v="44"/>
    <x v="633"/>
  </r>
  <r>
    <x v="1838"/>
    <x v="9"/>
    <x v="1792"/>
    <x v="1320"/>
    <x v="0"/>
    <x v="1160"/>
    <x v="0"/>
    <x v="1838"/>
    <x v="44"/>
    <x v="1"/>
    <x v="0"/>
    <x v="1062"/>
    <x v="77"/>
    <x v="0"/>
    <x v="3"/>
    <x v="0"/>
    <x v="1"/>
    <x v="0"/>
    <x v="0"/>
    <x v="0"/>
    <x v="5"/>
    <x v="1"/>
    <x v="44"/>
    <x v="1062"/>
  </r>
  <r>
    <x v="1839"/>
    <x v="1"/>
    <x v="1793"/>
    <x v="8"/>
    <x v="1"/>
    <x v="1161"/>
    <x v="0"/>
    <x v="1839"/>
    <x v="2"/>
    <x v="0"/>
    <x v="1"/>
    <x v="1063"/>
    <x v="78"/>
    <x v="0"/>
    <x v="0"/>
    <x v="1"/>
    <x v="1"/>
    <x v="1"/>
    <x v="0"/>
    <x v="0"/>
    <x v="0"/>
    <x v="1"/>
    <x v="2"/>
    <x v="1063"/>
  </r>
  <r>
    <x v="1840"/>
    <x v="2"/>
    <x v="1794"/>
    <x v="1321"/>
    <x v="0"/>
    <x v="1161"/>
    <x v="3"/>
    <x v="1840"/>
    <x v="8"/>
    <x v="0"/>
    <x v="1"/>
    <x v="1064"/>
    <x v="77"/>
    <x v="0"/>
    <x v="5"/>
    <x v="0"/>
    <x v="1"/>
    <x v="1"/>
    <x v="0"/>
    <x v="0"/>
    <x v="1"/>
    <x v="1"/>
    <x v="8"/>
    <x v="1064"/>
  </r>
  <r>
    <x v="1841"/>
    <x v="1"/>
    <x v="1795"/>
    <x v="8"/>
    <x v="24"/>
    <x v="1162"/>
    <x v="48"/>
    <x v="1841"/>
    <x v="1"/>
    <x v="2"/>
    <x v="0"/>
    <x v="1065"/>
    <x v="78"/>
    <x v="2"/>
    <x v="2"/>
    <x v="0"/>
    <x v="4"/>
    <x v="0"/>
    <x v="0"/>
    <x v="0"/>
    <x v="0"/>
    <x v="1"/>
    <x v="1"/>
    <x v="1065"/>
  </r>
  <r>
    <x v="1842"/>
    <x v="7"/>
    <x v="1796"/>
    <x v="1322"/>
    <x v="0"/>
    <x v="1162"/>
    <x v="0"/>
    <x v="1842"/>
    <x v="2"/>
    <x v="2"/>
    <x v="0"/>
    <x v="1066"/>
    <x v="77"/>
    <x v="5"/>
    <x v="5"/>
    <x v="5"/>
    <x v="5"/>
    <x v="4"/>
    <x v="1"/>
    <x v="1"/>
    <x v="4"/>
    <x v="1"/>
    <x v="2"/>
    <x v="1066"/>
  </r>
  <r>
    <x v="1843"/>
    <x v="4"/>
    <x v="1797"/>
    <x v="850"/>
    <x v="0"/>
    <x v="1163"/>
    <x v="0"/>
    <x v="1843"/>
    <x v="46"/>
    <x v="0"/>
    <x v="1"/>
    <x v="1056"/>
    <x v="77"/>
    <x v="3"/>
    <x v="0"/>
    <x v="3"/>
    <x v="4"/>
    <x v="2"/>
    <x v="0"/>
    <x v="0"/>
    <x v="3"/>
    <x v="1"/>
    <x v="46"/>
    <x v="1056"/>
  </r>
  <r>
    <x v="1844"/>
    <x v="0"/>
    <x v="1798"/>
    <x v="8"/>
    <x v="1"/>
    <x v="1164"/>
    <x v="0"/>
    <x v="1844"/>
    <x v="24"/>
    <x v="2"/>
    <x v="2"/>
    <x v="1067"/>
    <x v="83"/>
    <x v="3"/>
    <x v="1"/>
    <x v="0"/>
    <x v="2"/>
    <x v="1"/>
    <x v="0"/>
    <x v="0"/>
    <x v="3"/>
    <x v="1"/>
    <x v="24"/>
    <x v="1067"/>
  </r>
  <r>
    <x v="1845"/>
    <x v="0"/>
    <x v="1799"/>
    <x v="1323"/>
    <x v="0"/>
    <x v="1164"/>
    <x v="0"/>
    <x v="1845"/>
    <x v="1"/>
    <x v="2"/>
    <x v="0"/>
    <x v="1068"/>
    <x v="77"/>
    <x v="3"/>
    <x v="2"/>
    <x v="0"/>
    <x v="4"/>
    <x v="0"/>
    <x v="0"/>
    <x v="0"/>
    <x v="1"/>
    <x v="1"/>
    <x v="1"/>
    <x v="1068"/>
  </r>
  <r>
    <x v="1846"/>
    <x v="0"/>
    <x v="1800"/>
    <x v="1324"/>
    <x v="0"/>
    <x v="1164"/>
    <x v="50"/>
    <x v="1846"/>
    <x v="2"/>
    <x v="1"/>
    <x v="0"/>
    <x v="1069"/>
    <x v="83"/>
    <x v="0"/>
    <x v="3"/>
    <x v="0"/>
    <x v="0"/>
    <x v="0"/>
    <x v="0"/>
    <x v="0"/>
    <x v="3"/>
    <x v="1"/>
    <x v="2"/>
    <x v="1069"/>
  </r>
  <r>
    <x v="1847"/>
    <x v="2"/>
    <x v="1801"/>
    <x v="1325"/>
    <x v="0"/>
    <x v="1165"/>
    <x v="50"/>
    <x v="1847"/>
    <x v="2"/>
    <x v="3"/>
    <x v="3"/>
    <x v="1070"/>
    <x v="84"/>
    <x v="2"/>
    <x v="1"/>
    <x v="4"/>
    <x v="1"/>
    <x v="1"/>
    <x v="0"/>
    <x v="0"/>
    <x v="0"/>
    <x v="1"/>
    <x v="2"/>
    <x v="1070"/>
  </r>
  <r>
    <x v="1848"/>
    <x v="2"/>
    <x v="1802"/>
    <x v="1326"/>
    <x v="0"/>
    <x v="1165"/>
    <x v="0"/>
    <x v="1848"/>
    <x v="8"/>
    <x v="0"/>
    <x v="1"/>
    <x v="1051"/>
    <x v="78"/>
    <x v="2"/>
    <x v="1"/>
    <x v="0"/>
    <x v="1"/>
    <x v="1"/>
    <x v="0"/>
    <x v="0"/>
    <x v="1"/>
    <x v="1"/>
    <x v="8"/>
    <x v="1051"/>
  </r>
  <r>
    <x v="1849"/>
    <x v="4"/>
    <x v="1803"/>
    <x v="1327"/>
    <x v="0"/>
    <x v="1166"/>
    <x v="0"/>
    <x v="1849"/>
    <x v="2"/>
    <x v="2"/>
    <x v="0"/>
    <x v="1071"/>
    <x v="77"/>
    <x v="3"/>
    <x v="0"/>
    <x v="1"/>
    <x v="0"/>
    <x v="2"/>
    <x v="0"/>
    <x v="0"/>
    <x v="5"/>
    <x v="1"/>
    <x v="2"/>
    <x v="1071"/>
  </r>
  <r>
    <x v="1850"/>
    <x v="0"/>
    <x v="1804"/>
    <x v="1328"/>
    <x v="0"/>
    <x v="1166"/>
    <x v="2"/>
    <x v="1850"/>
    <x v="2"/>
    <x v="2"/>
    <x v="0"/>
    <x v="386"/>
    <x v="86"/>
    <x v="1"/>
    <x v="2"/>
    <x v="3"/>
    <x v="0"/>
    <x v="0"/>
    <x v="0"/>
    <x v="0"/>
    <x v="0"/>
    <x v="1"/>
    <x v="2"/>
    <x v="386"/>
  </r>
  <r>
    <x v="1851"/>
    <x v="2"/>
    <x v="1805"/>
    <x v="1329"/>
    <x v="0"/>
    <x v="1166"/>
    <x v="0"/>
    <x v="1851"/>
    <x v="2"/>
    <x v="1"/>
    <x v="0"/>
    <x v="1072"/>
    <x v="77"/>
    <x v="1"/>
    <x v="1"/>
    <x v="0"/>
    <x v="2"/>
    <x v="1"/>
    <x v="0"/>
    <x v="0"/>
    <x v="0"/>
    <x v="1"/>
    <x v="2"/>
    <x v="1072"/>
  </r>
  <r>
    <x v="1852"/>
    <x v="2"/>
    <x v="1806"/>
    <x v="1330"/>
    <x v="0"/>
    <x v="1166"/>
    <x v="0"/>
    <x v="1852"/>
    <x v="1"/>
    <x v="0"/>
    <x v="0"/>
    <x v="1073"/>
    <x v="77"/>
    <x v="0"/>
    <x v="0"/>
    <x v="0"/>
    <x v="4"/>
    <x v="2"/>
    <x v="0"/>
    <x v="0"/>
    <x v="0"/>
    <x v="1"/>
    <x v="1"/>
    <x v="1073"/>
  </r>
  <r>
    <x v="1853"/>
    <x v="6"/>
    <x v="1807"/>
    <x v="8"/>
    <x v="1"/>
    <x v="1167"/>
    <x v="0"/>
    <x v="1853"/>
    <x v="8"/>
    <x v="2"/>
    <x v="1"/>
    <x v="1074"/>
    <x v="77"/>
    <x v="1"/>
    <x v="3"/>
    <x v="2"/>
    <x v="4"/>
    <x v="3"/>
    <x v="1"/>
    <x v="1"/>
    <x v="2"/>
    <x v="1"/>
    <x v="8"/>
    <x v="1074"/>
  </r>
  <r>
    <x v="1854"/>
    <x v="3"/>
    <x v="1808"/>
    <x v="1331"/>
    <x v="0"/>
    <x v="1168"/>
    <x v="0"/>
    <x v="1854"/>
    <x v="8"/>
    <x v="0"/>
    <x v="1"/>
    <x v="1069"/>
    <x v="78"/>
    <x v="3"/>
    <x v="0"/>
    <x v="0"/>
    <x v="2"/>
    <x v="0"/>
    <x v="0"/>
    <x v="0"/>
    <x v="1"/>
    <x v="1"/>
    <x v="8"/>
    <x v="1069"/>
  </r>
  <r>
    <x v="1855"/>
    <x v="1"/>
    <x v="1809"/>
    <x v="1332"/>
    <x v="0"/>
    <x v="1168"/>
    <x v="0"/>
    <x v="1855"/>
    <x v="2"/>
    <x v="3"/>
    <x v="0"/>
    <x v="1075"/>
    <x v="78"/>
    <x v="3"/>
    <x v="1"/>
    <x v="0"/>
    <x v="4"/>
    <x v="0"/>
    <x v="0"/>
    <x v="0"/>
    <x v="2"/>
    <x v="1"/>
    <x v="2"/>
    <x v="1075"/>
  </r>
  <r>
    <x v="1856"/>
    <x v="0"/>
    <x v="1810"/>
    <x v="1333"/>
    <x v="0"/>
    <x v="1169"/>
    <x v="5"/>
    <x v="1856"/>
    <x v="8"/>
    <x v="2"/>
    <x v="1"/>
    <x v="1043"/>
    <x v="77"/>
    <x v="3"/>
    <x v="3"/>
    <x v="1"/>
    <x v="1"/>
    <x v="1"/>
    <x v="0"/>
    <x v="0"/>
    <x v="2"/>
    <x v="1"/>
    <x v="8"/>
    <x v="1043"/>
  </r>
  <r>
    <x v="1857"/>
    <x v="2"/>
    <x v="1811"/>
    <x v="1334"/>
    <x v="0"/>
    <x v="1169"/>
    <x v="29"/>
    <x v="1857"/>
    <x v="2"/>
    <x v="1"/>
    <x v="0"/>
    <x v="1076"/>
    <x v="77"/>
    <x v="1"/>
    <x v="1"/>
    <x v="4"/>
    <x v="0"/>
    <x v="1"/>
    <x v="0"/>
    <x v="0"/>
    <x v="0"/>
    <x v="1"/>
    <x v="2"/>
    <x v="1076"/>
  </r>
  <r>
    <x v="1858"/>
    <x v="5"/>
    <x v="1812"/>
    <x v="75"/>
    <x v="0"/>
    <x v="1170"/>
    <x v="0"/>
    <x v="1858"/>
    <x v="4"/>
    <x v="2"/>
    <x v="1"/>
    <x v="1077"/>
    <x v="77"/>
    <x v="5"/>
    <x v="5"/>
    <x v="3"/>
    <x v="2"/>
    <x v="3"/>
    <x v="1"/>
    <x v="1"/>
    <x v="3"/>
    <x v="1"/>
    <x v="4"/>
    <x v="1077"/>
  </r>
  <r>
    <x v="1859"/>
    <x v="5"/>
    <x v="1580"/>
    <x v="1335"/>
    <x v="0"/>
    <x v="1171"/>
    <x v="0"/>
    <x v="1859"/>
    <x v="111"/>
    <x v="3"/>
    <x v="0"/>
    <x v="1078"/>
    <x v="77"/>
    <x v="1"/>
    <x v="5"/>
    <x v="2"/>
    <x v="5"/>
    <x v="3"/>
    <x v="1"/>
    <x v="1"/>
    <x v="0"/>
    <x v="1"/>
    <x v="111"/>
    <x v="1078"/>
  </r>
  <r>
    <x v="1860"/>
    <x v="0"/>
    <x v="1813"/>
    <x v="1336"/>
    <x v="0"/>
    <x v="1171"/>
    <x v="0"/>
    <x v="1860"/>
    <x v="2"/>
    <x v="0"/>
    <x v="0"/>
    <x v="452"/>
    <x v="77"/>
    <x v="3"/>
    <x v="1"/>
    <x v="0"/>
    <x v="1"/>
    <x v="1"/>
    <x v="0"/>
    <x v="0"/>
    <x v="1"/>
    <x v="1"/>
    <x v="2"/>
    <x v="452"/>
  </r>
  <r>
    <x v="1861"/>
    <x v="0"/>
    <x v="1814"/>
    <x v="1337"/>
    <x v="0"/>
    <x v="1172"/>
    <x v="0"/>
    <x v="1861"/>
    <x v="2"/>
    <x v="0"/>
    <x v="0"/>
    <x v="1051"/>
    <x v="77"/>
    <x v="2"/>
    <x v="3"/>
    <x v="0"/>
    <x v="0"/>
    <x v="0"/>
    <x v="0"/>
    <x v="0"/>
    <x v="5"/>
    <x v="1"/>
    <x v="2"/>
    <x v="1051"/>
  </r>
  <r>
    <x v="1862"/>
    <x v="1"/>
    <x v="1815"/>
    <x v="1338"/>
    <x v="0"/>
    <x v="1172"/>
    <x v="0"/>
    <x v="1862"/>
    <x v="6"/>
    <x v="0"/>
    <x v="0"/>
    <x v="1079"/>
    <x v="78"/>
    <x v="2"/>
    <x v="0"/>
    <x v="1"/>
    <x v="4"/>
    <x v="0"/>
    <x v="0"/>
    <x v="0"/>
    <x v="1"/>
    <x v="1"/>
    <x v="6"/>
    <x v="1079"/>
  </r>
  <r>
    <x v="1863"/>
    <x v="7"/>
    <x v="1816"/>
    <x v="1339"/>
    <x v="0"/>
    <x v="1173"/>
    <x v="16"/>
    <x v="1863"/>
    <x v="1"/>
    <x v="0"/>
    <x v="0"/>
    <x v="1072"/>
    <x v="77"/>
    <x v="1"/>
    <x v="5"/>
    <x v="3"/>
    <x v="5"/>
    <x v="3"/>
    <x v="1"/>
    <x v="1"/>
    <x v="0"/>
    <x v="1"/>
    <x v="1"/>
    <x v="1072"/>
  </r>
  <r>
    <x v="1864"/>
    <x v="0"/>
    <x v="1544"/>
    <x v="1340"/>
    <x v="0"/>
    <x v="1174"/>
    <x v="0"/>
    <x v="1864"/>
    <x v="2"/>
    <x v="2"/>
    <x v="0"/>
    <x v="1080"/>
    <x v="77"/>
    <x v="0"/>
    <x v="0"/>
    <x v="1"/>
    <x v="1"/>
    <x v="1"/>
    <x v="0"/>
    <x v="0"/>
    <x v="1"/>
    <x v="1"/>
    <x v="2"/>
    <x v="1080"/>
  </r>
  <r>
    <x v="1865"/>
    <x v="2"/>
    <x v="1817"/>
    <x v="945"/>
    <x v="0"/>
    <x v="1175"/>
    <x v="0"/>
    <x v="1865"/>
    <x v="2"/>
    <x v="2"/>
    <x v="0"/>
    <x v="1081"/>
    <x v="78"/>
    <x v="2"/>
    <x v="1"/>
    <x v="0"/>
    <x v="1"/>
    <x v="1"/>
    <x v="0"/>
    <x v="0"/>
    <x v="1"/>
    <x v="1"/>
    <x v="2"/>
    <x v="1081"/>
  </r>
  <r>
    <x v="1866"/>
    <x v="0"/>
    <x v="1818"/>
    <x v="1341"/>
    <x v="0"/>
    <x v="1175"/>
    <x v="0"/>
    <x v="1866"/>
    <x v="44"/>
    <x v="3"/>
    <x v="1"/>
    <x v="1082"/>
    <x v="77"/>
    <x v="2"/>
    <x v="2"/>
    <x v="3"/>
    <x v="4"/>
    <x v="1"/>
    <x v="0"/>
    <x v="0"/>
    <x v="3"/>
    <x v="1"/>
    <x v="44"/>
    <x v="1082"/>
  </r>
  <r>
    <x v="1867"/>
    <x v="2"/>
    <x v="1819"/>
    <x v="1342"/>
    <x v="0"/>
    <x v="1175"/>
    <x v="10"/>
    <x v="1867"/>
    <x v="8"/>
    <x v="0"/>
    <x v="0"/>
    <x v="1083"/>
    <x v="78"/>
    <x v="2"/>
    <x v="1"/>
    <x v="0"/>
    <x v="1"/>
    <x v="1"/>
    <x v="0"/>
    <x v="0"/>
    <x v="1"/>
    <x v="1"/>
    <x v="8"/>
    <x v="1083"/>
  </r>
  <r>
    <x v="1868"/>
    <x v="2"/>
    <x v="1820"/>
    <x v="1343"/>
    <x v="0"/>
    <x v="1175"/>
    <x v="3"/>
    <x v="1868"/>
    <x v="2"/>
    <x v="0"/>
    <x v="1"/>
    <x v="1084"/>
    <x v="78"/>
    <x v="0"/>
    <x v="2"/>
    <x v="0"/>
    <x v="1"/>
    <x v="1"/>
    <x v="0"/>
    <x v="0"/>
    <x v="1"/>
    <x v="1"/>
    <x v="2"/>
    <x v="1084"/>
  </r>
  <r>
    <x v="1869"/>
    <x v="0"/>
    <x v="850"/>
    <x v="8"/>
    <x v="1"/>
    <x v="1176"/>
    <x v="13"/>
    <x v="1869"/>
    <x v="8"/>
    <x v="0"/>
    <x v="1"/>
    <x v="1043"/>
    <x v="77"/>
    <x v="2"/>
    <x v="2"/>
    <x v="2"/>
    <x v="2"/>
    <x v="1"/>
    <x v="0"/>
    <x v="0"/>
    <x v="5"/>
    <x v="1"/>
    <x v="8"/>
    <x v="1043"/>
  </r>
  <r>
    <x v="1870"/>
    <x v="8"/>
    <x v="1821"/>
    <x v="800"/>
    <x v="0"/>
    <x v="1177"/>
    <x v="7"/>
    <x v="1870"/>
    <x v="24"/>
    <x v="2"/>
    <x v="1"/>
    <x v="1085"/>
    <x v="78"/>
    <x v="3"/>
    <x v="5"/>
    <x v="2"/>
    <x v="4"/>
    <x v="3"/>
    <x v="1"/>
    <x v="1"/>
    <x v="2"/>
    <x v="1"/>
    <x v="24"/>
    <x v="1085"/>
  </r>
  <r>
    <x v="1871"/>
    <x v="4"/>
    <x v="1822"/>
    <x v="1344"/>
    <x v="0"/>
    <x v="1177"/>
    <x v="0"/>
    <x v="1871"/>
    <x v="8"/>
    <x v="0"/>
    <x v="0"/>
    <x v="1086"/>
    <x v="78"/>
    <x v="3"/>
    <x v="0"/>
    <x v="3"/>
    <x v="2"/>
    <x v="2"/>
    <x v="1"/>
    <x v="1"/>
    <x v="3"/>
    <x v="1"/>
    <x v="8"/>
    <x v="1086"/>
  </r>
  <r>
    <x v="1872"/>
    <x v="2"/>
    <x v="1823"/>
    <x v="1345"/>
    <x v="0"/>
    <x v="1177"/>
    <x v="0"/>
    <x v="1872"/>
    <x v="2"/>
    <x v="2"/>
    <x v="0"/>
    <x v="1072"/>
    <x v="77"/>
    <x v="2"/>
    <x v="3"/>
    <x v="0"/>
    <x v="1"/>
    <x v="1"/>
    <x v="0"/>
    <x v="0"/>
    <x v="1"/>
    <x v="1"/>
    <x v="2"/>
    <x v="1072"/>
  </r>
  <r>
    <x v="1873"/>
    <x v="3"/>
    <x v="1824"/>
    <x v="1346"/>
    <x v="0"/>
    <x v="1177"/>
    <x v="22"/>
    <x v="1873"/>
    <x v="46"/>
    <x v="2"/>
    <x v="0"/>
    <x v="1087"/>
    <x v="78"/>
    <x v="3"/>
    <x v="2"/>
    <x v="1"/>
    <x v="1"/>
    <x v="0"/>
    <x v="0"/>
    <x v="0"/>
    <x v="1"/>
    <x v="1"/>
    <x v="46"/>
    <x v="1087"/>
  </r>
  <r>
    <x v="1874"/>
    <x v="9"/>
    <x v="1825"/>
    <x v="1347"/>
    <x v="0"/>
    <x v="1178"/>
    <x v="0"/>
    <x v="1874"/>
    <x v="2"/>
    <x v="2"/>
    <x v="0"/>
    <x v="1088"/>
    <x v="77"/>
    <x v="1"/>
    <x v="2"/>
    <x v="1"/>
    <x v="4"/>
    <x v="2"/>
    <x v="0"/>
    <x v="0"/>
    <x v="2"/>
    <x v="1"/>
    <x v="2"/>
    <x v="1088"/>
  </r>
  <r>
    <x v="1875"/>
    <x v="9"/>
    <x v="1826"/>
    <x v="1348"/>
    <x v="0"/>
    <x v="1179"/>
    <x v="0"/>
    <x v="1875"/>
    <x v="44"/>
    <x v="2"/>
    <x v="0"/>
    <x v="1089"/>
    <x v="78"/>
    <x v="3"/>
    <x v="2"/>
    <x v="1"/>
    <x v="4"/>
    <x v="0"/>
    <x v="0"/>
    <x v="0"/>
    <x v="3"/>
    <x v="1"/>
    <x v="44"/>
    <x v="1089"/>
  </r>
  <r>
    <x v="1876"/>
    <x v="2"/>
    <x v="14"/>
    <x v="1349"/>
    <x v="0"/>
    <x v="1179"/>
    <x v="7"/>
    <x v="1876"/>
    <x v="2"/>
    <x v="0"/>
    <x v="0"/>
    <x v="1090"/>
    <x v="78"/>
    <x v="2"/>
    <x v="1"/>
    <x v="4"/>
    <x v="1"/>
    <x v="1"/>
    <x v="0"/>
    <x v="0"/>
    <x v="0"/>
    <x v="1"/>
    <x v="2"/>
    <x v="1090"/>
  </r>
  <r>
    <x v="1877"/>
    <x v="7"/>
    <x v="1827"/>
    <x v="8"/>
    <x v="11"/>
    <x v="1180"/>
    <x v="0"/>
    <x v="1877"/>
    <x v="46"/>
    <x v="0"/>
    <x v="2"/>
    <x v="1091"/>
    <x v="78"/>
    <x v="1"/>
    <x v="5"/>
    <x v="2"/>
    <x v="4"/>
    <x v="3"/>
    <x v="1"/>
    <x v="1"/>
    <x v="2"/>
    <x v="1"/>
    <x v="46"/>
    <x v="1091"/>
  </r>
  <r>
    <x v="1878"/>
    <x v="6"/>
    <x v="1828"/>
    <x v="1350"/>
    <x v="0"/>
    <x v="1180"/>
    <x v="0"/>
    <x v="1878"/>
    <x v="36"/>
    <x v="3"/>
    <x v="0"/>
    <x v="1092"/>
    <x v="83"/>
    <x v="3"/>
    <x v="2"/>
    <x v="2"/>
    <x v="5"/>
    <x v="2"/>
    <x v="1"/>
    <x v="1"/>
    <x v="3"/>
    <x v="2"/>
    <x v="36"/>
    <x v="1092"/>
  </r>
  <r>
    <x v="1879"/>
    <x v="2"/>
    <x v="1829"/>
    <x v="1351"/>
    <x v="0"/>
    <x v="1181"/>
    <x v="0"/>
    <x v="1879"/>
    <x v="2"/>
    <x v="3"/>
    <x v="0"/>
    <x v="1093"/>
    <x v="78"/>
    <x v="2"/>
    <x v="1"/>
    <x v="0"/>
    <x v="1"/>
    <x v="1"/>
    <x v="0"/>
    <x v="0"/>
    <x v="5"/>
    <x v="1"/>
    <x v="2"/>
    <x v="1093"/>
  </r>
  <r>
    <x v="1880"/>
    <x v="8"/>
    <x v="1830"/>
    <x v="8"/>
    <x v="1"/>
    <x v="1181"/>
    <x v="0"/>
    <x v="1880"/>
    <x v="0"/>
    <x v="2"/>
    <x v="3"/>
    <x v="1094"/>
    <x v="85"/>
    <x v="5"/>
    <x v="2"/>
    <x v="2"/>
    <x v="5"/>
    <x v="4"/>
    <x v="1"/>
    <x v="1"/>
    <x v="4"/>
    <x v="1"/>
    <x v="0"/>
    <x v="1094"/>
  </r>
  <r>
    <x v="1881"/>
    <x v="7"/>
    <x v="1831"/>
    <x v="1352"/>
    <x v="0"/>
    <x v="1182"/>
    <x v="0"/>
    <x v="1881"/>
    <x v="2"/>
    <x v="0"/>
    <x v="0"/>
    <x v="1095"/>
    <x v="78"/>
    <x v="5"/>
    <x v="5"/>
    <x v="3"/>
    <x v="5"/>
    <x v="4"/>
    <x v="1"/>
    <x v="1"/>
    <x v="0"/>
    <x v="1"/>
    <x v="2"/>
    <x v="1095"/>
  </r>
  <r>
    <x v="1882"/>
    <x v="6"/>
    <x v="1832"/>
    <x v="1353"/>
    <x v="0"/>
    <x v="1183"/>
    <x v="65"/>
    <x v="1882"/>
    <x v="46"/>
    <x v="0"/>
    <x v="1"/>
    <x v="1096"/>
    <x v="78"/>
    <x v="1"/>
    <x v="5"/>
    <x v="1"/>
    <x v="4"/>
    <x v="3"/>
    <x v="1"/>
    <x v="1"/>
    <x v="3"/>
    <x v="2"/>
    <x v="46"/>
    <x v="1096"/>
  </r>
  <r>
    <x v="1883"/>
    <x v="2"/>
    <x v="1833"/>
    <x v="1354"/>
    <x v="0"/>
    <x v="1184"/>
    <x v="2"/>
    <x v="1883"/>
    <x v="6"/>
    <x v="0"/>
    <x v="0"/>
    <x v="1097"/>
    <x v="78"/>
    <x v="0"/>
    <x v="0"/>
    <x v="1"/>
    <x v="1"/>
    <x v="1"/>
    <x v="0"/>
    <x v="0"/>
    <x v="3"/>
    <x v="1"/>
    <x v="6"/>
    <x v="1097"/>
  </r>
  <r>
    <x v="1884"/>
    <x v="9"/>
    <x v="1834"/>
    <x v="1355"/>
    <x v="0"/>
    <x v="1184"/>
    <x v="0"/>
    <x v="1884"/>
    <x v="2"/>
    <x v="1"/>
    <x v="0"/>
    <x v="1076"/>
    <x v="78"/>
    <x v="0"/>
    <x v="0"/>
    <x v="1"/>
    <x v="0"/>
    <x v="1"/>
    <x v="1"/>
    <x v="1"/>
    <x v="0"/>
    <x v="1"/>
    <x v="2"/>
    <x v="1076"/>
  </r>
  <r>
    <x v="1885"/>
    <x v="6"/>
    <x v="1835"/>
    <x v="1356"/>
    <x v="0"/>
    <x v="1184"/>
    <x v="0"/>
    <x v="1885"/>
    <x v="6"/>
    <x v="0"/>
    <x v="3"/>
    <x v="1066"/>
    <x v="78"/>
    <x v="1"/>
    <x v="2"/>
    <x v="1"/>
    <x v="4"/>
    <x v="2"/>
    <x v="0"/>
    <x v="0"/>
    <x v="4"/>
    <x v="1"/>
    <x v="6"/>
    <x v="1066"/>
  </r>
  <r>
    <x v="1886"/>
    <x v="2"/>
    <x v="1836"/>
    <x v="1357"/>
    <x v="0"/>
    <x v="1185"/>
    <x v="7"/>
    <x v="1886"/>
    <x v="2"/>
    <x v="2"/>
    <x v="3"/>
    <x v="1098"/>
    <x v="78"/>
    <x v="0"/>
    <x v="2"/>
    <x v="1"/>
    <x v="1"/>
    <x v="1"/>
    <x v="0"/>
    <x v="0"/>
    <x v="1"/>
    <x v="1"/>
    <x v="2"/>
    <x v="1098"/>
  </r>
  <r>
    <x v="1887"/>
    <x v="2"/>
    <x v="1837"/>
    <x v="1358"/>
    <x v="0"/>
    <x v="1185"/>
    <x v="0"/>
    <x v="1887"/>
    <x v="1"/>
    <x v="1"/>
    <x v="0"/>
    <x v="1099"/>
    <x v="78"/>
    <x v="2"/>
    <x v="1"/>
    <x v="0"/>
    <x v="1"/>
    <x v="1"/>
    <x v="0"/>
    <x v="0"/>
    <x v="1"/>
    <x v="1"/>
    <x v="1"/>
    <x v="1099"/>
  </r>
  <r>
    <x v="1888"/>
    <x v="0"/>
    <x v="1838"/>
    <x v="1359"/>
    <x v="0"/>
    <x v="1186"/>
    <x v="0"/>
    <x v="1888"/>
    <x v="8"/>
    <x v="0"/>
    <x v="0"/>
    <x v="1100"/>
    <x v="78"/>
    <x v="3"/>
    <x v="0"/>
    <x v="0"/>
    <x v="1"/>
    <x v="0"/>
    <x v="0"/>
    <x v="0"/>
    <x v="5"/>
    <x v="1"/>
    <x v="8"/>
    <x v="1100"/>
  </r>
  <r>
    <x v="1889"/>
    <x v="0"/>
    <x v="1839"/>
    <x v="1360"/>
    <x v="0"/>
    <x v="1186"/>
    <x v="0"/>
    <x v="1889"/>
    <x v="2"/>
    <x v="1"/>
    <x v="0"/>
    <x v="1101"/>
    <x v="78"/>
    <x v="3"/>
    <x v="5"/>
    <x v="2"/>
    <x v="1"/>
    <x v="0"/>
    <x v="0"/>
    <x v="0"/>
    <x v="5"/>
    <x v="1"/>
    <x v="2"/>
    <x v="1101"/>
  </r>
  <r>
    <x v="1890"/>
    <x v="8"/>
    <x v="207"/>
    <x v="1361"/>
    <x v="0"/>
    <x v="1187"/>
    <x v="0"/>
    <x v="1890"/>
    <x v="46"/>
    <x v="2"/>
    <x v="0"/>
    <x v="1056"/>
    <x v="78"/>
    <x v="1"/>
    <x v="5"/>
    <x v="2"/>
    <x v="2"/>
    <x v="4"/>
    <x v="1"/>
    <x v="1"/>
    <x v="4"/>
    <x v="1"/>
    <x v="46"/>
    <x v="1056"/>
  </r>
  <r>
    <x v="1891"/>
    <x v="2"/>
    <x v="1840"/>
    <x v="1362"/>
    <x v="0"/>
    <x v="1187"/>
    <x v="41"/>
    <x v="1891"/>
    <x v="8"/>
    <x v="0"/>
    <x v="3"/>
    <x v="1102"/>
    <x v="78"/>
    <x v="2"/>
    <x v="1"/>
    <x v="0"/>
    <x v="1"/>
    <x v="1"/>
    <x v="0"/>
    <x v="0"/>
    <x v="1"/>
    <x v="2"/>
    <x v="8"/>
    <x v="1102"/>
  </r>
  <r>
    <x v="1892"/>
    <x v="1"/>
    <x v="1841"/>
    <x v="689"/>
    <x v="0"/>
    <x v="1188"/>
    <x v="0"/>
    <x v="1892"/>
    <x v="7"/>
    <x v="0"/>
    <x v="2"/>
    <x v="1103"/>
    <x v="78"/>
    <x v="2"/>
    <x v="0"/>
    <x v="1"/>
    <x v="4"/>
    <x v="1"/>
    <x v="0"/>
    <x v="0"/>
    <x v="1"/>
    <x v="2"/>
    <x v="7"/>
    <x v="1103"/>
  </r>
  <r>
    <x v="1893"/>
    <x v="4"/>
    <x v="1842"/>
    <x v="8"/>
    <x v="37"/>
    <x v="1189"/>
    <x v="0"/>
    <x v="1893"/>
    <x v="111"/>
    <x v="1"/>
    <x v="0"/>
    <x v="1104"/>
    <x v="78"/>
    <x v="1"/>
    <x v="0"/>
    <x v="0"/>
    <x v="4"/>
    <x v="2"/>
    <x v="1"/>
    <x v="1"/>
    <x v="0"/>
    <x v="1"/>
    <x v="111"/>
    <x v="1104"/>
  </r>
  <r>
    <x v="1894"/>
    <x v="8"/>
    <x v="1843"/>
    <x v="8"/>
    <x v="24"/>
    <x v="1190"/>
    <x v="10"/>
    <x v="1894"/>
    <x v="2"/>
    <x v="0"/>
    <x v="1"/>
    <x v="1043"/>
    <x v="78"/>
    <x v="1"/>
    <x v="5"/>
    <x v="5"/>
    <x v="4"/>
    <x v="3"/>
    <x v="1"/>
    <x v="1"/>
    <x v="2"/>
    <x v="2"/>
    <x v="2"/>
    <x v="1043"/>
  </r>
  <r>
    <x v="1895"/>
    <x v="0"/>
    <x v="1844"/>
    <x v="1363"/>
    <x v="0"/>
    <x v="1190"/>
    <x v="0"/>
    <x v="1895"/>
    <x v="8"/>
    <x v="2"/>
    <x v="0"/>
    <x v="1105"/>
    <x v="78"/>
    <x v="2"/>
    <x v="3"/>
    <x v="1"/>
    <x v="0"/>
    <x v="0"/>
    <x v="0"/>
    <x v="0"/>
    <x v="1"/>
    <x v="1"/>
    <x v="8"/>
    <x v="1105"/>
  </r>
  <r>
    <x v="1896"/>
    <x v="6"/>
    <x v="1845"/>
    <x v="1364"/>
    <x v="0"/>
    <x v="1191"/>
    <x v="31"/>
    <x v="1896"/>
    <x v="0"/>
    <x v="2"/>
    <x v="0"/>
    <x v="709"/>
    <x v="78"/>
    <x v="2"/>
    <x v="0"/>
    <x v="3"/>
    <x v="2"/>
    <x v="3"/>
    <x v="1"/>
    <x v="1"/>
    <x v="1"/>
    <x v="1"/>
    <x v="0"/>
    <x v="709"/>
  </r>
  <r>
    <x v="1897"/>
    <x v="1"/>
    <x v="1846"/>
    <x v="1356"/>
    <x v="0"/>
    <x v="1191"/>
    <x v="0"/>
    <x v="1897"/>
    <x v="2"/>
    <x v="0"/>
    <x v="3"/>
    <x v="1106"/>
    <x v="83"/>
    <x v="3"/>
    <x v="1"/>
    <x v="1"/>
    <x v="2"/>
    <x v="0"/>
    <x v="0"/>
    <x v="0"/>
    <x v="1"/>
    <x v="1"/>
    <x v="2"/>
    <x v="1106"/>
  </r>
  <r>
    <x v="1898"/>
    <x v="3"/>
    <x v="1847"/>
    <x v="1365"/>
    <x v="0"/>
    <x v="1191"/>
    <x v="2"/>
    <x v="1898"/>
    <x v="2"/>
    <x v="0"/>
    <x v="0"/>
    <x v="1107"/>
    <x v="78"/>
    <x v="3"/>
    <x v="0"/>
    <x v="1"/>
    <x v="2"/>
    <x v="2"/>
    <x v="0"/>
    <x v="0"/>
    <x v="3"/>
    <x v="1"/>
    <x v="2"/>
    <x v="1107"/>
  </r>
  <r>
    <x v="1899"/>
    <x v="2"/>
    <x v="1848"/>
    <x v="1366"/>
    <x v="0"/>
    <x v="1192"/>
    <x v="0"/>
    <x v="1899"/>
    <x v="2"/>
    <x v="1"/>
    <x v="3"/>
    <x v="1108"/>
    <x v="78"/>
    <x v="1"/>
    <x v="2"/>
    <x v="0"/>
    <x v="1"/>
    <x v="1"/>
    <x v="0"/>
    <x v="0"/>
    <x v="2"/>
    <x v="1"/>
    <x v="2"/>
    <x v="1108"/>
  </r>
  <r>
    <x v="1900"/>
    <x v="2"/>
    <x v="1849"/>
    <x v="8"/>
    <x v="1"/>
    <x v="1193"/>
    <x v="2"/>
    <x v="1900"/>
    <x v="8"/>
    <x v="3"/>
    <x v="3"/>
    <x v="1053"/>
    <x v="84"/>
    <x v="2"/>
    <x v="1"/>
    <x v="1"/>
    <x v="1"/>
    <x v="1"/>
    <x v="0"/>
    <x v="0"/>
    <x v="5"/>
    <x v="1"/>
    <x v="8"/>
    <x v="1053"/>
  </r>
  <r>
    <x v="1901"/>
    <x v="9"/>
    <x v="1850"/>
    <x v="1367"/>
    <x v="0"/>
    <x v="1193"/>
    <x v="2"/>
    <x v="1901"/>
    <x v="44"/>
    <x v="1"/>
    <x v="1"/>
    <x v="1109"/>
    <x v="83"/>
    <x v="3"/>
    <x v="3"/>
    <x v="1"/>
    <x v="2"/>
    <x v="2"/>
    <x v="0"/>
    <x v="0"/>
    <x v="5"/>
    <x v="1"/>
    <x v="44"/>
    <x v="1109"/>
  </r>
  <r>
    <x v="1902"/>
    <x v="3"/>
    <x v="1851"/>
    <x v="1368"/>
    <x v="0"/>
    <x v="1193"/>
    <x v="2"/>
    <x v="1902"/>
    <x v="37"/>
    <x v="2"/>
    <x v="1"/>
    <x v="1110"/>
    <x v="78"/>
    <x v="0"/>
    <x v="2"/>
    <x v="3"/>
    <x v="4"/>
    <x v="0"/>
    <x v="1"/>
    <x v="1"/>
    <x v="3"/>
    <x v="1"/>
    <x v="37"/>
    <x v="1110"/>
  </r>
  <r>
    <x v="1903"/>
    <x v="5"/>
    <x v="1852"/>
    <x v="8"/>
    <x v="40"/>
    <x v="1194"/>
    <x v="50"/>
    <x v="1903"/>
    <x v="0"/>
    <x v="1"/>
    <x v="1"/>
    <x v="1043"/>
    <x v="78"/>
    <x v="1"/>
    <x v="2"/>
    <x v="2"/>
    <x v="4"/>
    <x v="4"/>
    <x v="1"/>
    <x v="1"/>
    <x v="3"/>
    <x v="1"/>
    <x v="0"/>
    <x v="1043"/>
  </r>
  <r>
    <x v="1904"/>
    <x v="2"/>
    <x v="1853"/>
    <x v="1369"/>
    <x v="0"/>
    <x v="1194"/>
    <x v="0"/>
    <x v="1904"/>
    <x v="2"/>
    <x v="1"/>
    <x v="3"/>
    <x v="1111"/>
    <x v="78"/>
    <x v="2"/>
    <x v="1"/>
    <x v="0"/>
    <x v="1"/>
    <x v="1"/>
    <x v="0"/>
    <x v="0"/>
    <x v="1"/>
    <x v="1"/>
    <x v="2"/>
    <x v="1111"/>
  </r>
  <r>
    <x v="1905"/>
    <x v="7"/>
    <x v="1854"/>
    <x v="1136"/>
    <x v="0"/>
    <x v="1195"/>
    <x v="2"/>
    <x v="1905"/>
    <x v="130"/>
    <x v="2"/>
    <x v="3"/>
    <x v="1112"/>
    <x v="78"/>
    <x v="5"/>
    <x v="5"/>
    <x v="5"/>
    <x v="5"/>
    <x v="4"/>
    <x v="1"/>
    <x v="1"/>
    <x v="0"/>
    <x v="1"/>
    <x v="130"/>
    <x v="1112"/>
  </r>
  <r>
    <x v="1906"/>
    <x v="1"/>
    <x v="1855"/>
    <x v="1370"/>
    <x v="0"/>
    <x v="1195"/>
    <x v="0"/>
    <x v="1906"/>
    <x v="6"/>
    <x v="1"/>
    <x v="1"/>
    <x v="1113"/>
    <x v="78"/>
    <x v="0"/>
    <x v="0"/>
    <x v="0"/>
    <x v="0"/>
    <x v="1"/>
    <x v="0"/>
    <x v="0"/>
    <x v="5"/>
    <x v="1"/>
    <x v="6"/>
    <x v="1113"/>
  </r>
  <r>
    <x v="1907"/>
    <x v="0"/>
    <x v="1856"/>
    <x v="1371"/>
    <x v="0"/>
    <x v="1196"/>
    <x v="0"/>
    <x v="1907"/>
    <x v="2"/>
    <x v="0"/>
    <x v="0"/>
    <x v="1114"/>
    <x v="78"/>
    <x v="3"/>
    <x v="3"/>
    <x v="0"/>
    <x v="2"/>
    <x v="1"/>
    <x v="0"/>
    <x v="0"/>
    <x v="5"/>
    <x v="2"/>
    <x v="2"/>
    <x v="1114"/>
  </r>
  <r>
    <x v="1908"/>
    <x v="4"/>
    <x v="1857"/>
    <x v="8"/>
    <x v="19"/>
    <x v="1196"/>
    <x v="2"/>
    <x v="1908"/>
    <x v="8"/>
    <x v="2"/>
    <x v="3"/>
    <x v="1115"/>
    <x v="78"/>
    <x v="3"/>
    <x v="3"/>
    <x v="1"/>
    <x v="4"/>
    <x v="2"/>
    <x v="1"/>
    <x v="1"/>
    <x v="3"/>
    <x v="1"/>
    <x v="8"/>
    <x v="1115"/>
  </r>
  <r>
    <x v="1909"/>
    <x v="8"/>
    <x v="1858"/>
    <x v="8"/>
    <x v="19"/>
    <x v="1196"/>
    <x v="2"/>
    <x v="1909"/>
    <x v="2"/>
    <x v="2"/>
    <x v="0"/>
    <x v="1116"/>
    <x v="83"/>
    <x v="1"/>
    <x v="5"/>
    <x v="2"/>
    <x v="2"/>
    <x v="3"/>
    <x v="1"/>
    <x v="1"/>
    <x v="0"/>
    <x v="1"/>
    <x v="2"/>
    <x v="1116"/>
  </r>
  <r>
    <x v="1910"/>
    <x v="8"/>
    <x v="1859"/>
    <x v="8"/>
    <x v="19"/>
    <x v="1196"/>
    <x v="2"/>
    <x v="1910"/>
    <x v="2"/>
    <x v="2"/>
    <x v="0"/>
    <x v="1117"/>
    <x v="83"/>
    <x v="1"/>
    <x v="5"/>
    <x v="2"/>
    <x v="4"/>
    <x v="3"/>
    <x v="1"/>
    <x v="1"/>
    <x v="0"/>
    <x v="1"/>
    <x v="2"/>
    <x v="1117"/>
  </r>
  <r>
    <x v="1911"/>
    <x v="0"/>
    <x v="1860"/>
    <x v="1372"/>
    <x v="0"/>
    <x v="1196"/>
    <x v="0"/>
    <x v="1911"/>
    <x v="2"/>
    <x v="1"/>
    <x v="3"/>
    <x v="1118"/>
    <x v="78"/>
    <x v="0"/>
    <x v="0"/>
    <x v="0"/>
    <x v="0"/>
    <x v="1"/>
    <x v="0"/>
    <x v="0"/>
    <x v="3"/>
    <x v="1"/>
    <x v="2"/>
    <x v="1118"/>
  </r>
  <r>
    <x v="1912"/>
    <x v="6"/>
    <x v="1861"/>
    <x v="8"/>
    <x v="19"/>
    <x v="1196"/>
    <x v="2"/>
    <x v="1912"/>
    <x v="8"/>
    <x v="2"/>
    <x v="1"/>
    <x v="1119"/>
    <x v="83"/>
    <x v="1"/>
    <x v="0"/>
    <x v="3"/>
    <x v="0"/>
    <x v="0"/>
    <x v="1"/>
    <x v="1"/>
    <x v="2"/>
    <x v="1"/>
    <x v="8"/>
    <x v="1119"/>
  </r>
  <r>
    <x v="1913"/>
    <x v="0"/>
    <x v="1862"/>
    <x v="689"/>
    <x v="0"/>
    <x v="1197"/>
    <x v="0"/>
    <x v="1913"/>
    <x v="7"/>
    <x v="0"/>
    <x v="2"/>
    <x v="1120"/>
    <x v="78"/>
    <x v="3"/>
    <x v="3"/>
    <x v="0"/>
    <x v="1"/>
    <x v="1"/>
    <x v="0"/>
    <x v="0"/>
    <x v="1"/>
    <x v="2"/>
    <x v="7"/>
    <x v="1120"/>
  </r>
  <r>
    <x v="1914"/>
    <x v="4"/>
    <x v="1863"/>
    <x v="8"/>
    <x v="36"/>
    <x v="1197"/>
    <x v="10"/>
    <x v="1914"/>
    <x v="131"/>
    <x v="1"/>
    <x v="0"/>
    <x v="1121"/>
    <x v="78"/>
    <x v="3"/>
    <x v="3"/>
    <x v="1"/>
    <x v="4"/>
    <x v="3"/>
    <x v="1"/>
    <x v="1"/>
    <x v="3"/>
    <x v="1"/>
    <x v="131"/>
    <x v="1121"/>
  </r>
  <r>
    <x v="1915"/>
    <x v="2"/>
    <x v="1864"/>
    <x v="1373"/>
    <x v="0"/>
    <x v="1198"/>
    <x v="0"/>
    <x v="1915"/>
    <x v="46"/>
    <x v="0"/>
    <x v="0"/>
    <x v="1056"/>
    <x v="83"/>
    <x v="2"/>
    <x v="1"/>
    <x v="0"/>
    <x v="4"/>
    <x v="1"/>
    <x v="0"/>
    <x v="0"/>
    <x v="5"/>
    <x v="2"/>
    <x v="46"/>
    <x v="1056"/>
  </r>
  <r>
    <x v="1916"/>
    <x v="6"/>
    <x v="1865"/>
    <x v="1132"/>
    <x v="0"/>
    <x v="1198"/>
    <x v="0"/>
    <x v="1916"/>
    <x v="6"/>
    <x v="0"/>
    <x v="3"/>
    <x v="1122"/>
    <x v="84"/>
    <x v="5"/>
    <x v="5"/>
    <x v="3"/>
    <x v="5"/>
    <x v="3"/>
    <x v="1"/>
    <x v="1"/>
    <x v="2"/>
    <x v="1"/>
    <x v="6"/>
    <x v="1122"/>
  </r>
  <r>
    <x v="1917"/>
    <x v="2"/>
    <x v="1866"/>
    <x v="1374"/>
    <x v="0"/>
    <x v="1198"/>
    <x v="0"/>
    <x v="1917"/>
    <x v="1"/>
    <x v="1"/>
    <x v="1"/>
    <x v="1123"/>
    <x v="78"/>
    <x v="2"/>
    <x v="3"/>
    <x v="0"/>
    <x v="1"/>
    <x v="1"/>
    <x v="0"/>
    <x v="0"/>
    <x v="1"/>
    <x v="2"/>
    <x v="1"/>
    <x v="1123"/>
  </r>
  <r>
    <x v="1918"/>
    <x v="3"/>
    <x v="1867"/>
    <x v="1375"/>
    <x v="0"/>
    <x v="1199"/>
    <x v="0"/>
    <x v="1918"/>
    <x v="132"/>
    <x v="0"/>
    <x v="0"/>
    <x v="1043"/>
    <x v="83"/>
    <x v="2"/>
    <x v="3"/>
    <x v="0"/>
    <x v="2"/>
    <x v="0"/>
    <x v="0"/>
    <x v="0"/>
    <x v="2"/>
    <x v="2"/>
    <x v="132"/>
    <x v="1043"/>
  </r>
  <r>
    <x v="1919"/>
    <x v="2"/>
    <x v="1868"/>
    <x v="1376"/>
    <x v="0"/>
    <x v="1199"/>
    <x v="0"/>
    <x v="1919"/>
    <x v="8"/>
    <x v="3"/>
    <x v="0"/>
    <x v="1106"/>
    <x v="78"/>
    <x v="0"/>
    <x v="3"/>
    <x v="1"/>
    <x v="4"/>
    <x v="0"/>
    <x v="0"/>
    <x v="0"/>
    <x v="1"/>
    <x v="1"/>
    <x v="8"/>
    <x v="1106"/>
  </r>
  <r>
    <x v="1920"/>
    <x v="5"/>
    <x v="1869"/>
    <x v="1377"/>
    <x v="0"/>
    <x v="1200"/>
    <x v="0"/>
    <x v="1920"/>
    <x v="4"/>
    <x v="0"/>
    <x v="1"/>
    <x v="1124"/>
    <x v="78"/>
    <x v="1"/>
    <x v="2"/>
    <x v="2"/>
    <x v="4"/>
    <x v="2"/>
    <x v="1"/>
    <x v="1"/>
    <x v="0"/>
    <x v="2"/>
    <x v="4"/>
    <x v="1124"/>
  </r>
  <r>
    <x v="1921"/>
    <x v="2"/>
    <x v="1870"/>
    <x v="1378"/>
    <x v="0"/>
    <x v="1200"/>
    <x v="10"/>
    <x v="1921"/>
    <x v="8"/>
    <x v="0"/>
    <x v="1"/>
    <x v="1125"/>
    <x v="78"/>
    <x v="0"/>
    <x v="1"/>
    <x v="1"/>
    <x v="1"/>
    <x v="1"/>
    <x v="0"/>
    <x v="0"/>
    <x v="5"/>
    <x v="1"/>
    <x v="8"/>
    <x v="1125"/>
  </r>
  <r>
    <x v="1922"/>
    <x v="2"/>
    <x v="1871"/>
    <x v="1379"/>
    <x v="0"/>
    <x v="1201"/>
    <x v="0"/>
    <x v="1922"/>
    <x v="2"/>
    <x v="0"/>
    <x v="0"/>
    <x v="709"/>
    <x v="83"/>
    <x v="2"/>
    <x v="1"/>
    <x v="0"/>
    <x v="1"/>
    <x v="1"/>
    <x v="0"/>
    <x v="0"/>
    <x v="1"/>
    <x v="1"/>
    <x v="2"/>
    <x v="709"/>
  </r>
  <r>
    <x v="1923"/>
    <x v="4"/>
    <x v="1872"/>
    <x v="239"/>
    <x v="0"/>
    <x v="1201"/>
    <x v="0"/>
    <x v="1923"/>
    <x v="2"/>
    <x v="0"/>
    <x v="0"/>
    <x v="1126"/>
    <x v="78"/>
    <x v="0"/>
    <x v="2"/>
    <x v="0"/>
    <x v="4"/>
    <x v="2"/>
    <x v="1"/>
    <x v="1"/>
    <x v="0"/>
    <x v="2"/>
    <x v="2"/>
    <x v="1126"/>
  </r>
  <r>
    <x v="1924"/>
    <x v="1"/>
    <x v="1873"/>
    <x v="1380"/>
    <x v="0"/>
    <x v="1202"/>
    <x v="0"/>
    <x v="1924"/>
    <x v="4"/>
    <x v="1"/>
    <x v="1"/>
    <x v="1127"/>
    <x v="83"/>
    <x v="2"/>
    <x v="3"/>
    <x v="0"/>
    <x v="2"/>
    <x v="1"/>
    <x v="0"/>
    <x v="0"/>
    <x v="1"/>
    <x v="1"/>
    <x v="4"/>
    <x v="1127"/>
  </r>
  <r>
    <x v="1925"/>
    <x v="1"/>
    <x v="1874"/>
    <x v="1381"/>
    <x v="0"/>
    <x v="1203"/>
    <x v="0"/>
    <x v="1925"/>
    <x v="2"/>
    <x v="0"/>
    <x v="1"/>
    <x v="1128"/>
    <x v="83"/>
    <x v="0"/>
    <x v="1"/>
    <x v="1"/>
    <x v="4"/>
    <x v="1"/>
    <x v="0"/>
    <x v="0"/>
    <x v="5"/>
    <x v="2"/>
    <x v="2"/>
    <x v="1128"/>
  </r>
  <r>
    <x v="1926"/>
    <x v="2"/>
    <x v="1875"/>
    <x v="1382"/>
    <x v="0"/>
    <x v="1204"/>
    <x v="0"/>
    <x v="1926"/>
    <x v="2"/>
    <x v="2"/>
    <x v="0"/>
    <x v="995"/>
    <x v="87"/>
    <x v="3"/>
    <x v="0"/>
    <x v="3"/>
    <x v="1"/>
    <x v="1"/>
    <x v="0"/>
    <x v="0"/>
    <x v="3"/>
    <x v="1"/>
    <x v="2"/>
    <x v="995"/>
  </r>
  <r>
    <x v="1927"/>
    <x v="2"/>
    <x v="1876"/>
    <x v="1245"/>
    <x v="0"/>
    <x v="1204"/>
    <x v="0"/>
    <x v="1927"/>
    <x v="0"/>
    <x v="3"/>
    <x v="0"/>
    <x v="1043"/>
    <x v="83"/>
    <x v="2"/>
    <x v="3"/>
    <x v="4"/>
    <x v="2"/>
    <x v="0"/>
    <x v="0"/>
    <x v="0"/>
    <x v="0"/>
    <x v="1"/>
    <x v="0"/>
    <x v="1043"/>
  </r>
  <r>
    <x v="1928"/>
    <x v="8"/>
    <x v="1877"/>
    <x v="8"/>
    <x v="41"/>
    <x v="1205"/>
    <x v="0"/>
    <x v="1928"/>
    <x v="0"/>
    <x v="1"/>
    <x v="2"/>
    <x v="1129"/>
    <x v="83"/>
    <x v="5"/>
    <x v="5"/>
    <x v="5"/>
    <x v="2"/>
    <x v="3"/>
    <x v="1"/>
    <x v="1"/>
    <x v="2"/>
    <x v="2"/>
    <x v="0"/>
    <x v="1129"/>
  </r>
  <r>
    <x v="1929"/>
    <x v="5"/>
    <x v="1878"/>
    <x v="1383"/>
    <x v="0"/>
    <x v="1205"/>
    <x v="30"/>
    <x v="1929"/>
    <x v="36"/>
    <x v="2"/>
    <x v="0"/>
    <x v="1071"/>
    <x v="83"/>
    <x v="1"/>
    <x v="2"/>
    <x v="2"/>
    <x v="4"/>
    <x v="3"/>
    <x v="1"/>
    <x v="1"/>
    <x v="3"/>
    <x v="1"/>
    <x v="36"/>
    <x v="1071"/>
  </r>
  <r>
    <x v="1930"/>
    <x v="6"/>
    <x v="1879"/>
    <x v="8"/>
    <x v="2"/>
    <x v="1205"/>
    <x v="10"/>
    <x v="1930"/>
    <x v="2"/>
    <x v="0"/>
    <x v="0"/>
    <x v="1130"/>
    <x v="84"/>
    <x v="3"/>
    <x v="2"/>
    <x v="2"/>
    <x v="2"/>
    <x v="4"/>
    <x v="1"/>
    <x v="1"/>
    <x v="0"/>
    <x v="1"/>
    <x v="2"/>
    <x v="1130"/>
  </r>
  <r>
    <x v="1931"/>
    <x v="7"/>
    <x v="1880"/>
    <x v="1241"/>
    <x v="0"/>
    <x v="1206"/>
    <x v="0"/>
    <x v="1931"/>
    <x v="8"/>
    <x v="1"/>
    <x v="2"/>
    <x v="1131"/>
    <x v="83"/>
    <x v="5"/>
    <x v="5"/>
    <x v="2"/>
    <x v="5"/>
    <x v="4"/>
    <x v="1"/>
    <x v="1"/>
    <x v="2"/>
    <x v="1"/>
    <x v="8"/>
    <x v="1131"/>
  </r>
  <r>
    <x v="1932"/>
    <x v="4"/>
    <x v="1881"/>
    <x v="1110"/>
    <x v="0"/>
    <x v="1206"/>
    <x v="0"/>
    <x v="1932"/>
    <x v="133"/>
    <x v="0"/>
    <x v="1"/>
    <x v="1132"/>
    <x v="83"/>
    <x v="5"/>
    <x v="5"/>
    <x v="5"/>
    <x v="2"/>
    <x v="2"/>
    <x v="0"/>
    <x v="0"/>
    <x v="3"/>
    <x v="1"/>
    <x v="133"/>
    <x v="1132"/>
  </r>
  <r>
    <x v="1933"/>
    <x v="8"/>
    <x v="1882"/>
    <x v="8"/>
    <x v="4"/>
    <x v="1206"/>
    <x v="31"/>
    <x v="1933"/>
    <x v="0"/>
    <x v="1"/>
    <x v="3"/>
    <x v="1129"/>
    <x v="83"/>
    <x v="5"/>
    <x v="5"/>
    <x v="5"/>
    <x v="5"/>
    <x v="4"/>
    <x v="1"/>
    <x v="1"/>
    <x v="2"/>
    <x v="1"/>
    <x v="0"/>
    <x v="1129"/>
  </r>
  <r>
    <x v="1934"/>
    <x v="8"/>
    <x v="1883"/>
    <x v="239"/>
    <x v="0"/>
    <x v="1207"/>
    <x v="0"/>
    <x v="1934"/>
    <x v="8"/>
    <x v="0"/>
    <x v="0"/>
    <x v="1133"/>
    <x v="83"/>
    <x v="3"/>
    <x v="5"/>
    <x v="5"/>
    <x v="2"/>
    <x v="3"/>
    <x v="1"/>
    <x v="1"/>
    <x v="2"/>
    <x v="2"/>
    <x v="8"/>
    <x v="1133"/>
  </r>
  <r>
    <x v="1935"/>
    <x v="6"/>
    <x v="1884"/>
    <x v="8"/>
    <x v="1"/>
    <x v="1207"/>
    <x v="0"/>
    <x v="1935"/>
    <x v="1"/>
    <x v="2"/>
    <x v="1"/>
    <x v="1134"/>
    <x v="83"/>
    <x v="1"/>
    <x v="5"/>
    <x v="3"/>
    <x v="0"/>
    <x v="2"/>
    <x v="1"/>
    <x v="1"/>
    <x v="0"/>
    <x v="1"/>
    <x v="1"/>
    <x v="1134"/>
  </r>
  <r>
    <x v="1936"/>
    <x v="1"/>
    <x v="1885"/>
    <x v="1384"/>
    <x v="0"/>
    <x v="1207"/>
    <x v="31"/>
    <x v="1936"/>
    <x v="2"/>
    <x v="3"/>
    <x v="0"/>
    <x v="1135"/>
    <x v="83"/>
    <x v="1"/>
    <x v="3"/>
    <x v="0"/>
    <x v="1"/>
    <x v="1"/>
    <x v="0"/>
    <x v="0"/>
    <x v="3"/>
    <x v="1"/>
    <x v="2"/>
    <x v="1135"/>
  </r>
  <r>
    <x v="1937"/>
    <x v="2"/>
    <x v="1886"/>
    <x v="1385"/>
    <x v="0"/>
    <x v="1207"/>
    <x v="0"/>
    <x v="1937"/>
    <x v="2"/>
    <x v="1"/>
    <x v="0"/>
    <x v="1136"/>
    <x v="83"/>
    <x v="2"/>
    <x v="1"/>
    <x v="0"/>
    <x v="1"/>
    <x v="1"/>
    <x v="0"/>
    <x v="0"/>
    <x v="1"/>
    <x v="2"/>
    <x v="2"/>
    <x v="1136"/>
  </r>
  <r>
    <x v="1938"/>
    <x v="6"/>
    <x v="1887"/>
    <x v="8"/>
    <x v="5"/>
    <x v="1207"/>
    <x v="2"/>
    <x v="1938"/>
    <x v="46"/>
    <x v="2"/>
    <x v="2"/>
    <x v="1039"/>
    <x v="88"/>
    <x v="3"/>
    <x v="0"/>
    <x v="3"/>
    <x v="0"/>
    <x v="2"/>
    <x v="0"/>
    <x v="0"/>
    <x v="3"/>
    <x v="1"/>
    <x v="46"/>
    <x v="1039"/>
  </r>
  <r>
    <x v="1939"/>
    <x v="4"/>
    <x v="1888"/>
    <x v="8"/>
    <x v="7"/>
    <x v="1208"/>
    <x v="0"/>
    <x v="1939"/>
    <x v="7"/>
    <x v="3"/>
    <x v="0"/>
    <x v="1131"/>
    <x v="84"/>
    <x v="3"/>
    <x v="2"/>
    <x v="3"/>
    <x v="5"/>
    <x v="3"/>
    <x v="1"/>
    <x v="1"/>
    <x v="3"/>
    <x v="2"/>
    <x v="7"/>
    <x v="1131"/>
  </r>
  <r>
    <x v="1940"/>
    <x v="9"/>
    <x v="1889"/>
    <x v="1386"/>
    <x v="0"/>
    <x v="1209"/>
    <x v="4"/>
    <x v="1940"/>
    <x v="46"/>
    <x v="1"/>
    <x v="1"/>
    <x v="1137"/>
    <x v="83"/>
    <x v="3"/>
    <x v="5"/>
    <x v="1"/>
    <x v="2"/>
    <x v="0"/>
    <x v="0"/>
    <x v="0"/>
    <x v="4"/>
    <x v="1"/>
    <x v="46"/>
    <x v="1137"/>
  </r>
  <r>
    <x v="1941"/>
    <x v="7"/>
    <x v="1890"/>
    <x v="8"/>
    <x v="41"/>
    <x v="1209"/>
    <x v="0"/>
    <x v="1941"/>
    <x v="0"/>
    <x v="1"/>
    <x v="2"/>
    <x v="1138"/>
    <x v="83"/>
    <x v="5"/>
    <x v="5"/>
    <x v="5"/>
    <x v="5"/>
    <x v="4"/>
    <x v="1"/>
    <x v="1"/>
    <x v="2"/>
    <x v="1"/>
    <x v="0"/>
    <x v="1138"/>
  </r>
  <r>
    <x v="1942"/>
    <x v="2"/>
    <x v="1891"/>
    <x v="1387"/>
    <x v="0"/>
    <x v="1209"/>
    <x v="0"/>
    <x v="1942"/>
    <x v="2"/>
    <x v="1"/>
    <x v="3"/>
    <x v="1139"/>
    <x v="79"/>
    <x v="2"/>
    <x v="1"/>
    <x v="0"/>
    <x v="1"/>
    <x v="1"/>
    <x v="0"/>
    <x v="0"/>
    <x v="1"/>
    <x v="1"/>
    <x v="2"/>
    <x v="1139"/>
  </r>
  <r>
    <x v="1943"/>
    <x v="0"/>
    <x v="1892"/>
    <x v="1388"/>
    <x v="0"/>
    <x v="1209"/>
    <x v="0"/>
    <x v="1943"/>
    <x v="2"/>
    <x v="0"/>
    <x v="0"/>
    <x v="1134"/>
    <x v="83"/>
    <x v="2"/>
    <x v="5"/>
    <x v="1"/>
    <x v="1"/>
    <x v="1"/>
    <x v="0"/>
    <x v="0"/>
    <x v="0"/>
    <x v="1"/>
    <x v="2"/>
    <x v="1134"/>
  </r>
  <r>
    <x v="1944"/>
    <x v="5"/>
    <x v="1893"/>
    <x v="8"/>
    <x v="37"/>
    <x v="1209"/>
    <x v="0"/>
    <x v="1944"/>
    <x v="1"/>
    <x v="1"/>
    <x v="0"/>
    <x v="1130"/>
    <x v="83"/>
    <x v="1"/>
    <x v="5"/>
    <x v="2"/>
    <x v="5"/>
    <x v="2"/>
    <x v="1"/>
    <x v="1"/>
    <x v="0"/>
    <x v="1"/>
    <x v="1"/>
    <x v="1130"/>
  </r>
  <r>
    <x v="1945"/>
    <x v="5"/>
    <x v="1894"/>
    <x v="8"/>
    <x v="1"/>
    <x v="1210"/>
    <x v="0"/>
    <x v="1945"/>
    <x v="21"/>
    <x v="2"/>
    <x v="0"/>
    <x v="1140"/>
    <x v="83"/>
    <x v="3"/>
    <x v="2"/>
    <x v="3"/>
    <x v="4"/>
    <x v="3"/>
    <x v="1"/>
    <x v="1"/>
    <x v="5"/>
    <x v="2"/>
    <x v="21"/>
    <x v="1140"/>
  </r>
  <r>
    <x v="1946"/>
    <x v="8"/>
    <x v="52"/>
    <x v="289"/>
    <x v="0"/>
    <x v="1211"/>
    <x v="0"/>
    <x v="1946"/>
    <x v="46"/>
    <x v="2"/>
    <x v="2"/>
    <x v="1141"/>
    <x v="83"/>
    <x v="5"/>
    <x v="5"/>
    <x v="5"/>
    <x v="4"/>
    <x v="3"/>
    <x v="1"/>
    <x v="1"/>
    <x v="5"/>
    <x v="2"/>
    <x v="46"/>
    <x v="1141"/>
  </r>
  <r>
    <x v="1947"/>
    <x v="2"/>
    <x v="1895"/>
    <x v="1389"/>
    <x v="0"/>
    <x v="1211"/>
    <x v="41"/>
    <x v="1947"/>
    <x v="134"/>
    <x v="1"/>
    <x v="0"/>
    <x v="1142"/>
    <x v="79"/>
    <x v="2"/>
    <x v="1"/>
    <x v="1"/>
    <x v="0"/>
    <x v="1"/>
    <x v="0"/>
    <x v="0"/>
    <x v="1"/>
    <x v="1"/>
    <x v="134"/>
    <x v="1142"/>
  </r>
  <r>
    <x v="1948"/>
    <x v="0"/>
    <x v="1896"/>
    <x v="1390"/>
    <x v="0"/>
    <x v="1211"/>
    <x v="0"/>
    <x v="1948"/>
    <x v="2"/>
    <x v="3"/>
    <x v="0"/>
    <x v="1143"/>
    <x v="79"/>
    <x v="2"/>
    <x v="3"/>
    <x v="1"/>
    <x v="0"/>
    <x v="0"/>
    <x v="0"/>
    <x v="0"/>
    <x v="2"/>
    <x v="2"/>
    <x v="2"/>
    <x v="1143"/>
  </r>
  <r>
    <x v="1949"/>
    <x v="2"/>
    <x v="1897"/>
    <x v="1391"/>
    <x v="0"/>
    <x v="1211"/>
    <x v="0"/>
    <x v="1949"/>
    <x v="2"/>
    <x v="0"/>
    <x v="3"/>
    <x v="1100"/>
    <x v="85"/>
    <x v="3"/>
    <x v="1"/>
    <x v="0"/>
    <x v="2"/>
    <x v="1"/>
    <x v="0"/>
    <x v="0"/>
    <x v="5"/>
    <x v="1"/>
    <x v="2"/>
    <x v="1100"/>
  </r>
  <r>
    <x v="1950"/>
    <x v="9"/>
    <x v="1898"/>
    <x v="8"/>
    <x v="24"/>
    <x v="1211"/>
    <x v="0"/>
    <x v="1950"/>
    <x v="4"/>
    <x v="1"/>
    <x v="0"/>
    <x v="1144"/>
    <x v="83"/>
    <x v="3"/>
    <x v="3"/>
    <x v="0"/>
    <x v="4"/>
    <x v="3"/>
    <x v="1"/>
    <x v="1"/>
    <x v="2"/>
    <x v="1"/>
    <x v="4"/>
    <x v="1144"/>
  </r>
  <r>
    <x v="1951"/>
    <x v="2"/>
    <x v="1899"/>
    <x v="1392"/>
    <x v="0"/>
    <x v="1212"/>
    <x v="0"/>
    <x v="1951"/>
    <x v="8"/>
    <x v="1"/>
    <x v="0"/>
    <x v="1051"/>
    <x v="84"/>
    <x v="0"/>
    <x v="1"/>
    <x v="0"/>
    <x v="4"/>
    <x v="1"/>
    <x v="0"/>
    <x v="0"/>
    <x v="5"/>
    <x v="1"/>
    <x v="8"/>
    <x v="1051"/>
  </r>
  <r>
    <x v="1952"/>
    <x v="1"/>
    <x v="1900"/>
    <x v="1393"/>
    <x v="0"/>
    <x v="1213"/>
    <x v="0"/>
    <x v="1952"/>
    <x v="0"/>
    <x v="0"/>
    <x v="2"/>
    <x v="1145"/>
    <x v="83"/>
    <x v="5"/>
    <x v="0"/>
    <x v="0"/>
    <x v="0"/>
    <x v="1"/>
    <x v="0"/>
    <x v="0"/>
    <x v="3"/>
    <x v="1"/>
    <x v="0"/>
    <x v="1145"/>
  </r>
  <r>
    <x v="1953"/>
    <x v="8"/>
    <x v="1901"/>
    <x v="1394"/>
    <x v="0"/>
    <x v="1213"/>
    <x v="0"/>
    <x v="1953"/>
    <x v="0"/>
    <x v="0"/>
    <x v="3"/>
    <x v="1082"/>
    <x v="83"/>
    <x v="5"/>
    <x v="2"/>
    <x v="2"/>
    <x v="2"/>
    <x v="3"/>
    <x v="1"/>
    <x v="1"/>
    <x v="4"/>
    <x v="2"/>
    <x v="0"/>
    <x v="1082"/>
  </r>
  <r>
    <x v="1954"/>
    <x v="8"/>
    <x v="1902"/>
    <x v="1394"/>
    <x v="0"/>
    <x v="1213"/>
    <x v="0"/>
    <x v="1954"/>
    <x v="37"/>
    <x v="0"/>
    <x v="3"/>
    <x v="1146"/>
    <x v="83"/>
    <x v="5"/>
    <x v="5"/>
    <x v="2"/>
    <x v="5"/>
    <x v="4"/>
    <x v="1"/>
    <x v="1"/>
    <x v="4"/>
    <x v="2"/>
    <x v="37"/>
    <x v="1146"/>
  </r>
  <r>
    <x v="1955"/>
    <x v="2"/>
    <x v="1903"/>
    <x v="1395"/>
    <x v="0"/>
    <x v="1213"/>
    <x v="0"/>
    <x v="1955"/>
    <x v="1"/>
    <x v="2"/>
    <x v="0"/>
    <x v="1047"/>
    <x v="83"/>
    <x v="2"/>
    <x v="3"/>
    <x v="0"/>
    <x v="1"/>
    <x v="1"/>
    <x v="0"/>
    <x v="0"/>
    <x v="0"/>
    <x v="1"/>
    <x v="1"/>
    <x v="1047"/>
  </r>
  <r>
    <x v="1956"/>
    <x v="6"/>
    <x v="1904"/>
    <x v="800"/>
    <x v="0"/>
    <x v="1214"/>
    <x v="7"/>
    <x v="1956"/>
    <x v="135"/>
    <x v="0"/>
    <x v="2"/>
    <x v="1085"/>
    <x v="83"/>
    <x v="1"/>
    <x v="2"/>
    <x v="0"/>
    <x v="1"/>
    <x v="0"/>
    <x v="0"/>
    <x v="0"/>
    <x v="2"/>
    <x v="2"/>
    <x v="135"/>
    <x v="1085"/>
  </r>
  <r>
    <x v="1957"/>
    <x v="0"/>
    <x v="1905"/>
    <x v="1396"/>
    <x v="0"/>
    <x v="1215"/>
    <x v="0"/>
    <x v="1957"/>
    <x v="2"/>
    <x v="1"/>
    <x v="0"/>
    <x v="1067"/>
    <x v="84"/>
    <x v="3"/>
    <x v="2"/>
    <x v="3"/>
    <x v="0"/>
    <x v="2"/>
    <x v="1"/>
    <x v="1"/>
    <x v="2"/>
    <x v="1"/>
    <x v="2"/>
    <x v="1067"/>
  </r>
  <r>
    <x v="1958"/>
    <x v="1"/>
    <x v="1906"/>
    <x v="1397"/>
    <x v="0"/>
    <x v="1215"/>
    <x v="6"/>
    <x v="1958"/>
    <x v="2"/>
    <x v="1"/>
    <x v="1"/>
    <x v="1147"/>
    <x v="83"/>
    <x v="2"/>
    <x v="3"/>
    <x v="0"/>
    <x v="2"/>
    <x v="1"/>
    <x v="0"/>
    <x v="0"/>
    <x v="0"/>
    <x v="1"/>
    <x v="2"/>
    <x v="1147"/>
  </r>
  <r>
    <x v="1959"/>
    <x v="7"/>
    <x v="1907"/>
    <x v="1398"/>
    <x v="0"/>
    <x v="1216"/>
    <x v="2"/>
    <x v="1959"/>
    <x v="0"/>
    <x v="0"/>
    <x v="2"/>
    <x v="1042"/>
    <x v="83"/>
    <x v="5"/>
    <x v="5"/>
    <x v="2"/>
    <x v="5"/>
    <x v="3"/>
    <x v="1"/>
    <x v="1"/>
    <x v="2"/>
    <x v="2"/>
    <x v="0"/>
    <x v="1042"/>
  </r>
  <r>
    <x v="1960"/>
    <x v="1"/>
    <x v="1908"/>
    <x v="8"/>
    <x v="1"/>
    <x v="1216"/>
    <x v="2"/>
    <x v="1960"/>
    <x v="2"/>
    <x v="3"/>
    <x v="0"/>
    <x v="1148"/>
    <x v="83"/>
    <x v="0"/>
    <x v="3"/>
    <x v="1"/>
    <x v="1"/>
    <x v="3"/>
    <x v="0"/>
    <x v="0"/>
    <x v="1"/>
    <x v="1"/>
    <x v="2"/>
    <x v="1148"/>
  </r>
  <r>
    <x v="1961"/>
    <x v="8"/>
    <x v="1909"/>
    <x v="1398"/>
    <x v="0"/>
    <x v="1217"/>
    <x v="2"/>
    <x v="1961"/>
    <x v="46"/>
    <x v="0"/>
    <x v="2"/>
    <x v="1149"/>
    <x v="83"/>
    <x v="5"/>
    <x v="5"/>
    <x v="2"/>
    <x v="4"/>
    <x v="3"/>
    <x v="1"/>
    <x v="1"/>
    <x v="2"/>
    <x v="2"/>
    <x v="46"/>
    <x v="1149"/>
  </r>
  <r>
    <x v="1962"/>
    <x v="5"/>
    <x v="1910"/>
    <x v="653"/>
    <x v="0"/>
    <x v="1217"/>
    <x v="0"/>
    <x v="1962"/>
    <x v="2"/>
    <x v="2"/>
    <x v="0"/>
    <x v="970"/>
    <x v="85"/>
    <x v="3"/>
    <x v="5"/>
    <x v="1"/>
    <x v="5"/>
    <x v="2"/>
    <x v="1"/>
    <x v="1"/>
    <x v="0"/>
    <x v="2"/>
    <x v="2"/>
    <x v="970"/>
  </r>
  <r>
    <x v="1963"/>
    <x v="3"/>
    <x v="1911"/>
    <x v="8"/>
    <x v="39"/>
    <x v="1218"/>
    <x v="56"/>
    <x v="1963"/>
    <x v="1"/>
    <x v="1"/>
    <x v="0"/>
    <x v="1123"/>
    <x v="83"/>
    <x v="5"/>
    <x v="3"/>
    <x v="0"/>
    <x v="1"/>
    <x v="0"/>
    <x v="0"/>
    <x v="0"/>
    <x v="0"/>
    <x v="1"/>
    <x v="1"/>
    <x v="1123"/>
  </r>
  <r>
    <x v="1964"/>
    <x v="2"/>
    <x v="1912"/>
    <x v="1399"/>
    <x v="0"/>
    <x v="1218"/>
    <x v="0"/>
    <x v="1964"/>
    <x v="47"/>
    <x v="3"/>
    <x v="0"/>
    <x v="1150"/>
    <x v="84"/>
    <x v="3"/>
    <x v="0"/>
    <x v="0"/>
    <x v="0"/>
    <x v="0"/>
    <x v="0"/>
    <x v="0"/>
    <x v="1"/>
    <x v="1"/>
    <x v="47"/>
    <x v="1150"/>
  </r>
  <r>
    <x v="1965"/>
    <x v="8"/>
    <x v="1913"/>
    <x v="8"/>
    <x v="39"/>
    <x v="1218"/>
    <x v="56"/>
    <x v="1965"/>
    <x v="1"/>
    <x v="1"/>
    <x v="0"/>
    <x v="1151"/>
    <x v="83"/>
    <x v="5"/>
    <x v="5"/>
    <x v="5"/>
    <x v="5"/>
    <x v="4"/>
    <x v="1"/>
    <x v="1"/>
    <x v="0"/>
    <x v="1"/>
    <x v="1"/>
    <x v="1151"/>
  </r>
  <r>
    <x v="1966"/>
    <x v="1"/>
    <x v="1914"/>
    <x v="689"/>
    <x v="0"/>
    <x v="1219"/>
    <x v="0"/>
    <x v="1966"/>
    <x v="6"/>
    <x v="3"/>
    <x v="2"/>
    <x v="1062"/>
    <x v="83"/>
    <x v="3"/>
    <x v="2"/>
    <x v="1"/>
    <x v="0"/>
    <x v="0"/>
    <x v="0"/>
    <x v="0"/>
    <x v="3"/>
    <x v="1"/>
    <x v="6"/>
    <x v="1062"/>
  </r>
  <r>
    <x v="1967"/>
    <x v="1"/>
    <x v="1915"/>
    <x v="689"/>
    <x v="0"/>
    <x v="1220"/>
    <x v="0"/>
    <x v="1967"/>
    <x v="8"/>
    <x v="0"/>
    <x v="2"/>
    <x v="1093"/>
    <x v="83"/>
    <x v="3"/>
    <x v="2"/>
    <x v="0"/>
    <x v="0"/>
    <x v="0"/>
    <x v="0"/>
    <x v="0"/>
    <x v="3"/>
    <x v="1"/>
    <x v="8"/>
    <x v="1093"/>
  </r>
  <r>
    <x v="1968"/>
    <x v="3"/>
    <x v="1916"/>
    <x v="1400"/>
    <x v="0"/>
    <x v="1221"/>
    <x v="0"/>
    <x v="1968"/>
    <x v="1"/>
    <x v="2"/>
    <x v="1"/>
    <x v="1152"/>
    <x v="83"/>
    <x v="0"/>
    <x v="3"/>
    <x v="3"/>
    <x v="2"/>
    <x v="2"/>
    <x v="1"/>
    <x v="1"/>
    <x v="0"/>
    <x v="2"/>
    <x v="1"/>
    <x v="1152"/>
  </r>
  <r>
    <x v="1969"/>
    <x v="1"/>
    <x v="1917"/>
    <x v="1401"/>
    <x v="0"/>
    <x v="1222"/>
    <x v="0"/>
    <x v="1969"/>
    <x v="7"/>
    <x v="2"/>
    <x v="3"/>
    <x v="1106"/>
    <x v="83"/>
    <x v="0"/>
    <x v="3"/>
    <x v="0"/>
    <x v="0"/>
    <x v="0"/>
    <x v="0"/>
    <x v="0"/>
    <x v="1"/>
    <x v="1"/>
    <x v="7"/>
    <x v="1106"/>
  </r>
  <r>
    <x v="1970"/>
    <x v="2"/>
    <x v="1918"/>
    <x v="1402"/>
    <x v="0"/>
    <x v="1222"/>
    <x v="0"/>
    <x v="1970"/>
    <x v="8"/>
    <x v="0"/>
    <x v="3"/>
    <x v="1051"/>
    <x v="83"/>
    <x v="2"/>
    <x v="1"/>
    <x v="0"/>
    <x v="1"/>
    <x v="1"/>
    <x v="0"/>
    <x v="0"/>
    <x v="3"/>
    <x v="2"/>
    <x v="8"/>
    <x v="1051"/>
  </r>
  <r>
    <x v="1971"/>
    <x v="7"/>
    <x v="1919"/>
    <x v="1403"/>
    <x v="0"/>
    <x v="1223"/>
    <x v="0"/>
    <x v="1971"/>
    <x v="2"/>
    <x v="2"/>
    <x v="0"/>
    <x v="1153"/>
    <x v="84"/>
    <x v="5"/>
    <x v="5"/>
    <x v="2"/>
    <x v="5"/>
    <x v="2"/>
    <x v="1"/>
    <x v="1"/>
    <x v="0"/>
    <x v="1"/>
    <x v="2"/>
    <x v="1153"/>
  </r>
  <r>
    <x v="1972"/>
    <x v="0"/>
    <x v="302"/>
    <x v="1404"/>
    <x v="0"/>
    <x v="1223"/>
    <x v="6"/>
    <x v="1972"/>
    <x v="108"/>
    <x v="2"/>
    <x v="0"/>
    <x v="1154"/>
    <x v="83"/>
    <x v="2"/>
    <x v="1"/>
    <x v="3"/>
    <x v="1"/>
    <x v="2"/>
    <x v="0"/>
    <x v="0"/>
    <x v="5"/>
    <x v="1"/>
    <x v="108"/>
    <x v="1154"/>
  </r>
  <r>
    <x v="1973"/>
    <x v="8"/>
    <x v="1920"/>
    <x v="1405"/>
    <x v="0"/>
    <x v="1223"/>
    <x v="0"/>
    <x v="1973"/>
    <x v="0"/>
    <x v="0"/>
    <x v="2"/>
    <x v="37"/>
    <x v="84"/>
    <x v="5"/>
    <x v="5"/>
    <x v="5"/>
    <x v="4"/>
    <x v="4"/>
    <x v="1"/>
    <x v="1"/>
    <x v="4"/>
    <x v="1"/>
    <x v="0"/>
    <x v="37"/>
  </r>
  <r>
    <x v="1974"/>
    <x v="0"/>
    <x v="1921"/>
    <x v="1406"/>
    <x v="0"/>
    <x v="1224"/>
    <x v="0"/>
    <x v="1974"/>
    <x v="8"/>
    <x v="0"/>
    <x v="3"/>
    <x v="1155"/>
    <x v="83"/>
    <x v="0"/>
    <x v="1"/>
    <x v="0"/>
    <x v="2"/>
    <x v="1"/>
    <x v="0"/>
    <x v="0"/>
    <x v="1"/>
    <x v="1"/>
    <x v="8"/>
    <x v="1155"/>
  </r>
  <r>
    <x v="1975"/>
    <x v="3"/>
    <x v="1922"/>
    <x v="8"/>
    <x v="29"/>
    <x v="1224"/>
    <x v="16"/>
    <x v="1975"/>
    <x v="1"/>
    <x v="2"/>
    <x v="0"/>
    <x v="1072"/>
    <x v="83"/>
    <x v="3"/>
    <x v="5"/>
    <x v="0"/>
    <x v="5"/>
    <x v="1"/>
    <x v="0"/>
    <x v="0"/>
    <x v="0"/>
    <x v="1"/>
    <x v="1"/>
    <x v="1072"/>
  </r>
  <r>
    <x v="1976"/>
    <x v="6"/>
    <x v="1923"/>
    <x v="1407"/>
    <x v="0"/>
    <x v="1224"/>
    <x v="0"/>
    <x v="1976"/>
    <x v="24"/>
    <x v="0"/>
    <x v="2"/>
    <x v="1067"/>
    <x v="84"/>
    <x v="3"/>
    <x v="2"/>
    <x v="3"/>
    <x v="4"/>
    <x v="2"/>
    <x v="1"/>
    <x v="1"/>
    <x v="3"/>
    <x v="1"/>
    <x v="24"/>
    <x v="1067"/>
  </r>
  <r>
    <x v="1977"/>
    <x v="0"/>
    <x v="1924"/>
    <x v="1408"/>
    <x v="0"/>
    <x v="1224"/>
    <x v="0"/>
    <x v="1977"/>
    <x v="2"/>
    <x v="2"/>
    <x v="0"/>
    <x v="1156"/>
    <x v="79"/>
    <x v="2"/>
    <x v="1"/>
    <x v="1"/>
    <x v="2"/>
    <x v="0"/>
    <x v="0"/>
    <x v="0"/>
    <x v="1"/>
    <x v="2"/>
    <x v="2"/>
    <x v="1156"/>
  </r>
  <r>
    <x v="1978"/>
    <x v="1"/>
    <x v="1536"/>
    <x v="8"/>
    <x v="5"/>
    <x v="1224"/>
    <x v="20"/>
    <x v="1978"/>
    <x v="136"/>
    <x v="1"/>
    <x v="0"/>
    <x v="1157"/>
    <x v="83"/>
    <x v="0"/>
    <x v="3"/>
    <x v="0"/>
    <x v="0"/>
    <x v="1"/>
    <x v="0"/>
    <x v="0"/>
    <x v="1"/>
    <x v="1"/>
    <x v="136"/>
    <x v="1157"/>
  </r>
  <r>
    <x v="1979"/>
    <x v="0"/>
    <x v="1925"/>
    <x v="1409"/>
    <x v="0"/>
    <x v="1225"/>
    <x v="0"/>
    <x v="1979"/>
    <x v="7"/>
    <x v="3"/>
    <x v="1"/>
    <x v="1114"/>
    <x v="83"/>
    <x v="2"/>
    <x v="1"/>
    <x v="0"/>
    <x v="1"/>
    <x v="1"/>
    <x v="0"/>
    <x v="0"/>
    <x v="1"/>
    <x v="1"/>
    <x v="7"/>
    <x v="1114"/>
  </r>
  <r>
    <x v="1980"/>
    <x v="4"/>
    <x v="1926"/>
    <x v="1410"/>
    <x v="0"/>
    <x v="1225"/>
    <x v="0"/>
    <x v="1980"/>
    <x v="8"/>
    <x v="2"/>
    <x v="0"/>
    <x v="1106"/>
    <x v="83"/>
    <x v="3"/>
    <x v="2"/>
    <x v="0"/>
    <x v="2"/>
    <x v="2"/>
    <x v="1"/>
    <x v="1"/>
    <x v="3"/>
    <x v="2"/>
    <x v="8"/>
    <x v="1106"/>
  </r>
  <r>
    <x v="1981"/>
    <x v="3"/>
    <x v="1927"/>
    <x v="1241"/>
    <x v="0"/>
    <x v="1225"/>
    <x v="0"/>
    <x v="1981"/>
    <x v="23"/>
    <x v="1"/>
    <x v="1"/>
    <x v="1013"/>
    <x v="83"/>
    <x v="0"/>
    <x v="5"/>
    <x v="0"/>
    <x v="4"/>
    <x v="0"/>
    <x v="0"/>
    <x v="0"/>
    <x v="0"/>
    <x v="2"/>
    <x v="23"/>
    <x v="1013"/>
  </r>
  <r>
    <x v="1982"/>
    <x v="8"/>
    <x v="1928"/>
    <x v="1411"/>
    <x v="0"/>
    <x v="1226"/>
    <x v="0"/>
    <x v="1982"/>
    <x v="47"/>
    <x v="0"/>
    <x v="0"/>
    <x v="37"/>
    <x v="84"/>
    <x v="1"/>
    <x v="5"/>
    <x v="2"/>
    <x v="4"/>
    <x v="3"/>
    <x v="1"/>
    <x v="1"/>
    <x v="2"/>
    <x v="2"/>
    <x v="47"/>
    <x v="37"/>
  </r>
  <r>
    <x v="1983"/>
    <x v="5"/>
    <x v="1929"/>
    <x v="1412"/>
    <x v="0"/>
    <x v="1227"/>
    <x v="0"/>
    <x v="1983"/>
    <x v="8"/>
    <x v="0"/>
    <x v="3"/>
    <x v="1158"/>
    <x v="83"/>
    <x v="0"/>
    <x v="3"/>
    <x v="0"/>
    <x v="5"/>
    <x v="1"/>
    <x v="0"/>
    <x v="0"/>
    <x v="5"/>
    <x v="1"/>
    <x v="8"/>
    <x v="1158"/>
  </r>
  <r>
    <x v="1984"/>
    <x v="0"/>
    <x v="1930"/>
    <x v="1413"/>
    <x v="0"/>
    <x v="1227"/>
    <x v="0"/>
    <x v="1984"/>
    <x v="2"/>
    <x v="0"/>
    <x v="0"/>
    <x v="1159"/>
    <x v="84"/>
    <x v="0"/>
    <x v="0"/>
    <x v="1"/>
    <x v="4"/>
    <x v="0"/>
    <x v="0"/>
    <x v="0"/>
    <x v="2"/>
    <x v="2"/>
    <x v="2"/>
    <x v="1159"/>
  </r>
  <r>
    <x v="1985"/>
    <x v="8"/>
    <x v="1931"/>
    <x v="8"/>
    <x v="1"/>
    <x v="1228"/>
    <x v="0"/>
    <x v="1985"/>
    <x v="23"/>
    <x v="3"/>
    <x v="0"/>
    <x v="1160"/>
    <x v="84"/>
    <x v="3"/>
    <x v="2"/>
    <x v="3"/>
    <x v="4"/>
    <x v="3"/>
    <x v="1"/>
    <x v="1"/>
    <x v="0"/>
    <x v="2"/>
    <x v="23"/>
    <x v="1160"/>
  </r>
  <r>
    <x v="1986"/>
    <x v="0"/>
    <x v="1932"/>
    <x v="1414"/>
    <x v="0"/>
    <x v="1228"/>
    <x v="0"/>
    <x v="1986"/>
    <x v="2"/>
    <x v="2"/>
    <x v="0"/>
    <x v="1161"/>
    <x v="83"/>
    <x v="3"/>
    <x v="2"/>
    <x v="1"/>
    <x v="2"/>
    <x v="1"/>
    <x v="0"/>
    <x v="0"/>
    <x v="1"/>
    <x v="2"/>
    <x v="2"/>
    <x v="1161"/>
  </r>
  <r>
    <x v="1987"/>
    <x v="1"/>
    <x v="1933"/>
    <x v="1415"/>
    <x v="0"/>
    <x v="1229"/>
    <x v="0"/>
    <x v="1987"/>
    <x v="46"/>
    <x v="0"/>
    <x v="0"/>
    <x v="1162"/>
    <x v="84"/>
    <x v="0"/>
    <x v="0"/>
    <x v="1"/>
    <x v="1"/>
    <x v="2"/>
    <x v="0"/>
    <x v="0"/>
    <x v="3"/>
    <x v="2"/>
    <x v="46"/>
    <x v="1162"/>
  </r>
  <r>
    <x v="1988"/>
    <x v="0"/>
    <x v="1934"/>
    <x v="8"/>
    <x v="1"/>
    <x v="1229"/>
    <x v="0"/>
    <x v="1988"/>
    <x v="1"/>
    <x v="1"/>
    <x v="1"/>
    <x v="1163"/>
    <x v="84"/>
    <x v="0"/>
    <x v="2"/>
    <x v="0"/>
    <x v="0"/>
    <x v="1"/>
    <x v="0"/>
    <x v="0"/>
    <x v="0"/>
    <x v="2"/>
    <x v="1"/>
    <x v="1163"/>
  </r>
  <r>
    <x v="1989"/>
    <x v="7"/>
    <x v="1935"/>
    <x v="8"/>
    <x v="19"/>
    <x v="1230"/>
    <x v="0"/>
    <x v="1989"/>
    <x v="6"/>
    <x v="2"/>
    <x v="0"/>
    <x v="1164"/>
    <x v="84"/>
    <x v="1"/>
    <x v="5"/>
    <x v="5"/>
    <x v="4"/>
    <x v="3"/>
    <x v="1"/>
    <x v="1"/>
    <x v="4"/>
    <x v="1"/>
    <x v="6"/>
    <x v="1164"/>
  </r>
  <r>
    <x v="1990"/>
    <x v="8"/>
    <x v="1936"/>
    <x v="1416"/>
    <x v="0"/>
    <x v="1230"/>
    <x v="0"/>
    <x v="1990"/>
    <x v="137"/>
    <x v="2"/>
    <x v="0"/>
    <x v="1165"/>
    <x v="84"/>
    <x v="1"/>
    <x v="5"/>
    <x v="2"/>
    <x v="2"/>
    <x v="4"/>
    <x v="1"/>
    <x v="1"/>
    <x v="2"/>
    <x v="2"/>
    <x v="137"/>
    <x v="1165"/>
  </r>
  <r>
    <x v="1991"/>
    <x v="3"/>
    <x v="1937"/>
    <x v="1417"/>
    <x v="0"/>
    <x v="1230"/>
    <x v="0"/>
    <x v="1991"/>
    <x v="0"/>
    <x v="0"/>
    <x v="1"/>
    <x v="709"/>
    <x v="84"/>
    <x v="3"/>
    <x v="0"/>
    <x v="1"/>
    <x v="2"/>
    <x v="0"/>
    <x v="0"/>
    <x v="0"/>
    <x v="1"/>
    <x v="2"/>
    <x v="0"/>
    <x v="709"/>
  </r>
  <r>
    <x v="1992"/>
    <x v="8"/>
    <x v="1938"/>
    <x v="1418"/>
    <x v="0"/>
    <x v="1231"/>
    <x v="2"/>
    <x v="1992"/>
    <x v="46"/>
    <x v="2"/>
    <x v="1"/>
    <x v="1057"/>
    <x v="84"/>
    <x v="5"/>
    <x v="5"/>
    <x v="5"/>
    <x v="5"/>
    <x v="4"/>
    <x v="1"/>
    <x v="1"/>
    <x v="4"/>
    <x v="1"/>
    <x v="46"/>
    <x v="1057"/>
  </r>
  <r>
    <x v="1993"/>
    <x v="3"/>
    <x v="1939"/>
    <x v="1419"/>
    <x v="0"/>
    <x v="1232"/>
    <x v="7"/>
    <x v="1993"/>
    <x v="46"/>
    <x v="2"/>
    <x v="0"/>
    <x v="1049"/>
    <x v="84"/>
    <x v="3"/>
    <x v="3"/>
    <x v="0"/>
    <x v="0"/>
    <x v="0"/>
    <x v="0"/>
    <x v="0"/>
    <x v="5"/>
    <x v="1"/>
    <x v="46"/>
    <x v="1049"/>
  </r>
  <r>
    <x v="1994"/>
    <x v="6"/>
    <x v="1940"/>
    <x v="660"/>
    <x v="0"/>
    <x v="1232"/>
    <x v="0"/>
    <x v="1994"/>
    <x v="2"/>
    <x v="0"/>
    <x v="0"/>
    <x v="1166"/>
    <x v="84"/>
    <x v="3"/>
    <x v="2"/>
    <x v="0"/>
    <x v="0"/>
    <x v="2"/>
    <x v="1"/>
    <x v="1"/>
    <x v="0"/>
    <x v="2"/>
    <x v="2"/>
    <x v="1166"/>
  </r>
  <r>
    <x v="1995"/>
    <x v="8"/>
    <x v="1941"/>
    <x v="1420"/>
    <x v="0"/>
    <x v="1233"/>
    <x v="0"/>
    <x v="1995"/>
    <x v="0"/>
    <x v="0"/>
    <x v="3"/>
    <x v="1150"/>
    <x v="84"/>
    <x v="1"/>
    <x v="5"/>
    <x v="2"/>
    <x v="5"/>
    <x v="3"/>
    <x v="1"/>
    <x v="1"/>
    <x v="1"/>
    <x v="1"/>
    <x v="0"/>
    <x v="1150"/>
  </r>
  <r>
    <x v="1996"/>
    <x v="7"/>
    <x v="1942"/>
    <x v="1261"/>
    <x v="0"/>
    <x v="1233"/>
    <x v="8"/>
    <x v="1996"/>
    <x v="138"/>
    <x v="2"/>
    <x v="0"/>
    <x v="1167"/>
    <x v="84"/>
    <x v="5"/>
    <x v="5"/>
    <x v="2"/>
    <x v="5"/>
    <x v="4"/>
    <x v="1"/>
    <x v="1"/>
    <x v="4"/>
    <x v="2"/>
    <x v="138"/>
    <x v="1167"/>
  </r>
  <r>
    <x v="1997"/>
    <x v="7"/>
    <x v="1943"/>
    <x v="8"/>
    <x v="25"/>
    <x v="1233"/>
    <x v="14"/>
    <x v="1997"/>
    <x v="2"/>
    <x v="1"/>
    <x v="0"/>
    <x v="1168"/>
    <x v="84"/>
    <x v="3"/>
    <x v="5"/>
    <x v="3"/>
    <x v="5"/>
    <x v="4"/>
    <x v="1"/>
    <x v="1"/>
    <x v="0"/>
    <x v="1"/>
    <x v="2"/>
    <x v="1168"/>
  </r>
  <r>
    <x v="1998"/>
    <x v="3"/>
    <x v="1944"/>
    <x v="1421"/>
    <x v="0"/>
    <x v="1234"/>
    <x v="31"/>
    <x v="1998"/>
    <x v="2"/>
    <x v="1"/>
    <x v="3"/>
    <x v="1169"/>
    <x v="84"/>
    <x v="3"/>
    <x v="1"/>
    <x v="1"/>
    <x v="0"/>
    <x v="2"/>
    <x v="0"/>
    <x v="0"/>
    <x v="5"/>
    <x v="1"/>
    <x v="2"/>
    <x v="1169"/>
  </r>
  <r>
    <x v="1999"/>
    <x v="2"/>
    <x v="1945"/>
    <x v="1422"/>
    <x v="0"/>
    <x v="1234"/>
    <x v="27"/>
    <x v="1999"/>
    <x v="23"/>
    <x v="1"/>
    <x v="1"/>
    <x v="1170"/>
    <x v="84"/>
    <x v="2"/>
    <x v="1"/>
    <x v="0"/>
    <x v="1"/>
    <x v="1"/>
    <x v="0"/>
    <x v="0"/>
    <x v="1"/>
    <x v="1"/>
    <x v="23"/>
    <x v="1170"/>
  </r>
  <r>
    <x v="2000"/>
    <x v="1"/>
    <x v="1946"/>
    <x v="1423"/>
    <x v="0"/>
    <x v="1235"/>
    <x v="0"/>
    <x v="2000"/>
    <x v="2"/>
    <x v="0"/>
    <x v="0"/>
    <x v="1072"/>
    <x v="84"/>
    <x v="3"/>
    <x v="5"/>
    <x v="0"/>
    <x v="2"/>
    <x v="1"/>
    <x v="0"/>
    <x v="0"/>
    <x v="0"/>
    <x v="1"/>
    <x v="2"/>
    <x v="1072"/>
  </r>
  <r>
    <x v="2001"/>
    <x v="4"/>
    <x v="1947"/>
    <x v="1424"/>
    <x v="0"/>
    <x v="1236"/>
    <x v="24"/>
    <x v="2001"/>
    <x v="1"/>
    <x v="1"/>
    <x v="1"/>
    <x v="1054"/>
    <x v="84"/>
    <x v="3"/>
    <x v="5"/>
    <x v="3"/>
    <x v="1"/>
    <x v="2"/>
    <x v="1"/>
    <x v="1"/>
    <x v="0"/>
    <x v="1"/>
    <x v="1"/>
    <x v="1054"/>
  </r>
  <r>
    <x v="2002"/>
    <x v="1"/>
    <x v="1948"/>
    <x v="8"/>
    <x v="34"/>
    <x v="1237"/>
    <x v="0"/>
    <x v="2002"/>
    <x v="7"/>
    <x v="0"/>
    <x v="1"/>
    <x v="1066"/>
    <x v="84"/>
    <x v="3"/>
    <x v="0"/>
    <x v="1"/>
    <x v="2"/>
    <x v="2"/>
    <x v="0"/>
    <x v="0"/>
    <x v="3"/>
    <x v="1"/>
    <x v="7"/>
    <x v="1066"/>
  </r>
  <r>
    <x v="2003"/>
    <x v="3"/>
    <x v="1949"/>
    <x v="689"/>
    <x v="0"/>
    <x v="1237"/>
    <x v="0"/>
    <x v="2003"/>
    <x v="23"/>
    <x v="3"/>
    <x v="1"/>
    <x v="1171"/>
    <x v="84"/>
    <x v="2"/>
    <x v="2"/>
    <x v="1"/>
    <x v="1"/>
    <x v="1"/>
    <x v="0"/>
    <x v="0"/>
    <x v="0"/>
    <x v="1"/>
    <x v="23"/>
    <x v="1171"/>
  </r>
  <r>
    <x v="2004"/>
    <x v="2"/>
    <x v="1950"/>
    <x v="1425"/>
    <x v="0"/>
    <x v="1237"/>
    <x v="41"/>
    <x v="2004"/>
    <x v="2"/>
    <x v="2"/>
    <x v="3"/>
    <x v="1172"/>
    <x v="85"/>
    <x v="3"/>
    <x v="2"/>
    <x v="3"/>
    <x v="1"/>
    <x v="0"/>
    <x v="0"/>
    <x v="0"/>
    <x v="5"/>
    <x v="1"/>
    <x v="2"/>
    <x v="1172"/>
  </r>
  <r>
    <x v="2005"/>
    <x v="5"/>
    <x v="1951"/>
    <x v="1426"/>
    <x v="0"/>
    <x v="1238"/>
    <x v="0"/>
    <x v="2005"/>
    <x v="66"/>
    <x v="0"/>
    <x v="1"/>
    <x v="37"/>
    <x v="85"/>
    <x v="5"/>
    <x v="0"/>
    <x v="2"/>
    <x v="5"/>
    <x v="3"/>
    <x v="1"/>
    <x v="1"/>
    <x v="5"/>
    <x v="2"/>
    <x v="66"/>
    <x v="37"/>
  </r>
  <r>
    <x v="2006"/>
    <x v="2"/>
    <x v="1952"/>
    <x v="1427"/>
    <x v="0"/>
    <x v="1238"/>
    <x v="0"/>
    <x v="2006"/>
    <x v="9"/>
    <x v="1"/>
    <x v="3"/>
    <x v="1173"/>
    <x v="84"/>
    <x v="0"/>
    <x v="3"/>
    <x v="0"/>
    <x v="2"/>
    <x v="0"/>
    <x v="0"/>
    <x v="0"/>
    <x v="3"/>
    <x v="1"/>
    <x v="9"/>
    <x v="1173"/>
  </r>
  <r>
    <x v="2007"/>
    <x v="5"/>
    <x v="1953"/>
    <x v="8"/>
    <x v="11"/>
    <x v="1238"/>
    <x v="0"/>
    <x v="2007"/>
    <x v="44"/>
    <x v="2"/>
    <x v="2"/>
    <x v="1159"/>
    <x v="84"/>
    <x v="1"/>
    <x v="2"/>
    <x v="3"/>
    <x v="4"/>
    <x v="3"/>
    <x v="1"/>
    <x v="1"/>
    <x v="2"/>
    <x v="1"/>
    <x v="44"/>
    <x v="1159"/>
  </r>
  <r>
    <x v="2008"/>
    <x v="2"/>
    <x v="1954"/>
    <x v="1428"/>
    <x v="0"/>
    <x v="1239"/>
    <x v="0"/>
    <x v="2008"/>
    <x v="0"/>
    <x v="0"/>
    <x v="0"/>
    <x v="1174"/>
    <x v="84"/>
    <x v="0"/>
    <x v="1"/>
    <x v="0"/>
    <x v="1"/>
    <x v="1"/>
    <x v="0"/>
    <x v="0"/>
    <x v="1"/>
    <x v="1"/>
    <x v="0"/>
    <x v="1174"/>
  </r>
  <r>
    <x v="2009"/>
    <x v="0"/>
    <x v="1955"/>
    <x v="1281"/>
    <x v="0"/>
    <x v="1240"/>
    <x v="0"/>
    <x v="2009"/>
    <x v="7"/>
    <x v="0"/>
    <x v="0"/>
    <x v="1039"/>
    <x v="84"/>
    <x v="2"/>
    <x v="1"/>
    <x v="1"/>
    <x v="0"/>
    <x v="1"/>
    <x v="0"/>
    <x v="0"/>
    <x v="1"/>
    <x v="1"/>
    <x v="7"/>
    <x v="1039"/>
  </r>
  <r>
    <x v="2010"/>
    <x v="1"/>
    <x v="1956"/>
    <x v="1429"/>
    <x v="0"/>
    <x v="1240"/>
    <x v="0"/>
    <x v="2010"/>
    <x v="0"/>
    <x v="1"/>
    <x v="2"/>
    <x v="1138"/>
    <x v="84"/>
    <x v="1"/>
    <x v="2"/>
    <x v="3"/>
    <x v="1"/>
    <x v="1"/>
    <x v="0"/>
    <x v="0"/>
    <x v="3"/>
    <x v="1"/>
    <x v="0"/>
    <x v="1138"/>
  </r>
  <r>
    <x v="2011"/>
    <x v="2"/>
    <x v="1957"/>
    <x v="1430"/>
    <x v="0"/>
    <x v="1241"/>
    <x v="0"/>
    <x v="2011"/>
    <x v="2"/>
    <x v="2"/>
    <x v="0"/>
    <x v="1175"/>
    <x v="84"/>
    <x v="2"/>
    <x v="1"/>
    <x v="0"/>
    <x v="2"/>
    <x v="1"/>
    <x v="0"/>
    <x v="0"/>
    <x v="0"/>
    <x v="1"/>
    <x v="2"/>
    <x v="1175"/>
  </r>
  <r>
    <x v="2012"/>
    <x v="3"/>
    <x v="1958"/>
    <x v="1431"/>
    <x v="0"/>
    <x v="1241"/>
    <x v="6"/>
    <x v="2012"/>
    <x v="139"/>
    <x v="1"/>
    <x v="2"/>
    <x v="1176"/>
    <x v="89"/>
    <x v="3"/>
    <x v="2"/>
    <x v="1"/>
    <x v="4"/>
    <x v="1"/>
    <x v="0"/>
    <x v="0"/>
    <x v="3"/>
    <x v="2"/>
    <x v="139"/>
    <x v="1176"/>
  </r>
  <r>
    <x v="2013"/>
    <x v="1"/>
    <x v="1959"/>
    <x v="1432"/>
    <x v="0"/>
    <x v="1242"/>
    <x v="0"/>
    <x v="2013"/>
    <x v="2"/>
    <x v="2"/>
    <x v="0"/>
    <x v="1066"/>
    <x v="85"/>
    <x v="0"/>
    <x v="3"/>
    <x v="3"/>
    <x v="2"/>
    <x v="0"/>
    <x v="0"/>
    <x v="0"/>
    <x v="1"/>
    <x v="2"/>
    <x v="2"/>
    <x v="1066"/>
  </r>
  <r>
    <x v="2014"/>
    <x v="1"/>
    <x v="1960"/>
    <x v="1433"/>
    <x v="0"/>
    <x v="1242"/>
    <x v="0"/>
    <x v="2014"/>
    <x v="1"/>
    <x v="0"/>
    <x v="1"/>
    <x v="1177"/>
    <x v="84"/>
    <x v="2"/>
    <x v="1"/>
    <x v="3"/>
    <x v="1"/>
    <x v="1"/>
    <x v="0"/>
    <x v="0"/>
    <x v="0"/>
    <x v="2"/>
    <x v="1"/>
    <x v="1177"/>
  </r>
  <r>
    <x v="2015"/>
    <x v="0"/>
    <x v="1961"/>
    <x v="1434"/>
    <x v="0"/>
    <x v="1243"/>
    <x v="10"/>
    <x v="2015"/>
    <x v="2"/>
    <x v="2"/>
    <x v="3"/>
    <x v="1121"/>
    <x v="84"/>
    <x v="0"/>
    <x v="1"/>
    <x v="0"/>
    <x v="0"/>
    <x v="1"/>
    <x v="0"/>
    <x v="0"/>
    <x v="5"/>
    <x v="2"/>
    <x v="2"/>
    <x v="1121"/>
  </r>
  <r>
    <x v="2016"/>
    <x v="2"/>
    <x v="1962"/>
    <x v="1435"/>
    <x v="0"/>
    <x v="1243"/>
    <x v="28"/>
    <x v="2016"/>
    <x v="2"/>
    <x v="2"/>
    <x v="1"/>
    <x v="1071"/>
    <x v="84"/>
    <x v="2"/>
    <x v="0"/>
    <x v="0"/>
    <x v="1"/>
    <x v="1"/>
    <x v="0"/>
    <x v="0"/>
    <x v="1"/>
    <x v="2"/>
    <x v="2"/>
    <x v="1071"/>
  </r>
  <r>
    <x v="2017"/>
    <x v="9"/>
    <x v="1963"/>
    <x v="1436"/>
    <x v="0"/>
    <x v="1244"/>
    <x v="0"/>
    <x v="2017"/>
    <x v="23"/>
    <x v="3"/>
    <x v="0"/>
    <x v="1178"/>
    <x v="84"/>
    <x v="3"/>
    <x v="0"/>
    <x v="1"/>
    <x v="2"/>
    <x v="2"/>
    <x v="0"/>
    <x v="0"/>
    <x v="0"/>
    <x v="2"/>
    <x v="23"/>
    <x v="1178"/>
  </r>
  <r>
    <x v="2018"/>
    <x v="1"/>
    <x v="1964"/>
    <x v="1437"/>
    <x v="0"/>
    <x v="1244"/>
    <x v="23"/>
    <x v="2018"/>
    <x v="24"/>
    <x v="2"/>
    <x v="2"/>
    <x v="1067"/>
    <x v="79"/>
    <x v="1"/>
    <x v="1"/>
    <x v="0"/>
    <x v="0"/>
    <x v="0"/>
    <x v="0"/>
    <x v="0"/>
    <x v="1"/>
    <x v="1"/>
    <x v="24"/>
    <x v="1067"/>
  </r>
  <r>
    <x v="2019"/>
    <x v="7"/>
    <x v="1965"/>
    <x v="1438"/>
    <x v="0"/>
    <x v="1244"/>
    <x v="0"/>
    <x v="2019"/>
    <x v="54"/>
    <x v="2"/>
    <x v="0"/>
    <x v="1179"/>
    <x v="84"/>
    <x v="5"/>
    <x v="5"/>
    <x v="5"/>
    <x v="5"/>
    <x v="4"/>
    <x v="1"/>
    <x v="1"/>
    <x v="0"/>
    <x v="2"/>
    <x v="54"/>
    <x v="1179"/>
  </r>
  <r>
    <x v="2020"/>
    <x v="6"/>
    <x v="1966"/>
    <x v="1439"/>
    <x v="0"/>
    <x v="1244"/>
    <x v="23"/>
    <x v="2020"/>
    <x v="6"/>
    <x v="0"/>
    <x v="0"/>
    <x v="1180"/>
    <x v="84"/>
    <x v="2"/>
    <x v="2"/>
    <x v="2"/>
    <x v="2"/>
    <x v="2"/>
    <x v="0"/>
    <x v="0"/>
    <x v="4"/>
    <x v="2"/>
    <x v="6"/>
    <x v="1180"/>
  </r>
  <r>
    <x v="2021"/>
    <x v="2"/>
    <x v="1967"/>
    <x v="1440"/>
    <x v="0"/>
    <x v="1244"/>
    <x v="29"/>
    <x v="2021"/>
    <x v="27"/>
    <x v="0"/>
    <x v="0"/>
    <x v="1181"/>
    <x v="85"/>
    <x v="3"/>
    <x v="1"/>
    <x v="0"/>
    <x v="1"/>
    <x v="0"/>
    <x v="0"/>
    <x v="0"/>
    <x v="3"/>
    <x v="2"/>
    <x v="27"/>
    <x v="1181"/>
  </r>
  <r>
    <x v="2022"/>
    <x v="0"/>
    <x v="1968"/>
    <x v="1441"/>
    <x v="0"/>
    <x v="1245"/>
    <x v="10"/>
    <x v="2022"/>
    <x v="0"/>
    <x v="3"/>
    <x v="0"/>
    <x v="1129"/>
    <x v="79"/>
    <x v="2"/>
    <x v="3"/>
    <x v="0"/>
    <x v="0"/>
    <x v="0"/>
    <x v="0"/>
    <x v="0"/>
    <x v="1"/>
    <x v="2"/>
    <x v="0"/>
    <x v="1129"/>
  </r>
  <r>
    <x v="2023"/>
    <x v="2"/>
    <x v="1969"/>
    <x v="1442"/>
    <x v="0"/>
    <x v="1246"/>
    <x v="0"/>
    <x v="2023"/>
    <x v="2"/>
    <x v="2"/>
    <x v="0"/>
    <x v="1182"/>
    <x v="84"/>
    <x v="2"/>
    <x v="1"/>
    <x v="0"/>
    <x v="1"/>
    <x v="1"/>
    <x v="0"/>
    <x v="0"/>
    <x v="0"/>
    <x v="1"/>
    <x v="2"/>
    <x v="1182"/>
  </r>
  <r>
    <x v="2024"/>
    <x v="3"/>
    <x v="1970"/>
    <x v="1443"/>
    <x v="0"/>
    <x v="1247"/>
    <x v="2"/>
    <x v="2024"/>
    <x v="0"/>
    <x v="0"/>
    <x v="2"/>
    <x v="1183"/>
    <x v="85"/>
    <x v="0"/>
    <x v="2"/>
    <x v="2"/>
    <x v="0"/>
    <x v="2"/>
    <x v="0"/>
    <x v="0"/>
    <x v="3"/>
    <x v="1"/>
    <x v="0"/>
    <x v="1183"/>
  </r>
  <r>
    <x v="2025"/>
    <x v="2"/>
    <x v="1971"/>
    <x v="1444"/>
    <x v="0"/>
    <x v="1247"/>
    <x v="0"/>
    <x v="2025"/>
    <x v="1"/>
    <x v="3"/>
    <x v="0"/>
    <x v="1184"/>
    <x v="84"/>
    <x v="0"/>
    <x v="2"/>
    <x v="0"/>
    <x v="4"/>
    <x v="1"/>
    <x v="0"/>
    <x v="0"/>
    <x v="0"/>
    <x v="1"/>
    <x v="1"/>
    <x v="1184"/>
  </r>
  <r>
    <x v="2026"/>
    <x v="1"/>
    <x v="1972"/>
    <x v="1445"/>
    <x v="0"/>
    <x v="1248"/>
    <x v="0"/>
    <x v="2026"/>
    <x v="8"/>
    <x v="0"/>
    <x v="1"/>
    <x v="1128"/>
    <x v="84"/>
    <x v="3"/>
    <x v="2"/>
    <x v="1"/>
    <x v="4"/>
    <x v="0"/>
    <x v="0"/>
    <x v="0"/>
    <x v="0"/>
    <x v="2"/>
    <x v="8"/>
    <x v="1128"/>
  </r>
  <r>
    <x v="2027"/>
    <x v="9"/>
    <x v="1973"/>
    <x v="1446"/>
    <x v="0"/>
    <x v="1248"/>
    <x v="0"/>
    <x v="2027"/>
    <x v="2"/>
    <x v="2"/>
    <x v="0"/>
    <x v="1185"/>
    <x v="84"/>
    <x v="0"/>
    <x v="2"/>
    <x v="0"/>
    <x v="0"/>
    <x v="0"/>
    <x v="0"/>
    <x v="0"/>
    <x v="1"/>
    <x v="2"/>
    <x v="2"/>
    <x v="1185"/>
  </r>
  <r>
    <x v="2028"/>
    <x v="1"/>
    <x v="1974"/>
    <x v="1447"/>
    <x v="0"/>
    <x v="1248"/>
    <x v="7"/>
    <x v="2028"/>
    <x v="140"/>
    <x v="0"/>
    <x v="1"/>
    <x v="1186"/>
    <x v="84"/>
    <x v="0"/>
    <x v="5"/>
    <x v="5"/>
    <x v="1"/>
    <x v="1"/>
    <x v="0"/>
    <x v="0"/>
    <x v="3"/>
    <x v="2"/>
    <x v="140"/>
    <x v="1186"/>
  </r>
  <r>
    <x v="2029"/>
    <x v="2"/>
    <x v="1975"/>
    <x v="1448"/>
    <x v="0"/>
    <x v="1249"/>
    <x v="0"/>
    <x v="2029"/>
    <x v="2"/>
    <x v="0"/>
    <x v="0"/>
    <x v="1013"/>
    <x v="84"/>
    <x v="1"/>
    <x v="3"/>
    <x v="3"/>
    <x v="0"/>
    <x v="2"/>
    <x v="0"/>
    <x v="0"/>
    <x v="3"/>
    <x v="1"/>
    <x v="2"/>
    <x v="1013"/>
  </r>
  <r>
    <x v="2030"/>
    <x v="0"/>
    <x v="1976"/>
    <x v="719"/>
    <x v="0"/>
    <x v="1249"/>
    <x v="0"/>
    <x v="2030"/>
    <x v="2"/>
    <x v="3"/>
    <x v="0"/>
    <x v="1187"/>
    <x v="85"/>
    <x v="3"/>
    <x v="0"/>
    <x v="1"/>
    <x v="1"/>
    <x v="1"/>
    <x v="0"/>
    <x v="0"/>
    <x v="0"/>
    <x v="2"/>
    <x v="2"/>
    <x v="1187"/>
  </r>
  <r>
    <x v="2031"/>
    <x v="3"/>
    <x v="1977"/>
    <x v="1449"/>
    <x v="0"/>
    <x v="1249"/>
    <x v="0"/>
    <x v="2031"/>
    <x v="46"/>
    <x v="2"/>
    <x v="0"/>
    <x v="1188"/>
    <x v="84"/>
    <x v="3"/>
    <x v="3"/>
    <x v="0"/>
    <x v="2"/>
    <x v="2"/>
    <x v="1"/>
    <x v="1"/>
    <x v="1"/>
    <x v="1"/>
    <x v="46"/>
    <x v="1188"/>
  </r>
  <r>
    <x v="2032"/>
    <x v="0"/>
    <x v="1978"/>
    <x v="320"/>
    <x v="0"/>
    <x v="1250"/>
    <x v="18"/>
    <x v="2032"/>
    <x v="8"/>
    <x v="1"/>
    <x v="2"/>
    <x v="1189"/>
    <x v="86"/>
    <x v="1"/>
    <x v="2"/>
    <x v="1"/>
    <x v="1"/>
    <x v="1"/>
    <x v="0"/>
    <x v="0"/>
    <x v="5"/>
    <x v="2"/>
    <x v="8"/>
    <x v="1189"/>
  </r>
  <r>
    <x v="2033"/>
    <x v="9"/>
    <x v="1979"/>
    <x v="438"/>
    <x v="0"/>
    <x v="1251"/>
    <x v="0"/>
    <x v="2033"/>
    <x v="46"/>
    <x v="0"/>
    <x v="0"/>
    <x v="1190"/>
    <x v="84"/>
    <x v="0"/>
    <x v="3"/>
    <x v="1"/>
    <x v="4"/>
    <x v="1"/>
    <x v="0"/>
    <x v="0"/>
    <x v="1"/>
    <x v="2"/>
    <x v="46"/>
    <x v="1190"/>
  </r>
  <r>
    <x v="2034"/>
    <x v="5"/>
    <x v="1980"/>
    <x v="8"/>
    <x v="32"/>
    <x v="1251"/>
    <x v="56"/>
    <x v="2034"/>
    <x v="44"/>
    <x v="2"/>
    <x v="0"/>
    <x v="1191"/>
    <x v="84"/>
    <x v="1"/>
    <x v="5"/>
    <x v="2"/>
    <x v="0"/>
    <x v="3"/>
    <x v="1"/>
    <x v="1"/>
    <x v="2"/>
    <x v="1"/>
    <x v="44"/>
    <x v="1191"/>
  </r>
  <r>
    <x v="2035"/>
    <x v="8"/>
    <x v="1981"/>
    <x v="8"/>
    <x v="32"/>
    <x v="1251"/>
    <x v="56"/>
    <x v="2035"/>
    <x v="1"/>
    <x v="2"/>
    <x v="0"/>
    <x v="1123"/>
    <x v="84"/>
    <x v="5"/>
    <x v="5"/>
    <x v="2"/>
    <x v="4"/>
    <x v="4"/>
    <x v="1"/>
    <x v="1"/>
    <x v="0"/>
    <x v="1"/>
    <x v="1"/>
    <x v="1123"/>
  </r>
  <r>
    <x v="2036"/>
    <x v="3"/>
    <x v="1982"/>
    <x v="800"/>
    <x v="0"/>
    <x v="1252"/>
    <x v="7"/>
    <x v="2036"/>
    <x v="59"/>
    <x v="1"/>
    <x v="3"/>
    <x v="1192"/>
    <x v="90"/>
    <x v="3"/>
    <x v="2"/>
    <x v="0"/>
    <x v="4"/>
    <x v="2"/>
    <x v="0"/>
    <x v="0"/>
    <x v="1"/>
    <x v="2"/>
    <x v="59"/>
    <x v="1192"/>
  </r>
  <r>
    <x v="2037"/>
    <x v="3"/>
    <x v="1983"/>
    <x v="1450"/>
    <x v="0"/>
    <x v="1253"/>
    <x v="2"/>
    <x v="2037"/>
    <x v="8"/>
    <x v="0"/>
    <x v="3"/>
    <x v="1193"/>
    <x v="84"/>
    <x v="3"/>
    <x v="3"/>
    <x v="3"/>
    <x v="0"/>
    <x v="2"/>
    <x v="0"/>
    <x v="0"/>
    <x v="3"/>
    <x v="1"/>
    <x v="8"/>
    <x v="1193"/>
  </r>
  <r>
    <x v="2038"/>
    <x v="6"/>
    <x v="1984"/>
    <x v="1451"/>
    <x v="0"/>
    <x v="1253"/>
    <x v="2"/>
    <x v="2038"/>
    <x v="8"/>
    <x v="0"/>
    <x v="0"/>
    <x v="1191"/>
    <x v="85"/>
    <x v="3"/>
    <x v="2"/>
    <x v="1"/>
    <x v="1"/>
    <x v="3"/>
    <x v="1"/>
    <x v="1"/>
    <x v="4"/>
    <x v="1"/>
    <x v="8"/>
    <x v="1191"/>
  </r>
  <r>
    <x v="2039"/>
    <x v="9"/>
    <x v="1985"/>
    <x v="1452"/>
    <x v="0"/>
    <x v="1253"/>
    <x v="4"/>
    <x v="2039"/>
    <x v="2"/>
    <x v="1"/>
    <x v="0"/>
    <x v="1194"/>
    <x v="84"/>
    <x v="3"/>
    <x v="3"/>
    <x v="3"/>
    <x v="0"/>
    <x v="0"/>
    <x v="0"/>
    <x v="0"/>
    <x v="2"/>
    <x v="1"/>
    <x v="2"/>
    <x v="1194"/>
  </r>
  <r>
    <x v="2040"/>
    <x v="3"/>
    <x v="1986"/>
    <x v="1453"/>
    <x v="0"/>
    <x v="1254"/>
    <x v="0"/>
    <x v="2040"/>
    <x v="0"/>
    <x v="0"/>
    <x v="1"/>
    <x v="1145"/>
    <x v="85"/>
    <x v="2"/>
    <x v="3"/>
    <x v="0"/>
    <x v="2"/>
    <x v="0"/>
    <x v="0"/>
    <x v="0"/>
    <x v="1"/>
    <x v="2"/>
    <x v="0"/>
    <x v="1145"/>
  </r>
  <r>
    <x v="2041"/>
    <x v="6"/>
    <x v="1987"/>
    <x v="1454"/>
    <x v="0"/>
    <x v="1254"/>
    <x v="0"/>
    <x v="2041"/>
    <x v="23"/>
    <x v="0"/>
    <x v="0"/>
    <x v="1195"/>
    <x v="85"/>
    <x v="3"/>
    <x v="2"/>
    <x v="3"/>
    <x v="2"/>
    <x v="2"/>
    <x v="1"/>
    <x v="1"/>
    <x v="0"/>
    <x v="2"/>
    <x v="23"/>
    <x v="1195"/>
  </r>
  <r>
    <x v="2042"/>
    <x v="0"/>
    <x v="1988"/>
    <x v="1455"/>
    <x v="0"/>
    <x v="1255"/>
    <x v="0"/>
    <x v="2042"/>
    <x v="8"/>
    <x v="0"/>
    <x v="0"/>
    <x v="1128"/>
    <x v="85"/>
    <x v="3"/>
    <x v="1"/>
    <x v="0"/>
    <x v="2"/>
    <x v="0"/>
    <x v="0"/>
    <x v="0"/>
    <x v="5"/>
    <x v="1"/>
    <x v="8"/>
    <x v="1128"/>
  </r>
  <r>
    <x v="2043"/>
    <x v="1"/>
    <x v="1989"/>
    <x v="1456"/>
    <x v="0"/>
    <x v="1255"/>
    <x v="41"/>
    <x v="2043"/>
    <x v="2"/>
    <x v="0"/>
    <x v="1"/>
    <x v="1084"/>
    <x v="85"/>
    <x v="2"/>
    <x v="1"/>
    <x v="0"/>
    <x v="4"/>
    <x v="2"/>
    <x v="0"/>
    <x v="0"/>
    <x v="0"/>
    <x v="1"/>
    <x v="2"/>
    <x v="1084"/>
  </r>
  <r>
    <x v="2044"/>
    <x v="2"/>
    <x v="1990"/>
    <x v="1457"/>
    <x v="0"/>
    <x v="1255"/>
    <x v="0"/>
    <x v="2044"/>
    <x v="2"/>
    <x v="0"/>
    <x v="0"/>
    <x v="1196"/>
    <x v="86"/>
    <x v="3"/>
    <x v="0"/>
    <x v="3"/>
    <x v="1"/>
    <x v="1"/>
    <x v="0"/>
    <x v="0"/>
    <x v="1"/>
    <x v="2"/>
    <x v="2"/>
    <x v="1196"/>
  </r>
  <r>
    <x v="2045"/>
    <x v="0"/>
    <x v="1991"/>
    <x v="1458"/>
    <x v="0"/>
    <x v="1255"/>
    <x v="0"/>
    <x v="2045"/>
    <x v="83"/>
    <x v="3"/>
    <x v="0"/>
    <x v="1157"/>
    <x v="85"/>
    <x v="3"/>
    <x v="0"/>
    <x v="3"/>
    <x v="0"/>
    <x v="0"/>
    <x v="0"/>
    <x v="0"/>
    <x v="1"/>
    <x v="1"/>
    <x v="83"/>
    <x v="1157"/>
  </r>
  <r>
    <x v="2046"/>
    <x v="8"/>
    <x v="1992"/>
    <x v="1459"/>
    <x v="0"/>
    <x v="1255"/>
    <x v="10"/>
    <x v="2046"/>
    <x v="0"/>
    <x v="0"/>
    <x v="2"/>
    <x v="1129"/>
    <x v="85"/>
    <x v="1"/>
    <x v="5"/>
    <x v="2"/>
    <x v="4"/>
    <x v="3"/>
    <x v="1"/>
    <x v="1"/>
    <x v="0"/>
    <x v="1"/>
    <x v="0"/>
    <x v="1129"/>
  </r>
  <r>
    <x v="2047"/>
    <x v="9"/>
    <x v="1993"/>
    <x v="1460"/>
    <x v="0"/>
    <x v="1256"/>
    <x v="0"/>
    <x v="2047"/>
    <x v="8"/>
    <x v="3"/>
    <x v="0"/>
    <x v="1197"/>
    <x v="85"/>
    <x v="2"/>
    <x v="0"/>
    <x v="0"/>
    <x v="2"/>
    <x v="2"/>
    <x v="0"/>
    <x v="0"/>
    <x v="1"/>
    <x v="2"/>
    <x v="8"/>
    <x v="1197"/>
  </r>
  <r>
    <x v="2048"/>
    <x v="9"/>
    <x v="1994"/>
    <x v="1461"/>
    <x v="0"/>
    <x v="1256"/>
    <x v="0"/>
    <x v="2048"/>
    <x v="7"/>
    <x v="0"/>
    <x v="1"/>
    <x v="1106"/>
    <x v="85"/>
    <x v="3"/>
    <x v="0"/>
    <x v="1"/>
    <x v="5"/>
    <x v="2"/>
    <x v="0"/>
    <x v="0"/>
    <x v="3"/>
    <x v="2"/>
    <x v="7"/>
    <x v="1106"/>
  </r>
  <r>
    <x v="2049"/>
    <x v="5"/>
    <x v="1995"/>
    <x v="1459"/>
    <x v="0"/>
    <x v="1256"/>
    <x v="10"/>
    <x v="2049"/>
    <x v="8"/>
    <x v="0"/>
    <x v="2"/>
    <x v="1198"/>
    <x v="85"/>
    <x v="3"/>
    <x v="2"/>
    <x v="2"/>
    <x v="5"/>
    <x v="3"/>
    <x v="1"/>
    <x v="1"/>
    <x v="2"/>
    <x v="1"/>
    <x v="8"/>
    <x v="1198"/>
  </r>
  <r>
    <x v="2050"/>
    <x v="5"/>
    <x v="1996"/>
    <x v="1461"/>
    <x v="0"/>
    <x v="1256"/>
    <x v="0"/>
    <x v="2050"/>
    <x v="83"/>
    <x v="0"/>
    <x v="1"/>
    <x v="1199"/>
    <x v="85"/>
    <x v="3"/>
    <x v="2"/>
    <x v="3"/>
    <x v="5"/>
    <x v="3"/>
    <x v="1"/>
    <x v="1"/>
    <x v="0"/>
    <x v="2"/>
    <x v="83"/>
    <x v="1199"/>
  </r>
  <r>
    <x v="2051"/>
    <x v="5"/>
    <x v="1997"/>
    <x v="939"/>
    <x v="0"/>
    <x v="1257"/>
    <x v="2"/>
    <x v="2051"/>
    <x v="6"/>
    <x v="2"/>
    <x v="3"/>
    <x v="1200"/>
    <x v="85"/>
    <x v="1"/>
    <x v="0"/>
    <x v="3"/>
    <x v="1"/>
    <x v="3"/>
    <x v="1"/>
    <x v="1"/>
    <x v="2"/>
    <x v="1"/>
    <x v="6"/>
    <x v="1200"/>
  </r>
  <r>
    <x v="2052"/>
    <x v="6"/>
    <x v="1998"/>
    <x v="1462"/>
    <x v="0"/>
    <x v="1257"/>
    <x v="0"/>
    <x v="2052"/>
    <x v="23"/>
    <x v="2"/>
    <x v="0"/>
    <x v="1201"/>
    <x v="85"/>
    <x v="1"/>
    <x v="2"/>
    <x v="1"/>
    <x v="2"/>
    <x v="3"/>
    <x v="1"/>
    <x v="1"/>
    <x v="0"/>
    <x v="2"/>
    <x v="23"/>
    <x v="1201"/>
  </r>
  <r>
    <x v="2053"/>
    <x v="9"/>
    <x v="1999"/>
    <x v="1463"/>
    <x v="0"/>
    <x v="1258"/>
    <x v="28"/>
    <x v="2053"/>
    <x v="141"/>
    <x v="2"/>
    <x v="1"/>
    <x v="1202"/>
    <x v="85"/>
    <x v="0"/>
    <x v="3"/>
    <x v="3"/>
    <x v="2"/>
    <x v="2"/>
    <x v="0"/>
    <x v="0"/>
    <x v="5"/>
    <x v="1"/>
    <x v="141"/>
    <x v="1202"/>
  </r>
  <r>
    <x v="2054"/>
    <x v="5"/>
    <x v="2000"/>
    <x v="530"/>
    <x v="0"/>
    <x v="1258"/>
    <x v="42"/>
    <x v="2054"/>
    <x v="8"/>
    <x v="2"/>
    <x v="1"/>
    <x v="1203"/>
    <x v="85"/>
    <x v="0"/>
    <x v="5"/>
    <x v="2"/>
    <x v="2"/>
    <x v="3"/>
    <x v="1"/>
    <x v="1"/>
    <x v="2"/>
    <x v="2"/>
    <x v="8"/>
    <x v="1203"/>
  </r>
  <r>
    <x v="2055"/>
    <x v="8"/>
    <x v="2001"/>
    <x v="644"/>
    <x v="0"/>
    <x v="1259"/>
    <x v="0"/>
    <x v="2055"/>
    <x v="1"/>
    <x v="0"/>
    <x v="0"/>
    <x v="1204"/>
    <x v="85"/>
    <x v="3"/>
    <x v="5"/>
    <x v="3"/>
    <x v="4"/>
    <x v="3"/>
    <x v="1"/>
    <x v="1"/>
    <x v="0"/>
    <x v="2"/>
    <x v="1"/>
    <x v="1204"/>
  </r>
  <r>
    <x v="2056"/>
    <x v="5"/>
    <x v="2002"/>
    <x v="1464"/>
    <x v="0"/>
    <x v="1259"/>
    <x v="4"/>
    <x v="2056"/>
    <x v="0"/>
    <x v="0"/>
    <x v="0"/>
    <x v="1205"/>
    <x v="85"/>
    <x v="1"/>
    <x v="5"/>
    <x v="3"/>
    <x v="4"/>
    <x v="4"/>
    <x v="1"/>
    <x v="1"/>
    <x v="2"/>
    <x v="2"/>
    <x v="0"/>
    <x v="1205"/>
  </r>
  <r>
    <x v="2057"/>
    <x v="2"/>
    <x v="2003"/>
    <x v="1465"/>
    <x v="0"/>
    <x v="1259"/>
    <x v="2"/>
    <x v="2057"/>
    <x v="9"/>
    <x v="1"/>
    <x v="3"/>
    <x v="1206"/>
    <x v="85"/>
    <x v="0"/>
    <x v="5"/>
    <x v="0"/>
    <x v="1"/>
    <x v="1"/>
    <x v="0"/>
    <x v="0"/>
    <x v="1"/>
    <x v="1"/>
    <x v="9"/>
    <x v="1206"/>
  </r>
  <r>
    <x v="2058"/>
    <x v="2"/>
    <x v="2004"/>
    <x v="8"/>
    <x v="1"/>
    <x v="1260"/>
    <x v="23"/>
    <x v="2058"/>
    <x v="9"/>
    <x v="0"/>
    <x v="0"/>
    <x v="1207"/>
    <x v="85"/>
    <x v="2"/>
    <x v="3"/>
    <x v="0"/>
    <x v="1"/>
    <x v="1"/>
    <x v="0"/>
    <x v="0"/>
    <x v="2"/>
    <x v="1"/>
    <x v="9"/>
    <x v="1207"/>
  </r>
  <r>
    <x v="2059"/>
    <x v="5"/>
    <x v="2005"/>
    <x v="8"/>
    <x v="42"/>
    <x v="1260"/>
    <x v="18"/>
    <x v="2059"/>
    <x v="6"/>
    <x v="1"/>
    <x v="3"/>
    <x v="1208"/>
    <x v="85"/>
    <x v="1"/>
    <x v="2"/>
    <x v="2"/>
    <x v="2"/>
    <x v="3"/>
    <x v="1"/>
    <x v="1"/>
    <x v="2"/>
    <x v="1"/>
    <x v="6"/>
    <x v="1208"/>
  </r>
  <r>
    <x v="2060"/>
    <x v="1"/>
    <x v="2006"/>
    <x v="1466"/>
    <x v="0"/>
    <x v="1260"/>
    <x v="0"/>
    <x v="2060"/>
    <x v="7"/>
    <x v="3"/>
    <x v="3"/>
    <x v="1209"/>
    <x v="85"/>
    <x v="0"/>
    <x v="3"/>
    <x v="0"/>
    <x v="2"/>
    <x v="0"/>
    <x v="0"/>
    <x v="0"/>
    <x v="1"/>
    <x v="2"/>
    <x v="7"/>
    <x v="1209"/>
  </r>
  <r>
    <x v="2061"/>
    <x v="9"/>
    <x v="2007"/>
    <x v="557"/>
    <x v="0"/>
    <x v="1260"/>
    <x v="0"/>
    <x v="2061"/>
    <x v="0"/>
    <x v="1"/>
    <x v="0"/>
    <x v="1205"/>
    <x v="85"/>
    <x v="3"/>
    <x v="3"/>
    <x v="3"/>
    <x v="2"/>
    <x v="0"/>
    <x v="1"/>
    <x v="1"/>
    <x v="5"/>
    <x v="1"/>
    <x v="0"/>
    <x v="1205"/>
  </r>
  <r>
    <x v="2062"/>
    <x v="1"/>
    <x v="2008"/>
    <x v="1467"/>
    <x v="0"/>
    <x v="1261"/>
    <x v="18"/>
    <x v="2062"/>
    <x v="6"/>
    <x v="3"/>
    <x v="0"/>
    <x v="1208"/>
    <x v="85"/>
    <x v="0"/>
    <x v="1"/>
    <x v="1"/>
    <x v="1"/>
    <x v="2"/>
    <x v="0"/>
    <x v="0"/>
    <x v="3"/>
    <x v="1"/>
    <x v="6"/>
    <x v="1208"/>
  </r>
  <r>
    <x v="2063"/>
    <x v="0"/>
    <x v="2009"/>
    <x v="1468"/>
    <x v="0"/>
    <x v="1261"/>
    <x v="0"/>
    <x v="2063"/>
    <x v="23"/>
    <x v="3"/>
    <x v="0"/>
    <x v="1210"/>
    <x v="85"/>
    <x v="0"/>
    <x v="5"/>
    <x v="0"/>
    <x v="0"/>
    <x v="2"/>
    <x v="0"/>
    <x v="0"/>
    <x v="0"/>
    <x v="1"/>
    <x v="23"/>
    <x v="1210"/>
  </r>
  <r>
    <x v="2064"/>
    <x v="2"/>
    <x v="2010"/>
    <x v="1100"/>
    <x v="0"/>
    <x v="1262"/>
    <x v="0"/>
    <x v="2064"/>
    <x v="2"/>
    <x v="2"/>
    <x v="0"/>
    <x v="1095"/>
    <x v="85"/>
    <x v="0"/>
    <x v="1"/>
    <x v="0"/>
    <x v="1"/>
    <x v="1"/>
    <x v="0"/>
    <x v="0"/>
    <x v="0"/>
    <x v="1"/>
    <x v="2"/>
    <x v="1095"/>
  </r>
  <r>
    <x v="2065"/>
    <x v="5"/>
    <x v="2011"/>
    <x v="1469"/>
    <x v="0"/>
    <x v="1262"/>
    <x v="49"/>
    <x v="2065"/>
    <x v="2"/>
    <x v="2"/>
    <x v="1"/>
    <x v="1199"/>
    <x v="85"/>
    <x v="1"/>
    <x v="5"/>
    <x v="2"/>
    <x v="5"/>
    <x v="3"/>
    <x v="1"/>
    <x v="1"/>
    <x v="0"/>
    <x v="2"/>
    <x v="2"/>
    <x v="1199"/>
  </r>
  <r>
    <x v="2066"/>
    <x v="3"/>
    <x v="2012"/>
    <x v="8"/>
    <x v="19"/>
    <x v="1262"/>
    <x v="2"/>
    <x v="2066"/>
    <x v="44"/>
    <x v="3"/>
    <x v="0"/>
    <x v="1115"/>
    <x v="79"/>
    <x v="3"/>
    <x v="2"/>
    <x v="0"/>
    <x v="1"/>
    <x v="0"/>
    <x v="0"/>
    <x v="0"/>
    <x v="2"/>
    <x v="1"/>
    <x v="44"/>
    <x v="1115"/>
  </r>
  <r>
    <x v="2067"/>
    <x v="2"/>
    <x v="2013"/>
    <x v="1100"/>
    <x v="0"/>
    <x v="1262"/>
    <x v="0"/>
    <x v="2067"/>
    <x v="2"/>
    <x v="2"/>
    <x v="0"/>
    <x v="1182"/>
    <x v="85"/>
    <x v="0"/>
    <x v="1"/>
    <x v="0"/>
    <x v="1"/>
    <x v="1"/>
    <x v="0"/>
    <x v="0"/>
    <x v="0"/>
    <x v="1"/>
    <x v="2"/>
    <x v="1182"/>
  </r>
  <r>
    <x v="2068"/>
    <x v="2"/>
    <x v="2014"/>
    <x v="1470"/>
    <x v="0"/>
    <x v="1263"/>
    <x v="10"/>
    <x v="2068"/>
    <x v="83"/>
    <x v="2"/>
    <x v="1"/>
    <x v="1211"/>
    <x v="85"/>
    <x v="2"/>
    <x v="1"/>
    <x v="0"/>
    <x v="2"/>
    <x v="1"/>
    <x v="0"/>
    <x v="0"/>
    <x v="3"/>
    <x v="1"/>
    <x v="83"/>
    <x v="1211"/>
  </r>
  <r>
    <x v="2069"/>
    <x v="1"/>
    <x v="2015"/>
    <x v="1471"/>
    <x v="0"/>
    <x v="1263"/>
    <x v="0"/>
    <x v="2069"/>
    <x v="2"/>
    <x v="0"/>
    <x v="0"/>
    <x v="1212"/>
    <x v="79"/>
    <x v="3"/>
    <x v="2"/>
    <x v="3"/>
    <x v="0"/>
    <x v="0"/>
    <x v="0"/>
    <x v="0"/>
    <x v="1"/>
    <x v="1"/>
    <x v="2"/>
    <x v="1212"/>
  </r>
  <r>
    <x v="2070"/>
    <x v="4"/>
    <x v="2016"/>
    <x v="8"/>
    <x v="37"/>
    <x v="1263"/>
    <x v="0"/>
    <x v="2070"/>
    <x v="83"/>
    <x v="1"/>
    <x v="1"/>
    <x v="995"/>
    <x v="85"/>
    <x v="1"/>
    <x v="5"/>
    <x v="2"/>
    <x v="4"/>
    <x v="3"/>
    <x v="1"/>
    <x v="1"/>
    <x v="5"/>
    <x v="1"/>
    <x v="83"/>
    <x v="995"/>
  </r>
  <r>
    <x v="2071"/>
    <x v="3"/>
    <x v="2017"/>
    <x v="1472"/>
    <x v="0"/>
    <x v="1264"/>
    <x v="10"/>
    <x v="2071"/>
    <x v="2"/>
    <x v="2"/>
    <x v="0"/>
    <x v="1213"/>
    <x v="79"/>
    <x v="0"/>
    <x v="0"/>
    <x v="1"/>
    <x v="2"/>
    <x v="0"/>
    <x v="0"/>
    <x v="0"/>
    <x v="1"/>
    <x v="1"/>
    <x v="2"/>
    <x v="1213"/>
  </r>
  <r>
    <x v="2072"/>
    <x v="2"/>
    <x v="2018"/>
    <x v="1473"/>
    <x v="0"/>
    <x v="1265"/>
    <x v="0"/>
    <x v="2072"/>
    <x v="46"/>
    <x v="0"/>
    <x v="2"/>
    <x v="1082"/>
    <x v="85"/>
    <x v="2"/>
    <x v="1"/>
    <x v="0"/>
    <x v="1"/>
    <x v="1"/>
    <x v="0"/>
    <x v="0"/>
    <x v="1"/>
    <x v="1"/>
    <x v="46"/>
    <x v="1082"/>
  </r>
  <r>
    <x v="2073"/>
    <x v="0"/>
    <x v="2019"/>
    <x v="8"/>
    <x v="1"/>
    <x v="1265"/>
    <x v="0"/>
    <x v="2073"/>
    <x v="1"/>
    <x v="0"/>
    <x v="1"/>
    <x v="1214"/>
    <x v="85"/>
    <x v="2"/>
    <x v="3"/>
    <x v="0"/>
    <x v="1"/>
    <x v="1"/>
    <x v="0"/>
    <x v="0"/>
    <x v="0"/>
    <x v="1"/>
    <x v="1"/>
    <x v="1214"/>
  </r>
  <r>
    <x v="2074"/>
    <x v="1"/>
    <x v="2020"/>
    <x v="1474"/>
    <x v="0"/>
    <x v="1266"/>
    <x v="0"/>
    <x v="2074"/>
    <x v="44"/>
    <x v="1"/>
    <x v="0"/>
    <x v="1188"/>
    <x v="85"/>
    <x v="2"/>
    <x v="0"/>
    <x v="2"/>
    <x v="4"/>
    <x v="0"/>
    <x v="0"/>
    <x v="0"/>
    <x v="1"/>
    <x v="2"/>
    <x v="44"/>
    <x v="1188"/>
  </r>
  <r>
    <x v="2075"/>
    <x v="5"/>
    <x v="2021"/>
    <x v="1416"/>
    <x v="0"/>
    <x v="1266"/>
    <x v="0"/>
    <x v="2075"/>
    <x v="46"/>
    <x v="2"/>
    <x v="0"/>
    <x v="1056"/>
    <x v="85"/>
    <x v="3"/>
    <x v="2"/>
    <x v="2"/>
    <x v="5"/>
    <x v="3"/>
    <x v="1"/>
    <x v="1"/>
    <x v="5"/>
    <x v="2"/>
    <x v="46"/>
    <x v="1056"/>
  </r>
  <r>
    <x v="2076"/>
    <x v="9"/>
    <x v="2022"/>
    <x v="1475"/>
    <x v="0"/>
    <x v="1266"/>
    <x v="0"/>
    <x v="2076"/>
    <x v="2"/>
    <x v="2"/>
    <x v="0"/>
    <x v="1150"/>
    <x v="85"/>
    <x v="0"/>
    <x v="0"/>
    <x v="3"/>
    <x v="0"/>
    <x v="3"/>
    <x v="0"/>
    <x v="0"/>
    <x v="5"/>
    <x v="1"/>
    <x v="2"/>
    <x v="1150"/>
  </r>
  <r>
    <x v="2077"/>
    <x v="0"/>
    <x v="2023"/>
    <x v="1476"/>
    <x v="0"/>
    <x v="1267"/>
    <x v="0"/>
    <x v="2077"/>
    <x v="0"/>
    <x v="0"/>
    <x v="0"/>
    <x v="1205"/>
    <x v="79"/>
    <x v="2"/>
    <x v="1"/>
    <x v="0"/>
    <x v="0"/>
    <x v="1"/>
    <x v="0"/>
    <x v="0"/>
    <x v="5"/>
    <x v="2"/>
    <x v="0"/>
    <x v="1205"/>
  </r>
  <r>
    <x v="2078"/>
    <x v="1"/>
    <x v="2024"/>
    <x v="8"/>
    <x v="1"/>
    <x v="1267"/>
    <x v="0"/>
    <x v="2078"/>
    <x v="2"/>
    <x v="2"/>
    <x v="0"/>
    <x v="1215"/>
    <x v="85"/>
    <x v="0"/>
    <x v="0"/>
    <x v="0"/>
    <x v="0"/>
    <x v="0"/>
    <x v="0"/>
    <x v="0"/>
    <x v="0"/>
    <x v="1"/>
    <x v="2"/>
    <x v="1215"/>
  </r>
  <r>
    <x v="2079"/>
    <x v="3"/>
    <x v="2025"/>
    <x v="1477"/>
    <x v="0"/>
    <x v="1268"/>
    <x v="0"/>
    <x v="2079"/>
    <x v="1"/>
    <x v="3"/>
    <x v="0"/>
    <x v="1216"/>
    <x v="85"/>
    <x v="3"/>
    <x v="2"/>
    <x v="0"/>
    <x v="2"/>
    <x v="2"/>
    <x v="1"/>
    <x v="1"/>
    <x v="1"/>
    <x v="1"/>
    <x v="1"/>
    <x v="1216"/>
  </r>
  <r>
    <x v="2080"/>
    <x v="3"/>
    <x v="2026"/>
    <x v="8"/>
    <x v="2"/>
    <x v="1268"/>
    <x v="0"/>
    <x v="2080"/>
    <x v="1"/>
    <x v="0"/>
    <x v="1"/>
    <x v="1185"/>
    <x v="85"/>
    <x v="3"/>
    <x v="0"/>
    <x v="0"/>
    <x v="0"/>
    <x v="0"/>
    <x v="0"/>
    <x v="0"/>
    <x v="0"/>
    <x v="1"/>
    <x v="1"/>
    <x v="1185"/>
  </r>
  <r>
    <x v="2081"/>
    <x v="2"/>
    <x v="2027"/>
    <x v="1280"/>
    <x v="0"/>
    <x v="1268"/>
    <x v="0"/>
    <x v="2081"/>
    <x v="8"/>
    <x v="1"/>
    <x v="2"/>
    <x v="1207"/>
    <x v="79"/>
    <x v="3"/>
    <x v="2"/>
    <x v="1"/>
    <x v="1"/>
    <x v="1"/>
    <x v="0"/>
    <x v="0"/>
    <x v="5"/>
    <x v="1"/>
    <x v="8"/>
    <x v="1207"/>
  </r>
  <r>
    <x v="2082"/>
    <x v="5"/>
    <x v="2028"/>
    <x v="560"/>
    <x v="0"/>
    <x v="1268"/>
    <x v="0"/>
    <x v="2082"/>
    <x v="23"/>
    <x v="0"/>
    <x v="0"/>
    <x v="1217"/>
    <x v="85"/>
    <x v="1"/>
    <x v="2"/>
    <x v="1"/>
    <x v="4"/>
    <x v="3"/>
    <x v="1"/>
    <x v="1"/>
    <x v="0"/>
    <x v="2"/>
    <x v="23"/>
    <x v="1217"/>
  </r>
  <r>
    <x v="2083"/>
    <x v="4"/>
    <x v="2029"/>
    <x v="8"/>
    <x v="2"/>
    <x v="1268"/>
    <x v="0"/>
    <x v="2083"/>
    <x v="1"/>
    <x v="0"/>
    <x v="1"/>
    <x v="1218"/>
    <x v="85"/>
    <x v="3"/>
    <x v="5"/>
    <x v="3"/>
    <x v="2"/>
    <x v="2"/>
    <x v="1"/>
    <x v="1"/>
    <x v="0"/>
    <x v="1"/>
    <x v="1"/>
    <x v="1218"/>
  </r>
  <r>
    <x v="2084"/>
    <x v="3"/>
    <x v="2030"/>
    <x v="8"/>
    <x v="43"/>
    <x v="1268"/>
    <x v="5"/>
    <x v="2084"/>
    <x v="47"/>
    <x v="2"/>
    <x v="1"/>
    <x v="1043"/>
    <x v="85"/>
    <x v="1"/>
    <x v="2"/>
    <x v="3"/>
    <x v="1"/>
    <x v="2"/>
    <x v="0"/>
    <x v="0"/>
    <x v="2"/>
    <x v="1"/>
    <x v="47"/>
    <x v="1043"/>
  </r>
  <r>
    <x v="2085"/>
    <x v="5"/>
    <x v="2031"/>
    <x v="8"/>
    <x v="43"/>
    <x v="1268"/>
    <x v="5"/>
    <x v="2085"/>
    <x v="23"/>
    <x v="2"/>
    <x v="1"/>
    <x v="1136"/>
    <x v="85"/>
    <x v="3"/>
    <x v="5"/>
    <x v="2"/>
    <x v="2"/>
    <x v="2"/>
    <x v="1"/>
    <x v="1"/>
    <x v="0"/>
    <x v="1"/>
    <x v="23"/>
    <x v="1136"/>
  </r>
  <r>
    <x v="2086"/>
    <x v="3"/>
    <x v="2032"/>
    <x v="8"/>
    <x v="5"/>
    <x v="1268"/>
    <x v="0"/>
    <x v="2086"/>
    <x v="2"/>
    <x v="0"/>
    <x v="0"/>
    <x v="1219"/>
    <x v="85"/>
    <x v="1"/>
    <x v="0"/>
    <x v="0"/>
    <x v="2"/>
    <x v="3"/>
    <x v="0"/>
    <x v="0"/>
    <x v="1"/>
    <x v="1"/>
    <x v="2"/>
    <x v="1219"/>
  </r>
  <r>
    <x v="2087"/>
    <x v="0"/>
    <x v="2033"/>
    <x v="1478"/>
    <x v="0"/>
    <x v="1269"/>
    <x v="0"/>
    <x v="2087"/>
    <x v="2"/>
    <x v="0"/>
    <x v="0"/>
    <x v="1215"/>
    <x v="85"/>
    <x v="2"/>
    <x v="1"/>
    <x v="0"/>
    <x v="2"/>
    <x v="1"/>
    <x v="0"/>
    <x v="0"/>
    <x v="0"/>
    <x v="2"/>
    <x v="2"/>
    <x v="1215"/>
  </r>
  <r>
    <x v="2088"/>
    <x v="8"/>
    <x v="2034"/>
    <x v="1479"/>
    <x v="0"/>
    <x v="1269"/>
    <x v="0"/>
    <x v="2088"/>
    <x v="2"/>
    <x v="3"/>
    <x v="0"/>
    <x v="1201"/>
    <x v="85"/>
    <x v="1"/>
    <x v="5"/>
    <x v="1"/>
    <x v="4"/>
    <x v="3"/>
    <x v="1"/>
    <x v="1"/>
    <x v="1"/>
    <x v="2"/>
    <x v="2"/>
    <x v="1201"/>
  </r>
  <r>
    <x v="2089"/>
    <x v="2"/>
    <x v="2035"/>
    <x v="1480"/>
    <x v="0"/>
    <x v="1269"/>
    <x v="4"/>
    <x v="2089"/>
    <x v="1"/>
    <x v="1"/>
    <x v="1"/>
    <x v="970"/>
    <x v="79"/>
    <x v="2"/>
    <x v="1"/>
    <x v="0"/>
    <x v="1"/>
    <x v="1"/>
    <x v="0"/>
    <x v="0"/>
    <x v="1"/>
    <x v="1"/>
    <x v="1"/>
    <x v="970"/>
  </r>
  <r>
    <x v="2090"/>
    <x v="0"/>
    <x v="2036"/>
    <x v="1481"/>
    <x v="0"/>
    <x v="1270"/>
    <x v="0"/>
    <x v="2090"/>
    <x v="2"/>
    <x v="1"/>
    <x v="1"/>
    <x v="1220"/>
    <x v="85"/>
    <x v="1"/>
    <x v="2"/>
    <x v="3"/>
    <x v="1"/>
    <x v="1"/>
    <x v="0"/>
    <x v="0"/>
    <x v="2"/>
    <x v="1"/>
    <x v="2"/>
    <x v="1220"/>
  </r>
  <r>
    <x v="2091"/>
    <x v="0"/>
    <x v="2037"/>
    <x v="1482"/>
    <x v="0"/>
    <x v="1270"/>
    <x v="4"/>
    <x v="2091"/>
    <x v="2"/>
    <x v="0"/>
    <x v="0"/>
    <x v="1221"/>
    <x v="85"/>
    <x v="0"/>
    <x v="2"/>
    <x v="1"/>
    <x v="2"/>
    <x v="2"/>
    <x v="0"/>
    <x v="0"/>
    <x v="3"/>
    <x v="1"/>
    <x v="2"/>
    <x v="1221"/>
  </r>
  <r>
    <x v="2092"/>
    <x v="4"/>
    <x v="2038"/>
    <x v="8"/>
    <x v="17"/>
    <x v="1271"/>
    <x v="25"/>
    <x v="2092"/>
    <x v="1"/>
    <x v="2"/>
    <x v="0"/>
    <x v="1222"/>
    <x v="91"/>
    <x v="1"/>
    <x v="2"/>
    <x v="2"/>
    <x v="0"/>
    <x v="2"/>
    <x v="1"/>
    <x v="1"/>
    <x v="0"/>
    <x v="1"/>
    <x v="1"/>
    <x v="1222"/>
  </r>
  <r>
    <x v="2093"/>
    <x v="3"/>
    <x v="2039"/>
    <x v="1483"/>
    <x v="0"/>
    <x v="1272"/>
    <x v="0"/>
    <x v="2093"/>
    <x v="142"/>
    <x v="3"/>
    <x v="0"/>
    <x v="1223"/>
    <x v="79"/>
    <x v="1"/>
    <x v="0"/>
    <x v="3"/>
    <x v="2"/>
    <x v="0"/>
    <x v="0"/>
    <x v="0"/>
    <x v="5"/>
    <x v="2"/>
    <x v="142"/>
    <x v="1223"/>
  </r>
  <r>
    <x v="2094"/>
    <x v="6"/>
    <x v="2040"/>
    <x v="8"/>
    <x v="11"/>
    <x v="1273"/>
    <x v="0"/>
    <x v="2094"/>
    <x v="23"/>
    <x v="3"/>
    <x v="0"/>
    <x v="1224"/>
    <x v="86"/>
    <x v="1"/>
    <x v="2"/>
    <x v="3"/>
    <x v="4"/>
    <x v="2"/>
    <x v="1"/>
    <x v="1"/>
    <x v="0"/>
    <x v="1"/>
    <x v="23"/>
    <x v="1224"/>
  </r>
  <r>
    <x v="2095"/>
    <x v="1"/>
    <x v="2041"/>
    <x v="1484"/>
    <x v="0"/>
    <x v="1274"/>
    <x v="0"/>
    <x v="2095"/>
    <x v="1"/>
    <x v="3"/>
    <x v="1"/>
    <x v="1177"/>
    <x v="79"/>
    <x v="3"/>
    <x v="5"/>
    <x v="1"/>
    <x v="5"/>
    <x v="1"/>
    <x v="0"/>
    <x v="0"/>
    <x v="0"/>
    <x v="2"/>
    <x v="1"/>
    <x v="1177"/>
  </r>
  <r>
    <x v="2096"/>
    <x v="9"/>
    <x v="2042"/>
    <x v="1485"/>
    <x v="0"/>
    <x v="1274"/>
    <x v="20"/>
    <x v="2096"/>
    <x v="83"/>
    <x v="3"/>
    <x v="1"/>
    <x v="1216"/>
    <x v="79"/>
    <x v="2"/>
    <x v="5"/>
    <x v="5"/>
    <x v="2"/>
    <x v="0"/>
    <x v="0"/>
    <x v="0"/>
    <x v="1"/>
    <x v="1"/>
    <x v="83"/>
    <x v="1216"/>
  </r>
  <r>
    <x v="2097"/>
    <x v="5"/>
    <x v="2043"/>
    <x v="1486"/>
    <x v="0"/>
    <x v="1275"/>
    <x v="4"/>
    <x v="2097"/>
    <x v="37"/>
    <x v="1"/>
    <x v="0"/>
    <x v="1225"/>
    <x v="79"/>
    <x v="0"/>
    <x v="5"/>
    <x v="2"/>
    <x v="5"/>
    <x v="4"/>
    <x v="1"/>
    <x v="1"/>
    <x v="3"/>
    <x v="1"/>
    <x v="37"/>
    <x v="1225"/>
  </r>
  <r>
    <x v="2098"/>
    <x v="2"/>
    <x v="2044"/>
    <x v="1487"/>
    <x v="0"/>
    <x v="1275"/>
    <x v="31"/>
    <x v="2098"/>
    <x v="0"/>
    <x v="3"/>
    <x v="0"/>
    <x v="1226"/>
    <x v="79"/>
    <x v="3"/>
    <x v="1"/>
    <x v="0"/>
    <x v="1"/>
    <x v="2"/>
    <x v="0"/>
    <x v="0"/>
    <x v="1"/>
    <x v="2"/>
    <x v="0"/>
    <x v="1226"/>
  </r>
  <r>
    <x v="2099"/>
    <x v="7"/>
    <x v="2045"/>
    <x v="8"/>
    <x v="5"/>
    <x v="1275"/>
    <x v="0"/>
    <x v="2099"/>
    <x v="1"/>
    <x v="1"/>
    <x v="0"/>
    <x v="1227"/>
    <x v="79"/>
    <x v="5"/>
    <x v="5"/>
    <x v="5"/>
    <x v="4"/>
    <x v="4"/>
    <x v="1"/>
    <x v="1"/>
    <x v="0"/>
    <x v="1"/>
    <x v="1"/>
    <x v="1227"/>
  </r>
  <r>
    <x v="2100"/>
    <x v="1"/>
    <x v="2046"/>
    <x v="1488"/>
    <x v="0"/>
    <x v="1276"/>
    <x v="0"/>
    <x v="2100"/>
    <x v="46"/>
    <x v="3"/>
    <x v="1"/>
    <x v="1228"/>
    <x v="79"/>
    <x v="2"/>
    <x v="3"/>
    <x v="1"/>
    <x v="0"/>
    <x v="1"/>
    <x v="0"/>
    <x v="0"/>
    <x v="1"/>
    <x v="2"/>
    <x v="46"/>
    <x v="1228"/>
  </r>
  <r>
    <x v="2101"/>
    <x v="4"/>
    <x v="2047"/>
    <x v="1489"/>
    <x v="0"/>
    <x v="1277"/>
    <x v="0"/>
    <x v="2101"/>
    <x v="1"/>
    <x v="2"/>
    <x v="0"/>
    <x v="1151"/>
    <x v="79"/>
    <x v="5"/>
    <x v="5"/>
    <x v="1"/>
    <x v="0"/>
    <x v="0"/>
    <x v="1"/>
    <x v="1"/>
    <x v="0"/>
    <x v="1"/>
    <x v="1"/>
    <x v="1151"/>
  </r>
  <r>
    <x v="2102"/>
    <x v="3"/>
    <x v="2048"/>
    <x v="1490"/>
    <x v="0"/>
    <x v="1277"/>
    <x v="0"/>
    <x v="2102"/>
    <x v="1"/>
    <x v="3"/>
    <x v="0"/>
    <x v="1229"/>
    <x v="79"/>
    <x v="1"/>
    <x v="0"/>
    <x v="1"/>
    <x v="2"/>
    <x v="2"/>
    <x v="0"/>
    <x v="0"/>
    <x v="0"/>
    <x v="1"/>
    <x v="1"/>
    <x v="1229"/>
  </r>
  <r>
    <x v="2103"/>
    <x v="6"/>
    <x v="111"/>
    <x v="1491"/>
    <x v="0"/>
    <x v="1278"/>
    <x v="10"/>
    <x v="2103"/>
    <x v="83"/>
    <x v="2"/>
    <x v="0"/>
    <x v="1148"/>
    <x v="79"/>
    <x v="3"/>
    <x v="2"/>
    <x v="3"/>
    <x v="4"/>
    <x v="2"/>
    <x v="1"/>
    <x v="1"/>
    <x v="1"/>
    <x v="2"/>
    <x v="83"/>
    <x v="1148"/>
  </r>
  <r>
    <x v="2104"/>
    <x v="0"/>
    <x v="2049"/>
    <x v="1492"/>
    <x v="0"/>
    <x v="1279"/>
    <x v="0"/>
    <x v="2104"/>
    <x v="2"/>
    <x v="1"/>
    <x v="0"/>
    <x v="1130"/>
    <x v="79"/>
    <x v="1"/>
    <x v="3"/>
    <x v="0"/>
    <x v="2"/>
    <x v="0"/>
    <x v="0"/>
    <x v="0"/>
    <x v="0"/>
    <x v="2"/>
    <x v="2"/>
    <x v="1130"/>
  </r>
  <r>
    <x v="2105"/>
    <x v="9"/>
    <x v="2050"/>
    <x v="1493"/>
    <x v="0"/>
    <x v="1280"/>
    <x v="0"/>
    <x v="2105"/>
    <x v="46"/>
    <x v="3"/>
    <x v="2"/>
    <x v="1230"/>
    <x v="86"/>
    <x v="5"/>
    <x v="3"/>
    <x v="0"/>
    <x v="5"/>
    <x v="1"/>
    <x v="0"/>
    <x v="0"/>
    <x v="3"/>
    <x v="1"/>
    <x v="46"/>
    <x v="1230"/>
  </r>
  <r>
    <x v="2106"/>
    <x v="2"/>
    <x v="2051"/>
    <x v="1480"/>
    <x v="0"/>
    <x v="1281"/>
    <x v="4"/>
    <x v="2106"/>
    <x v="1"/>
    <x v="1"/>
    <x v="0"/>
    <x v="1231"/>
    <x v="79"/>
    <x v="2"/>
    <x v="3"/>
    <x v="0"/>
    <x v="0"/>
    <x v="1"/>
    <x v="0"/>
    <x v="0"/>
    <x v="1"/>
    <x v="1"/>
    <x v="1"/>
    <x v="1231"/>
  </r>
  <r>
    <x v="2107"/>
    <x v="3"/>
    <x v="2052"/>
    <x v="1494"/>
    <x v="0"/>
    <x v="1282"/>
    <x v="0"/>
    <x v="2107"/>
    <x v="1"/>
    <x v="2"/>
    <x v="0"/>
    <x v="1232"/>
    <x v="79"/>
    <x v="3"/>
    <x v="2"/>
    <x v="0"/>
    <x v="0"/>
    <x v="0"/>
    <x v="0"/>
    <x v="0"/>
    <x v="1"/>
    <x v="1"/>
    <x v="1"/>
    <x v="1232"/>
  </r>
  <r>
    <x v="2108"/>
    <x v="3"/>
    <x v="2053"/>
    <x v="1495"/>
    <x v="0"/>
    <x v="1282"/>
    <x v="0"/>
    <x v="2108"/>
    <x v="46"/>
    <x v="0"/>
    <x v="0"/>
    <x v="1233"/>
    <x v="79"/>
    <x v="0"/>
    <x v="3"/>
    <x v="3"/>
    <x v="1"/>
    <x v="2"/>
    <x v="0"/>
    <x v="0"/>
    <x v="2"/>
    <x v="2"/>
    <x v="46"/>
    <x v="1233"/>
  </r>
  <r>
    <x v="2109"/>
    <x v="1"/>
    <x v="2054"/>
    <x v="1496"/>
    <x v="0"/>
    <x v="1282"/>
    <x v="7"/>
    <x v="2109"/>
    <x v="143"/>
    <x v="3"/>
    <x v="3"/>
    <x v="1122"/>
    <x v="79"/>
    <x v="5"/>
    <x v="3"/>
    <x v="3"/>
    <x v="1"/>
    <x v="1"/>
    <x v="0"/>
    <x v="0"/>
    <x v="4"/>
    <x v="1"/>
    <x v="143"/>
    <x v="1122"/>
  </r>
  <r>
    <x v="2110"/>
    <x v="3"/>
    <x v="2055"/>
    <x v="1497"/>
    <x v="0"/>
    <x v="1283"/>
    <x v="28"/>
    <x v="2110"/>
    <x v="1"/>
    <x v="3"/>
    <x v="2"/>
    <x v="1234"/>
    <x v="86"/>
    <x v="0"/>
    <x v="3"/>
    <x v="0"/>
    <x v="2"/>
    <x v="2"/>
    <x v="0"/>
    <x v="0"/>
    <x v="1"/>
    <x v="2"/>
    <x v="1"/>
    <x v="1234"/>
  </r>
  <r>
    <x v="2111"/>
    <x v="2"/>
    <x v="2056"/>
    <x v="768"/>
    <x v="0"/>
    <x v="1284"/>
    <x v="0"/>
    <x v="2111"/>
    <x v="8"/>
    <x v="1"/>
    <x v="2"/>
    <x v="1235"/>
    <x v="79"/>
    <x v="1"/>
    <x v="2"/>
    <x v="0"/>
    <x v="5"/>
    <x v="1"/>
    <x v="0"/>
    <x v="0"/>
    <x v="0"/>
    <x v="2"/>
    <x v="8"/>
    <x v="1235"/>
  </r>
  <r>
    <x v="2112"/>
    <x v="8"/>
    <x v="2057"/>
    <x v="1498"/>
    <x v="0"/>
    <x v="1285"/>
    <x v="0"/>
    <x v="2112"/>
    <x v="46"/>
    <x v="0"/>
    <x v="1"/>
    <x v="1159"/>
    <x v="86"/>
    <x v="5"/>
    <x v="2"/>
    <x v="3"/>
    <x v="5"/>
    <x v="3"/>
    <x v="1"/>
    <x v="1"/>
    <x v="2"/>
    <x v="2"/>
    <x v="46"/>
    <x v="1159"/>
  </r>
  <r>
    <x v="2113"/>
    <x v="2"/>
    <x v="2058"/>
    <x v="1499"/>
    <x v="0"/>
    <x v="1285"/>
    <x v="0"/>
    <x v="2113"/>
    <x v="2"/>
    <x v="0"/>
    <x v="1"/>
    <x v="1215"/>
    <x v="79"/>
    <x v="3"/>
    <x v="0"/>
    <x v="3"/>
    <x v="1"/>
    <x v="1"/>
    <x v="0"/>
    <x v="0"/>
    <x v="1"/>
    <x v="2"/>
    <x v="2"/>
    <x v="1215"/>
  </r>
  <r>
    <x v="2114"/>
    <x v="6"/>
    <x v="2059"/>
    <x v="8"/>
    <x v="37"/>
    <x v="1286"/>
    <x v="0"/>
    <x v="2114"/>
    <x v="144"/>
    <x v="1"/>
    <x v="0"/>
    <x v="1236"/>
    <x v="79"/>
    <x v="1"/>
    <x v="5"/>
    <x v="1"/>
    <x v="4"/>
    <x v="3"/>
    <x v="1"/>
    <x v="1"/>
    <x v="0"/>
    <x v="2"/>
    <x v="144"/>
    <x v="1236"/>
  </r>
  <r>
    <x v="2115"/>
    <x v="1"/>
    <x v="2060"/>
    <x v="1500"/>
    <x v="0"/>
    <x v="1287"/>
    <x v="0"/>
    <x v="2115"/>
    <x v="2"/>
    <x v="2"/>
    <x v="0"/>
    <x v="1237"/>
    <x v="79"/>
    <x v="3"/>
    <x v="0"/>
    <x v="0"/>
    <x v="2"/>
    <x v="0"/>
    <x v="0"/>
    <x v="0"/>
    <x v="5"/>
    <x v="1"/>
    <x v="2"/>
    <x v="1237"/>
  </r>
  <r>
    <x v="2116"/>
    <x v="9"/>
    <x v="2061"/>
    <x v="1501"/>
    <x v="0"/>
    <x v="1288"/>
    <x v="0"/>
    <x v="2116"/>
    <x v="2"/>
    <x v="3"/>
    <x v="0"/>
    <x v="995"/>
    <x v="79"/>
    <x v="1"/>
    <x v="5"/>
    <x v="0"/>
    <x v="4"/>
    <x v="2"/>
    <x v="0"/>
    <x v="0"/>
    <x v="3"/>
    <x v="1"/>
    <x v="2"/>
    <x v="995"/>
  </r>
  <r>
    <x v="2117"/>
    <x v="6"/>
    <x v="2062"/>
    <x v="8"/>
    <x v="40"/>
    <x v="1288"/>
    <x v="50"/>
    <x v="2117"/>
    <x v="1"/>
    <x v="2"/>
    <x v="0"/>
    <x v="1214"/>
    <x v="79"/>
    <x v="3"/>
    <x v="0"/>
    <x v="1"/>
    <x v="4"/>
    <x v="4"/>
    <x v="1"/>
    <x v="1"/>
    <x v="0"/>
    <x v="1"/>
    <x v="1"/>
    <x v="1214"/>
  </r>
  <r>
    <x v="2118"/>
    <x v="1"/>
    <x v="2063"/>
    <x v="1502"/>
    <x v="0"/>
    <x v="1288"/>
    <x v="0"/>
    <x v="2118"/>
    <x v="1"/>
    <x v="2"/>
    <x v="0"/>
    <x v="1217"/>
    <x v="79"/>
    <x v="3"/>
    <x v="3"/>
    <x v="1"/>
    <x v="1"/>
    <x v="0"/>
    <x v="0"/>
    <x v="0"/>
    <x v="0"/>
    <x v="1"/>
    <x v="1"/>
    <x v="1217"/>
  </r>
  <r>
    <x v="2119"/>
    <x v="5"/>
    <x v="2064"/>
    <x v="1503"/>
    <x v="0"/>
    <x v="1289"/>
    <x v="0"/>
    <x v="2119"/>
    <x v="0"/>
    <x v="1"/>
    <x v="0"/>
    <x v="1020"/>
    <x v="79"/>
    <x v="3"/>
    <x v="5"/>
    <x v="5"/>
    <x v="2"/>
    <x v="2"/>
    <x v="1"/>
    <x v="1"/>
    <x v="4"/>
    <x v="1"/>
    <x v="0"/>
    <x v="1020"/>
  </r>
  <r>
    <x v="2120"/>
    <x v="9"/>
    <x v="2065"/>
    <x v="1504"/>
    <x v="0"/>
    <x v="1289"/>
    <x v="2"/>
    <x v="2120"/>
    <x v="0"/>
    <x v="0"/>
    <x v="1"/>
    <x v="1238"/>
    <x v="79"/>
    <x v="2"/>
    <x v="0"/>
    <x v="3"/>
    <x v="2"/>
    <x v="2"/>
    <x v="0"/>
    <x v="0"/>
    <x v="2"/>
    <x v="1"/>
    <x v="0"/>
    <x v="1238"/>
  </r>
  <r>
    <x v="2121"/>
    <x v="2"/>
    <x v="2066"/>
    <x v="1505"/>
    <x v="0"/>
    <x v="1289"/>
    <x v="0"/>
    <x v="2121"/>
    <x v="2"/>
    <x v="2"/>
    <x v="0"/>
    <x v="1239"/>
    <x v="79"/>
    <x v="2"/>
    <x v="3"/>
    <x v="0"/>
    <x v="0"/>
    <x v="1"/>
    <x v="0"/>
    <x v="0"/>
    <x v="5"/>
    <x v="1"/>
    <x v="2"/>
    <x v="1239"/>
  </r>
  <r>
    <x v="2122"/>
    <x v="7"/>
    <x v="2067"/>
    <x v="8"/>
    <x v="1"/>
    <x v="1290"/>
    <x v="5"/>
    <x v="2122"/>
    <x v="4"/>
    <x v="2"/>
    <x v="0"/>
    <x v="1240"/>
    <x v="79"/>
    <x v="5"/>
    <x v="5"/>
    <x v="5"/>
    <x v="5"/>
    <x v="4"/>
    <x v="1"/>
    <x v="1"/>
    <x v="0"/>
    <x v="2"/>
    <x v="4"/>
    <x v="1240"/>
  </r>
  <r>
    <x v="2123"/>
    <x v="6"/>
    <x v="2068"/>
    <x v="8"/>
    <x v="11"/>
    <x v="1290"/>
    <x v="4"/>
    <x v="2123"/>
    <x v="7"/>
    <x v="2"/>
    <x v="0"/>
    <x v="1241"/>
    <x v="79"/>
    <x v="3"/>
    <x v="2"/>
    <x v="3"/>
    <x v="4"/>
    <x v="2"/>
    <x v="1"/>
    <x v="1"/>
    <x v="4"/>
    <x v="1"/>
    <x v="7"/>
    <x v="1241"/>
  </r>
  <r>
    <x v="2124"/>
    <x v="7"/>
    <x v="2069"/>
    <x v="1506"/>
    <x v="0"/>
    <x v="1290"/>
    <x v="0"/>
    <x v="2124"/>
    <x v="145"/>
    <x v="0"/>
    <x v="1"/>
    <x v="1092"/>
    <x v="88"/>
    <x v="5"/>
    <x v="5"/>
    <x v="5"/>
    <x v="2"/>
    <x v="3"/>
    <x v="1"/>
    <x v="1"/>
    <x v="3"/>
    <x v="1"/>
    <x v="145"/>
    <x v="1092"/>
  </r>
  <r>
    <x v="2125"/>
    <x v="2"/>
    <x v="2070"/>
    <x v="1507"/>
    <x v="0"/>
    <x v="1291"/>
    <x v="0"/>
    <x v="2125"/>
    <x v="23"/>
    <x v="1"/>
    <x v="1"/>
    <x v="1242"/>
    <x v="79"/>
    <x v="2"/>
    <x v="1"/>
    <x v="0"/>
    <x v="1"/>
    <x v="1"/>
    <x v="0"/>
    <x v="0"/>
    <x v="1"/>
    <x v="1"/>
    <x v="23"/>
    <x v="1242"/>
  </r>
  <r>
    <x v="2126"/>
    <x v="0"/>
    <x v="2071"/>
    <x v="1508"/>
    <x v="0"/>
    <x v="1292"/>
    <x v="2"/>
    <x v="2126"/>
    <x v="2"/>
    <x v="0"/>
    <x v="1"/>
    <x v="1243"/>
    <x v="89"/>
    <x v="2"/>
    <x v="0"/>
    <x v="3"/>
    <x v="4"/>
    <x v="0"/>
    <x v="0"/>
    <x v="0"/>
    <x v="1"/>
    <x v="1"/>
    <x v="2"/>
    <x v="1243"/>
  </r>
  <r>
    <x v="2127"/>
    <x v="1"/>
    <x v="2072"/>
    <x v="1509"/>
    <x v="0"/>
    <x v="1293"/>
    <x v="43"/>
    <x v="2127"/>
    <x v="44"/>
    <x v="2"/>
    <x v="3"/>
    <x v="1244"/>
    <x v="79"/>
    <x v="3"/>
    <x v="0"/>
    <x v="3"/>
    <x v="1"/>
    <x v="1"/>
    <x v="0"/>
    <x v="0"/>
    <x v="1"/>
    <x v="1"/>
    <x v="44"/>
    <x v="1244"/>
  </r>
  <r>
    <x v="2128"/>
    <x v="2"/>
    <x v="2073"/>
    <x v="1510"/>
    <x v="0"/>
    <x v="1294"/>
    <x v="5"/>
    <x v="2128"/>
    <x v="2"/>
    <x v="2"/>
    <x v="0"/>
    <x v="1245"/>
    <x v="89"/>
    <x v="4"/>
    <x v="4"/>
    <x v="4"/>
    <x v="1"/>
    <x v="1"/>
    <x v="0"/>
    <x v="0"/>
    <x v="0"/>
    <x v="1"/>
    <x v="2"/>
    <x v="1245"/>
  </r>
  <r>
    <x v="2129"/>
    <x v="5"/>
    <x v="2074"/>
    <x v="8"/>
    <x v="39"/>
    <x v="1294"/>
    <x v="31"/>
    <x v="2129"/>
    <x v="28"/>
    <x v="2"/>
    <x v="0"/>
    <x v="1246"/>
    <x v="79"/>
    <x v="1"/>
    <x v="2"/>
    <x v="2"/>
    <x v="4"/>
    <x v="4"/>
    <x v="1"/>
    <x v="1"/>
    <x v="2"/>
    <x v="1"/>
    <x v="28"/>
    <x v="1246"/>
  </r>
  <r>
    <x v="2130"/>
    <x v="6"/>
    <x v="2075"/>
    <x v="1175"/>
    <x v="0"/>
    <x v="1295"/>
    <x v="0"/>
    <x v="2130"/>
    <x v="8"/>
    <x v="0"/>
    <x v="1"/>
    <x v="1247"/>
    <x v="89"/>
    <x v="1"/>
    <x v="5"/>
    <x v="3"/>
    <x v="4"/>
    <x v="2"/>
    <x v="1"/>
    <x v="1"/>
    <x v="0"/>
    <x v="1"/>
    <x v="8"/>
    <x v="1247"/>
  </r>
  <r>
    <x v="2131"/>
    <x v="4"/>
    <x v="2076"/>
    <x v="37"/>
    <x v="0"/>
    <x v="1295"/>
    <x v="0"/>
    <x v="2131"/>
    <x v="0"/>
    <x v="3"/>
    <x v="1"/>
    <x v="1082"/>
    <x v="86"/>
    <x v="1"/>
    <x v="0"/>
    <x v="3"/>
    <x v="2"/>
    <x v="2"/>
    <x v="1"/>
    <x v="1"/>
    <x v="3"/>
    <x v="1"/>
    <x v="0"/>
    <x v="1082"/>
  </r>
  <r>
    <x v="2132"/>
    <x v="5"/>
    <x v="2077"/>
    <x v="1511"/>
    <x v="0"/>
    <x v="1296"/>
    <x v="14"/>
    <x v="2132"/>
    <x v="8"/>
    <x v="1"/>
    <x v="3"/>
    <x v="1248"/>
    <x v="86"/>
    <x v="1"/>
    <x v="2"/>
    <x v="2"/>
    <x v="4"/>
    <x v="3"/>
    <x v="1"/>
    <x v="1"/>
    <x v="2"/>
    <x v="1"/>
    <x v="8"/>
    <x v="1248"/>
  </r>
  <r>
    <x v="2133"/>
    <x v="4"/>
    <x v="2078"/>
    <x v="8"/>
    <x v="28"/>
    <x v="1297"/>
    <x v="35"/>
    <x v="2133"/>
    <x v="46"/>
    <x v="2"/>
    <x v="2"/>
    <x v="1249"/>
    <x v="86"/>
    <x v="3"/>
    <x v="5"/>
    <x v="0"/>
    <x v="4"/>
    <x v="0"/>
    <x v="1"/>
    <x v="1"/>
    <x v="5"/>
    <x v="1"/>
    <x v="46"/>
    <x v="1249"/>
  </r>
  <r>
    <x v="2134"/>
    <x v="6"/>
    <x v="2079"/>
    <x v="8"/>
    <x v="1"/>
    <x v="1298"/>
    <x v="0"/>
    <x v="2134"/>
    <x v="6"/>
    <x v="0"/>
    <x v="1"/>
    <x v="1250"/>
    <x v="88"/>
    <x v="1"/>
    <x v="5"/>
    <x v="3"/>
    <x v="2"/>
    <x v="2"/>
    <x v="1"/>
    <x v="1"/>
    <x v="3"/>
    <x v="2"/>
    <x v="6"/>
    <x v="1250"/>
  </r>
  <r>
    <x v="2135"/>
    <x v="6"/>
    <x v="2080"/>
    <x v="1512"/>
    <x v="0"/>
    <x v="1299"/>
    <x v="0"/>
    <x v="2135"/>
    <x v="0"/>
    <x v="3"/>
    <x v="1"/>
    <x v="1150"/>
    <x v="86"/>
    <x v="5"/>
    <x v="0"/>
    <x v="2"/>
    <x v="2"/>
    <x v="3"/>
    <x v="1"/>
    <x v="1"/>
    <x v="2"/>
    <x v="1"/>
    <x v="0"/>
    <x v="1150"/>
  </r>
  <r>
    <x v="2136"/>
    <x v="5"/>
    <x v="2081"/>
    <x v="1513"/>
    <x v="0"/>
    <x v="1300"/>
    <x v="10"/>
    <x v="2136"/>
    <x v="98"/>
    <x v="1"/>
    <x v="1"/>
    <x v="1251"/>
    <x v="86"/>
    <x v="1"/>
    <x v="2"/>
    <x v="2"/>
    <x v="4"/>
    <x v="3"/>
    <x v="1"/>
    <x v="1"/>
    <x v="2"/>
    <x v="1"/>
    <x v="98"/>
    <x v="1251"/>
  </r>
  <r>
    <x v="2137"/>
    <x v="5"/>
    <x v="2082"/>
    <x v="75"/>
    <x v="0"/>
    <x v="1301"/>
    <x v="0"/>
    <x v="2137"/>
    <x v="2"/>
    <x v="2"/>
    <x v="0"/>
    <x v="1252"/>
    <x v="86"/>
    <x v="3"/>
    <x v="2"/>
    <x v="3"/>
    <x v="2"/>
    <x v="3"/>
    <x v="1"/>
    <x v="1"/>
    <x v="0"/>
    <x v="2"/>
    <x v="2"/>
    <x v="1252"/>
  </r>
  <r>
    <x v="2138"/>
    <x v="4"/>
    <x v="2083"/>
    <x v="1514"/>
    <x v="0"/>
    <x v="1301"/>
    <x v="4"/>
    <x v="2138"/>
    <x v="136"/>
    <x v="1"/>
    <x v="0"/>
    <x v="1242"/>
    <x v="86"/>
    <x v="3"/>
    <x v="0"/>
    <x v="3"/>
    <x v="4"/>
    <x v="3"/>
    <x v="1"/>
    <x v="1"/>
    <x v="0"/>
    <x v="2"/>
    <x v="136"/>
    <x v="1242"/>
  </r>
  <r>
    <x v="2139"/>
    <x v="7"/>
    <x v="2084"/>
    <x v="1515"/>
    <x v="0"/>
    <x v="1301"/>
    <x v="0"/>
    <x v="2139"/>
    <x v="23"/>
    <x v="0"/>
    <x v="0"/>
    <x v="1033"/>
    <x v="86"/>
    <x v="5"/>
    <x v="5"/>
    <x v="5"/>
    <x v="5"/>
    <x v="4"/>
    <x v="1"/>
    <x v="1"/>
    <x v="2"/>
    <x v="2"/>
    <x v="23"/>
    <x v="1033"/>
  </r>
  <r>
    <x v="2140"/>
    <x v="9"/>
    <x v="2085"/>
    <x v="1516"/>
    <x v="0"/>
    <x v="1302"/>
    <x v="0"/>
    <x v="2140"/>
    <x v="7"/>
    <x v="1"/>
    <x v="0"/>
    <x v="1253"/>
    <x v="86"/>
    <x v="1"/>
    <x v="0"/>
    <x v="3"/>
    <x v="1"/>
    <x v="2"/>
    <x v="0"/>
    <x v="0"/>
    <x v="5"/>
    <x v="2"/>
    <x v="7"/>
    <x v="1253"/>
  </r>
  <r>
    <x v="2141"/>
    <x v="9"/>
    <x v="2086"/>
    <x v="8"/>
    <x v="1"/>
    <x v="1303"/>
    <x v="41"/>
    <x v="2141"/>
    <x v="2"/>
    <x v="1"/>
    <x v="1"/>
    <x v="1066"/>
    <x v="86"/>
    <x v="3"/>
    <x v="0"/>
    <x v="3"/>
    <x v="0"/>
    <x v="0"/>
    <x v="0"/>
    <x v="0"/>
    <x v="1"/>
    <x v="1"/>
    <x v="2"/>
    <x v="1066"/>
  </r>
  <r>
    <x v="2142"/>
    <x v="2"/>
    <x v="2087"/>
    <x v="1517"/>
    <x v="0"/>
    <x v="1303"/>
    <x v="0"/>
    <x v="2142"/>
    <x v="2"/>
    <x v="0"/>
    <x v="3"/>
    <x v="1254"/>
    <x v="86"/>
    <x v="2"/>
    <x v="1"/>
    <x v="0"/>
    <x v="1"/>
    <x v="1"/>
    <x v="0"/>
    <x v="0"/>
    <x v="1"/>
    <x v="2"/>
    <x v="2"/>
    <x v="1254"/>
  </r>
  <r>
    <x v="2143"/>
    <x v="2"/>
    <x v="2088"/>
    <x v="1518"/>
    <x v="0"/>
    <x v="1304"/>
    <x v="0"/>
    <x v="2143"/>
    <x v="4"/>
    <x v="3"/>
    <x v="1"/>
    <x v="1255"/>
    <x v="86"/>
    <x v="2"/>
    <x v="3"/>
    <x v="0"/>
    <x v="1"/>
    <x v="1"/>
    <x v="0"/>
    <x v="0"/>
    <x v="0"/>
    <x v="2"/>
    <x v="4"/>
    <x v="1255"/>
  </r>
  <r>
    <x v="2144"/>
    <x v="2"/>
    <x v="2089"/>
    <x v="1519"/>
    <x v="0"/>
    <x v="1305"/>
    <x v="0"/>
    <x v="2144"/>
    <x v="2"/>
    <x v="0"/>
    <x v="0"/>
    <x v="1256"/>
    <x v="86"/>
    <x v="0"/>
    <x v="3"/>
    <x v="4"/>
    <x v="0"/>
    <x v="1"/>
    <x v="0"/>
    <x v="0"/>
    <x v="1"/>
    <x v="1"/>
    <x v="2"/>
    <x v="1256"/>
  </r>
  <r>
    <x v="2145"/>
    <x v="2"/>
    <x v="73"/>
    <x v="1520"/>
    <x v="0"/>
    <x v="1306"/>
    <x v="0"/>
    <x v="2145"/>
    <x v="2"/>
    <x v="0"/>
    <x v="0"/>
    <x v="1257"/>
    <x v="86"/>
    <x v="2"/>
    <x v="0"/>
    <x v="2"/>
    <x v="2"/>
    <x v="2"/>
    <x v="0"/>
    <x v="0"/>
    <x v="1"/>
    <x v="1"/>
    <x v="2"/>
    <x v="1257"/>
  </r>
  <r>
    <x v="2146"/>
    <x v="3"/>
    <x v="2090"/>
    <x v="1521"/>
    <x v="0"/>
    <x v="1306"/>
    <x v="2"/>
    <x v="2146"/>
    <x v="8"/>
    <x v="0"/>
    <x v="2"/>
    <x v="1075"/>
    <x v="86"/>
    <x v="3"/>
    <x v="1"/>
    <x v="1"/>
    <x v="5"/>
    <x v="0"/>
    <x v="0"/>
    <x v="0"/>
    <x v="0"/>
    <x v="2"/>
    <x v="8"/>
    <x v="1075"/>
  </r>
  <r>
    <x v="2147"/>
    <x v="7"/>
    <x v="2091"/>
    <x v="1522"/>
    <x v="0"/>
    <x v="1307"/>
    <x v="0"/>
    <x v="2147"/>
    <x v="7"/>
    <x v="2"/>
    <x v="2"/>
    <x v="1162"/>
    <x v="86"/>
    <x v="5"/>
    <x v="5"/>
    <x v="5"/>
    <x v="5"/>
    <x v="4"/>
    <x v="1"/>
    <x v="1"/>
    <x v="4"/>
    <x v="1"/>
    <x v="7"/>
    <x v="1162"/>
  </r>
  <r>
    <x v="2148"/>
    <x v="7"/>
    <x v="2092"/>
    <x v="1522"/>
    <x v="0"/>
    <x v="1307"/>
    <x v="0"/>
    <x v="2148"/>
    <x v="46"/>
    <x v="2"/>
    <x v="1"/>
    <x v="1071"/>
    <x v="86"/>
    <x v="5"/>
    <x v="5"/>
    <x v="2"/>
    <x v="5"/>
    <x v="4"/>
    <x v="1"/>
    <x v="1"/>
    <x v="4"/>
    <x v="2"/>
    <x v="46"/>
    <x v="1071"/>
  </r>
  <r>
    <x v="2149"/>
    <x v="1"/>
    <x v="2093"/>
    <x v="1442"/>
    <x v="0"/>
    <x v="1308"/>
    <x v="0"/>
    <x v="2149"/>
    <x v="2"/>
    <x v="2"/>
    <x v="1"/>
    <x v="1258"/>
    <x v="86"/>
    <x v="2"/>
    <x v="0"/>
    <x v="0"/>
    <x v="1"/>
    <x v="1"/>
    <x v="0"/>
    <x v="0"/>
    <x v="0"/>
    <x v="1"/>
    <x v="2"/>
    <x v="1258"/>
  </r>
  <r>
    <x v="2150"/>
    <x v="6"/>
    <x v="2094"/>
    <x v="660"/>
    <x v="0"/>
    <x v="1308"/>
    <x v="0"/>
    <x v="2150"/>
    <x v="6"/>
    <x v="0"/>
    <x v="1"/>
    <x v="1122"/>
    <x v="86"/>
    <x v="1"/>
    <x v="5"/>
    <x v="3"/>
    <x v="4"/>
    <x v="2"/>
    <x v="1"/>
    <x v="1"/>
    <x v="4"/>
    <x v="2"/>
    <x v="6"/>
    <x v="1122"/>
  </r>
  <r>
    <x v="2151"/>
    <x v="1"/>
    <x v="2095"/>
    <x v="1523"/>
    <x v="0"/>
    <x v="1309"/>
    <x v="0"/>
    <x v="2151"/>
    <x v="8"/>
    <x v="1"/>
    <x v="2"/>
    <x v="1159"/>
    <x v="86"/>
    <x v="1"/>
    <x v="2"/>
    <x v="2"/>
    <x v="1"/>
    <x v="0"/>
    <x v="0"/>
    <x v="0"/>
    <x v="3"/>
    <x v="1"/>
    <x v="8"/>
    <x v="1159"/>
  </r>
  <r>
    <x v="2152"/>
    <x v="6"/>
    <x v="2096"/>
    <x v="618"/>
    <x v="0"/>
    <x v="1309"/>
    <x v="2"/>
    <x v="2152"/>
    <x v="2"/>
    <x v="1"/>
    <x v="1"/>
    <x v="1127"/>
    <x v="86"/>
    <x v="3"/>
    <x v="2"/>
    <x v="3"/>
    <x v="4"/>
    <x v="3"/>
    <x v="1"/>
    <x v="1"/>
    <x v="0"/>
    <x v="2"/>
    <x v="2"/>
    <x v="1127"/>
  </r>
  <r>
    <x v="2153"/>
    <x v="2"/>
    <x v="2097"/>
    <x v="1524"/>
    <x v="0"/>
    <x v="1309"/>
    <x v="0"/>
    <x v="2153"/>
    <x v="1"/>
    <x v="1"/>
    <x v="1"/>
    <x v="1013"/>
    <x v="86"/>
    <x v="2"/>
    <x v="3"/>
    <x v="0"/>
    <x v="1"/>
    <x v="1"/>
    <x v="0"/>
    <x v="0"/>
    <x v="0"/>
    <x v="1"/>
    <x v="1"/>
    <x v="1013"/>
  </r>
  <r>
    <x v="2154"/>
    <x v="1"/>
    <x v="1179"/>
    <x v="1525"/>
    <x v="0"/>
    <x v="1310"/>
    <x v="24"/>
    <x v="2154"/>
    <x v="7"/>
    <x v="0"/>
    <x v="1"/>
    <x v="1259"/>
    <x v="86"/>
    <x v="3"/>
    <x v="3"/>
    <x v="0"/>
    <x v="1"/>
    <x v="1"/>
    <x v="0"/>
    <x v="0"/>
    <x v="3"/>
    <x v="2"/>
    <x v="7"/>
    <x v="1259"/>
  </r>
  <r>
    <x v="2155"/>
    <x v="2"/>
    <x v="2098"/>
    <x v="1526"/>
    <x v="0"/>
    <x v="1311"/>
    <x v="2"/>
    <x v="2155"/>
    <x v="2"/>
    <x v="2"/>
    <x v="0"/>
    <x v="1260"/>
    <x v="86"/>
    <x v="3"/>
    <x v="0"/>
    <x v="3"/>
    <x v="1"/>
    <x v="1"/>
    <x v="0"/>
    <x v="0"/>
    <x v="5"/>
    <x v="2"/>
    <x v="2"/>
    <x v="1260"/>
  </r>
  <r>
    <x v="2156"/>
    <x v="0"/>
    <x v="2099"/>
    <x v="1442"/>
    <x v="0"/>
    <x v="1312"/>
    <x v="0"/>
    <x v="2156"/>
    <x v="2"/>
    <x v="2"/>
    <x v="1"/>
    <x v="1182"/>
    <x v="89"/>
    <x v="2"/>
    <x v="0"/>
    <x v="0"/>
    <x v="1"/>
    <x v="1"/>
    <x v="0"/>
    <x v="0"/>
    <x v="0"/>
    <x v="1"/>
    <x v="2"/>
    <x v="1182"/>
  </r>
  <r>
    <x v="2157"/>
    <x v="0"/>
    <x v="2100"/>
    <x v="1527"/>
    <x v="0"/>
    <x v="1312"/>
    <x v="0"/>
    <x v="2157"/>
    <x v="1"/>
    <x v="2"/>
    <x v="1"/>
    <x v="1261"/>
    <x v="86"/>
    <x v="2"/>
    <x v="2"/>
    <x v="1"/>
    <x v="2"/>
    <x v="1"/>
    <x v="0"/>
    <x v="0"/>
    <x v="0"/>
    <x v="1"/>
    <x v="1"/>
    <x v="1261"/>
  </r>
  <r>
    <x v="2158"/>
    <x v="2"/>
    <x v="2101"/>
    <x v="1528"/>
    <x v="0"/>
    <x v="1312"/>
    <x v="2"/>
    <x v="2158"/>
    <x v="46"/>
    <x v="1"/>
    <x v="0"/>
    <x v="1162"/>
    <x v="86"/>
    <x v="2"/>
    <x v="1"/>
    <x v="0"/>
    <x v="1"/>
    <x v="1"/>
    <x v="0"/>
    <x v="0"/>
    <x v="1"/>
    <x v="2"/>
    <x v="46"/>
    <x v="1162"/>
  </r>
  <r>
    <x v="2159"/>
    <x v="3"/>
    <x v="2102"/>
    <x v="1529"/>
    <x v="0"/>
    <x v="1312"/>
    <x v="0"/>
    <x v="2159"/>
    <x v="146"/>
    <x v="2"/>
    <x v="1"/>
    <x v="1262"/>
    <x v="89"/>
    <x v="5"/>
    <x v="5"/>
    <x v="3"/>
    <x v="5"/>
    <x v="1"/>
    <x v="0"/>
    <x v="0"/>
    <x v="4"/>
    <x v="1"/>
    <x v="146"/>
    <x v="1262"/>
  </r>
  <r>
    <x v="2160"/>
    <x v="0"/>
    <x v="2103"/>
    <x v="1530"/>
    <x v="0"/>
    <x v="1313"/>
    <x v="0"/>
    <x v="2160"/>
    <x v="6"/>
    <x v="1"/>
    <x v="1"/>
    <x v="1079"/>
    <x v="86"/>
    <x v="5"/>
    <x v="5"/>
    <x v="5"/>
    <x v="5"/>
    <x v="1"/>
    <x v="0"/>
    <x v="0"/>
    <x v="4"/>
    <x v="2"/>
    <x v="6"/>
    <x v="1079"/>
  </r>
  <r>
    <x v="2161"/>
    <x v="2"/>
    <x v="2104"/>
    <x v="1531"/>
    <x v="0"/>
    <x v="1313"/>
    <x v="5"/>
    <x v="2161"/>
    <x v="0"/>
    <x v="1"/>
    <x v="1"/>
    <x v="1145"/>
    <x v="91"/>
    <x v="2"/>
    <x v="1"/>
    <x v="1"/>
    <x v="1"/>
    <x v="1"/>
    <x v="0"/>
    <x v="0"/>
    <x v="5"/>
    <x v="2"/>
    <x v="0"/>
    <x v="1145"/>
  </r>
  <r>
    <x v="2162"/>
    <x v="8"/>
    <x v="2105"/>
    <x v="8"/>
    <x v="44"/>
    <x v="1314"/>
    <x v="0"/>
    <x v="2162"/>
    <x v="2"/>
    <x v="2"/>
    <x v="0"/>
    <x v="1263"/>
    <x v="92"/>
    <x v="1"/>
    <x v="5"/>
    <x v="5"/>
    <x v="4"/>
    <x v="2"/>
    <x v="1"/>
    <x v="1"/>
    <x v="4"/>
    <x v="2"/>
    <x v="2"/>
    <x v="1263"/>
  </r>
  <r>
    <x v="2163"/>
    <x v="0"/>
    <x v="2106"/>
    <x v="1532"/>
    <x v="0"/>
    <x v="1315"/>
    <x v="0"/>
    <x v="2163"/>
    <x v="2"/>
    <x v="2"/>
    <x v="0"/>
    <x v="1264"/>
    <x v="93"/>
    <x v="0"/>
    <x v="1"/>
    <x v="4"/>
    <x v="1"/>
    <x v="1"/>
    <x v="0"/>
    <x v="0"/>
    <x v="0"/>
    <x v="1"/>
    <x v="2"/>
    <x v="1264"/>
  </r>
  <r>
    <x v="2164"/>
    <x v="2"/>
    <x v="2107"/>
    <x v="1533"/>
    <x v="0"/>
    <x v="1316"/>
    <x v="10"/>
    <x v="2164"/>
    <x v="2"/>
    <x v="1"/>
    <x v="3"/>
    <x v="1079"/>
    <x v="86"/>
    <x v="2"/>
    <x v="1"/>
    <x v="0"/>
    <x v="1"/>
    <x v="1"/>
    <x v="0"/>
    <x v="0"/>
    <x v="1"/>
    <x v="1"/>
    <x v="2"/>
    <x v="1079"/>
  </r>
  <r>
    <x v="2165"/>
    <x v="5"/>
    <x v="2108"/>
    <x v="689"/>
    <x v="0"/>
    <x v="1317"/>
    <x v="0"/>
    <x v="2165"/>
    <x v="1"/>
    <x v="1"/>
    <x v="1"/>
    <x v="1240"/>
    <x v="89"/>
    <x v="2"/>
    <x v="5"/>
    <x v="0"/>
    <x v="0"/>
    <x v="2"/>
    <x v="0"/>
    <x v="0"/>
    <x v="1"/>
    <x v="2"/>
    <x v="1"/>
    <x v="1240"/>
  </r>
  <r>
    <x v="2166"/>
    <x v="5"/>
    <x v="2109"/>
    <x v="1534"/>
    <x v="0"/>
    <x v="1318"/>
    <x v="0"/>
    <x v="2166"/>
    <x v="8"/>
    <x v="0"/>
    <x v="2"/>
    <x v="1120"/>
    <x v="89"/>
    <x v="1"/>
    <x v="5"/>
    <x v="2"/>
    <x v="4"/>
    <x v="3"/>
    <x v="1"/>
    <x v="1"/>
    <x v="4"/>
    <x v="1"/>
    <x v="8"/>
    <x v="1120"/>
  </r>
  <r>
    <x v="2167"/>
    <x v="2"/>
    <x v="2110"/>
    <x v="8"/>
    <x v="1"/>
    <x v="1318"/>
    <x v="0"/>
    <x v="2167"/>
    <x v="2"/>
    <x v="2"/>
    <x v="0"/>
    <x v="1265"/>
    <x v="89"/>
    <x v="3"/>
    <x v="2"/>
    <x v="2"/>
    <x v="1"/>
    <x v="1"/>
    <x v="0"/>
    <x v="0"/>
    <x v="1"/>
    <x v="1"/>
    <x v="2"/>
    <x v="1265"/>
  </r>
  <r>
    <x v="2168"/>
    <x v="1"/>
    <x v="2111"/>
    <x v="1535"/>
    <x v="0"/>
    <x v="1318"/>
    <x v="24"/>
    <x v="2168"/>
    <x v="44"/>
    <x v="1"/>
    <x v="0"/>
    <x v="1266"/>
    <x v="89"/>
    <x v="1"/>
    <x v="3"/>
    <x v="0"/>
    <x v="1"/>
    <x v="1"/>
    <x v="0"/>
    <x v="0"/>
    <x v="0"/>
    <x v="1"/>
    <x v="44"/>
    <x v="1266"/>
  </r>
  <r>
    <x v="2169"/>
    <x v="5"/>
    <x v="2112"/>
    <x v="1536"/>
    <x v="0"/>
    <x v="1319"/>
    <x v="0"/>
    <x v="2169"/>
    <x v="2"/>
    <x v="0"/>
    <x v="0"/>
    <x v="1267"/>
    <x v="88"/>
    <x v="1"/>
    <x v="5"/>
    <x v="5"/>
    <x v="0"/>
    <x v="3"/>
    <x v="1"/>
    <x v="1"/>
    <x v="4"/>
    <x v="2"/>
    <x v="2"/>
    <x v="1267"/>
  </r>
  <r>
    <x v="2170"/>
    <x v="4"/>
    <x v="2113"/>
    <x v="1537"/>
    <x v="0"/>
    <x v="1320"/>
    <x v="0"/>
    <x v="2170"/>
    <x v="1"/>
    <x v="0"/>
    <x v="1"/>
    <x v="1268"/>
    <x v="89"/>
    <x v="3"/>
    <x v="5"/>
    <x v="2"/>
    <x v="2"/>
    <x v="2"/>
    <x v="1"/>
    <x v="1"/>
    <x v="0"/>
    <x v="2"/>
    <x v="1"/>
    <x v="1268"/>
  </r>
  <r>
    <x v="2171"/>
    <x v="8"/>
    <x v="2114"/>
    <x v="1538"/>
    <x v="0"/>
    <x v="1321"/>
    <x v="0"/>
    <x v="2171"/>
    <x v="0"/>
    <x v="0"/>
    <x v="1"/>
    <x v="1020"/>
    <x v="89"/>
    <x v="1"/>
    <x v="5"/>
    <x v="2"/>
    <x v="2"/>
    <x v="3"/>
    <x v="1"/>
    <x v="1"/>
    <x v="2"/>
    <x v="1"/>
    <x v="0"/>
    <x v="1020"/>
  </r>
  <r>
    <x v="2172"/>
    <x v="0"/>
    <x v="2115"/>
    <x v="1539"/>
    <x v="0"/>
    <x v="1322"/>
    <x v="2"/>
    <x v="2172"/>
    <x v="2"/>
    <x v="2"/>
    <x v="3"/>
    <x v="1193"/>
    <x v="89"/>
    <x v="3"/>
    <x v="0"/>
    <x v="4"/>
    <x v="1"/>
    <x v="0"/>
    <x v="0"/>
    <x v="0"/>
    <x v="1"/>
    <x v="1"/>
    <x v="2"/>
    <x v="1193"/>
  </r>
  <r>
    <x v="2173"/>
    <x v="2"/>
    <x v="2116"/>
    <x v="1540"/>
    <x v="0"/>
    <x v="1323"/>
    <x v="0"/>
    <x v="2173"/>
    <x v="2"/>
    <x v="2"/>
    <x v="0"/>
    <x v="1269"/>
    <x v="89"/>
    <x v="3"/>
    <x v="1"/>
    <x v="0"/>
    <x v="1"/>
    <x v="1"/>
    <x v="0"/>
    <x v="0"/>
    <x v="1"/>
    <x v="1"/>
    <x v="2"/>
    <x v="1269"/>
  </r>
  <r>
    <x v="2174"/>
    <x v="1"/>
    <x v="2117"/>
    <x v="1541"/>
    <x v="0"/>
    <x v="1324"/>
    <x v="2"/>
    <x v="2174"/>
    <x v="0"/>
    <x v="0"/>
    <x v="0"/>
    <x v="1270"/>
    <x v="89"/>
    <x v="2"/>
    <x v="3"/>
    <x v="1"/>
    <x v="0"/>
    <x v="1"/>
    <x v="0"/>
    <x v="0"/>
    <x v="2"/>
    <x v="1"/>
    <x v="0"/>
    <x v="1270"/>
  </r>
  <r>
    <x v="2175"/>
    <x v="1"/>
    <x v="2118"/>
    <x v="1175"/>
    <x v="0"/>
    <x v="1325"/>
    <x v="0"/>
    <x v="2175"/>
    <x v="147"/>
    <x v="0"/>
    <x v="2"/>
    <x v="1271"/>
    <x v="89"/>
    <x v="1"/>
    <x v="5"/>
    <x v="2"/>
    <x v="1"/>
    <x v="1"/>
    <x v="0"/>
    <x v="0"/>
    <x v="3"/>
    <x v="1"/>
    <x v="147"/>
    <x v="1271"/>
  </r>
  <r>
    <x v="2176"/>
    <x v="1"/>
    <x v="2119"/>
    <x v="1542"/>
    <x v="0"/>
    <x v="1325"/>
    <x v="0"/>
    <x v="2176"/>
    <x v="8"/>
    <x v="2"/>
    <x v="0"/>
    <x v="1106"/>
    <x v="89"/>
    <x v="1"/>
    <x v="1"/>
    <x v="2"/>
    <x v="0"/>
    <x v="2"/>
    <x v="0"/>
    <x v="0"/>
    <x v="3"/>
    <x v="1"/>
    <x v="8"/>
    <x v="1106"/>
  </r>
  <r>
    <x v="2177"/>
    <x v="7"/>
    <x v="2120"/>
    <x v="8"/>
    <x v="1"/>
    <x v="1326"/>
    <x v="0"/>
    <x v="2177"/>
    <x v="6"/>
    <x v="0"/>
    <x v="3"/>
    <x v="1272"/>
    <x v="89"/>
    <x v="5"/>
    <x v="5"/>
    <x v="5"/>
    <x v="5"/>
    <x v="4"/>
    <x v="1"/>
    <x v="1"/>
    <x v="4"/>
    <x v="1"/>
    <x v="6"/>
    <x v="1272"/>
  </r>
  <r>
    <x v="2178"/>
    <x v="5"/>
    <x v="2121"/>
    <x v="1543"/>
    <x v="0"/>
    <x v="1327"/>
    <x v="0"/>
    <x v="2178"/>
    <x v="23"/>
    <x v="0"/>
    <x v="0"/>
    <x v="1201"/>
    <x v="89"/>
    <x v="1"/>
    <x v="2"/>
    <x v="3"/>
    <x v="5"/>
    <x v="3"/>
    <x v="1"/>
    <x v="1"/>
    <x v="0"/>
    <x v="1"/>
    <x v="23"/>
    <x v="1201"/>
  </r>
  <r>
    <x v="2179"/>
    <x v="5"/>
    <x v="2122"/>
    <x v="1544"/>
    <x v="0"/>
    <x v="1327"/>
    <x v="0"/>
    <x v="2179"/>
    <x v="2"/>
    <x v="3"/>
    <x v="0"/>
    <x v="1273"/>
    <x v="89"/>
    <x v="0"/>
    <x v="5"/>
    <x v="2"/>
    <x v="4"/>
    <x v="3"/>
    <x v="1"/>
    <x v="1"/>
    <x v="3"/>
    <x v="2"/>
    <x v="2"/>
    <x v="1273"/>
  </r>
  <r>
    <x v="2180"/>
    <x v="0"/>
    <x v="2123"/>
    <x v="1545"/>
    <x v="0"/>
    <x v="1327"/>
    <x v="0"/>
    <x v="2180"/>
    <x v="83"/>
    <x v="0"/>
    <x v="1"/>
    <x v="1072"/>
    <x v="89"/>
    <x v="2"/>
    <x v="2"/>
    <x v="1"/>
    <x v="1"/>
    <x v="0"/>
    <x v="0"/>
    <x v="0"/>
    <x v="0"/>
    <x v="1"/>
    <x v="83"/>
    <x v="1072"/>
  </r>
  <r>
    <x v="2181"/>
    <x v="0"/>
    <x v="2124"/>
    <x v="1546"/>
    <x v="0"/>
    <x v="1328"/>
    <x v="33"/>
    <x v="2181"/>
    <x v="2"/>
    <x v="0"/>
    <x v="3"/>
    <x v="1274"/>
    <x v="90"/>
    <x v="0"/>
    <x v="1"/>
    <x v="0"/>
    <x v="2"/>
    <x v="1"/>
    <x v="0"/>
    <x v="0"/>
    <x v="5"/>
    <x v="2"/>
    <x v="2"/>
    <x v="1274"/>
  </r>
  <r>
    <x v="2182"/>
    <x v="0"/>
    <x v="2125"/>
    <x v="1547"/>
    <x v="0"/>
    <x v="1328"/>
    <x v="0"/>
    <x v="2182"/>
    <x v="2"/>
    <x v="3"/>
    <x v="0"/>
    <x v="1184"/>
    <x v="89"/>
    <x v="0"/>
    <x v="3"/>
    <x v="1"/>
    <x v="2"/>
    <x v="2"/>
    <x v="0"/>
    <x v="0"/>
    <x v="0"/>
    <x v="1"/>
    <x v="2"/>
    <x v="1184"/>
  </r>
  <r>
    <x v="2183"/>
    <x v="7"/>
    <x v="2126"/>
    <x v="8"/>
    <x v="5"/>
    <x v="1328"/>
    <x v="0"/>
    <x v="2183"/>
    <x v="36"/>
    <x v="2"/>
    <x v="0"/>
    <x v="1275"/>
    <x v="89"/>
    <x v="5"/>
    <x v="5"/>
    <x v="5"/>
    <x v="5"/>
    <x v="4"/>
    <x v="1"/>
    <x v="1"/>
    <x v="4"/>
    <x v="1"/>
    <x v="36"/>
    <x v="1275"/>
  </r>
  <r>
    <x v="2184"/>
    <x v="2"/>
    <x v="2127"/>
    <x v="1548"/>
    <x v="0"/>
    <x v="1329"/>
    <x v="0"/>
    <x v="2184"/>
    <x v="2"/>
    <x v="3"/>
    <x v="2"/>
    <x v="1276"/>
    <x v="89"/>
    <x v="1"/>
    <x v="2"/>
    <x v="1"/>
    <x v="1"/>
    <x v="1"/>
    <x v="0"/>
    <x v="0"/>
    <x v="5"/>
    <x v="1"/>
    <x v="2"/>
    <x v="1276"/>
  </r>
  <r>
    <x v="2185"/>
    <x v="2"/>
    <x v="2128"/>
    <x v="1549"/>
    <x v="0"/>
    <x v="1329"/>
    <x v="0"/>
    <x v="2185"/>
    <x v="1"/>
    <x v="0"/>
    <x v="0"/>
    <x v="1277"/>
    <x v="90"/>
    <x v="2"/>
    <x v="1"/>
    <x v="0"/>
    <x v="1"/>
    <x v="2"/>
    <x v="0"/>
    <x v="0"/>
    <x v="0"/>
    <x v="1"/>
    <x v="1"/>
    <x v="1277"/>
  </r>
  <r>
    <x v="2186"/>
    <x v="2"/>
    <x v="2129"/>
    <x v="1550"/>
    <x v="0"/>
    <x v="1329"/>
    <x v="0"/>
    <x v="2186"/>
    <x v="1"/>
    <x v="1"/>
    <x v="1"/>
    <x v="1211"/>
    <x v="89"/>
    <x v="4"/>
    <x v="4"/>
    <x v="4"/>
    <x v="1"/>
    <x v="1"/>
    <x v="0"/>
    <x v="0"/>
    <x v="0"/>
    <x v="2"/>
    <x v="1"/>
    <x v="1211"/>
  </r>
  <r>
    <x v="2187"/>
    <x v="9"/>
    <x v="2130"/>
    <x v="8"/>
    <x v="37"/>
    <x v="1329"/>
    <x v="0"/>
    <x v="2187"/>
    <x v="148"/>
    <x v="1"/>
    <x v="0"/>
    <x v="1104"/>
    <x v="89"/>
    <x v="1"/>
    <x v="0"/>
    <x v="0"/>
    <x v="2"/>
    <x v="2"/>
    <x v="1"/>
    <x v="1"/>
    <x v="0"/>
    <x v="1"/>
    <x v="148"/>
    <x v="1104"/>
  </r>
  <r>
    <x v="2188"/>
    <x v="1"/>
    <x v="2131"/>
    <x v="1551"/>
    <x v="0"/>
    <x v="1330"/>
    <x v="2"/>
    <x v="2188"/>
    <x v="2"/>
    <x v="0"/>
    <x v="0"/>
    <x v="1190"/>
    <x v="89"/>
    <x v="2"/>
    <x v="1"/>
    <x v="2"/>
    <x v="0"/>
    <x v="2"/>
    <x v="0"/>
    <x v="0"/>
    <x v="5"/>
    <x v="2"/>
    <x v="2"/>
    <x v="1190"/>
  </r>
  <r>
    <x v="2189"/>
    <x v="7"/>
    <x v="2132"/>
    <x v="8"/>
    <x v="31"/>
    <x v="1331"/>
    <x v="0"/>
    <x v="2189"/>
    <x v="1"/>
    <x v="0"/>
    <x v="1"/>
    <x v="1217"/>
    <x v="88"/>
    <x v="5"/>
    <x v="5"/>
    <x v="5"/>
    <x v="5"/>
    <x v="4"/>
    <x v="1"/>
    <x v="1"/>
    <x v="0"/>
    <x v="2"/>
    <x v="1"/>
    <x v="1217"/>
  </r>
  <r>
    <x v="2190"/>
    <x v="5"/>
    <x v="2133"/>
    <x v="1552"/>
    <x v="0"/>
    <x v="1331"/>
    <x v="0"/>
    <x v="2190"/>
    <x v="8"/>
    <x v="2"/>
    <x v="1"/>
    <x v="1278"/>
    <x v="90"/>
    <x v="1"/>
    <x v="5"/>
    <x v="2"/>
    <x v="5"/>
    <x v="3"/>
    <x v="1"/>
    <x v="1"/>
    <x v="2"/>
    <x v="1"/>
    <x v="8"/>
    <x v="1278"/>
  </r>
  <r>
    <x v="2191"/>
    <x v="2"/>
    <x v="2134"/>
    <x v="1553"/>
    <x v="0"/>
    <x v="1331"/>
    <x v="0"/>
    <x v="2191"/>
    <x v="44"/>
    <x v="0"/>
    <x v="0"/>
    <x v="1150"/>
    <x v="89"/>
    <x v="2"/>
    <x v="1"/>
    <x v="0"/>
    <x v="1"/>
    <x v="1"/>
    <x v="0"/>
    <x v="0"/>
    <x v="1"/>
    <x v="1"/>
    <x v="44"/>
    <x v="1150"/>
  </r>
  <r>
    <x v="2192"/>
    <x v="0"/>
    <x v="2135"/>
    <x v="1554"/>
    <x v="0"/>
    <x v="1332"/>
    <x v="2"/>
    <x v="2192"/>
    <x v="2"/>
    <x v="0"/>
    <x v="3"/>
    <x v="1279"/>
    <x v="89"/>
    <x v="2"/>
    <x v="3"/>
    <x v="4"/>
    <x v="0"/>
    <x v="0"/>
    <x v="0"/>
    <x v="0"/>
    <x v="3"/>
    <x v="1"/>
    <x v="2"/>
    <x v="1279"/>
  </r>
  <r>
    <x v="2193"/>
    <x v="3"/>
    <x v="2136"/>
    <x v="768"/>
    <x v="0"/>
    <x v="1332"/>
    <x v="0"/>
    <x v="2193"/>
    <x v="7"/>
    <x v="2"/>
    <x v="2"/>
    <x v="1235"/>
    <x v="89"/>
    <x v="5"/>
    <x v="3"/>
    <x v="0"/>
    <x v="4"/>
    <x v="1"/>
    <x v="0"/>
    <x v="0"/>
    <x v="3"/>
    <x v="2"/>
    <x v="7"/>
    <x v="1235"/>
  </r>
  <r>
    <x v="2194"/>
    <x v="6"/>
    <x v="2137"/>
    <x v="1555"/>
    <x v="0"/>
    <x v="1333"/>
    <x v="10"/>
    <x v="2194"/>
    <x v="0"/>
    <x v="2"/>
    <x v="3"/>
    <x v="1138"/>
    <x v="89"/>
    <x v="1"/>
    <x v="0"/>
    <x v="1"/>
    <x v="4"/>
    <x v="2"/>
    <x v="1"/>
    <x v="1"/>
    <x v="2"/>
    <x v="1"/>
    <x v="0"/>
    <x v="1138"/>
  </r>
  <r>
    <x v="2195"/>
    <x v="1"/>
    <x v="2138"/>
    <x v="1556"/>
    <x v="0"/>
    <x v="1333"/>
    <x v="0"/>
    <x v="2195"/>
    <x v="7"/>
    <x v="0"/>
    <x v="1"/>
    <x v="1159"/>
    <x v="89"/>
    <x v="1"/>
    <x v="5"/>
    <x v="0"/>
    <x v="5"/>
    <x v="3"/>
    <x v="1"/>
    <x v="1"/>
    <x v="2"/>
    <x v="1"/>
    <x v="7"/>
    <x v="1159"/>
  </r>
  <r>
    <x v="2196"/>
    <x v="3"/>
    <x v="2139"/>
    <x v="1557"/>
    <x v="0"/>
    <x v="1334"/>
    <x v="10"/>
    <x v="2196"/>
    <x v="8"/>
    <x v="0"/>
    <x v="1"/>
    <x v="1246"/>
    <x v="90"/>
    <x v="3"/>
    <x v="3"/>
    <x v="3"/>
    <x v="5"/>
    <x v="2"/>
    <x v="0"/>
    <x v="0"/>
    <x v="3"/>
    <x v="2"/>
    <x v="8"/>
    <x v="1246"/>
  </r>
  <r>
    <x v="2197"/>
    <x v="7"/>
    <x v="2140"/>
    <x v="1558"/>
    <x v="0"/>
    <x v="1335"/>
    <x v="0"/>
    <x v="2197"/>
    <x v="1"/>
    <x v="0"/>
    <x v="1"/>
    <x v="1280"/>
    <x v="89"/>
    <x v="1"/>
    <x v="5"/>
    <x v="5"/>
    <x v="5"/>
    <x v="4"/>
    <x v="1"/>
    <x v="1"/>
    <x v="0"/>
    <x v="2"/>
    <x v="1"/>
    <x v="1280"/>
  </r>
  <r>
    <x v="2198"/>
    <x v="5"/>
    <x v="2141"/>
    <x v="1559"/>
    <x v="0"/>
    <x v="1335"/>
    <x v="2"/>
    <x v="2198"/>
    <x v="29"/>
    <x v="2"/>
    <x v="2"/>
    <x v="1281"/>
    <x v="89"/>
    <x v="5"/>
    <x v="2"/>
    <x v="3"/>
    <x v="1"/>
    <x v="2"/>
    <x v="0"/>
    <x v="0"/>
    <x v="4"/>
    <x v="2"/>
    <x v="29"/>
    <x v="1281"/>
  </r>
  <r>
    <x v="2199"/>
    <x v="5"/>
    <x v="2000"/>
    <x v="644"/>
    <x v="0"/>
    <x v="1336"/>
    <x v="0"/>
    <x v="2199"/>
    <x v="8"/>
    <x v="0"/>
    <x v="1"/>
    <x v="1103"/>
    <x v="89"/>
    <x v="3"/>
    <x v="5"/>
    <x v="2"/>
    <x v="4"/>
    <x v="2"/>
    <x v="1"/>
    <x v="1"/>
    <x v="5"/>
    <x v="2"/>
    <x v="8"/>
    <x v="1103"/>
  </r>
  <r>
    <x v="2200"/>
    <x v="0"/>
    <x v="2142"/>
    <x v="644"/>
    <x v="0"/>
    <x v="1337"/>
    <x v="0"/>
    <x v="2200"/>
    <x v="8"/>
    <x v="0"/>
    <x v="3"/>
    <x v="1120"/>
    <x v="90"/>
    <x v="1"/>
    <x v="0"/>
    <x v="3"/>
    <x v="1"/>
    <x v="2"/>
    <x v="0"/>
    <x v="0"/>
    <x v="5"/>
    <x v="1"/>
    <x v="8"/>
    <x v="1120"/>
  </r>
  <r>
    <x v="2201"/>
    <x v="3"/>
    <x v="2143"/>
    <x v="1560"/>
    <x v="0"/>
    <x v="1338"/>
    <x v="4"/>
    <x v="2201"/>
    <x v="23"/>
    <x v="1"/>
    <x v="0"/>
    <x v="1282"/>
    <x v="89"/>
    <x v="2"/>
    <x v="0"/>
    <x v="1"/>
    <x v="4"/>
    <x v="2"/>
    <x v="0"/>
    <x v="0"/>
    <x v="0"/>
    <x v="2"/>
    <x v="23"/>
    <x v="1282"/>
  </r>
  <r>
    <x v="2202"/>
    <x v="7"/>
    <x v="2144"/>
    <x v="768"/>
    <x v="0"/>
    <x v="1338"/>
    <x v="0"/>
    <x v="2202"/>
    <x v="35"/>
    <x v="2"/>
    <x v="2"/>
    <x v="1283"/>
    <x v="89"/>
    <x v="5"/>
    <x v="5"/>
    <x v="2"/>
    <x v="5"/>
    <x v="4"/>
    <x v="1"/>
    <x v="1"/>
    <x v="2"/>
    <x v="2"/>
    <x v="35"/>
    <x v="1283"/>
  </r>
  <r>
    <x v="2203"/>
    <x v="9"/>
    <x v="2145"/>
    <x v="8"/>
    <x v="15"/>
    <x v="1339"/>
    <x v="0"/>
    <x v="2203"/>
    <x v="1"/>
    <x v="0"/>
    <x v="0"/>
    <x v="1163"/>
    <x v="88"/>
    <x v="3"/>
    <x v="0"/>
    <x v="3"/>
    <x v="0"/>
    <x v="2"/>
    <x v="0"/>
    <x v="0"/>
    <x v="0"/>
    <x v="2"/>
    <x v="1"/>
    <x v="1163"/>
  </r>
  <r>
    <x v="2204"/>
    <x v="6"/>
    <x v="2146"/>
    <x v="257"/>
    <x v="0"/>
    <x v="1339"/>
    <x v="0"/>
    <x v="2204"/>
    <x v="46"/>
    <x v="0"/>
    <x v="2"/>
    <x v="1071"/>
    <x v="89"/>
    <x v="3"/>
    <x v="2"/>
    <x v="2"/>
    <x v="1"/>
    <x v="2"/>
    <x v="1"/>
    <x v="1"/>
    <x v="3"/>
    <x v="2"/>
    <x v="46"/>
    <x v="1071"/>
  </r>
  <r>
    <x v="2205"/>
    <x v="1"/>
    <x v="2147"/>
    <x v="1561"/>
    <x v="0"/>
    <x v="1340"/>
    <x v="0"/>
    <x v="2205"/>
    <x v="2"/>
    <x v="0"/>
    <x v="0"/>
    <x v="1284"/>
    <x v="90"/>
    <x v="0"/>
    <x v="3"/>
    <x v="0"/>
    <x v="1"/>
    <x v="0"/>
    <x v="0"/>
    <x v="0"/>
    <x v="0"/>
    <x v="2"/>
    <x v="2"/>
    <x v="1284"/>
  </r>
  <r>
    <x v="2206"/>
    <x v="3"/>
    <x v="2148"/>
    <x v="1562"/>
    <x v="0"/>
    <x v="1340"/>
    <x v="0"/>
    <x v="2206"/>
    <x v="46"/>
    <x v="3"/>
    <x v="0"/>
    <x v="1150"/>
    <x v="90"/>
    <x v="0"/>
    <x v="3"/>
    <x v="1"/>
    <x v="0"/>
    <x v="2"/>
    <x v="0"/>
    <x v="0"/>
    <x v="1"/>
    <x v="2"/>
    <x v="46"/>
    <x v="1150"/>
  </r>
  <r>
    <x v="2207"/>
    <x v="9"/>
    <x v="2149"/>
    <x v="1563"/>
    <x v="0"/>
    <x v="1341"/>
    <x v="0"/>
    <x v="2207"/>
    <x v="2"/>
    <x v="0"/>
    <x v="1"/>
    <x v="1156"/>
    <x v="90"/>
    <x v="1"/>
    <x v="0"/>
    <x v="3"/>
    <x v="2"/>
    <x v="2"/>
    <x v="0"/>
    <x v="0"/>
    <x v="3"/>
    <x v="2"/>
    <x v="2"/>
    <x v="1156"/>
  </r>
  <r>
    <x v="2208"/>
    <x v="8"/>
    <x v="2150"/>
    <x v="1564"/>
    <x v="0"/>
    <x v="1341"/>
    <x v="2"/>
    <x v="2208"/>
    <x v="44"/>
    <x v="2"/>
    <x v="0"/>
    <x v="1071"/>
    <x v="90"/>
    <x v="5"/>
    <x v="5"/>
    <x v="0"/>
    <x v="5"/>
    <x v="3"/>
    <x v="1"/>
    <x v="1"/>
    <x v="4"/>
    <x v="1"/>
    <x v="44"/>
    <x v="1071"/>
  </r>
  <r>
    <x v="2209"/>
    <x v="1"/>
    <x v="2151"/>
    <x v="1565"/>
    <x v="0"/>
    <x v="1342"/>
    <x v="5"/>
    <x v="2209"/>
    <x v="2"/>
    <x v="2"/>
    <x v="0"/>
    <x v="1285"/>
    <x v="90"/>
    <x v="3"/>
    <x v="2"/>
    <x v="0"/>
    <x v="1"/>
    <x v="0"/>
    <x v="0"/>
    <x v="0"/>
    <x v="0"/>
    <x v="1"/>
    <x v="2"/>
    <x v="1285"/>
  </r>
  <r>
    <x v="2210"/>
    <x v="3"/>
    <x v="2152"/>
    <x v="1566"/>
    <x v="0"/>
    <x v="1342"/>
    <x v="0"/>
    <x v="2210"/>
    <x v="2"/>
    <x v="0"/>
    <x v="0"/>
    <x v="1093"/>
    <x v="90"/>
    <x v="1"/>
    <x v="3"/>
    <x v="0"/>
    <x v="2"/>
    <x v="0"/>
    <x v="0"/>
    <x v="0"/>
    <x v="1"/>
    <x v="1"/>
    <x v="2"/>
    <x v="1093"/>
  </r>
  <r>
    <x v="2211"/>
    <x v="5"/>
    <x v="2153"/>
    <x v="1567"/>
    <x v="0"/>
    <x v="1343"/>
    <x v="0"/>
    <x v="2211"/>
    <x v="46"/>
    <x v="2"/>
    <x v="0"/>
    <x v="1062"/>
    <x v="90"/>
    <x v="3"/>
    <x v="2"/>
    <x v="2"/>
    <x v="4"/>
    <x v="3"/>
    <x v="1"/>
    <x v="1"/>
    <x v="3"/>
    <x v="1"/>
    <x v="46"/>
    <x v="1062"/>
  </r>
  <r>
    <x v="2212"/>
    <x v="5"/>
    <x v="2154"/>
    <x v="1568"/>
    <x v="0"/>
    <x v="1344"/>
    <x v="39"/>
    <x v="2212"/>
    <x v="0"/>
    <x v="2"/>
    <x v="3"/>
    <x v="1039"/>
    <x v="90"/>
    <x v="5"/>
    <x v="2"/>
    <x v="2"/>
    <x v="2"/>
    <x v="4"/>
    <x v="1"/>
    <x v="1"/>
    <x v="4"/>
    <x v="2"/>
    <x v="0"/>
    <x v="1039"/>
  </r>
  <r>
    <x v="2213"/>
    <x v="9"/>
    <x v="2155"/>
    <x v="1569"/>
    <x v="0"/>
    <x v="1345"/>
    <x v="0"/>
    <x v="2213"/>
    <x v="7"/>
    <x v="0"/>
    <x v="0"/>
    <x v="1286"/>
    <x v="90"/>
    <x v="3"/>
    <x v="5"/>
    <x v="2"/>
    <x v="1"/>
    <x v="2"/>
    <x v="1"/>
    <x v="1"/>
    <x v="1"/>
    <x v="2"/>
    <x v="7"/>
    <x v="1286"/>
  </r>
  <r>
    <x v="2214"/>
    <x v="5"/>
    <x v="2156"/>
    <x v="1228"/>
    <x v="0"/>
    <x v="1345"/>
    <x v="0"/>
    <x v="2214"/>
    <x v="8"/>
    <x v="0"/>
    <x v="0"/>
    <x v="1287"/>
    <x v="90"/>
    <x v="1"/>
    <x v="2"/>
    <x v="2"/>
    <x v="4"/>
    <x v="3"/>
    <x v="1"/>
    <x v="1"/>
    <x v="2"/>
    <x v="1"/>
    <x v="8"/>
    <x v="1287"/>
  </r>
  <r>
    <x v="2215"/>
    <x v="8"/>
    <x v="2157"/>
    <x v="1297"/>
    <x v="0"/>
    <x v="1346"/>
    <x v="0"/>
    <x v="2215"/>
    <x v="6"/>
    <x v="2"/>
    <x v="1"/>
    <x v="1131"/>
    <x v="91"/>
    <x v="5"/>
    <x v="5"/>
    <x v="5"/>
    <x v="5"/>
    <x v="3"/>
    <x v="1"/>
    <x v="1"/>
    <x v="4"/>
    <x v="2"/>
    <x v="6"/>
    <x v="1131"/>
  </r>
  <r>
    <x v="2216"/>
    <x v="0"/>
    <x v="2158"/>
    <x v="1570"/>
    <x v="0"/>
    <x v="1346"/>
    <x v="0"/>
    <x v="2216"/>
    <x v="2"/>
    <x v="1"/>
    <x v="1"/>
    <x v="1232"/>
    <x v="90"/>
    <x v="3"/>
    <x v="0"/>
    <x v="1"/>
    <x v="1"/>
    <x v="1"/>
    <x v="0"/>
    <x v="0"/>
    <x v="5"/>
    <x v="2"/>
    <x v="2"/>
    <x v="1232"/>
  </r>
  <r>
    <x v="2217"/>
    <x v="2"/>
    <x v="2159"/>
    <x v="8"/>
    <x v="1"/>
    <x v="1346"/>
    <x v="0"/>
    <x v="2217"/>
    <x v="2"/>
    <x v="0"/>
    <x v="0"/>
    <x v="1288"/>
    <x v="90"/>
    <x v="1"/>
    <x v="5"/>
    <x v="3"/>
    <x v="1"/>
    <x v="2"/>
    <x v="0"/>
    <x v="0"/>
    <x v="0"/>
    <x v="2"/>
    <x v="2"/>
    <x v="1288"/>
  </r>
  <r>
    <x v="2218"/>
    <x v="6"/>
    <x v="2160"/>
    <x v="1571"/>
    <x v="0"/>
    <x v="1347"/>
    <x v="41"/>
    <x v="2218"/>
    <x v="9"/>
    <x v="2"/>
    <x v="0"/>
    <x v="1066"/>
    <x v="90"/>
    <x v="3"/>
    <x v="2"/>
    <x v="2"/>
    <x v="2"/>
    <x v="3"/>
    <x v="1"/>
    <x v="1"/>
    <x v="5"/>
    <x v="2"/>
    <x v="9"/>
    <x v="1066"/>
  </r>
  <r>
    <x v="2219"/>
    <x v="9"/>
    <x v="2161"/>
    <x v="239"/>
    <x v="0"/>
    <x v="1347"/>
    <x v="0"/>
    <x v="2219"/>
    <x v="2"/>
    <x v="0"/>
    <x v="0"/>
    <x v="1289"/>
    <x v="90"/>
    <x v="0"/>
    <x v="0"/>
    <x v="4"/>
    <x v="1"/>
    <x v="0"/>
    <x v="1"/>
    <x v="1"/>
    <x v="0"/>
    <x v="2"/>
    <x v="2"/>
    <x v="1289"/>
  </r>
  <r>
    <x v="2220"/>
    <x v="5"/>
    <x v="2162"/>
    <x v="8"/>
    <x v="5"/>
    <x v="1348"/>
    <x v="0"/>
    <x v="2220"/>
    <x v="1"/>
    <x v="3"/>
    <x v="1"/>
    <x v="1236"/>
    <x v="90"/>
    <x v="1"/>
    <x v="5"/>
    <x v="2"/>
    <x v="0"/>
    <x v="2"/>
    <x v="1"/>
    <x v="1"/>
    <x v="0"/>
    <x v="1"/>
    <x v="1"/>
    <x v="1236"/>
  </r>
  <r>
    <x v="2221"/>
    <x v="0"/>
    <x v="2163"/>
    <x v="1572"/>
    <x v="0"/>
    <x v="1348"/>
    <x v="2"/>
    <x v="2221"/>
    <x v="0"/>
    <x v="1"/>
    <x v="1"/>
    <x v="1290"/>
    <x v="90"/>
    <x v="1"/>
    <x v="0"/>
    <x v="3"/>
    <x v="4"/>
    <x v="0"/>
    <x v="0"/>
    <x v="0"/>
    <x v="2"/>
    <x v="1"/>
    <x v="0"/>
    <x v="1290"/>
  </r>
  <r>
    <x v="2222"/>
    <x v="7"/>
    <x v="2164"/>
    <x v="1573"/>
    <x v="0"/>
    <x v="1349"/>
    <x v="0"/>
    <x v="2222"/>
    <x v="149"/>
    <x v="2"/>
    <x v="0"/>
    <x v="1291"/>
    <x v="90"/>
    <x v="5"/>
    <x v="5"/>
    <x v="5"/>
    <x v="5"/>
    <x v="4"/>
    <x v="1"/>
    <x v="1"/>
    <x v="0"/>
    <x v="2"/>
    <x v="149"/>
    <x v="1291"/>
  </r>
  <r>
    <x v="2223"/>
    <x v="5"/>
    <x v="1170"/>
    <x v="1574"/>
    <x v="0"/>
    <x v="1350"/>
    <x v="24"/>
    <x v="2223"/>
    <x v="150"/>
    <x v="0"/>
    <x v="0"/>
    <x v="1292"/>
    <x v="90"/>
    <x v="1"/>
    <x v="2"/>
    <x v="2"/>
    <x v="4"/>
    <x v="4"/>
    <x v="1"/>
    <x v="1"/>
    <x v="5"/>
    <x v="1"/>
    <x v="150"/>
    <x v="1292"/>
  </r>
  <r>
    <x v="2224"/>
    <x v="2"/>
    <x v="2165"/>
    <x v="1575"/>
    <x v="0"/>
    <x v="1351"/>
    <x v="0"/>
    <x v="2224"/>
    <x v="2"/>
    <x v="1"/>
    <x v="0"/>
    <x v="1293"/>
    <x v="90"/>
    <x v="2"/>
    <x v="1"/>
    <x v="4"/>
    <x v="1"/>
    <x v="1"/>
    <x v="0"/>
    <x v="0"/>
    <x v="0"/>
    <x v="1"/>
    <x v="2"/>
    <x v="1293"/>
  </r>
  <r>
    <x v="2225"/>
    <x v="9"/>
    <x v="550"/>
    <x v="1576"/>
    <x v="0"/>
    <x v="1351"/>
    <x v="0"/>
    <x v="2225"/>
    <x v="2"/>
    <x v="0"/>
    <x v="0"/>
    <x v="1294"/>
    <x v="91"/>
    <x v="1"/>
    <x v="0"/>
    <x v="4"/>
    <x v="1"/>
    <x v="2"/>
    <x v="0"/>
    <x v="0"/>
    <x v="0"/>
    <x v="1"/>
    <x v="2"/>
    <x v="1294"/>
  </r>
  <r>
    <x v="2226"/>
    <x v="2"/>
    <x v="2166"/>
    <x v="1577"/>
    <x v="0"/>
    <x v="1351"/>
    <x v="0"/>
    <x v="2226"/>
    <x v="2"/>
    <x v="0"/>
    <x v="0"/>
    <x v="1120"/>
    <x v="90"/>
    <x v="2"/>
    <x v="1"/>
    <x v="1"/>
    <x v="1"/>
    <x v="1"/>
    <x v="0"/>
    <x v="0"/>
    <x v="2"/>
    <x v="2"/>
    <x v="2"/>
    <x v="1120"/>
  </r>
  <r>
    <x v="2227"/>
    <x v="7"/>
    <x v="2167"/>
    <x v="1578"/>
    <x v="0"/>
    <x v="1351"/>
    <x v="0"/>
    <x v="2227"/>
    <x v="2"/>
    <x v="0"/>
    <x v="0"/>
    <x v="1150"/>
    <x v="90"/>
    <x v="5"/>
    <x v="5"/>
    <x v="5"/>
    <x v="4"/>
    <x v="4"/>
    <x v="1"/>
    <x v="1"/>
    <x v="4"/>
    <x v="1"/>
    <x v="2"/>
    <x v="1150"/>
  </r>
  <r>
    <x v="2228"/>
    <x v="4"/>
    <x v="2168"/>
    <x v="8"/>
    <x v="42"/>
    <x v="1352"/>
    <x v="0"/>
    <x v="2228"/>
    <x v="46"/>
    <x v="0"/>
    <x v="0"/>
    <x v="1071"/>
    <x v="90"/>
    <x v="1"/>
    <x v="2"/>
    <x v="3"/>
    <x v="5"/>
    <x v="2"/>
    <x v="1"/>
    <x v="1"/>
    <x v="5"/>
    <x v="1"/>
    <x v="46"/>
    <x v="1071"/>
  </r>
  <r>
    <x v="2229"/>
    <x v="9"/>
    <x v="2169"/>
    <x v="8"/>
    <x v="42"/>
    <x v="1352"/>
    <x v="0"/>
    <x v="2229"/>
    <x v="46"/>
    <x v="0"/>
    <x v="1"/>
    <x v="1162"/>
    <x v="90"/>
    <x v="1"/>
    <x v="2"/>
    <x v="3"/>
    <x v="4"/>
    <x v="2"/>
    <x v="1"/>
    <x v="1"/>
    <x v="5"/>
    <x v="1"/>
    <x v="46"/>
    <x v="1162"/>
  </r>
  <r>
    <x v="2230"/>
    <x v="5"/>
    <x v="2170"/>
    <x v="284"/>
    <x v="0"/>
    <x v="1352"/>
    <x v="0"/>
    <x v="2230"/>
    <x v="1"/>
    <x v="0"/>
    <x v="0"/>
    <x v="1218"/>
    <x v="88"/>
    <x v="1"/>
    <x v="2"/>
    <x v="3"/>
    <x v="4"/>
    <x v="3"/>
    <x v="1"/>
    <x v="1"/>
    <x v="0"/>
    <x v="2"/>
    <x v="1"/>
    <x v="1218"/>
  </r>
  <r>
    <x v="2231"/>
    <x v="3"/>
    <x v="2171"/>
    <x v="8"/>
    <x v="42"/>
    <x v="1352"/>
    <x v="0"/>
    <x v="2231"/>
    <x v="1"/>
    <x v="0"/>
    <x v="0"/>
    <x v="1295"/>
    <x v="90"/>
    <x v="0"/>
    <x v="2"/>
    <x v="3"/>
    <x v="2"/>
    <x v="0"/>
    <x v="0"/>
    <x v="0"/>
    <x v="0"/>
    <x v="1"/>
    <x v="1"/>
    <x v="1295"/>
  </r>
  <r>
    <x v="2232"/>
    <x v="6"/>
    <x v="2172"/>
    <x v="8"/>
    <x v="2"/>
    <x v="1352"/>
    <x v="0"/>
    <x v="2232"/>
    <x v="8"/>
    <x v="0"/>
    <x v="1"/>
    <x v="1278"/>
    <x v="90"/>
    <x v="1"/>
    <x v="2"/>
    <x v="2"/>
    <x v="4"/>
    <x v="3"/>
    <x v="1"/>
    <x v="1"/>
    <x v="5"/>
    <x v="1"/>
    <x v="8"/>
    <x v="1278"/>
  </r>
  <r>
    <x v="2233"/>
    <x v="5"/>
    <x v="2173"/>
    <x v="8"/>
    <x v="2"/>
    <x v="1353"/>
    <x v="0"/>
    <x v="2233"/>
    <x v="8"/>
    <x v="0"/>
    <x v="1"/>
    <x v="1051"/>
    <x v="90"/>
    <x v="1"/>
    <x v="5"/>
    <x v="2"/>
    <x v="4"/>
    <x v="3"/>
    <x v="1"/>
    <x v="1"/>
    <x v="3"/>
    <x v="1"/>
    <x v="8"/>
    <x v="1051"/>
  </r>
  <r>
    <x v="2234"/>
    <x v="9"/>
    <x v="2174"/>
    <x v="1579"/>
    <x v="0"/>
    <x v="1353"/>
    <x v="0"/>
    <x v="2234"/>
    <x v="1"/>
    <x v="2"/>
    <x v="0"/>
    <x v="1288"/>
    <x v="90"/>
    <x v="0"/>
    <x v="3"/>
    <x v="1"/>
    <x v="2"/>
    <x v="2"/>
    <x v="0"/>
    <x v="0"/>
    <x v="0"/>
    <x v="2"/>
    <x v="1"/>
    <x v="1288"/>
  </r>
  <r>
    <x v="2235"/>
    <x v="0"/>
    <x v="2175"/>
    <x v="689"/>
    <x v="0"/>
    <x v="1353"/>
    <x v="0"/>
    <x v="2235"/>
    <x v="1"/>
    <x v="0"/>
    <x v="1"/>
    <x v="1296"/>
    <x v="90"/>
    <x v="2"/>
    <x v="0"/>
    <x v="0"/>
    <x v="2"/>
    <x v="1"/>
    <x v="0"/>
    <x v="0"/>
    <x v="0"/>
    <x v="2"/>
    <x v="1"/>
    <x v="1296"/>
  </r>
  <r>
    <x v="2236"/>
    <x v="0"/>
    <x v="2176"/>
    <x v="1446"/>
    <x v="0"/>
    <x v="1353"/>
    <x v="0"/>
    <x v="2236"/>
    <x v="2"/>
    <x v="2"/>
    <x v="0"/>
    <x v="1297"/>
    <x v="90"/>
    <x v="0"/>
    <x v="1"/>
    <x v="0"/>
    <x v="2"/>
    <x v="0"/>
    <x v="0"/>
    <x v="0"/>
    <x v="1"/>
    <x v="2"/>
    <x v="2"/>
    <x v="1297"/>
  </r>
  <r>
    <x v="2237"/>
    <x v="6"/>
    <x v="2177"/>
    <x v="1580"/>
    <x v="0"/>
    <x v="1354"/>
    <x v="0"/>
    <x v="2237"/>
    <x v="8"/>
    <x v="3"/>
    <x v="0"/>
    <x v="1114"/>
    <x v="90"/>
    <x v="1"/>
    <x v="0"/>
    <x v="2"/>
    <x v="5"/>
    <x v="3"/>
    <x v="1"/>
    <x v="1"/>
    <x v="3"/>
    <x v="2"/>
    <x v="8"/>
    <x v="1114"/>
  </r>
  <r>
    <x v="2238"/>
    <x v="1"/>
    <x v="2178"/>
    <x v="1581"/>
    <x v="0"/>
    <x v="1354"/>
    <x v="10"/>
    <x v="2238"/>
    <x v="7"/>
    <x v="3"/>
    <x v="3"/>
    <x v="1066"/>
    <x v="90"/>
    <x v="3"/>
    <x v="2"/>
    <x v="0"/>
    <x v="4"/>
    <x v="0"/>
    <x v="0"/>
    <x v="0"/>
    <x v="1"/>
    <x v="1"/>
    <x v="7"/>
    <x v="1066"/>
  </r>
  <r>
    <x v="2239"/>
    <x v="8"/>
    <x v="1156"/>
    <x v="1582"/>
    <x v="0"/>
    <x v="1354"/>
    <x v="0"/>
    <x v="2239"/>
    <x v="8"/>
    <x v="2"/>
    <x v="0"/>
    <x v="1298"/>
    <x v="90"/>
    <x v="1"/>
    <x v="5"/>
    <x v="2"/>
    <x v="4"/>
    <x v="4"/>
    <x v="1"/>
    <x v="1"/>
    <x v="3"/>
    <x v="2"/>
    <x v="8"/>
    <x v="1298"/>
  </r>
  <r>
    <x v="2240"/>
    <x v="2"/>
    <x v="1690"/>
    <x v="1583"/>
    <x v="0"/>
    <x v="1355"/>
    <x v="2"/>
    <x v="2240"/>
    <x v="2"/>
    <x v="0"/>
    <x v="0"/>
    <x v="1272"/>
    <x v="90"/>
    <x v="2"/>
    <x v="1"/>
    <x v="4"/>
    <x v="1"/>
    <x v="1"/>
    <x v="0"/>
    <x v="0"/>
    <x v="0"/>
    <x v="1"/>
    <x v="2"/>
    <x v="1272"/>
  </r>
  <r>
    <x v="2241"/>
    <x v="2"/>
    <x v="2179"/>
    <x v="949"/>
    <x v="0"/>
    <x v="1355"/>
    <x v="0"/>
    <x v="2241"/>
    <x v="2"/>
    <x v="0"/>
    <x v="1"/>
    <x v="1299"/>
    <x v="90"/>
    <x v="2"/>
    <x v="2"/>
    <x v="3"/>
    <x v="1"/>
    <x v="1"/>
    <x v="0"/>
    <x v="0"/>
    <x v="0"/>
    <x v="2"/>
    <x v="2"/>
    <x v="1299"/>
  </r>
  <r>
    <x v="2242"/>
    <x v="5"/>
    <x v="2180"/>
    <x v="1584"/>
    <x v="0"/>
    <x v="1356"/>
    <x v="0"/>
    <x v="2242"/>
    <x v="46"/>
    <x v="2"/>
    <x v="3"/>
    <x v="1188"/>
    <x v="90"/>
    <x v="1"/>
    <x v="2"/>
    <x v="3"/>
    <x v="4"/>
    <x v="3"/>
    <x v="1"/>
    <x v="1"/>
    <x v="5"/>
    <x v="1"/>
    <x v="46"/>
    <x v="1188"/>
  </r>
  <r>
    <x v="2243"/>
    <x v="9"/>
    <x v="2181"/>
    <x v="1585"/>
    <x v="0"/>
    <x v="1357"/>
    <x v="3"/>
    <x v="2243"/>
    <x v="23"/>
    <x v="2"/>
    <x v="3"/>
    <x v="1300"/>
    <x v="90"/>
    <x v="0"/>
    <x v="0"/>
    <x v="0"/>
    <x v="2"/>
    <x v="2"/>
    <x v="0"/>
    <x v="0"/>
    <x v="0"/>
    <x v="2"/>
    <x v="23"/>
    <x v="1300"/>
  </r>
  <r>
    <x v="2244"/>
    <x v="2"/>
    <x v="2182"/>
    <x v="1586"/>
    <x v="0"/>
    <x v="1357"/>
    <x v="0"/>
    <x v="2244"/>
    <x v="2"/>
    <x v="0"/>
    <x v="0"/>
    <x v="1301"/>
    <x v="90"/>
    <x v="3"/>
    <x v="3"/>
    <x v="0"/>
    <x v="0"/>
    <x v="1"/>
    <x v="0"/>
    <x v="0"/>
    <x v="1"/>
    <x v="1"/>
    <x v="2"/>
    <x v="1301"/>
  </r>
  <r>
    <x v="2245"/>
    <x v="9"/>
    <x v="2183"/>
    <x v="1587"/>
    <x v="0"/>
    <x v="1358"/>
    <x v="2"/>
    <x v="2245"/>
    <x v="35"/>
    <x v="2"/>
    <x v="0"/>
    <x v="1302"/>
    <x v="90"/>
    <x v="0"/>
    <x v="3"/>
    <x v="1"/>
    <x v="4"/>
    <x v="2"/>
    <x v="1"/>
    <x v="1"/>
    <x v="1"/>
    <x v="2"/>
    <x v="35"/>
    <x v="1302"/>
  </r>
  <r>
    <x v="2246"/>
    <x v="1"/>
    <x v="2184"/>
    <x v="1588"/>
    <x v="0"/>
    <x v="1359"/>
    <x v="3"/>
    <x v="2246"/>
    <x v="2"/>
    <x v="2"/>
    <x v="3"/>
    <x v="1303"/>
    <x v="90"/>
    <x v="0"/>
    <x v="5"/>
    <x v="2"/>
    <x v="0"/>
    <x v="0"/>
    <x v="0"/>
    <x v="0"/>
    <x v="2"/>
    <x v="1"/>
    <x v="2"/>
    <x v="1303"/>
  </r>
  <r>
    <x v="2247"/>
    <x v="6"/>
    <x v="2185"/>
    <x v="1589"/>
    <x v="0"/>
    <x v="1360"/>
    <x v="0"/>
    <x v="2247"/>
    <x v="6"/>
    <x v="1"/>
    <x v="1"/>
    <x v="1304"/>
    <x v="90"/>
    <x v="2"/>
    <x v="2"/>
    <x v="3"/>
    <x v="4"/>
    <x v="2"/>
    <x v="0"/>
    <x v="0"/>
    <x v="2"/>
    <x v="1"/>
    <x v="6"/>
    <x v="1304"/>
  </r>
  <r>
    <x v="2248"/>
    <x v="2"/>
    <x v="2186"/>
    <x v="1590"/>
    <x v="0"/>
    <x v="1361"/>
    <x v="0"/>
    <x v="2248"/>
    <x v="1"/>
    <x v="0"/>
    <x v="1"/>
    <x v="1305"/>
    <x v="90"/>
    <x v="2"/>
    <x v="0"/>
    <x v="3"/>
    <x v="1"/>
    <x v="1"/>
    <x v="0"/>
    <x v="0"/>
    <x v="0"/>
    <x v="2"/>
    <x v="1"/>
    <x v="1305"/>
  </r>
  <r>
    <x v="2249"/>
    <x v="1"/>
    <x v="1912"/>
    <x v="1591"/>
    <x v="0"/>
    <x v="1361"/>
    <x v="4"/>
    <x v="2249"/>
    <x v="2"/>
    <x v="0"/>
    <x v="0"/>
    <x v="1306"/>
    <x v="94"/>
    <x v="0"/>
    <x v="0"/>
    <x v="0"/>
    <x v="0"/>
    <x v="2"/>
    <x v="0"/>
    <x v="0"/>
    <x v="5"/>
    <x v="1"/>
    <x v="2"/>
    <x v="1306"/>
  </r>
  <r>
    <x v="2250"/>
    <x v="2"/>
    <x v="2187"/>
    <x v="1592"/>
    <x v="0"/>
    <x v="1361"/>
    <x v="10"/>
    <x v="2250"/>
    <x v="2"/>
    <x v="2"/>
    <x v="0"/>
    <x v="1307"/>
    <x v="90"/>
    <x v="3"/>
    <x v="3"/>
    <x v="3"/>
    <x v="1"/>
    <x v="1"/>
    <x v="0"/>
    <x v="0"/>
    <x v="0"/>
    <x v="2"/>
    <x v="2"/>
    <x v="1307"/>
  </r>
  <r>
    <x v="2251"/>
    <x v="0"/>
    <x v="2188"/>
    <x v="1593"/>
    <x v="0"/>
    <x v="1362"/>
    <x v="0"/>
    <x v="2251"/>
    <x v="2"/>
    <x v="2"/>
    <x v="0"/>
    <x v="1063"/>
    <x v="88"/>
    <x v="1"/>
    <x v="0"/>
    <x v="3"/>
    <x v="1"/>
    <x v="3"/>
    <x v="0"/>
    <x v="0"/>
    <x v="0"/>
    <x v="2"/>
    <x v="2"/>
    <x v="1063"/>
  </r>
  <r>
    <x v="2252"/>
    <x v="1"/>
    <x v="2189"/>
    <x v="1594"/>
    <x v="0"/>
    <x v="1363"/>
    <x v="0"/>
    <x v="2252"/>
    <x v="6"/>
    <x v="2"/>
    <x v="0"/>
    <x v="1079"/>
    <x v="90"/>
    <x v="2"/>
    <x v="1"/>
    <x v="0"/>
    <x v="2"/>
    <x v="0"/>
    <x v="0"/>
    <x v="0"/>
    <x v="5"/>
    <x v="1"/>
    <x v="6"/>
    <x v="1079"/>
  </r>
  <r>
    <x v="2253"/>
    <x v="7"/>
    <x v="2190"/>
    <x v="185"/>
    <x v="0"/>
    <x v="1364"/>
    <x v="0"/>
    <x v="2253"/>
    <x v="2"/>
    <x v="0"/>
    <x v="1"/>
    <x v="1308"/>
    <x v="90"/>
    <x v="3"/>
    <x v="0"/>
    <x v="3"/>
    <x v="0"/>
    <x v="2"/>
    <x v="1"/>
    <x v="1"/>
    <x v="0"/>
    <x v="2"/>
    <x v="2"/>
    <x v="1308"/>
  </r>
  <r>
    <x v="2254"/>
    <x v="0"/>
    <x v="2191"/>
    <x v="1595"/>
    <x v="0"/>
    <x v="1364"/>
    <x v="28"/>
    <x v="2254"/>
    <x v="1"/>
    <x v="2"/>
    <x v="0"/>
    <x v="1309"/>
    <x v="95"/>
    <x v="3"/>
    <x v="0"/>
    <x v="4"/>
    <x v="1"/>
    <x v="2"/>
    <x v="0"/>
    <x v="0"/>
    <x v="0"/>
    <x v="2"/>
    <x v="1"/>
    <x v="1309"/>
  </r>
  <r>
    <x v="2255"/>
    <x v="8"/>
    <x v="2192"/>
    <x v="800"/>
    <x v="0"/>
    <x v="1364"/>
    <x v="7"/>
    <x v="2255"/>
    <x v="7"/>
    <x v="0"/>
    <x v="2"/>
    <x v="1085"/>
    <x v="91"/>
    <x v="3"/>
    <x v="2"/>
    <x v="5"/>
    <x v="5"/>
    <x v="4"/>
    <x v="1"/>
    <x v="1"/>
    <x v="2"/>
    <x v="2"/>
    <x v="7"/>
    <x v="1085"/>
  </r>
  <r>
    <x v="2256"/>
    <x v="1"/>
    <x v="1536"/>
    <x v="1596"/>
    <x v="0"/>
    <x v="1364"/>
    <x v="0"/>
    <x v="2256"/>
    <x v="2"/>
    <x v="2"/>
    <x v="0"/>
    <x v="1310"/>
    <x v="88"/>
    <x v="0"/>
    <x v="2"/>
    <x v="0"/>
    <x v="4"/>
    <x v="3"/>
    <x v="0"/>
    <x v="0"/>
    <x v="5"/>
    <x v="1"/>
    <x v="2"/>
    <x v="1310"/>
  </r>
  <r>
    <x v="2257"/>
    <x v="9"/>
    <x v="2193"/>
    <x v="1597"/>
    <x v="0"/>
    <x v="1365"/>
    <x v="0"/>
    <x v="2257"/>
    <x v="46"/>
    <x v="0"/>
    <x v="0"/>
    <x v="1150"/>
    <x v="88"/>
    <x v="3"/>
    <x v="3"/>
    <x v="3"/>
    <x v="0"/>
    <x v="3"/>
    <x v="0"/>
    <x v="0"/>
    <x v="3"/>
    <x v="2"/>
    <x v="46"/>
    <x v="1150"/>
  </r>
  <r>
    <x v="2258"/>
    <x v="1"/>
    <x v="2194"/>
    <x v="1598"/>
    <x v="0"/>
    <x v="1365"/>
    <x v="10"/>
    <x v="2258"/>
    <x v="23"/>
    <x v="1"/>
    <x v="1"/>
    <x v="1311"/>
    <x v="88"/>
    <x v="2"/>
    <x v="3"/>
    <x v="0"/>
    <x v="1"/>
    <x v="1"/>
    <x v="0"/>
    <x v="0"/>
    <x v="1"/>
    <x v="1"/>
    <x v="23"/>
    <x v="1311"/>
  </r>
  <r>
    <x v="2259"/>
    <x v="6"/>
    <x v="2195"/>
    <x v="8"/>
    <x v="37"/>
    <x v="1366"/>
    <x v="0"/>
    <x v="2259"/>
    <x v="151"/>
    <x v="1"/>
    <x v="1"/>
    <x v="1312"/>
    <x v="88"/>
    <x v="1"/>
    <x v="2"/>
    <x v="5"/>
    <x v="4"/>
    <x v="2"/>
    <x v="1"/>
    <x v="1"/>
    <x v="0"/>
    <x v="2"/>
    <x v="151"/>
    <x v="1312"/>
  </r>
  <r>
    <x v="2260"/>
    <x v="5"/>
    <x v="2196"/>
    <x v="1332"/>
    <x v="0"/>
    <x v="1367"/>
    <x v="0"/>
    <x v="2260"/>
    <x v="2"/>
    <x v="3"/>
    <x v="1"/>
    <x v="1313"/>
    <x v="88"/>
    <x v="1"/>
    <x v="5"/>
    <x v="3"/>
    <x v="5"/>
    <x v="3"/>
    <x v="1"/>
    <x v="1"/>
    <x v="3"/>
    <x v="2"/>
    <x v="2"/>
    <x v="1313"/>
  </r>
  <r>
    <x v="2261"/>
    <x v="6"/>
    <x v="2197"/>
    <x v="75"/>
    <x v="0"/>
    <x v="1367"/>
    <x v="0"/>
    <x v="2261"/>
    <x v="46"/>
    <x v="1"/>
    <x v="0"/>
    <x v="1093"/>
    <x v="88"/>
    <x v="3"/>
    <x v="0"/>
    <x v="3"/>
    <x v="2"/>
    <x v="3"/>
    <x v="1"/>
    <x v="1"/>
    <x v="3"/>
    <x v="2"/>
    <x v="46"/>
    <x v="1093"/>
  </r>
  <r>
    <x v="2262"/>
    <x v="6"/>
    <x v="1122"/>
    <x v="8"/>
    <x v="1"/>
    <x v="1368"/>
    <x v="0"/>
    <x v="2262"/>
    <x v="7"/>
    <x v="2"/>
    <x v="0"/>
    <x v="1039"/>
    <x v="88"/>
    <x v="3"/>
    <x v="2"/>
    <x v="2"/>
    <x v="4"/>
    <x v="3"/>
    <x v="1"/>
    <x v="1"/>
    <x v="3"/>
    <x v="1"/>
    <x v="7"/>
    <x v="1039"/>
  </r>
  <r>
    <x v="2263"/>
    <x v="7"/>
    <x v="2198"/>
    <x v="1599"/>
    <x v="0"/>
    <x v="1369"/>
    <x v="27"/>
    <x v="2263"/>
    <x v="114"/>
    <x v="3"/>
    <x v="1"/>
    <x v="1314"/>
    <x v="88"/>
    <x v="5"/>
    <x v="5"/>
    <x v="5"/>
    <x v="4"/>
    <x v="4"/>
    <x v="1"/>
    <x v="1"/>
    <x v="4"/>
    <x v="1"/>
    <x v="114"/>
    <x v="1314"/>
  </r>
  <r>
    <x v="2264"/>
    <x v="9"/>
    <x v="2199"/>
    <x v="8"/>
    <x v="11"/>
    <x v="1369"/>
    <x v="2"/>
    <x v="2264"/>
    <x v="2"/>
    <x v="3"/>
    <x v="0"/>
    <x v="1315"/>
    <x v="88"/>
    <x v="1"/>
    <x v="0"/>
    <x v="1"/>
    <x v="1"/>
    <x v="2"/>
    <x v="0"/>
    <x v="0"/>
    <x v="0"/>
    <x v="1"/>
    <x v="2"/>
    <x v="1315"/>
  </r>
  <r>
    <x v="2265"/>
    <x v="2"/>
    <x v="2200"/>
    <x v="1600"/>
    <x v="0"/>
    <x v="1369"/>
    <x v="0"/>
    <x v="2265"/>
    <x v="2"/>
    <x v="2"/>
    <x v="0"/>
    <x v="1316"/>
    <x v="88"/>
    <x v="3"/>
    <x v="2"/>
    <x v="0"/>
    <x v="1"/>
    <x v="3"/>
    <x v="0"/>
    <x v="0"/>
    <x v="3"/>
    <x v="1"/>
    <x v="2"/>
    <x v="1316"/>
  </r>
  <r>
    <x v="2266"/>
    <x v="2"/>
    <x v="2201"/>
    <x v="1601"/>
    <x v="0"/>
    <x v="1370"/>
    <x v="0"/>
    <x v="2266"/>
    <x v="44"/>
    <x v="3"/>
    <x v="0"/>
    <x v="1317"/>
    <x v="88"/>
    <x v="2"/>
    <x v="3"/>
    <x v="0"/>
    <x v="0"/>
    <x v="0"/>
    <x v="0"/>
    <x v="0"/>
    <x v="1"/>
    <x v="1"/>
    <x v="44"/>
    <x v="1317"/>
  </r>
  <r>
    <x v="2267"/>
    <x v="2"/>
    <x v="2202"/>
    <x v="1602"/>
    <x v="0"/>
    <x v="1371"/>
    <x v="0"/>
    <x v="2267"/>
    <x v="2"/>
    <x v="1"/>
    <x v="1"/>
    <x v="1053"/>
    <x v="88"/>
    <x v="1"/>
    <x v="2"/>
    <x v="1"/>
    <x v="1"/>
    <x v="1"/>
    <x v="0"/>
    <x v="0"/>
    <x v="0"/>
    <x v="1"/>
    <x v="2"/>
    <x v="1053"/>
  </r>
  <r>
    <x v="2268"/>
    <x v="6"/>
    <x v="2203"/>
    <x v="1132"/>
    <x v="0"/>
    <x v="1371"/>
    <x v="0"/>
    <x v="2268"/>
    <x v="6"/>
    <x v="0"/>
    <x v="3"/>
    <x v="1122"/>
    <x v="91"/>
    <x v="5"/>
    <x v="2"/>
    <x v="5"/>
    <x v="5"/>
    <x v="3"/>
    <x v="1"/>
    <x v="1"/>
    <x v="2"/>
    <x v="2"/>
    <x v="6"/>
    <x v="1122"/>
  </r>
  <r>
    <x v="2269"/>
    <x v="8"/>
    <x v="2204"/>
    <x v="1603"/>
    <x v="0"/>
    <x v="1372"/>
    <x v="0"/>
    <x v="2269"/>
    <x v="44"/>
    <x v="0"/>
    <x v="2"/>
    <x v="1131"/>
    <x v="88"/>
    <x v="1"/>
    <x v="5"/>
    <x v="5"/>
    <x v="5"/>
    <x v="4"/>
    <x v="1"/>
    <x v="1"/>
    <x v="3"/>
    <x v="2"/>
    <x v="44"/>
    <x v="1131"/>
  </r>
  <r>
    <x v="2270"/>
    <x v="1"/>
    <x v="2205"/>
    <x v="1604"/>
    <x v="0"/>
    <x v="1373"/>
    <x v="27"/>
    <x v="2270"/>
    <x v="0"/>
    <x v="1"/>
    <x v="0"/>
    <x v="1318"/>
    <x v="88"/>
    <x v="2"/>
    <x v="3"/>
    <x v="0"/>
    <x v="2"/>
    <x v="0"/>
    <x v="0"/>
    <x v="0"/>
    <x v="3"/>
    <x v="1"/>
    <x v="0"/>
    <x v="1318"/>
  </r>
  <r>
    <x v="2271"/>
    <x v="7"/>
    <x v="2206"/>
    <x v="1605"/>
    <x v="0"/>
    <x v="1373"/>
    <x v="0"/>
    <x v="2271"/>
    <x v="0"/>
    <x v="2"/>
    <x v="2"/>
    <x v="1043"/>
    <x v="91"/>
    <x v="5"/>
    <x v="5"/>
    <x v="5"/>
    <x v="5"/>
    <x v="3"/>
    <x v="1"/>
    <x v="1"/>
    <x v="4"/>
    <x v="1"/>
    <x v="0"/>
    <x v="1043"/>
  </r>
  <r>
    <x v="2272"/>
    <x v="7"/>
    <x v="2207"/>
    <x v="1606"/>
    <x v="0"/>
    <x v="1374"/>
    <x v="0"/>
    <x v="2272"/>
    <x v="46"/>
    <x v="0"/>
    <x v="1"/>
    <x v="1319"/>
    <x v="88"/>
    <x v="1"/>
    <x v="5"/>
    <x v="5"/>
    <x v="4"/>
    <x v="3"/>
    <x v="1"/>
    <x v="1"/>
    <x v="3"/>
    <x v="2"/>
    <x v="46"/>
    <x v="1319"/>
  </r>
  <r>
    <x v="2273"/>
    <x v="3"/>
    <x v="2208"/>
    <x v="557"/>
    <x v="0"/>
    <x v="1374"/>
    <x v="0"/>
    <x v="2273"/>
    <x v="8"/>
    <x v="1"/>
    <x v="0"/>
    <x v="1320"/>
    <x v="88"/>
    <x v="3"/>
    <x v="3"/>
    <x v="1"/>
    <x v="0"/>
    <x v="0"/>
    <x v="0"/>
    <x v="0"/>
    <x v="5"/>
    <x v="1"/>
    <x v="8"/>
    <x v="1320"/>
  </r>
  <r>
    <x v="2274"/>
    <x v="4"/>
    <x v="2209"/>
    <x v="557"/>
    <x v="0"/>
    <x v="1374"/>
    <x v="0"/>
    <x v="2274"/>
    <x v="8"/>
    <x v="1"/>
    <x v="3"/>
    <x v="1118"/>
    <x v="88"/>
    <x v="3"/>
    <x v="3"/>
    <x v="1"/>
    <x v="2"/>
    <x v="0"/>
    <x v="0"/>
    <x v="0"/>
    <x v="3"/>
    <x v="1"/>
    <x v="8"/>
    <x v="1118"/>
  </r>
  <r>
    <x v="2275"/>
    <x v="0"/>
    <x v="2210"/>
    <x v="1607"/>
    <x v="0"/>
    <x v="1374"/>
    <x v="7"/>
    <x v="2275"/>
    <x v="2"/>
    <x v="0"/>
    <x v="0"/>
    <x v="1321"/>
    <x v="88"/>
    <x v="2"/>
    <x v="0"/>
    <x v="0"/>
    <x v="2"/>
    <x v="0"/>
    <x v="0"/>
    <x v="0"/>
    <x v="1"/>
    <x v="1"/>
    <x v="2"/>
    <x v="1321"/>
  </r>
  <r>
    <x v="2276"/>
    <x v="3"/>
    <x v="2211"/>
    <x v="1608"/>
    <x v="0"/>
    <x v="1375"/>
    <x v="2"/>
    <x v="2276"/>
    <x v="7"/>
    <x v="1"/>
    <x v="2"/>
    <x v="1322"/>
    <x v="88"/>
    <x v="5"/>
    <x v="3"/>
    <x v="1"/>
    <x v="1"/>
    <x v="0"/>
    <x v="0"/>
    <x v="0"/>
    <x v="2"/>
    <x v="2"/>
    <x v="7"/>
    <x v="1322"/>
  </r>
  <r>
    <x v="2277"/>
    <x v="1"/>
    <x v="2212"/>
    <x v="1609"/>
    <x v="0"/>
    <x v="1376"/>
    <x v="0"/>
    <x v="2277"/>
    <x v="0"/>
    <x v="1"/>
    <x v="1"/>
    <x v="1205"/>
    <x v="96"/>
    <x v="3"/>
    <x v="2"/>
    <x v="1"/>
    <x v="0"/>
    <x v="2"/>
    <x v="0"/>
    <x v="0"/>
    <x v="2"/>
    <x v="2"/>
    <x v="0"/>
    <x v="1205"/>
  </r>
  <r>
    <x v="2278"/>
    <x v="0"/>
    <x v="2213"/>
    <x v="1610"/>
    <x v="0"/>
    <x v="1377"/>
    <x v="0"/>
    <x v="2278"/>
    <x v="2"/>
    <x v="2"/>
    <x v="0"/>
    <x v="1165"/>
    <x v="88"/>
    <x v="0"/>
    <x v="0"/>
    <x v="0"/>
    <x v="1"/>
    <x v="0"/>
    <x v="0"/>
    <x v="0"/>
    <x v="5"/>
    <x v="1"/>
    <x v="2"/>
    <x v="1165"/>
  </r>
  <r>
    <x v="2279"/>
    <x v="2"/>
    <x v="2214"/>
    <x v="1611"/>
    <x v="0"/>
    <x v="1378"/>
    <x v="0"/>
    <x v="2279"/>
    <x v="152"/>
    <x v="3"/>
    <x v="0"/>
    <x v="1080"/>
    <x v="88"/>
    <x v="2"/>
    <x v="0"/>
    <x v="0"/>
    <x v="0"/>
    <x v="1"/>
    <x v="0"/>
    <x v="0"/>
    <x v="3"/>
    <x v="2"/>
    <x v="152"/>
    <x v="1080"/>
  </r>
  <r>
    <x v="2280"/>
    <x v="0"/>
    <x v="2215"/>
    <x v="1612"/>
    <x v="0"/>
    <x v="1379"/>
    <x v="0"/>
    <x v="2280"/>
    <x v="2"/>
    <x v="0"/>
    <x v="0"/>
    <x v="1323"/>
    <x v="87"/>
    <x v="2"/>
    <x v="1"/>
    <x v="1"/>
    <x v="1"/>
    <x v="1"/>
    <x v="0"/>
    <x v="0"/>
    <x v="0"/>
    <x v="1"/>
    <x v="2"/>
    <x v="1323"/>
  </r>
  <r>
    <x v="2281"/>
    <x v="7"/>
    <x v="2216"/>
    <x v="1613"/>
    <x v="0"/>
    <x v="1380"/>
    <x v="0"/>
    <x v="2281"/>
    <x v="44"/>
    <x v="0"/>
    <x v="0"/>
    <x v="1162"/>
    <x v="88"/>
    <x v="3"/>
    <x v="5"/>
    <x v="5"/>
    <x v="5"/>
    <x v="2"/>
    <x v="1"/>
    <x v="1"/>
    <x v="2"/>
    <x v="2"/>
    <x v="44"/>
    <x v="1162"/>
  </r>
  <r>
    <x v="2282"/>
    <x v="5"/>
    <x v="2217"/>
    <x v="1175"/>
    <x v="0"/>
    <x v="1381"/>
    <x v="0"/>
    <x v="2282"/>
    <x v="146"/>
    <x v="2"/>
    <x v="1"/>
    <x v="1143"/>
    <x v="88"/>
    <x v="1"/>
    <x v="5"/>
    <x v="2"/>
    <x v="4"/>
    <x v="4"/>
    <x v="1"/>
    <x v="1"/>
    <x v="2"/>
    <x v="2"/>
    <x v="146"/>
    <x v="1143"/>
  </r>
  <r>
    <x v="2283"/>
    <x v="5"/>
    <x v="2218"/>
    <x v="8"/>
    <x v="40"/>
    <x v="1381"/>
    <x v="50"/>
    <x v="2283"/>
    <x v="8"/>
    <x v="2"/>
    <x v="1"/>
    <x v="1324"/>
    <x v="96"/>
    <x v="1"/>
    <x v="2"/>
    <x v="2"/>
    <x v="2"/>
    <x v="3"/>
    <x v="1"/>
    <x v="1"/>
    <x v="3"/>
    <x v="1"/>
    <x v="8"/>
    <x v="1324"/>
  </r>
  <r>
    <x v="2284"/>
    <x v="5"/>
    <x v="2219"/>
    <x v="1614"/>
    <x v="0"/>
    <x v="1381"/>
    <x v="7"/>
    <x v="2284"/>
    <x v="44"/>
    <x v="2"/>
    <x v="0"/>
    <x v="1325"/>
    <x v="88"/>
    <x v="0"/>
    <x v="5"/>
    <x v="5"/>
    <x v="5"/>
    <x v="4"/>
    <x v="1"/>
    <x v="1"/>
    <x v="5"/>
    <x v="1"/>
    <x v="44"/>
    <x v="1325"/>
  </r>
  <r>
    <x v="2285"/>
    <x v="6"/>
    <x v="2220"/>
    <x v="8"/>
    <x v="40"/>
    <x v="1382"/>
    <x v="50"/>
    <x v="2285"/>
    <x v="2"/>
    <x v="2"/>
    <x v="0"/>
    <x v="1236"/>
    <x v="91"/>
    <x v="3"/>
    <x v="2"/>
    <x v="3"/>
    <x v="2"/>
    <x v="4"/>
    <x v="1"/>
    <x v="1"/>
    <x v="0"/>
    <x v="1"/>
    <x v="2"/>
    <x v="1236"/>
  </r>
  <r>
    <x v="2286"/>
    <x v="5"/>
    <x v="2221"/>
    <x v="8"/>
    <x v="40"/>
    <x v="1382"/>
    <x v="50"/>
    <x v="2286"/>
    <x v="0"/>
    <x v="2"/>
    <x v="3"/>
    <x v="709"/>
    <x v="91"/>
    <x v="1"/>
    <x v="2"/>
    <x v="3"/>
    <x v="2"/>
    <x v="4"/>
    <x v="1"/>
    <x v="1"/>
    <x v="3"/>
    <x v="1"/>
    <x v="0"/>
    <x v="709"/>
  </r>
  <r>
    <x v="2287"/>
    <x v="7"/>
    <x v="2222"/>
    <x v="8"/>
    <x v="18"/>
    <x v="1382"/>
    <x v="0"/>
    <x v="2287"/>
    <x v="47"/>
    <x v="0"/>
    <x v="1"/>
    <x v="1290"/>
    <x v="91"/>
    <x v="5"/>
    <x v="5"/>
    <x v="5"/>
    <x v="5"/>
    <x v="4"/>
    <x v="1"/>
    <x v="1"/>
    <x v="4"/>
    <x v="1"/>
    <x v="47"/>
    <x v="1290"/>
  </r>
  <r>
    <x v="2288"/>
    <x v="5"/>
    <x v="2223"/>
    <x v="8"/>
    <x v="18"/>
    <x v="1382"/>
    <x v="0"/>
    <x v="2288"/>
    <x v="46"/>
    <x v="2"/>
    <x v="3"/>
    <x v="1326"/>
    <x v="97"/>
    <x v="5"/>
    <x v="5"/>
    <x v="2"/>
    <x v="4"/>
    <x v="4"/>
    <x v="1"/>
    <x v="1"/>
    <x v="5"/>
    <x v="1"/>
    <x v="46"/>
    <x v="1326"/>
  </r>
  <r>
    <x v="2289"/>
    <x v="8"/>
    <x v="2224"/>
    <x v="8"/>
    <x v="18"/>
    <x v="1382"/>
    <x v="0"/>
    <x v="2289"/>
    <x v="0"/>
    <x v="0"/>
    <x v="3"/>
    <x v="37"/>
    <x v="91"/>
    <x v="5"/>
    <x v="5"/>
    <x v="2"/>
    <x v="4"/>
    <x v="3"/>
    <x v="1"/>
    <x v="1"/>
    <x v="4"/>
    <x v="1"/>
    <x v="0"/>
    <x v="37"/>
  </r>
  <r>
    <x v="2290"/>
    <x v="5"/>
    <x v="2225"/>
    <x v="1283"/>
    <x v="0"/>
    <x v="1383"/>
    <x v="0"/>
    <x v="2290"/>
    <x v="1"/>
    <x v="3"/>
    <x v="0"/>
    <x v="1211"/>
    <x v="88"/>
    <x v="1"/>
    <x v="2"/>
    <x v="2"/>
    <x v="2"/>
    <x v="3"/>
    <x v="1"/>
    <x v="1"/>
    <x v="3"/>
    <x v="2"/>
    <x v="1"/>
    <x v="1211"/>
  </r>
  <r>
    <x v="2291"/>
    <x v="3"/>
    <x v="2226"/>
    <x v="1615"/>
    <x v="0"/>
    <x v="1384"/>
    <x v="27"/>
    <x v="2291"/>
    <x v="44"/>
    <x v="1"/>
    <x v="1"/>
    <x v="1327"/>
    <x v="88"/>
    <x v="1"/>
    <x v="2"/>
    <x v="3"/>
    <x v="1"/>
    <x v="2"/>
    <x v="0"/>
    <x v="0"/>
    <x v="0"/>
    <x v="1"/>
    <x v="44"/>
    <x v="1327"/>
  </r>
  <r>
    <x v="2292"/>
    <x v="9"/>
    <x v="2227"/>
    <x v="1616"/>
    <x v="0"/>
    <x v="1385"/>
    <x v="0"/>
    <x v="2292"/>
    <x v="1"/>
    <x v="2"/>
    <x v="1"/>
    <x v="1264"/>
    <x v="88"/>
    <x v="2"/>
    <x v="0"/>
    <x v="0"/>
    <x v="0"/>
    <x v="0"/>
    <x v="0"/>
    <x v="0"/>
    <x v="0"/>
    <x v="1"/>
    <x v="1"/>
    <x v="1264"/>
  </r>
  <r>
    <x v="2293"/>
    <x v="4"/>
    <x v="2228"/>
    <x v="1616"/>
    <x v="0"/>
    <x v="1386"/>
    <x v="0"/>
    <x v="2293"/>
    <x v="23"/>
    <x v="2"/>
    <x v="0"/>
    <x v="1309"/>
    <x v="88"/>
    <x v="3"/>
    <x v="1"/>
    <x v="0"/>
    <x v="1"/>
    <x v="2"/>
    <x v="1"/>
    <x v="1"/>
    <x v="0"/>
    <x v="1"/>
    <x v="23"/>
    <x v="1309"/>
  </r>
  <r>
    <x v="2294"/>
    <x v="0"/>
    <x v="2229"/>
    <x v="1617"/>
    <x v="0"/>
    <x v="1387"/>
    <x v="7"/>
    <x v="2294"/>
    <x v="2"/>
    <x v="2"/>
    <x v="0"/>
    <x v="1328"/>
    <x v="88"/>
    <x v="3"/>
    <x v="2"/>
    <x v="2"/>
    <x v="2"/>
    <x v="4"/>
    <x v="0"/>
    <x v="0"/>
    <x v="3"/>
    <x v="2"/>
    <x v="2"/>
    <x v="1328"/>
  </r>
  <r>
    <x v="2295"/>
    <x v="6"/>
    <x v="2230"/>
    <x v="8"/>
    <x v="1"/>
    <x v="1387"/>
    <x v="0"/>
    <x v="2295"/>
    <x v="136"/>
    <x v="3"/>
    <x v="1"/>
    <x v="1216"/>
    <x v="88"/>
    <x v="3"/>
    <x v="2"/>
    <x v="5"/>
    <x v="0"/>
    <x v="2"/>
    <x v="1"/>
    <x v="1"/>
    <x v="1"/>
    <x v="2"/>
    <x v="136"/>
    <x v="1216"/>
  </r>
  <r>
    <x v="2296"/>
    <x v="7"/>
    <x v="2231"/>
    <x v="1618"/>
    <x v="0"/>
    <x v="1388"/>
    <x v="0"/>
    <x v="2296"/>
    <x v="149"/>
    <x v="0"/>
    <x v="0"/>
    <x v="1291"/>
    <x v="88"/>
    <x v="1"/>
    <x v="5"/>
    <x v="5"/>
    <x v="4"/>
    <x v="3"/>
    <x v="1"/>
    <x v="1"/>
    <x v="0"/>
    <x v="1"/>
    <x v="149"/>
    <x v="1291"/>
  </r>
  <r>
    <x v="2297"/>
    <x v="9"/>
    <x v="2232"/>
    <x v="533"/>
    <x v="0"/>
    <x v="1388"/>
    <x v="11"/>
    <x v="2297"/>
    <x v="21"/>
    <x v="2"/>
    <x v="0"/>
    <x v="1329"/>
    <x v="88"/>
    <x v="3"/>
    <x v="1"/>
    <x v="0"/>
    <x v="5"/>
    <x v="3"/>
    <x v="0"/>
    <x v="0"/>
    <x v="0"/>
    <x v="1"/>
    <x v="21"/>
    <x v="1329"/>
  </r>
  <r>
    <x v="2298"/>
    <x v="5"/>
    <x v="2233"/>
    <x v="1227"/>
    <x v="0"/>
    <x v="1389"/>
    <x v="0"/>
    <x v="2298"/>
    <x v="142"/>
    <x v="1"/>
    <x v="0"/>
    <x v="1330"/>
    <x v="91"/>
    <x v="1"/>
    <x v="5"/>
    <x v="2"/>
    <x v="4"/>
    <x v="3"/>
    <x v="1"/>
    <x v="1"/>
    <x v="0"/>
    <x v="2"/>
    <x v="142"/>
    <x v="1330"/>
  </r>
  <r>
    <x v="2299"/>
    <x v="8"/>
    <x v="2234"/>
    <x v="578"/>
    <x v="0"/>
    <x v="1389"/>
    <x v="7"/>
    <x v="2299"/>
    <x v="26"/>
    <x v="0"/>
    <x v="1"/>
    <x v="1331"/>
    <x v="91"/>
    <x v="5"/>
    <x v="5"/>
    <x v="5"/>
    <x v="5"/>
    <x v="3"/>
    <x v="1"/>
    <x v="1"/>
    <x v="4"/>
    <x v="2"/>
    <x v="26"/>
    <x v="1331"/>
  </r>
  <r>
    <x v="2300"/>
    <x v="7"/>
    <x v="2235"/>
    <x v="578"/>
    <x v="0"/>
    <x v="1389"/>
    <x v="7"/>
    <x v="2300"/>
    <x v="8"/>
    <x v="0"/>
    <x v="1"/>
    <x v="1133"/>
    <x v="91"/>
    <x v="5"/>
    <x v="5"/>
    <x v="5"/>
    <x v="5"/>
    <x v="4"/>
    <x v="1"/>
    <x v="1"/>
    <x v="4"/>
    <x v="2"/>
    <x v="8"/>
    <x v="1133"/>
  </r>
  <r>
    <x v="2301"/>
    <x v="4"/>
    <x v="2236"/>
    <x v="8"/>
    <x v="5"/>
    <x v="1390"/>
    <x v="0"/>
    <x v="2301"/>
    <x v="23"/>
    <x v="0"/>
    <x v="1"/>
    <x v="1332"/>
    <x v="91"/>
    <x v="3"/>
    <x v="5"/>
    <x v="3"/>
    <x v="2"/>
    <x v="0"/>
    <x v="1"/>
    <x v="1"/>
    <x v="0"/>
    <x v="1"/>
    <x v="23"/>
    <x v="1332"/>
  </r>
  <r>
    <x v="2302"/>
    <x v="6"/>
    <x v="2237"/>
    <x v="1619"/>
    <x v="0"/>
    <x v="1390"/>
    <x v="2"/>
    <x v="2302"/>
    <x v="153"/>
    <x v="1"/>
    <x v="1"/>
    <x v="1333"/>
    <x v="91"/>
    <x v="3"/>
    <x v="2"/>
    <x v="3"/>
    <x v="4"/>
    <x v="2"/>
    <x v="1"/>
    <x v="1"/>
    <x v="3"/>
    <x v="1"/>
    <x v="153"/>
    <x v="1333"/>
  </r>
  <r>
    <x v="2303"/>
    <x v="1"/>
    <x v="2238"/>
    <x v="1620"/>
    <x v="0"/>
    <x v="1391"/>
    <x v="0"/>
    <x v="2303"/>
    <x v="46"/>
    <x v="2"/>
    <x v="0"/>
    <x v="1334"/>
    <x v="91"/>
    <x v="3"/>
    <x v="3"/>
    <x v="0"/>
    <x v="4"/>
    <x v="1"/>
    <x v="0"/>
    <x v="0"/>
    <x v="1"/>
    <x v="2"/>
    <x v="46"/>
    <x v="1334"/>
  </r>
  <r>
    <x v="2304"/>
    <x v="0"/>
    <x v="2239"/>
    <x v="689"/>
    <x v="0"/>
    <x v="1391"/>
    <x v="0"/>
    <x v="2304"/>
    <x v="4"/>
    <x v="0"/>
    <x v="1"/>
    <x v="1335"/>
    <x v="91"/>
    <x v="2"/>
    <x v="2"/>
    <x v="3"/>
    <x v="2"/>
    <x v="1"/>
    <x v="0"/>
    <x v="0"/>
    <x v="0"/>
    <x v="2"/>
    <x v="4"/>
    <x v="1335"/>
  </r>
  <r>
    <x v="2305"/>
    <x v="3"/>
    <x v="2240"/>
    <x v="1621"/>
    <x v="0"/>
    <x v="1391"/>
    <x v="0"/>
    <x v="2305"/>
    <x v="8"/>
    <x v="0"/>
    <x v="3"/>
    <x v="1103"/>
    <x v="91"/>
    <x v="0"/>
    <x v="1"/>
    <x v="0"/>
    <x v="0"/>
    <x v="1"/>
    <x v="0"/>
    <x v="0"/>
    <x v="1"/>
    <x v="2"/>
    <x v="8"/>
    <x v="1103"/>
  </r>
  <r>
    <x v="2306"/>
    <x v="6"/>
    <x v="2241"/>
    <x v="8"/>
    <x v="2"/>
    <x v="1392"/>
    <x v="0"/>
    <x v="2306"/>
    <x v="1"/>
    <x v="3"/>
    <x v="0"/>
    <x v="1336"/>
    <x v="91"/>
    <x v="3"/>
    <x v="5"/>
    <x v="3"/>
    <x v="0"/>
    <x v="3"/>
    <x v="1"/>
    <x v="1"/>
    <x v="0"/>
    <x v="1"/>
    <x v="1"/>
    <x v="1336"/>
  </r>
  <r>
    <x v="2307"/>
    <x v="6"/>
    <x v="2242"/>
    <x v="8"/>
    <x v="8"/>
    <x v="1392"/>
    <x v="46"/>
    <x v="2307"/>
    <x v="2"/>
    <x v="3"/>
    <x v="0"/>
    <x v="1311"/>
    <x v="91"/>
    <x v="1"/>
    <x v="2"/>
    <x v="3"/>
    <x v="4"/>
    <x v="3"/>
    <x v="1"/>
    <x v="1"/>
    <x v="0"/>
    <x v="1"/>
    <x v="2"/>
    <x v="1311"/>
  </r>
  <r>
    <x v="2308"/>
    <x v="6"/>
    <x v="2243"/>
    <x v="1622"/>
    <x v="0"/>
    <x v="1392"/>
    <x v="0"/>
    <x v="2308"/>
    <x v="23"/>
    <x v="3"/>
    <x v="0"/>
    <x v="1268"/>
    <x v="91"/>
    <x v="3"/>
    <x v="2"/>
    <x v="3"/>
    <x v="4"/>
    <x v="3"/>
    <x v="1"/>
    <x v="1"/>
    <x v="0"/>
    <x v="1"/>
    <x v="23"/>
    <x v="1268"/>
  </r>
  <r>
    <x v="2309"/>
    <x v="5"/>
    <x v="2244"/>
    <x v="1623"/>
    <x v="0"/>
    <x v="1393"/>
    <x v="0"/>
    <x v="2309"/>
    <x v="6"/>
    <x v="2"/>
    <x v="0"/>
    <x v="1337"/>
    <x v="91"/>
    <x v="3"/>
    <x v="2"/>
    <x v="2"/>
    <x v="4"/>
    <x v="4"/>
    <x v="1"/>
    <x v="1"/>
    <x v="2"/>
    <x v="1"/>
    <x v="6"/>
    <x v="1337"/>
  </r>
  <r>
    <x v="2310"/>
    <x v="1"/>
    <x v="2245"/>
    <x v="1624"/>
    <x v="0"/>
    <x v="1393"/>
    <x v="0"/>
    <x v="2310"/>
    <x v="2"/>
    <x v="0"/>
    <x v="1"/>
    <x v="1338"/>
    <x v="91"/>
    <x v="2"/>
    <x v="0"/>
    <x v="3"/>
    <x v="4"/>
    <x v="0"/>
    <x v="0"/>
    <x v="0"/>
    <x v="0"/>
    <x v="1"/>
    <x v="2"/>
    <x v="1338"/>
  </r>
  <r>
    <x v="2311"/>
    <x v="5"/>
    <x v="1771"/>
    <x v="1625"/>
    <x v="0"/>
    <x v="1394"/>
    <x v="5"/>
    <x v="2311"/>
    <x v="7"/>
    <x v="0"/>
    <x v="0"/>
    <x v="1143"/>
    <x v="91"/>
    <x v="3"/>
    <x v="5"/>
    <x v="2"/>
    <x v="4"/>
    <x v="3"/>
    <x v="1"/>
    <x v="1"/>
    <x v="2"/>
    <x v="1"/>
    <x v="7"/>
    <x v="1143"/>
  </r>
  <r>
    <x v="2312"/>
    <x v="2"/>
    <x v="2246"/>
    <x v="1626"/>
    <x v="0"/>
    <x v="1395"/>
    <x v="0"/>
    <x v="2312"/>
    <x v="46"/>
    <x v="0"/>
    <x v="2"/>
    <x v="1188"/>
    <x v="91"/>
    <x v="3"/>
    <x v="2"/>
    <x v="3"/>
    <x v="4"/>
    <x v="0"/>
    <x v="0"/>
    <x v="0"/>
    <x v="3"/>
    <x v="1"/>
    <x v="46"/>
    <x v="1188"/>
  </r>
  <r>
    <x v="2313"/>
    <x v="6"/>
    <x v="2247"/>
    <x v="1627"/>
    <x v="0"/>
    <x v="1396"/>
    <x v="6"/>
    <x v="2313"/>
    <x v="154"/>
    <x v="2"/>
    <x v="0"/>
    <x v="1339"/>
    <x v="91"/>
    <x v="3"/>
    <x v="2"/>
    <x v="2"/>
    <x v="4"/>
    <x v="3"/>
    <x v="1"/>
    <x v="1"/>
    <x v="5"/>
    <x v="1"/>
    <x v="154"/>
    <x v="1339"/>
  </r>
  <r>
    <x v="2314"/>
    <x v="6"/>
    <x v="2248"/>
    <x v="1628"/>
    <x v="0"/>
    <x v="1396"/>
    <x v="0"/>
    <x v="2314"/>
    <x v="6"/>
    <x v="2"/>
    <x v="0"/>
    <x v="1208"/>
    <x v="91"/>
    <x v="0"/>
    <x v="5"/>
    <x v="0"/>
    <x v="4"/>
    <x v="3"/>
    <x v="1"/>
    <x v="1"/>
    <x v="2"/>
    <x v="2"/>
    <x v="6"/>
    <x v="1208"/>
  </r>
  <r>
    <x v="2315"/>
    <x v="9"/>
    <x v="2249"/>
    <x v="1629"/>
    <x v="0"/>
    <x v="1396"/>
    <x v="30"/>
    <x v="2315"/>
    <x v="1"/>
    <x v="2"/>
    <x v="1"/>
    <x v="1309"/>
    <x v="91"/>
    <x v="0"/>
    <x v="3"/>
    <x v="1"/>
    <x v="2"/>
    <x v="0"/>
    <x v="0"/>
    <x v="0"/>
    <x v="0"/>
    <x v="1"/>
    <x v="1"/>
    <x v="1309"/>
  </r>
  <r>
    <x v="2316"/>
    <x v="7"/>
    <x v="2250"/>
    <x v="8"/>
    <x v="15"/>
    <x v="1397"/>
    <x v="2"/>
    <x v="2316"/>
    <x v="46"/>
    <x v="2"/>
    <x v="2"/>
    <x v="1313"/>
    <x v="91"/>
    <x v="5"/>
    <x v="5"/>
    <x v="5"/>
    <x v="5"/>
    <x v="4"/>
    <x v="1"/>
    <x v="1"/>
    <x v="4"/>
    <x v="2"/>
    <x v="46"/>
    <x v="1313"/>
  </r>
  <r>
    <x v="2317"/>
    <x v="7"/>
    <x v="2251"/>
    <x v="1522"/>
    <x v="0"/>
    <x v="1398"/>
    <x v="0"/>
    <x v="2317"/>
    <x v="1"/>
    <x v="2"/>
    <x v="1"/>
    <x v="1199"/>
    <x v="91"/>
    <x v="5"/>
    <x v="5"/>
    <x v="5"/>
    <x v="5"/>
    <x v="4"/>
    <x v="1"/>
    <x v="1"/>
    <x v="0"/>
    <x v="2"/>
    <x v="1"/>
    <x v="1199"/>
  </r>
  <r>
    <x v="2318"/>
    <x v="1"/>
    <x v="2252"/>
    <x v="1630"/>
    <x v="0"/>
    <x v="1398"/>
    <x v="2"/>
    <x v="2318"/>
    <x v="8"/>
    <x v="0"/>
    <x v="0"/>
    <x v="1235"/>
    <x v="91"/>
    <x v="2"/>
    <x v="5"/>
    <x v="0"/>
    <x v="2"/>
    <x v="1"/>
    <x v="0"/>
    <x v="0"/>
    <x v="3"/>
    <x v="2"/>
    <x v="8"/>
    <x v="1235"/>
  </r>
  <r>
    <x v="2319"/>
    <x v="4"/>
    <x v="2253"/>
    <x v="8"/>
    <x v="6"/>
    <x v="1398"/>
    <x v="0"/>
    <x v="2319"/>
    <x v="111"/>
    <x v="1"/>
    <x v="0"/>
    <x v="1104"/>
    <x v="91"/>
    <x v="1"/>
    <x v="2"/>
    <x v="1"/>
    <x v="4"/>
    <x v="3"/>
    <x v="1"/>
    <x v="1"/>
    <x v="0"/>
    <x v="2"/>
    <x v="111"/>
    <x v="1104"/>
  </r>
  <r>
    <x v="2320"/>
    <x v="1"/>
    <x v="2252"/>
    <x v="1630"/>
    <x v="0"/>
    <x v="1398"/>
    <x v="2"/>
    <x v="2320"/>
    <x v="8"/>
    <x v="0"/>
    <x v="0"/>
    <x v="1235"/>
    <x v="91"/>
    <x v="2"/>
    <x v="5"/>
    <x v="0"/>
    <x v="2"/>
    <x v="1"/>
    <x v="0"/>
    <x v="0"/>
    <x v="3"/>
    <x v="2"/>
    <x v="8"/>
    <x v="1235"/>
  </r>
  <r>
    <x v="2321"/>
    <x v="2"/>
    <x v="2254"/>
    <x v="1631"/>
    <x v="0"/>
    <x v="1399"/>
    <x v="0"/>
    <x v="2321"/>
    <x v="9"/>
    <x v="2"/>
    <x v="3"/>
    <x v="1129"/>
    <x v="87"/>
    <x v="2"/>
    <x v="3"/>
    <x v="0"/>
    <x v="0"/>
    <x v="1"/>
    <x v="0"/>
    <x v="0"/>
    <x v="1"/>
    <x v="2"/>
    <x v="9"/>
    <x v="1129"/>
  </r>
  <r>
    <x v="2322"/>
    <x v="8"/>
    <x v="2255"/>
    <x v="1632"/>
    <x v="0"/>
    <x v="1400"/>
    <x v="0"/>
    <x v="2322"/>
    <x v="8"/>
    <x v="0"/>
    <x v="3"/>
    <x v="1320"/>
    <x v="91"/>
    <x v="3"/>
    <x v="5"/>
    <x v="2"/>
    <x v="5"/>
    <x v="3"/>
    <x v="1"/>
    <x v="1"/>
    <x v="3"/>
    <x v="2"/>
    <x v="8"/>
    <x v="1320"/>
  </r>
  <r>
    <x v="2323"/>
    <x v="6"/>
    <x v="2256"/>
    <x v="1633"/>
    <x v="0"/>
    <x v="1401"/>
    <x v="16"/>
    <x v="2323"/>
    <x v="29"/>
    <x v="2"/>
    <x v="0"/>
    <x v="1340"/>
    <x v="87"/>
    <x v="0"/>
    <x v="2"/>
    <x v="2"/>
    <x v="4"/>
    <x v="2"/>
    <x v="1"/>
    <x v="1"/>
    <x v="4"/>
    <x v="2"/>
    <x v="29"/>
    <x v="1340"/>
  </r>
  <r>
    <x v="2324"/>
    <x v="8"/>
    <x v="2257"/>
    <x v="8"/>
    <x v="7"/>
    <x v="1401"/>
    <x v="4"/>
    <x v="2324"/>
    <x v="2"/>
    <x v="2"/>
    <x v="1"/>
    <x v="1076"/>
    <x v="96"/>
    <x v="1"/>
    <x v="5"/>
    <x v="5"/>
    <x v="5"/>
    <x v="4"/>
    <x v="1"/>
    <x v="1"/>
    <x v="0"/>
    <x v="2"/>
    <x v="2"/>
    <x v="1076"/>
  </r>
  <r>
    <x v="2325"/>
    <x v="7"/>
    <x v="2258"/>
    <x v="289"/>
    <x v="0"/>
    <x v="1401"/>
    <x v="0"/>
    <x v="2325"/>
    <x v="1"/>
    <x v="2"/>
    <x v="1"/>
    <x v="1341"/>
    <x v="96"/>
    <x v="1"/>
    <x v="5"/>
    <x v="5"/>
    <x v="4"/>
    <x v="4"/>
    <x v="1"/>
    <x v="1"/>
    <x v="0"/>
    <x v="2"/>
    <x v="1"/>
    <x v="1341"/>
  </r>
  <r>
    <x v="2326"/>
    <x v="2"/>
    <x v="2259"/>
    <x v="1634"/>
    <x v="0"/>
    <x v="1402"/>
    <x v="0"/>
    <x v="2326"/>
    <x v="2"/>
    <x v="0"/>
    <x v="0"/>
    <x v="1342"/>
    <x v="91"/>
    <x v="2"/>
    <x v="1"/>
    <x v="0"/>
    <x v="0"/>
    <x v="0"/>
    <x v="0"/>
    <x v="0"/>
    <x v="1"/>
    <x v="2"/>
    <x v="2"/>
    <x v="1342"/>
  </r>
  <r>
    <x v="2327"/>
    <x v="7"/>
    <x v="2260"/>
    <x v="1635"/>
    <x v="0"/>
    <x v="1403"/>
    <x v="66"/>
    <x v="2327"/>
    <x v="155"/>
    <x v="0"/>
    <x v="0"/>
    <x v="1343"/>
    <x v="91"/>
    <x v="5"/>
    <x v="5"/>
    <x v="5"/>
    <x v="5"/>
    <x v="4"/>
    <x v="1"/>
    <x v="1"/>
    <x v="4"/>
    <x v="2"/>
    <x v="155"/>
    <x v="1343"/>
  </r>
  <r>
    <x v="2328"/>
    <x v="9"/>
    <x v="2261"/>
    <x v="239"/>
    <x v="0"/>
    <x v="1404"/>
    <x v="0"/>
    <x v="2328"/>
    <x v="8"/>
    <x v="0"/>
    <x v="3"/>
    <x v="1344"/>
    <x v="91"/>
    <x v="0"/>
    <x v="0"/>
    <x v="3"/>
    <x v="4"/>
    <x v="2"/>
    <x v="1"/>
    <x v="1"/>
    <x v="5"/>
    <x v="2"/>
    <x v="8"/>
    <x v="1344"/>
  </r>
  <r>
    <x v="2329"/>
    <x v="2"/>
    <x v="2262"/>
    <x v="8"/>
    <x v="4"/>
    <x v="1404"/>
    <x v="0"/>
    <x v="2329"/>
    <x v="4"/>
    <x v="1"/>
    <x v="0"/>
    <x v="1220"/>
    <x v="91"/>
    <x v="2"/>
    <x v="3"/>
    <x v="0"/>
    <x v="5"/>
    <x v="0"/>
    <x v="0"/>
    <x v="0"/>
    <x v="3"/>
    <x v="2"/>
    <x v="4"/>
    <x v="1220"/>
  </r>
  <r>
    <x v="2330"/>
    <x v="6"/>
    <x v="2263"/>
    <x v="8"/>
    <x v="28"/>
    <x v="1404"/>
    <x v="5"/>
    <x v="2330"/>
    <x v="1"/>
    <x v="2"/>
    <x v="0"/>
    <x v="1127"/>
    <x v="91"/>
    <x v="1"/>
    <x v="0"/>
    <x v="3"/>
    <x v="2"/>
    <x v="3"/>
    <x v="1"/>
    <x v="1"/>
    <x v="0"/>
    <x v="2"/>
    <x v="1"/>
    <x v="1127"/>
  </r>
  <r>
    <x v="2331"/>
    <x v="5"/>
    <x v="2264"/>
    <x v="8"/>
    <x v="28"/>
    <x v="1405"/>
    <x v="5"/>
    <x v="2331"/>
    <x v="4"/>
    <x v="2"/>
    <x v="1"/>
    <x v="1240"/>
    <x v="96"/>
    <x v="1"/>
    <x v="2"/>
    <x v="3"/>
    <x v="4"/>
    <x v="2"/>
    <x v="1"/>
    <x v="1"/>
    <x v="0"/>
    <x v="2"/>
    <x v="4"/>
    <x v="1240"/>
  </r>
  <r>
    <x v="2332"/>
    <x v="2"/>
    <x v="1539"/>
    <x v="1636"/>
    <x v="0"/>
    <x v="1405"/>
    <x v="2"/>
    <x v="2332"/>
    <x v="2"/>
    <x v="1"/>
    <x v="0"/>
    <x v="1136"/>
    <x v="91"/>
    <x v="4"/>
    <x v="4"/>
    <x v="4"/>
    <x v="1"/>
    <x v="1"/>
    <x v="0"/>
    <x v="0"/>
    <x v="0"/>
    <x v="2"/>
    <x v="2"/>
    <x v="1136"/>
  </r>
  <r>
    <x v="2333"/>
    <x v="3"/>
    <x v="2265"/>
    <x v="1637"/>
    <x v="0"/>
    <x v="1405"/>
    <x v="0"/>
    <x v="2333"/>
    <x v="0"/>
    <x v="0"/>
    <x v="3"/>
    <x v="1082"/>
    <x v="95"/>
    <x v="2"/>
    <x v="2"/>
    <x v="3"/>
    <x v="4"/>
    <x v="0"/>
    <x v="0"/>
    <x v="0"/>
    <x v="2"/>
    <x v="2"/>
    <x v="0"/>
    <x v="1082"/>
  </r>
  <r>
    <x v="2334"/>
    <x v="0"/>
    <x v="2266"/>
    <x v="1638"/>
    <x v="0"/>
    <x v="1406"/>
    <x v="0"/>
    <x v="2334"/>
    <x v="8"/>
    <x v="1"/>
    <x v="3"/>
    <x v="709"/>
    <x v="91"/>
    <x v="3"/>
    <x v="0"/>
    <x v="3"/>
    <x v="1"/>
    <x v="1"/>
    <x v="0"/>
    <x v="0"/>
    <x v="3"/>
    <x v="2"/>
    <x v="8"/>
    <x v="709"/>
  </r>
  <r>
    <x v="2335"/>
    <x v="7"/>
    <x v="2267"/>
    <x v="1639"/>
    <x v="0"/>
    <x v="1407"/>
    <x v="0"/>
    <x v="2335"/>
    <x v="23"/>
    <x v="2"/>
    <x v="0"/>
    <x v="1104"/>
    <x v="91"/>
    <x v="5"/>
    <x v="5"/>
    <x v="3"/>
    <x v="5"/>
    <x v="2"/>
    <x v="1"/>
    <x v="1"/>
    <x v="0"/>
    <x v="2"/>
    <x v="23"/>
    <x v="1104"/>
  </r>
  <r>
    <x v="2336"/>
    <x v="1"/>
    <x v="2268"/>
    <x v="1640"/>
    <x v="0"/>
    <x v="1407"/>
    <x v="0"/>
    <x v="2336"/>
    <x v="156"/>
    <x v="0"/>
    <x v="1"/>
    <x v="1121"/>
    <x v="96"/>
    <x v="2"/>
    <x v="3"/>
    <x v="4"/>
    <x v="0"/>
    <x v="1"/>
    <x v="0"/>
    <x v="0"/>
    <x v="3"/>
    <x v="2"/>
    <x v="156"/>
    <x v="1121"/>
  </r>
  <r>
    <x v="2337"/>
    <x v="8"/>
    <x v="2269"/>
    <x v="1641"/>
    <x v="0"/>
    <x v="1407"/>
    <x v="0"/>
    <x v="2337"/>
    <x v="0"/>
    <x v="0"/>
    <x v="3"/>
    <x v="1345"/>
    <x v="98"/>
    <x v="5"/>
    <x v="2"/>
    <x v="5"/>
    <x v="4"/>
    <x v="4"/>
    <x v="1"/>
    <x v="1"/>
    <x v="4"/>
    <x v="2"/>
    <x v="0"/>
    <x v="1345"/>
  </r>
  <r>
    <x v="2338"/>
    <x v="9"/>
    <x v="2270"/>
    <x v="239"/>
    <x v="0"/>
    <x v="1408"/>
    <x v="0"/>
    <x v="2338"/>
    <x v="2"/>
    <x v="0"/>
    <x v="0"/>
    <x v="1286"/>
    <x v="91"/>
    <x v="2"/>
    <x v="3"/>
    <x v="2"/>
    <x v="4"/>
    <x v="2"/>
    <x v="1"/>
    <x v="1"/>
    <x v="5"/>
    <x v="2"/>
    <x v="2"/>
    <x v="1286"/>
  </r>
  <r>
    <x v="2339"/>
    <x v="5"/>
    <x v="2271"/>
    <x v="1642"/>
    <x v="0"/>
    <x v="1408"/>
    <x v="0"/>
    <x v="2339"/>
    <x v="8"/>
    <x v="0"/>
    <x v="2"/>
    <x v="1138"/>
    <x v="91"/>
    <x v="5"/>
    <x v="2"/>
    <x v="3"/>
    <x v="2"/>
    <x v="4"/>
    <x v="1"/>
    <x v="1"/>
    <x v="4"/>
    <x v="2"/>
    <x v="8"/>
    <x v="1138"/>
  </r>
  <r>
    <x v="2340"/>
    <x v="2"/>
    <x v="2272"/>
    <x v="1643"/>
    <x v="0"/>
    <x v="1408"/>
    <x v="0"/>
    <x v="2340"/>
    <x v="2"/>
    <x v="1"/>
    <x v="1"/>
    <x v="1229"/>
    <x v="96"/>
    <x v="0"/>
    <x v="2"/>
    <x v="2"/>
    <x v="1"/>
    <x v="1"/>
    <x v="0"/>
    <x v="0"/>
    <x v="0"/>
    <x v="2"/>
    <x v="2"/>
    <x v="1229"/>
  </r>
  <r>
    <x v="2341"/>
    <x v="5"/>
    <x v="2273"/>
    <x v="1344"/>
    <x v="0"/>
    <x v="1409"/>
    <x v="0"/>
    <x v="2341"/>
    <x v="8"/>
    <x v="0"/>
    <x v="3"/>
    <x v="1346"/>
    <x v="96"/>
    <x v="1"/>
    <x v="2"/>
    <x v="3"/>
    <x v="4"/>
    <x v="2"/>
    <x v="1"/>
    <x v="1"/>
    <x v="2"/>
    <x v="2"/>
    <x v="8"/>
    <x v="1346"/>
  </r>
  <r>
    <x v="2342"/>
    <x v="0"/>
    <x v="2274"/>
    <x v="1644"/>
    <x v="0"/>
    <x v="1409"/>
    <x v="0"/>
    <x v="2342"/>
    <x v="108"/>
    <x v="1"/>
    <x v="2"/>
    <x v="1057"/>
    <x v="96"/>
    <x v="2"/>
    <x v="1"/>
    <x v="0"/>
    <x v="1"/>
    <x v="1"/>
    <x v="0"/>
    <x v="0"/>
    <x v="1"/>
    <x v="2"/>
    <x v="108"/>
    <x v="1057"/>
  </r>
  <r>
    <x v="2343"/>
    <x v="8"/>
    <x v="2275"/>
    <x v="1645"/>
    <x v="0"/>
    <x v="1409"/>
    <x v="0"/>
    <x v="2343"/>
    <x v="83"/>
    <x v="2"/>
    <x v="0"/>
    <x v="1211"/>
    <x v="91"/>
    <x v="1"/>
    <x v="5"/>
    <x v="2"/>
    <x v="5"/>
    <x v="4"/>
    <x v="1"/>
    <x v="1"/>
    <x v="2"/>
    <x v="2"/>
    <x v="83"/>
    <x v="1211"/>
  </r>
  <r>
    <x v="2344"/>
    <x v="5"/>
    <x v="2276"/>
    <x v="1646"/>
    <x v="0"/>
    <x v="1410"/>
    <x v="11"/>
    <x v="2344"/>
    <x v="46"/>
    <x v="1"/>
    <x v="0"/>
    <x v="1347"/>
    <x v="96"/>
    <x v="1"/>
    <x v="2"/>
    <x v="2"/>
    <x v="2"/>
    <x v="4"/>
    <x v="1"/>
    <x v="1"/>
    <x v="2"/>
    <x v="2"/>
    <x v="46"/>
    <x v="1347"/>
  </r>
  <r>
    <x v="2345"/>
    <x v="5"/>
    <x v="2277"/>
    <x v="1241"/>
    <x v="0"/>
    <x v="1410"/>
    <x v="0"/>
    <x v="2345"/>
    <x v="1"/>
    <x v="2"/>
    <x v="1"/>
    <x v="1224"/>
    <x v="96"/>
    <x v="0"/>
    <x v="5"/>
    <x v="5"/>
    <x v="5"/>
    <x v="4"/>
    <x v="1"/>
    <x v="1"/>
    <x v="0"/>
    <x v="2"/>
    <x v="1"/>
    <x v="1224"/>
  </r>
  <r>
    <x v="2346"/>
    <x v="3"/>
    <x v="2278"/>
    <x v="8"/>
    <x v="42"/>
    <x v="1410"/>
    <x v="10"/>
    <x v="2346"/>
    <x v="1"/>
    <x v="2"/>
    <x v="0"/>
    <x v="1348"/>
    <x v="98"/>
    <x v="2"/>
    <x v="3"/>
    <x v="1"/>
    <x v="2"/>
    <x v="2"/>
    <x v="0"/>
    <x v="0"/>
    <x v="0"/>
    <x v="2"/>
    <x v="1"/>
    <x v="1348"/>
  </r>
  <r>
    <x v="2347"/>
    <x v="1"/>
    <x v="2279"/>
    <x v="8"/>
    <x v="6"/>
    <x v="1410"/>
    <x v="0"/>
    <x v="2347"/>
    <x v="1"/>
    <x v="1"/>
    <x v="1"/>
    <x v="1349"/>
    <x v="91"/>
    <x v="3"/>
    <x v="2"/>
    <x v="1"/>
    <x v="4"/>
    <x v="0"/>
    <x v="0"/>
    <x v="0"/>
    <x v="0"/>
    <x v="2"/>
    <x v="1"/>
    <x v="1349"/>
  </r>
  <r>
    <x v="2348"/>
    <x v="6"/>
    <x v="2280"/>
    <x v="8"/>
    <x v="1"/>
    <x v="1411"/>
    <x v="0"/>
    <x v="2348"/>
    <x v="7"/>
    <x v="0"/>
    <x v="0"/>
    <x v="1350"/>
    <x v="96"/>
    <x v="1"/>
    <x v="5"/>
    <x v="2"/>
    <x v="4"/>
    <x v="3"/>
    <x v="1"/>
    <x v="1"/>
    <x v="2"/>
    <x v="2"/>
    <x v="7"/>
    <x v="1350"/>
  </r>
  <r>
    <x v="2349"/>
    <x v="8"/>
    <x v="2281"/>
    <x v="1647"/>
    <x v="0"/>
    <x v="1411"/>
    <x v="0"/>
    <x v="2349"/>
    <x v="1"/>
    <x v="2"/>
    <x v="0"/>
    <x v="1351"/>
    <x v="91"/>
    <x v="1"/>
    <x v="5"/>
    <x v="5"/>
    <x v="4"/>
    <x v="4"/>
    <x v="1"/>
    <x v="1"/>
    <x v="0"/>
    <x v="2"/>
    <x v="1"/>
    <x v="1351"/>
  </r>
  <r>
    <x v="2350"/>
    <x v="8"/>
    <x v="2282"/>
    <x v="1648"/>
    <x v="0"/>
    <x v="1411"/>
    <x v="0"/>
    <x v="2350"/>
    <x v="6"/>
    <x v="1"/>
    <x v="1"/>
    <x v="1352"/>
    <x v="96"/>
    <x v="5"/>
    <x v="5"/>
    <x v="2"/>
    <x v="4"/>
    <x v="3"/>
    <x v="1"/>
    <x v="1"/>
    <x v="2"/>
    <x v="2"/>
    <x v="6"/>
    <x v="1352"/>
  </r>
  <r>
    <x v="2351"/>
    <x v="5"/>
    <x v="2283"/>
    <x v="1649"/>
    <x v="0"/>
    <x v="1412"/>
    <x v="0"/>
    <x v="2351"/>
    <x v="7"/>
    <x v="2"/>
    <x v="1"/>
    <x v="1071"/>
    <x v="91"/>
    <x v="1"/>
    <x v="5"/>
    <x v="2"/>
    <x v="5"/>
    <x v="3"/>
    <x v="1"/>
    <x v="1"/>
    <x v="2"/>
    <x v="2"/>
    <x v="7"/>
    <x v="1071"/>
  </r>
  <r>
    <x v="2352"/>
    <x v="6"/>
    <x v="2284"/>
    <x v="1649"/>
    <x v="0"/>
    <x v="1412"/>
    <x v="0"/>
    <x v="2352"/>
    <x v="28"/>
    <x v="2"/>
    <x v="0"/>
    <x v="1162"/>
    <x v="96"/>
    <x v="1"/>
    <x v="2"/>
    <x v="3"/>
    <x v="4"/>
    <x v="3"/>
    <x v="1"/>
    <x v="1"/>
    <x v="2"/>
    <x v="2"/>
    <x v="28"/>
    <x v="1162"/>
  </r>
  <r>
    <x v="2353"/>
    <x v="9"/>
    <x v="2285"/>
    <x v="8"/>
    <x v="6"/>
    <x v="1413"/>
    <x v="0"/>
    <x v="2353"/>
    <x v="157"/>
    <x v="1"/>
    <x v="0"/>
    <x v="1353"/>
    <x v="91"/>
    <x v="1"/>
    <x v="2"/>
    <x v="3"/>
    <x v="4"/>
    <x v="2"/>
    <x v="1"/>
    <x v="1"/>
    <x v="0"/>
    <x v="2"/>
    <x v="157"/>
    <x v="1353"/>
  </r>
  <r>
    <x v="2354"/>
    <x v="3"/>
    <x v="688"/>
    <x v="1650"/>
    <x v="0"/>
    <x v="1413"/>
    <x v="0"/>
    <x v="2354"/>
    <x v="8"/>
    <x v="2"/>
    <x v="0"/>
    <x v="1071"/>
    <x v="91"/>
    <x v="0"/>
    <x v="5"/>
    <x v="1"/>
    <x v="2"/>
    <x v="2"/>
    <x v="0"/>
    <x v="0"/>
    <x v="5"/>
    <x v="2"/>
    <x v="8"/>
    <x v="1071"/>
  </r>
  <r>
    <x v="2355"/>
    <x v="5"/>
    <x v="2286"/>
    <x v="1651"/>
    <x v="0"/>
    <x v="1414"/>
    <x v="5"/>
    <x v="2355"/>
    <x v="46"/>
    <x v="0"/>
    <x v="0"/>
    <x v="1354"/>
    <x v="96"/>
    <x v="3"/>
    <x v="5"/>
    <x v="2"/>
    <x v="4"/>
    <x v="4"/>
    <x v="1"/>
    <x v="1"/>
    <x v="2"/>
    <x v="2"/>
    <x v="46"/>
    <x v="1354"/>
  </r>
  <r>
    <x v="2356"/>
    <x v="8"/>
    <x v="2287"/>
    <x v="1652"/>
    <x v="0"/>
    <x v="1415"/>
    <x v="0"/>
    <x v="2356"/>
    <x v="1"/>
    <x v="2"/>
    <x v="0"/>
    <x v="1355"/>
    <x v="96"/>
    <x v="5"/>
    <x v="5"/>
    <x v="3"/>
    <x v="4"/>
    <x v="3"/>
    <x v="1"/>
    <x v="1"/>
    <x v="0"/>
    <x v="2"/>
    <x v="1"/>
    <x v="1355"/>
  </r>
  <r>
    <x v="2357"/>
    <x v="2"/>
    <x v="2288"/>
    <x v="1653"/>
    <x v="0"/>
    <x v="1416"/>
    <x v="24"/>
    <x v="2357"/>
    <x v="23"/>
    <x v="1"/>
    <x v="1"/>
    <x v="1199"/>
    <x v="96"/>
    <x v="2"/>
    <x v="3"/>
    <x v="0"/>
    <x v="2"/>
    <x v="1"/>
    <x v="0"/>
    <x v="0"/>
    <x v="0"/>
    <x v="2"/>
    <x v="23"/>
    <x v="1199"/>
  </r>
  <r>
    <x v="2358"/>
    <x v="1"/>
    <x v="2289"/>
    <x v="1654"/>
    <x v="0"/>
    <x v="1416"/>
    <x v="19"/>
    <x v="2358"/>
    <x v="1"/>
    <x v="2"/>
    <x v="1"/>
    <x v="1356"/>
    <x v="96"/>
    <x v="2"/>
    <x v="2"/>
    <x v="0"/>
    <x v="4"/>
    <x v="0"/>
    <x v="0"/>
    <x v="0"/>
    <x v="1"/>
    <x v="2"/>
    <x v="1"/>
    <x v="1356"/>
  </r>
  <r>
    <x v="2359"/>
    <x v="6"/>
    <x v="2290"/>
    <x v="1655"/>
    <x v="0"/>
    <x v="1417"/>
    <x v="2"/>
    <x v="2359"/>
    <x v="0"/>
    <x v="1"/>
    <x v="0"/>
    <x v="1112"/>
    <x v="96"/>
    <x v="5"/>
    <x v="5"/>
    <x v="3"/>
    <x v="1"/>
    <x v="3"/>
    <x v="1"/>
    <x v="1"/>
    <x v="3"/>
    <x v="2"/>
    <x v="0"/>
    <x v="1112"/>
  </r>
  <r>
    <x v="2360"/>
    <x v="0"/>
    <x v="2291"/>
    <x v="1656"/>
    <x v="0"/>
    <x v="1418"/>
    <x v="0"/>
    <x v="2360"/>
    <x v="44"/>
    <x v="0"/>
    <x v="3"/>
    <x v="1056"/>
    <x v="96"/>
    <x v="3"/>
    <x v="3"/>
    <x v="1"/>
    <x v="4"/>
    <x v="1"/>
    <x v="0"/>
    <x v="0"/>
    <x v="1"/>
    <x v="2"/>
    <x v="44"/>
    <x v="1056"/>
  </r>
  <r>
    <x v="2361"/>
    <x v="1"/>
    <x v="2292"/>
    <x v="1657"/>
    <x v="0"/>
    <x v="1418"/>
    <x v="0"/>
    <x v="2361"/>
    <x v="8"/>
    <x v="0"/>
    <x v="2"/>
    <x v="1357"/>
    <x v="87"/>
    <x v="2"/>
    <x v="1"/>
    <x v="3"/>
    <x v="1"/>
    <x v="0"/>
    <x v="0"/>
    <x v="0"/>
    <x v="5"/>
    <x v="2"/>
    <x v="8"/>
    <x v="1357"/>
  </r>
  <r>
    <x v="2362"/>
    <x v="2"/>
    <x v="2293"/>
    <x v="1658"/>
    <x v="0"/>
    <x v="1418"/>
    <x v="2"/>
    <x v="2362"/>
    <x v="2"/>
    <x v="3"/>
    <x v="3"/>
    <x v="1358"/>
    <x v="92"/>
    <x v="4"/>
    <x v="4"/>
    <x v="4"/>
    <x v="1"/>
    <x v="1"/>
    <x v="0"/>
    <x v="0"/>
    <x v="0"/>
    <x v="2"/>
    <x v="2"/>
    <x v="1358"/>
  </r>
  <r>
    <x v="2363"/>
    <x v="5"/>
    <x v="2294"/>
    <x v="1659"/>
    <x v="0"/>
    <x v="1419"/>
    <x v="2"/>
    <x v="2363"/>
    <x v="158"/>
    <x v="0"/>
    <x v="1"/>
    <x v="1359"/>
    <x v="96"/>
    <x v="1"/>
    <x v="5"/>
    <x v="3"/>
    <x v="5"/>
    <x v="4"/>
    <x v="1"/>
    <x v="1"/>
    <x v="2"/>
    <x v="2"/>
    <x v="158"/>
    <x v="1359"/>
  </r>
  <r>
    <x v="2364"/>
    <x v="8"/>
    <x v="2295"/>
    <x v="8"/>
    <x v="5"/>
    <x v="1419"/>
    <x v="0"/>
    <x v="2364"/>
    <x v="8"/>
    <x v="0"/>
    <x v="0"/>
    <x v="1286"/>
    <x v="87"/>
    <x v="1"/>
    <x v="5"/>
    <x v="3"/>
    <x v="0"/>
    <x v="4"/>
    <x v="1"/>
    <x v="1"/>
    <x v="5"/>
    <x v="2"/>
    <x v="8"/>
    <x v="1286"/>
  </r>
  <r>
    <x v="2365"/>
    <x v="1"/>
    <x v="2296"/>
    <x v="1660"/>
    <x v="0"/>
    <x v="1420"/>
    <x v="0"/>
    <x v="2365"/>
    <x v="8"/>
    <x v="2"/>
    <x v="3"/>
    <x v="1069"/>
    <x v="96"/>
    <x v="1"/>
    <x v="1"/>
    <x v="3"/>
    <x v="2"/>
    <x v="2"/>
    <x v="0"/>
    <x v="0"/>
    <x v="3"/>
    <x v="2"/>
    <x v="8"/>
    <x v="1069"/>
  </r>
  <r>
    <x v="2366"/>
    <x v="0"/>
    <x v="2297"/>
    <x v="689"/>
    <x v="0"/>
    <x v="1420"/>
    <x v="0"/>
    <x v="2366"/>
    <x v="24"/>
    <x v="0"/>
    <x v="2"/>
    <x v="1079"/>
    <x v="96"/>
    <x v="2"/>
    <x v="2"/>
    <x v="3"/>
    <x v="4"/>
    <x v="1"/>
    <x v="0"/>
    <x v="0"/>
    <x v="3"/>
    <x v="2"/>
    <x v="24"/>
    <x v="1079"/>
  </r>
  <r>
    <x v="2367"/>
    <x v="8"/>
    <x v="2298"/>
    <x v="8"/>
    <x v="31"/>
    <x v="1420"/>
    <x v="0"/>
    <x v="2367"/>
    <x v="83"/>
    <x v="0"/>
    <x v="0"/>
    <x v="1211"/>
    <x v="96"/>
    <x v="5"/>
    <x v="5"/>
    <x v="5"/>
    <x v="5"/>
    <x v="4"/>
    <x v="1"/>
    <x v="1"/>
    <x v="0"/>
    <x v="2"/>
    <x v="83"/>
    <x v="1211"/>
  </r>
  <r>
    <x v="2368"/>
    <x v="2"/>
    <x v="2299"/>
    <x v="1661"/>
    <x v="0"/>
    <x v="1421"/>
    <x v="0"/>
    <x v="2368"/>
    <x v="44"/>
    <x v="3"/>
    <x v="0"/>
    <x v="1020"/>
    <x v="96"/>
    <x v="2"/>
    <x v="1"/>
    <x v="0"/>
    <x v="0"/>
    <x v="1"/>
    <x v="0"/>
    <x v="0"/>
    <x v="1"/>
    <x v="2"/>
    <x v="44"/>
    <x v="1020"/>
  </r>
  <r>
    <x v="2369"/>
    <x v="0"/>
    <x v="2300"/>
    <x v="1662"/>
    <x v="0"/>
    <x v="1421"/>
    <x v="2"/>
    <x v="2369"/>
    <x v="159"/>
    <x v="1"/>
    <x v="1"/>
    <x v="1360"/>
    <x v="96"/>
    <x v="3"/>
    <x v="0"/>
    <x v="1"/>
    <x v="0"/>
    <x v="0"/>
    <x v="0"/>
    <x v="0"/>
    <x v="5"/>
    <x v="2"/>
    <x v="159"/>
    <x v="1360"/>
  </r>
  <r>
    <x v="2370"/>
    <x v="4"/>
    <x v="2301"/>
    <x v="1603"/>
    <x v="0"/>
    <x v="1422"/>
    <x v="0"/>
    <x v="2370"/>
    <x v="1"/>
    <x v="0"/>
    <x v="1"/>
    <x v="1361"/>
    <x v="96"/>
    <x v="0"/>
    <x v="5"/>
    <x v="2"/>
    <x v="0"/>
    <x v="2"/>
    <x v="1"/>
    <x v="1"/>
    <x v="0"/>
    <x v="2"/>
    <x v="1"/>
    <x v="1361"/>
  </r>
  <r>
    <x v="2371"/>
    <x v="5"/>
    <x v="2302"/>
    <x v="1663"/>
    <x v="0"/>
    <x v="1423"/>
    <x v="0"/>
    <x v="2371"/>
    <x v="23"/>
    <x v="2"/>
    <x v="0"/>
    <x v="1217"/>
    <x v="96"/>
    <x v="5"/>
    <x v="0"/>
    <x v="3"/>
    <x v="2"/>
    <x v="3"/>
    <x v="1"/>
    <x v="1"/>
    <x v="0"/>
    <x v="2"/>
    <x v="23"/>
    <x v="1217"/>
  </r>
  <r>
    <x v="2372"/>
    <x v="2"/>
    <x v="2303"/>
    <x v="1664"/>
    <x v="0"/>
    <x v="1423"/>
    <x v="0"/>
    <x v="2372"/>
    <x v="8"/>
    <x v="2"/>
    <x v="1"/>
    <x v="1131"/>
    <x v="96"/>
    <x v="4"/>
    <x v="4"/>
    <x v="4"/>
    <x v="2"/>
    <x v="1"/>
    <x v="0"/>
    <x v="0"/>
    <x v="0"/>
    <x v="2"/>
    <x v="8"/>
    <x v="1131"/>
  </r>
  <r>
    <x v="2373"/>
    <x v="1"/>
    <x v="2304"/>
    <x v="1664"/>
    <x v="0"/>
    <x v="1423"/>
    <x v="0"/>
    <x v="2373"/>
    <x v="8"/>
    <x v="2"/>
    <x v="1"/>
    <x v="1085"/>
    <x v="96"/>
    <x v="0"/>
    <x v="3"/>
    <x v="1"/>
    <x v="4"/>
    <x v="1"/>
    <x v="0"/>
    <x v="0"/>
    <x v="0"/>
    <x v="2"/>
    <x v="8"/>
    <x v="1085"/>
  </r>
  <r>
    <x v="2374"/>
    <x v="4"/>
    <x v="2305"/>
    <x v="964"/>
    <x v="0"/>
    <x v="1424"/>
    <x v="0"/>
    <x v="2374"/>
    <x v="1"/>
    <x v="0"/>
    <x v="0"/>
    <x v="1229"/>
    <x v="96"/>
    <x v="3"/>
    <x v="2"/>
    <x v="1"/>
    <x v="4"/>
    <x v="3"/>
    <x v="1"/>
    <x v="1"/>
    <x v="0"/>
    <x v="2"/>
    <x v="1"/>
    <x v="1229"/>
  </r>
  <r>
    <x v="2375"/>
    <x v="2"/>
    <x v="2306"/>
    <x v="1665"/>
    <x v="0"/>
    <x v="1425"/>
    <x v="7"/>
    <x v="2375"/>
    <x v="44"/>
    <x v="3"/>
    <x v="0"/>
    <x v="1362"/>
    <x v="87"/>
    <x v="3"/>
    <x v="0"/>
    <x v="0"/>
    <x v="1"/>
    <x v="1"/>
    <x v="0"/>
    <x v="0"/>
    <x v="5"/>
    <x v="2"/>
    <x v="44"/>
    <x v="1362"/>
  </r>
  <r>
    <x v="2376"/>
    <x v="5"/>
    <x v="2307"/>
    <x v="289"/>
    <x v="0"/>
    <x v="1426"/>
    <x v="0"/>
    <x v="2376"/>
    <x v="1"/>
    <x v="2"/>
    <x v="1"/>
    <x v="1363"/>
    <x v="87"/>
    <x v="5"/>
    <x v="5"/>
    <x v="2"/>
    <x v="0"/>
    <x v="4"/>
    <x v="1"/>
    <x v="1"/>
    <x v="0"/>
    <x v="2"/>
    <x v="1"/>
    <x v="1363"/>
  </r>
  <r>
    <x v="2377"/>
    <x v="8"/>
    <x v="2308"/>
    <x v="1666"/>
    <x v="0"/>
    <x v="1427"/>
    <x v="0"/>
    <x v="2377"/>
    <x v="0"/>
    <x v="0"/>
    <x v="2"/>
    <x v="1150"/>
    <x v="94"/>
    <x v="5"/>
    <x v="5"/>
    <x v="5"/>
    <x v="4"/>
    <x v="3"/>
    <x v="1"/>
    <x v="1"/>
    <x v="2"/>
    <x v="2"/>
    <x v="0"/>
    <x v="1150"/>
  </r>
  <r>
    <x v="2378"/>
    <x v="6"/>
    <x v="2309"/>
    <x v="1667"/>
    <x v="0"/>
    <x v="1427"/>
    <x v="0"/>
    <x v="2378"/>
    <x v="66"/>
    <x v="3"/>
    <x v="1"/>
    <x v="1364"/>
    <x v="96"/>
    <x v="1"/>
    <x v="5"/>
    <x v="5"/>
    <x v="2"/>
    <x v="3"/>
    <x v="1"/>
    <x v="1"/>
    <x v="3"/>
    <x v="2"/>
    <x v="66"/>
    <x v="1364"/>
  </r>
  <r>
    <x v="2379"/>
    <x v="1"/>
    <x v="2310"/>
    <x v="8"/>
    <x v="5"/>
    <x v="1427"/>
    <x v="0"/>
    <x v="2379"/>
    <x v="8"/>
    <x v="3"/>
    <x v="1"/>
    <x v="1062"/>
    <x v="96"/>
    <x v="3"/>
    <x v="0"/>
    <x v="3"/>
    <x v="0"/>
    <x v="2"/>
    <x v="0"/>
    <x v="0"/>
    <x v="5"/>
    <x v="2"/>
    <x v="8"/>
    <x v="1062"/>
  </r>
  <r>
    <x v="2380"/>
    <x v="5"/>
    <x v="2311"/>
    <x v="1668"/>
    <x v="0"/>
    <x v="1428"/>
    <x v="1"/>
    <x v="2380"/>
    <x v="1"/>
    <x v="2"/>
    <x v="0"/>
    <x v="1288"/>
    <x v="94"/>
    <x v="1"/>
    <x v="2"/>
    <x v="2"/>
    <x v="2"/>
    <x v="3"/>
    <x v="1"/>
    <x v="1"/>
    <x v="0"/>
    <x v="2"/>
    <x v="1"/>
    <x v="1288"/>
  </r>
  <r>
    <x v="2381"/>
    <x v="5"/>
    <x v="2312"/>
    <x v="8"/>
    <x v="5"/>
    <x v="1429"/>
    <x v="0"/>
    <x v="2381"/>
    <x v="1"/>
    <x v="2"/>
    <x v="0"/>
    <x v="1148"/>
    <x v="87"/>
    <x v="3"/>
    <x v="5"/>
    <x v="2"/>
    <x v="4"/>
    <x v="2"/>
    <x v="1"/>
    <x v="1"/>
    <x v="0"/>
    <x v="2"/>
    <x v="1"/>
    <x v="1148"/>
  </r>
  <r>
    <x v="2382"/>
    <x v="5"/>
    <x v="2313"/>
    <x v="1669"/>
    <x v="0"/>
    <x v="1430"/>
    <x v="2"/>
    <x v="2382"/>
    <x v="46"/>
    <x v="1"/>
    <x v="1"/>
    <x v="1294"/>
    <x v="96"/>
    <x v="1"/>
    <x v="5"/>
    <x v="2"/>
    <x v="4"/>
    <x v="4"/>
    <x v="1"/>
    <x v="1"/>
    <x v="3"/>
    <x v="2"/>
    <x v="46"/>
    <x v="1294"/>
  </r>
  <r>
    <x v="2383"/>
    <x v="8"/>
    <x v="2314"/>
    <x v="289"/>
    <x v="0"/>
    <x v="1430"/>
    <x v="0"/>
    <x v="2383"/>
    <x v="8"/>
    <x v="2"/>
    <x v="2"/>
    <x v="1207"/>
    <x v="95"/>
    <x v="5"/>
    <x v="5"/>
    <x v="5"/>
    <x v="4"/>
    <x v="3"/>
    <x v="1"/>
    <x v="1"/>
    <x v="4"/>
    <x v="2"/>
    <x v="8"/>
    <x v="1207"/>
  </r>
  <r>
    <x v="2384"/>
    <x v="5"/>
    <x v="2315"/>
    <x v="1619"/>
    <x v="0"/>
    <x v="1430"/>
    <x v="2"/>
    <x v="2384"/>
    <x v="7"/>
    <x v="1"/>
    <x v="1"/>
    <x v="1322"/>
    <x v="94"/>
    <x v="1"/>
    <x v="2"/>
    <x v="2"/>
    <x v="2"/>
    <x v="3"/>
    <x v="1"/>
    <x v="1"/>
    <x v="3"/>
    <x v="2"/>
    <x v="7"/>
    <x v="1322"/>
  </r>
  <r>
    <x v="2385"/>
    <x v="0"/>
    <x v="2316"/>
    <x v="1670"/>
    <x v="0"/>
    <x v="1431"/>
    <x v="0"/>
    <x v="2385"/>
    <x v="2"/>
    <x v="3"/>
    <x v="0"/>
    <x v="1365"/>
    <x v="96"/>
    <x v="3"/>
    <x v="0"/>
    <x v="1"/>
    <x v="1"/>
    <x v="1"/>
    <x v="0"/>
    <x v="0"/>
    <x v="1"/>
    <x v="2"/>
    <x v="2"/>
    <x v="1365"/>
  </r>
  <r>
    <x v="2386"/>
    <x v="3"/>
    <x v="2317"/>
    <x v="1671"/>
    <x v="0"/>
    <x v="1432"/>
    <x v="35"/>
    <x v="2386"/>
    <x v="46"/>
    <x v="1"/>
    <x v="1"/>
    <x v="1319"/>
    <x v="87"/>
    <x v="3"/>
    <x v="2"/>
    <x v="1"/>
    <x v="4"/>
    <x v="2"/>
    <x v="0"/>
    <x v="0"/>
    <x v="5"/>
    <x v="2"/>
    <x v="46"/>
    <x v="1319"/>
  </r>
  <r>
    <x v="2387"/>
    <x v="5"/>
    <x v="2318"/>
    <x v="1672"/>
    <x v="0"/>
    <x v="1432"/>
    <x v="0"/>
    <x v="2387"/>
    <x v="1"/>
    <x v="2"/>
    <x v="0"/>
    <x v="1366"/>
    <x v="96"/>
    <x v="1"/>
    <x v="2"/>
    <x v="5"/>
    <x v="1"/>
    <x v="4"/>
    <x v="1"/>
    <x v="1"/>
    <x v="0"/>
    <x v="2"/>
    <x v="1"/>
    <x v="1366"/>
  </r>
  <r>
    <x v="2388"/>
    <x v="1"/>
    <x v="2319"/>
    <x v="1673"/>
    <x v="0"/>
    <x v="1432"/>
    <x v="0"/>
    <x v="2388"/>
    <x v="46"/>
    <x v="3"/>
    <x v="0"/>
    <x v="1049"/>
    <x v="96"/>
    <x v="0"/>
    <x v="1"/>
    <x v="1"/>
    <x v="2"/>
    <x v="0"/>
    <x v="0"/>
    <x v="0"/>
    <x v="3"/>
    <x v="2"/>
    <x v="46"/>
    <x v="1049"/>
  </r>
  <r>
    <x v="2389"/>
    <x v="7"/>
    <x v="2320"/>
    <x v="8"/>
    <x v="8"/>
    <x v="1433"/>
    <x v="0"/>
    <x v="2389"/>
    <x v="1"/>
    <x v="0"/>
    <x v="0"/>
    <x v="1367"/>
    <x v="87"/>
    <x v="1"/>
    <x v="5"/>
    <x v="5"/>
    <x v="5"/>
    <x v="4"/>
    <x v="1"/>
    <x v="1"/>
    <x v="0"/>
    <x v="2"/>
    <x v="1"/>
    <x v="1367"/>
  </r>
  <r>
    <x v="2390"/>
    <x v="5"/>
    <x v="2321"/>
    <x v="1674"/>
    <x v="0"/>
    <x v="1434"/>
    <x v="6"/>
    <x v="2390"/>
    <x v="160"/>
    <x v="2"/>
    <x v="0"/>
    <x v="1368"/>
    <x v="87"/>
    <x v="1"/>
    <x v="5"/>
    <x v="2"/>
    <x v="5"/>
    <x v="3"/>
    <x v="1"/>
    <x v="1"/>
    <x v="3"/>
    <x v="2"/>
    <x v="160"/>
    <x v="1368"/>
  </r>
  <r>
    <x v="2391"/>
    <x v="9"/>
    <x v="2322"/>
    <x v="850"/>
    <x v="0"/>
    <x v="1435"/>
    <x v="0"/>
    <x v="2391"/>
    <x v="7"/>
    <x v="0"/>
    <x v="2"/>
    <x v="755"/>
    <x v="96"/>
    <x v="3"/>
    <x v="2"/>
    <x v="3"/>
    <x v="2"/>
    <x v="2"/>
    <x v="0"/>
    <x v="0"/>
    <x v="2"/>
    <x v="2"/>
    <x v="7"/>
    <x v="755"/>
  </r>
  <r>
    <x v="2392"/>
    <x v="2"/>
    <x v="2323"/>
    <x v="1675"/>
    <x v="0"/>
    <x v="1435"/>
    <x v="0"/>
    <x v="2392"/>
    <x v="2"/>
    <x v="0"/>
    <x v="3"/>
    <x v="1122"/>
    <x v="96"/>
    <x v="2"/>
    <x v="1"/>
    <x v="4"/>
    <x v="1"/>
    <x v="1"/>
    <x v="0"/>
    <x v="0"/>
    <x v="0"/>
    <x v="2"/>
    <x v="2"/>
    <x v="1122"/>
  </r>
  <r>
    <x v="2393"/>
    <x v="5"/>
    <x v="2324"/>
    <x v="689"/>
    <x v="0"/>
    <x v="1435"/>
    <x v="0"/>
    <x v="2393"/>
    <x v="0"/>
    <x v="0"/>
    <x v="2"/>
    <x v="1138"/>
    <x v="87"/>
    <x v="3"/>
    <x v="2"/>
    <x v="2"/>
    <x v="2"/>
    <x v="2"/>
    <x v="0"/>
    <x v="0"/>
    <x v="3"/>
    <x v="2"/>
    <x v="0"/>
    <x v="1138"/>
  </r>
  <r>
    <x v="2394"/>
    <x v="6"/>
    <x v="2325"/>
    <x v="1676"/>
    <x v="0"/>
    <x v="1436"/>
    <x v="12"/>
    <x v="2394"/>
    <x v="161"/>
    <x v="0"/>
    <x v="0"/>
    <x v="1369"/>
    <x v="87"/>
    <x v="3"/>
    <x v="0"/>
    <x v="2"/>
    <x v="4"/>
    <x v="3"/>
    <x v="1"/>
    <x v="1"/>
    <x v="2"/>
    <x v="2"/>
    <x v="161"/>
    <x v="1369"/>
  </r>
  <r>
    <x v="2395"/>
    <x v="7"/>
    <x v="516"/>
    <x v="1677"/>
    <x v="0"/>
    <x v="1437"/>
    <x v="0"/>
    <x v="2395"/>
    <x v="8"/>
    <x v="1"/>
    <x v="2"/>
    <x v="1272"/>
    <x v="87"/>
    <x v="5"/>
    <x v="5"/>
    <x v="5"/>
    <x v="4"/>
    <x v="3"/>
    <x v="1"/>
    <x v="1"/>
    <x v="4"/>
    <x v="2"/>
    <x v="8"/>
    <x v="1272"/>
  </r>
  <r>
    <x v="2396"/>
    <x v="6"/>
    <x v="2326"/>
    <x v="289"/>
    <x v="0"/>
    <x v="1438"/>
    <x v="0"/>
    <x v="2396"/>
    <x v="87"/>
    <x v="2"/>
    <x v="1"/>
    <x v="1370"/>
    <x v="93"/>
    <x v="3"/>
    <x v="5"/>
    <x v="0"/>
    <x v="5"/>
    <x v="4"/>
    <x v="1"/>
    <x v="1"/>
    <x v="5"/>
    <x v="2"/>
    <x v="87"/>
    <x v="1370"/>
  </r>
  <r>
    <x v="2397"/>
    <x v="2"/>
    <x v="2327"/>
    <x v="1678"/>
    <x v="0"/>
    <x v="1439"/>
    <x v="2"/>
    <x v="2397"/>
    <x v="7"/>
    <x v="2"/>
    <x v="0"/>
    <x v="1159"/>
    <x v="87"/>
    <x v="0"/>
    <x v="3"/>
    <x v="0"/>
    <x v="1"/>
    <x v="0"/>
    <x v="0"/>
    <x v="0"/>
    <x v="5"/>
    <x v="2"/>
    <x v="7"/>
    <x v="1159"/>
  </r>
  <r>
    <x v="2398"/>
    <x v="0"/>
    <x v="2328"/>
    <x v="1679"/>
    <x v="0"/>
    <x v="1440"/>
    <x v="7"/>
    <x v="2398"/>
    <x v="2"/>
    <x v="2"/>
    <x v="0"/>
    <x v="1371"/>
    <x v="94"/>
    <x v="0"/>
    <x v="3"/>
    <x v="1"/>
    <x v="1"/>
    <x v="2"/>
    <x v="0"/>
    <x v="0"/>
    <x v="5"/>
    <x v="2"/>
    <x v="2"/>
    <x v="1371"/>
  </r>
  <r>
    <x v="2399"/>
    <x v="1"/>
    <x v="2329"/>
    <x v="1680"/>
    <x v="0"/>
    <x v="1441"/>
    <x v="0"/>
    <x v="2399"/>
    <x v="2"/>
    <x v="0"/>
    <x v="0"/>
    <x v="1168"/>
    <x v="87"/>
    <x v="1"/>
    <x v="2"/>
    <x v="2"/>
    <x v="1"/>
    <x v="3"/>
    <x v="0"/>
    <x v="0"/>
    <x v="0"/>
    <x v="2"/>
    <x v="2"/>
    <x v="1168"/>
  </r>
  <r>
    <x v="2400"/>
    <x v="6"/>
    <x v="2330"/>
    <x v="850"/>
    <x v="0"/>
    <x v="1441"/>
    <x v="0"/>
    <x v="2400"/>
    <x v="8"/>
    <x v="0"/>
    <x v="1"/>
    <x v="1346"/>
    <x v="87"/>
    <x v="1"/>
    <x v="5"/>
    <x v="2"/>
    <x v="4"/>
    <x v="3"/>
    <x v="1"/>
    <x v="1"/>
    <x v="3"/>
    <x v="2"/>
    <x v="8"/>
    <x v="1346"/>
  </r>
  <r>
    <x v="2401"/>
    <x v="2"/>
    <x v="2331"/>
    <x v="1681"/>
    <x v="0"/>
    <x v="1442"/>
    <x v="0"/>
    <x v="2401"/>
    <x v="8"/>
    <x v="0"/>
    <x v="1"/>
    <x v="1372"/>
    <x v="87"/>
    <x v="2"/>
    <x v="1"/>
    <x v="0"/>
    <x v="1"/>
    <x v="1"/>
    <x v="0"/>
    <x v="0"/>
    <x v="1"/>
    <x v="2"/>
    <x v="8"/>
    <x v="1372"/>
  </r>
  <r>
    <x v="2402"/>
    <x v="6"/>
    <x v="2332"/>
    <x v="1682"/>
    <x v="0"/>
    <x v="1442"/>
    <x v="0"/>
    <x v="2402"/>
    <x v="2"/>
    <x v="3"/>
    <x v="0"/>
    <x v="1373"/>
    <x v="87"/>
    <x v="1"/>
    <x v="5"/>
    <x v="2"/>
    <x v="4"/>
    <x v="3"/>
    <x v="1"/>
    <x v="1"/>
    <x v="0"/>
    <x v="2"/>
    <x v="2"/>
    <x v="1373"/>
  </r>
  <r>
    <x v="2403"/>
    <x v="3"/>
    <x v="2333"/>
    <x v="1683"/>
    <x v="0"/>
    <x v="1443"/>
    <x v="0"/>
    <x v="2403"/>
    <x v="2"/>
    <x v="0"/>
    <x v="0"/>
    <x v="1056"/>
    <x v="87"/>
    <x v="3"/>
    <x v="0"/>
    <x v="1"/>
    <x v="5"/>
    <x v="0"/>
    <x v="0"/>
    <x v="0"/>
    <x v="5"/>
    <x v="2"/>
    <x v="2"/>
    <x v="1056"/>
  </r>
  <r>
    <x v="2404"/>
    <x v="1"/>
    <x v="2334"/>
    <x v="1684"/>
    <x v="0"/>
    <x v="1444"/>
    <x v="0"/>
    <x v="2404"/>
    <x v="0"/>
    <x v="0"/>
    <x v="1"/>
    <x v="1145"/>
    <x v="87"/>
    <x v="3"/>
    <x v="3"/>
    <x v="1"/>
    <x v="1"/>
    <x v="1"/>
    <x v="0"/>
    <x v="0"/>
    <x v="5"/>
    <x v="2"/>
    <x v="0"/>
    <x v="1145"/>
  </r>
  <r>
    <x v="2405"/>
    <x v="7"/>
    <x v="2335"/>
    <x v="1685"/>
    <x v="0"/>
    <x v="1445"/>
    <x v="0"/>
    <x v="2405"/>
    <x v="46"/>
    <x v="0"/>
    <x v="0"/>
    <x v="1374"/>
    <x v="94"/>
    <x v="1"/>
    <x v="5"/>
    <x v="5"/>
    <x v="4"/>
    <x v="4"/>
    <x v="1"/>
    <x v="1"/>
    <x v="4"/>
    <x v="2"/>
    <x v="46"/>
    <x v="1374"/>
  </r>
  <r>
    <x v="2406"/>
    <x v="7"/>
    <x v="2336"/>
    <x v="1261"/>
    <x v="0"/>
    <x v="1446"/>
    <x v="8"/>
    <x v="2406"/>
    <x v="46"/>
    <x v="2"/>
    <x v="3"/>
    <x v="1167"/>
    <x v="94"/>
    <x v="5"/>
    <x v="5"/>
    <x v="5"/>
    <x v="5"/>
    <x v="4"/>
    <x v="1"/>
    <x v="1"/>
    <x v="4"/>
    <x v="2"/>
    <x v="46"/>
    <x v="1167"/>
  </r>
  <r>
    <x v="2407"/>
    <x v="4"/>
    <x v="2337"/>
    <x v="1686"/>
    <x v="0"/>
    <x v="1446"/>
    <x v="0"/>
    <x v="2407"/>
    <x v="46"/>
    <x v="2"/>
    <x v="3"/>
    <x v="1049"/>
    <x v="87"/>
    <x v="3"/>
    <x v="0"/>
    <x v="0"/>
    <x v="4"/>
    <x v="0"/>
    <x v="0"/>
    <x v="0"/>
    <x v="1"/>
    <x v="2"/>
    <x v="46"/>
    <x v="1049"/>
  </r>
  <r>
    <x v="2408"/>
    <x v="2"/>
    <x v="2338"/>
    <x v="1687"/>
    <x v="0"/>
    <x v="1446"/>
    <x v="0"/>
    <x v="2408"/>
    <x v="0"/>
    <x v="2"/>
    <x v="3"/>
    <x v="1375"/>
    <x v="87"/>
    <x v="2"/>
    <x v="1"/>
    <x v="4"/>
    <x v="1"/>
    <x v="1"/>
    <x v="0"/>
    <x v="0"/>
    <x v="0"/>
    <x v="2"/>
    <x v="0"/>
    <x v="1375"/>
  </r>
  <r>
    <x v="2409"/>
    <x v="4"/>
    <x v="2339"/>
    <x v="8"/>
    <x v="25"/>
    <x v="1446"/>
    <x v="0"/>
    <x v="2409"/>
    <x v="20"/>
    <x v="2"/>
    <x v="0"/>
    <x v="1376"/>
    <x v="93"/>
    <x v="5"/>
    <x v="5"/>
    <x v="2"/>
    <x v="0"/>
    <x v="2"/>
    <x v="1"/>
    <x v="1"/>
    <x v="0"/>
    <x v="2"/>
    <x v="20"/>
    <x v="1376"/>
  </r>
  <r>
    <x v="2410"/>
    <x v="6"/>
    <x v="2340"/>
    <x v="8"/>
    <x v="25"/>
    <x v="1446"/>
    <x v="0"/>
    <x v="2410"/>
    <x v="1"/>
    <x v="2"/>
    <x v="0"/>
    <x v="1377"/>
    <x v="98"/>
    <x v="1"/>
    <x v="2"/>
    <x v="3"/>
    <x v="2"/>
    <x v="3"/>
    <x v="1"/>
    <x v="1"/>
    <x v="0"/>
    <x v="2"/>
    <x v="1"/>
    <x v="1377"/>
  </r>
  <r>
    <x v="2411"/>
    <x v="2"/>
    <x v="2341"/>
    <x v="1688"/>
    <x v="0"/>
    <x v="1447"/>
    <x v="0"/>
    <x v="2411"/>
    <x v="0"/>
    <x v="3"/>
    <x v="3"/>
    <x v="1334"/>
    <x v="87"/>
    <x v="0"/>
    <x v="1"/>
    <x v="0"/>
    <x v="1"/>
    <x v="1"/>
    <x v="0"/>
    <x v="0"/>
    <x v="1"/>
    <x v="2"/>
    <x v="0"/>
    <x v="1334"/>
  </r>
  <r>
    <x v="2412"/>
    <x v="3"/>
    <x v="2342"/>
    <x v="1689"/>
    <x v="0"/>
    <x v="1447"/>
    <x v="41"/>
    <x v="2412"/>
    <x v="8"/>
    <x v="0"/>
    <x v="0"/>
    <x v="1066"/>
    <x v="94"/>
    <x v="0"/>
    <x v="3"/>
    <x v="0"/>
    <x v="2"/>
    <x v="0"/>
    <x v="0"/>
    <x v="0"/>
    <x v="1"/>
    <x v="2"/>
    <x v="8"/>
    <x v="1066"/>
  </r>
  <r>
    <x v="2413"/>
    <x v="5"/>
    <x v="2343"/>
    <x v="8"/>
    <x v="25"/>
    <x v="1447"/>
    <x v="0"/>
    <x v="2413"/>
    <x v="0"/>
    <x v="2"/>
    <x v="0"/>
    <x v="709"/>
    <x v="98"/>
    <x v="1"/>
    <x v="5"/>
    <x v="3"/>
    <x v="4"/>
    <x v="3"/>
    <x v="1"/>
    <x v="1"/>
    <x v="3"/>
    <x v="2"/>
    <x v="0"/>
    <x v="709"/>
  </r>
  <r>
    <x v="2414"/>
    <x v="0"/>
    <x v="2344"/>
    <x v="1690"/>
    <x v="0"/>
    <x v="1448"/>
    <x v="0"/>
    <x v="2414"/>
    <x v="2"/>
    <x v="1"/>
    <x v="0"/>
    <x v="1033"/>
    <x v="87"/>
    <x v="2"/>
    <x v="5"/>
    <x v="3"/>
    <x v="5"/>
    <x v="2"/>
    <x v="0"/>
    <x v="0"/>
    <x v="0"/>
    <x v="2"/>
    <x v="2"/>
    <x v="1033"/>
  </r>
  <r>
    <x v="2415"/>
    <x v="5"/>
    <x v="2345"/>
    <x v="1691"/>
    <x v="0"/>
    <x v="1449"/>
    <x v="24"/>
    <x v="2415"/>
    <x v="83"/>
    <x v="2"/>
    <x v="0"/>
    <x v="1136"/>
    <x v="87"/>
    <x v="1"/>
    <x v="2"/>
    <x v="2"/>
    <x v="5"/>
    <x v="3"/>
    <x v="1"/>
    <x v="1"/>
    <x v="0"/>
    <x v="2"/>
    <x v="83"/>
    <x v="1136"/>
  </r>
  <r>
    <x v="2416"/>
    <x v="3"/>
    <x v="2346"/>
    <x v="1692"/>
    <x v="0"/>
    <x v="1450"/>
    <x v="4"/>
    <x v="2416"/>
    <x v="28"/>
    <x v="2"/>
    <x v="2"/>
    <x v="709"/>
    <x v="94"/>
    <x v="5"/>
    <x v="2"/>
    <x v="1"/>
    <x v="2"/>
    <x v="0"/>
    <x v="0"/>
    <x v="0"/>
    <x v="0"/>
    <x v="2"/>
    <x v="28"/>
    <x v="709"/>
  </r>
  <r>
    <x v="2417"/>
    <x v="5"/>
    <x v="2347"/>
    <x v="1693"/>
    <x v="0"/>
    <x v="1450"/>
    <x v="7"/>
    <x v="2417"/>
    <x v="44"/>
    <x v="2"/>
    <x v="1"/>
    <x v="1378"/>
    <x v="99"/>
    <x v="1"/>
    <x v="0"/>
    <x v="2"/>
    <x v="4"/>
    <x v="3"/>
    <x v="1"/>
    <x v="1"/>
    <x v="2"/>
    <x v="2"/>
    <x v="44"/>
    <x v="1378"/>
  </r>
  <r>
    <x v="2418"/>
    <x v="0"/>
    <x v="2348"/>
    <x v="1694"/>
    <x v="0"/>
    <x v="1450"/>
    <x v="0"/>
    <x v="2418"/>
    <x v="2"/>
    <x v="3"/>
    <x v="0"/>
    <x v="1379"/>
    <x v="87"/>
    <x v="1"/>
    <x v="0"/>
    <x v="1"/>
    <x v="1"/>
    <x v="1"/>
    <x v="0"/>
    <x v="0"/>
    <x v="3"/>
    <x v="2"/>
    <x v="2"/>
    <x v="1379"/>
  </r>
  <r>
    <x v="2419"/>
    <x v="5"/>
    <x v="2349"/>
    <x v="8"/>
    <x v="17"/>
    <x v="1451"/>
    <x v="4"/>
    <x v="2419"/>
    <x v="0"/>
    <x v="2"/>
    <x v="0"/>
    <x v="1039"/>
    <x v="87"/>
    <x v="1"/>
    <x v="5"/>
    <x v="5"/>
    <x v="4"/>
    <x v="3"/>
    <x v="1"/>
    <x v="1"/>
    <x v="4"/>
    <x v="2"/>
    <x v="0"/>
    <x v="1039"/>
  </r>
  <r>
    <x v="2420"/>
    <x v="0"/>
    <x v="2350"/>
    <x v="1695"/>
    <x v="0"/>
    <x v="1452"/>
    <x v="0"/>
    <x v="2420"/>
    <x v="2"/>
    <x v="1"/>
    <x v="0"/>
    <x v="1329"/>
    <x v="94"/>
    <x v="0"/>
    <x v="1"/>
    <x v="0"/>
    <x v="2"/>
    <x v="2"/>
    <x v="0"/>
    <x v="0"/>
    <x v="1"/>
    <x v="2"/>
    <x v="2"/>
    <x v="1329"/>
  </r>
  <r>
    <x v="2421"/>
    <x v="1"/>
    <x v="2351"/>
    <x v="1696"/>
    <x v="0"/>
    <x v="1452"/>
    <x v="0"/>
    <x v="2421"/>
    <x v="2"/>
    <x v="0"/>
    <x v="0"/>
    <x v="1141"/>
    <x v="98"/>
    <x v="0"/>
    <x v="1"/>
    <x v="0"/>
    <x v="2"/>
    <x v="0"/>
    <x v="0"/>
    <x v="0"/>
    <x v="1"/>
    <x v="2"/>
    <x v="2"/>
    <x v="1141"/>
  </r>
  <r>
    <x v="2422"/>
    <x v="6"/>
    <x v="2352"/>
    <x v="1697"/>
    <x v="0"/>
    <x v="1452"/>
    <x v="0"/>
    <x v="2422"/>
    <x v="8"/>
    <x v="0"/>
    <x v="1"/>
    <x v="1066"/>
    <x v="87"/>
    <x v="0"/>
    <x v="0"/>
    <x v="1"/>
    <x v="2"/>
    <x v="2"/>
    <x v="1"/>
    <x v="1"/>
    <x v="3"/>
    <x v="2"/>
    <x v="8"/>
    <x v="1066"/>
  </r>
  <r>
    <x v="2423"/>
    <x v="6"/>
    <x v="2353"/>
    <x v="407"/>
    <x v="0"/>
    <x v="1453"/>
    <x v="54"/>
    <x v="2423"/>
    <x v="9"/>
    <x v="2"/>
    <x v="0"/>
    <x v="1380"/>
    <x v="87"/>
    <x v="3"/>
    <x v="2"/>
    <x v="2"/>
    <x v="2"/>
    <x v="3"/>
    <x v="1"/>
    <x v="1"/>
    <x v="2"/>
    <x v="2"/>
    <x v="9"/>
    <x v="1380"/>
  </r>
  <r>
    <x v="2424"/>
    <x v="2"/>
    <x v="2354"/>
    <x v="1698"/>
    <x v="0"/>
    <x v="1453"/>
    <x v="0"/>
    <x v="2424"/>
    <x v="1"/>
    <x v="0"/>
    <x v="1"/>
    <x v="1381"/>
    <x v="94"/>
    <x v="2"/>
    <x v="3"/>
    <x v="0"/>
    <x v="0"/>
    <x v="1"/>
    <x v="0"/>
    <x v="0"/>
    <x v="0"/>
    <x v="2"/>
    <x v="1"/>
    <x v="1381"/>
  </r>
  <r>
    <x v="2425"/>
    <x v="1"/>
    <x v="2355"/>
    <x v="1699"/>
    <x v="0"/>
    <x v="1454"/>
    <x v="0"/>
    <x v="2425"/>
    <x v="2"/>
    <x v="1"/>
    <x v="1"/>
    <x v="1162"/>
    <x v="93"/>
    <x v="3"/>
    <x v="1"/>
    <x v="0"/>
    <x v="1"/>
    <x v="0"/>
    <x v="0"/>
    <x v="0"/>
    <x v="1"/>
    <x v="2"/>
    <x v="2"/>
    <x v="1162"/>
  </r>
  <r>
    <x v="2426"/>
    <x v="4"/>
    <x v="2356"/>
    <x v="1700"/>
    <x v="0"/>
    <x v="1454"/>
    <x v="0"/>
    <x v="2426"/>
    <x v="7"/>
    <x v="3"/>
    <x v="3"/>
    <x v="1074"/>
    <x v="94"/>
    <x v="3"/>
    <x v="0"/>
    <x v="3"/>
    <x v="2"/>
    <x v="0"/>
    <x v="0"/>
    <x v="0"/>
    <x v="5"/>
    <x v="2"/>
    <x v="7"/>
    <x v="1074"/>
  </r>
  <r>
    <x v="2427"/>
    <x v="5"/>
    <x v="111"/>
    <x v="1701"/>
    <x v="0"/>
    <x v="1455"/>
    <x v="19"/>
    <x v="2427"/>
    <x v="162"/>
    <x v="3"/>
    <x v="0"/>
    <x v="1356"/>
    <x v="94"/>
    <x v="1"/>
    <x v="2"/>
    <x v="2"/>
    <x v="2"/>
    <x v="4"/>
    <x v="1"/>
    <x v="1"/>
    <x v="0"/>
    <x v="2"/>
    <x v="162"/>
    <x v="1356"/>
  </r>
  <r>
    <x v="2428"/>
    <x v="6"/>
    <x v="2357"/>
    <x v="800"/>
    <x v="0"/>
    <x v="1455"/>
    <x v="7"/>
    <x v="2428"/>
    <x v="7"/>
    <x v="0"/>
    <x v="1"/>
    <x v="1085"/>
    <x v="94"/>
    <x v="0"/>
    <x v="3"/>
    <x v="1"/>
    <x v="4"/>
    <x v="3"/>
    <x v="0"/>
    <x v="0"/>
    <x v="2"/>
    <x v="2"/>
    <x v="7"/>
    <x v="1085"/>
  </r>
  <r>
    <x v="2429"/>
    <x v="5"/>
    <x v="2358"/>
    <x v="1175"/>
    <x v="0"/>
    <x v="1455"/>
    <x v="0"/>
    <x v="2429"/>
    <x v="44"/>
    <x v="0"/>
    <x v="2"/>
    <x v="1382"/>
    <x v="87"/>
    <x v="1"/>
    <x v="5"/>
    <x v="2"/>
    <x v="4"/>
    <x v="4"/>
    <x v="1"/>
    <x v="1"/>
    <x v="2"/>
    <x v="2"/>
    <x v="44"/>
    <x v="1382"/>
  </r>
  <r>
    <x v="2430"/>
    <x v="2"/>
    <x v="2359"/>
    <x v="1702"/>
    <x v="0"/>
    <x v="1455"/>
    <x v="0"/>
    <x v="2430"/>
    <x v="2"/>
    <x v="3"/>
    <x v="2"/>
    <x v="1190"/>
    <x v="94"/>
    <x v="2"/>
    <x v="3"/>
    <x v="3"/>
    <x v="0"/>
    <x v="1"/>
    <x v="0"/>
    <x v="0"/>
    <x v="1"/>
    <x v="2"/>
    <x v="2"/>
    <x v="1190"/>
  </r>
  <r>
    <x v="2431"/>
    <x v="4"/>
    <x v="2282"/>
    <x v="1703"/>
    <x v="0"/>
    <x v="1455"/>
    <x v="4"/>
    <x v="2431"/>
    <x v="8"/>
    <x v="0"/>
    <x v="3"/>
    <x v="1383"/>
    <x v="87"/>
    <x v="3"/>
    <x v="0"/>
    <x v="2"/>
    <x v="5"/>
    <x v="3"/>
    <x v="1"/>
    <x v="1"/>
    <x v="2"/>
    <x v="2"/>
    <x v="8"/>
    <x v="1383"/>
  </r>
  <r>
    <x v="2432"/>
    <x v="2"/>
    <x v="2360"/>
    <x v="1704"/>
    <x v="0"/>
    <x v="1456"/>
    <x v="0"/>
    <x v="2432"/>
    <x v="1"/>
    <x v="0"/>
    <x v="0"/>
    <x v="1335"/>
    <x v="94"/>
    <x v="1"/>
    <x v="3"/>
    <x v="0"/>
    <x v="1"/>
    <x v="1"/>
    <x v="0"/>
    <x v="0"/>
    <x v="0"/>
    <x v="2"/>
    <x v="1"/>
    <x v="1335"/>
  </r>
  <r>
    <x v="2433"/>
    <x v="1"/>
    <x v="2361"/>
    <x v="1705"/>
    <x v="0"/>
    <x v="1456"/>
    <x v="0"/>
    <x v="2433"/>
    <x v="83"/>
    <x v="0"/>
    <x v="0"/>
    <x v="1227"/>
    <x v="87"/>
    <x v="3"/>
    <x v="0"/>
    <x v="1"/>
    <x v="0"/>
    <x v="1"/>
    <x v="0"/>
    <x v="0"/>
    <x v="0"/>
    <x v="2"/>
    <x v="83"/>
    <x v="1227"/>
  </r>
  <r>
    <x v="2434"/>
    <x v="5"/>
    <x v="2362"/>
    <x v="1706"/>
    <x v="0"/>
    <x v="1457"/>
    <x v="0"/>
    <x v="2434"/>
    <x v="1"/>
    <x v="0"/>
    <x v="0"/>
    <x v="1054"/>
    <x v="87"/>
    <x v="1"/>
    <x v="2"/>
    <x v="2"/>
    <x v="4"/>
    <x v="4"/>
    <x v="1"/>
    <x v="1"/>
    <x v="0"/>
    <x v="2"/>
    <x v="1"/>
    <x v="1054"/>
  </r>
  <r>
    <x v="2435"/>
    <x v="0"/>
    <x v="2363"/>
    <x v="1707"/>
    <x v="0"/>
    <x v="1457"/>
    <x v="0"/>
    <x v="2435"/>
    <x v="0"/>
    <x v="0"/>
    <x v="0"/>
    <x v="1384"/>
    <x v="94"/>
    <x v="3"/>
    <x v="5"/>
    <x v="2"/>
    <x v="2"/>
    <x v="3"/>
    <x v="0"/>
    <x v="0"/>
    <x v="1"/>
    <x v="2"/>
    <x v="0"/>
    <x v="1384"/>
  </r>
  <r>
    <x v="2436"/>
    <x v="6"/>
    <x v="2364"/>
    <x v="1708"/>
    <x v="0"/>
    <x v="1457"/>
    <x v="2"/>
    <x v="2436"/>
    <x v="98"/>
    <x v="2"/>
    <x v="0"/>
    <x v="1385"/>
    <x v="95"/>
    <x v="3"/>
    <x v="2"/>
    <x v="2"/>
    <x v="4"/>
    <x v="1"/>
    <x v="1"/>
    <x v="1"/>
    <x v="4"/>
    <x v="2"/>
    <x v="98"/>
    <x v="1385"/>
  </r>
  <r>
    <x v="2437"/>
    <x v="8"/>
    <x v="2365"/>
    <x v="1709"/>
    <x v="0"/>
    <x v="1457"/>
    <x v="7"/>
    <x v="2437"/>
    <x v="6"/>
    <x v="3"/>
    <x v="0"/>
    <x v="1386"/>
    <x v="87"/>
    <x v="5"/>
    <x v="5"/>
    <x v="2"/>
    <x v="5"/>
    <x v="4"/>
    <x v="1"/>
    <x v="1"/>
    <x v="2"/>
    <x v="2"/>
    <x v="6"/>
    <x v="1386"/>
  </r>
  <r>
    <x v="2438"/>
    <x v="0"/>
    <x v="2366"/>
    <x v="8"/>
    <x v="1"/>
    <x v="1458"/>
    <x v="0"/>
    <x v="2438"/>
    <x v="8"/>
    <x v="2"/>
    <x v="0"/>
    <x v="1066"/>
    <x v="87"/>
    <x v="2"/>
    <x v="1"/>
    <x v="0"/>
    <x v="0"/>
    <x v="1"/>
    <x v="0"/>
    <x v="0"/>
    <x v="1"/>
    <x v="2"/>
    <x v="8"/>
    <x v="1066"/>
  </r>
  <r>
    <x v="2439"/>
    <x v="2"/>
    <x v="2367"/>
    <x v="1710"/>
    <x v="0"/>
    <x v="1458"/>
    <x v="0"/>
    <x v="2439"/>
    <x v="2"/>
    <x v="0"/>
    <x v="3"/>
    <x v="1286"/>
    <x v="94"/>
    <x v="2"/>
    <x v="1"/>
    <x v="0"/>
    <x v="1"/>
    <x v="1"/>
    <x v="0"/>
    <x v="0"/>
    <x v="1"/>
    <x v="2"/>
    <x v="2"/>
    <x v="1286"/>
  </r>
  <r>
    <x v="2440"/>
    <x v="0"/>
    <x v="2368"/>
    <x v="1711"/>
    <x v="0"/>
    <x v="1459"/>
    <x v="0"/>
    <x v="2440"/>
    <x v="2"/>
    <x v="3"/>
    <x v="0"/>
    <x v="1205"/>
    <x v="94"/>
    <x v="2"/>
    <x v="2"/>
    <x v="0"/>
    <x v="2"/>
    <x v="1"/>
    <x v="0"/>
    <x v="0"/>
    <x v="3"/>
    <x v="2"/>
    <x v="2"/>
    <x v="1205"/>
  </r>
  <r>
    <x v="2441"/>
    <x v="4"/>
    <x v="2369"/>
    <x v="8"/>
    <x v="8"/>
    <x v="1459"/>
    <x v="2"/>
    <x v="2441"/>
    <x v="44"/>
    <x v="2"/>
    <x v="0"/>
    <x v="1387"/>
    <x v="100"/>
    <x v="3"/>
    <x v="0"/>
    <x v="3"/>
    <x v="4"/>
    <x v="2"/>
    <x v="0"/>
    <x v="0"/>
    <x v="5"/>
    <x v="2"/>
    <x v="44"/>
    <x v="1387"/>
  </r>
  <r>
    <x v="2442"/>
    <x v="5"/>
    <x v="2370"/>
    <x v="8"/>
    <x v="29"/>
    <x v="1459"/>
    <x v="26"/>
    <x v="2442"/>
    <x v="8"/>
    <x v="3"/>
    <x v="1"/>
    <x v="1139"/>
    <x v="94"/>
    <x v="1"/>
    <x v="2"/>
    <x v="2"/>
    <x v="5"/>
    <x v="3"/>
    <x v="1"/>
    <x v="1"/>
    <x v="2"/>
    <x v="2"/>
    <x v="8"/>
    <x v="1139"/>
  </r>
  <r>
    <x v="2443"/>
    <x v="8"/>
    <x v="2371"/>
    <x v="1712"/>
    <x v="0"/>
    <x v="1459"/>
    <x v="15"/>
    <x v="2443"/>
    <x v="163"/>
    <x v="1"/>
    <x v="1"/>
    <x v="1388"/>
    <x v="95"/>
    <x v="1"/>
    <x v="5"/>
    <x v="5"/>
    <x v="5"/>
    <x v="3"/>
    <x v="1"/>
    <x v="1"/>
    <x v="4"/>
    <x v="2"/>
    <x v="163"/>
    <x v="1388"/>
  </r>
  <r>
    <x v="2444"/>
    <x v="2"/>
    <x v="1456"/>
    <x v="1713"/>
    <x v="0"/>
    <x v="1460"/>
    <x v="0"/>
    <x v="2444"/>
    <x v="8"/>
    <x v="0"/>
    <x v="1"/>
    <x v="1389"/>
    <x v="94"/>
    <x v="0"/>
    <x v="0"/>
    <x v="0"/>
    <x v="1"/>
    <x v="1"/>
    <x v="0"/>
    <x v="0"/>
    <x v="1"/>
    <x v="2"/>
    <x v="8"/>
    <x v="1389"/>
  </r>
  <r>
    <x v="2445"/>
    <x v="9"/>
    <x v="2372"/>
    <x v="8"/>
    <x v="17"/>
    <x v="1461"/>
    <x v="25"/>
    <x v="2445"/>
    <x v="1"/>
    <x v="2"/>
    <x v="0"/>
    <x v="1390"/>
    <x v="95"/>
    <x v="3"/>
    <x v="0"/>
    <x v="3"/>
    <x v="4"/>
    <x v="0"/>
    <x v="1"/>
    <x v="1"/>
    <x v="0"/>
    <x v="2"/>
    <x v="1"/>
    <x v="1390"/>
  </r>
  <r>
    <x v="2446"/>
    <x v="6"/>
    <x v="2373"/>
    <x v="1714"/>
    <x v="0"/>
    <x v="1461"/>
    <x v="3"/>
    <x v="2446"/>
    <x v="1"/>
    <x v="2"/>
    <x v="0"/>
    <x v="1296"/>
    <x v="94"/>
    <x v="3"/>
    <x v="0"/>
    <x v="3"/>
    <x v="4"/>
    <x v="3"/>
    <x v="1"/>
    <x v="1"/>
    <x v="0"/>
    <x v="2"/>
    <x v="1"/>
    <x v="1296"/>
  </r>
  <r>
    <x v="2447"/>
    <x v="3"/>
    <x v="2374"/>
    <x v="1715"/>
    <x v="0"/>
    <x v="1462"/>
    <x v="0"/>
    <x v="2447"/>
    <x v="23"/>
    <x v="2"/>
    <x v="0"/>
    <x v="1391"/>
    <x v="94"/>
    <x v="0"/>
    <x v="0"/>
    <x v="0"/>
    <x v="4"/>
    <x v="1"/>
    <x v="0"/>
    <x v="0"/>
    <x v="0"/>
    <x v="2"/>
    <x v="23"/>
    <x v="1391"/>
  </r>
  <r>
    <x v="2448"/>
    <x v="7"/>
    <x v="2375"/>
    <x v="407"/>
    <x v="0"/>
    <x v="1462"/>
    <x v="54"/>
    <x v="2448"/>
    <x v="8"/>
    <x v="2"/>
    <x v="0"/>
    <x v="1392"/>
    <x v="94"/>
    <x v="1"/>
    <x v="5"/>
    <x v="5"/>
    <x v="4"/>
    <x v="4"/>
    <x v="1"/>
    <x v="1"/>
    <x v="2"/>
    <x v="2"/>
    <x v="8"/>
    <x v="1392"/>
  </r>
  <r>
    <x v="2449"/>
    <x v="1"/>
    <x v="2376"/>
    <x v="1716"/>
    <x v="0"/>
    <x v="1463"/>
    <x v="0"/>
    <x v="2449"/>
    <x v="1"/>
    <x v="0"/>
    <x v="0"/>
    <x v="1151"/>
    <x v="94"/>
    <x v="3"/>
    <x v="1"/>
    <x v="3"/>
    <x v="2"/>
    <x v="2"/>
    <x v="0"/>
    <x v="0"/>
    <x v="1"/>
    <x v="2"/>
    <x v="1"/>
    <x v="1151"/>
  </r>
  <r>
    <x v="2450"/>
    <x v="2"/>
    <x v="2377"/>
    <x v="1717"/>
    <x v="0"/>
    <x v="1464"/>
    <x v="2"/>
    <x v="2450"/>
    <x v="2"/>
    <x v="1"/>
    <x v="0"/>
    <x v="119"/>
    <x v="94"/>
    <x v="1"/>
    <x v="2"/>
    <x v="3"/>
    <x v="1"/>
    <x v="1"/>
    <x v="0"/>
    <x v="0"/>
    <x v="3"/>
    <x v="2"/>
    <x v="2"/>
    <x v="119"/>
  </r>
  <r>
    <x v="2451"/>
    <x v="9"/>
    <x v="1695"/>
    <x v="1718"/>
    <x v="0"/>
    <x v="1464"/>
    <x v="7"/>
    <x v="2451"/>
    <x v="46"/>
    <x v="2"/>
    <x v="1"/>
    <x v="1020"/>
    <x v="94"/>
    <x v="1"/>
    <x v="2"/>
    <x v="3"/>
    <x v="2"/>
    <x v="0"/>
    <x v="0"/>
    <x v="0"/>
    <x v="1"/>
    <x v="2"/>
    <x v="46"/>
    <x v="1020"/>
  </r>
  <r>
    <x v="2452"/>
    <x v="3"/>
    <x v="112"/>
    <x v="1719"/>
    <x v="0"/>
    <x v="1464"/>
    <x v="0"/>
    <x v="2452"/>
    <x v="2"/>
    <x v="0"/>
    <x v="3"/>
    <x v="655"/>
    <x v="93"/>
    <x v="1"/>
    <x v="3"/>
    <x v="0"/>
    <x v="2"/>
    <x v="0"/>
    <x v="0"/>
    <x v="0"/>
    <x v="1"/>
    <x v="2"/>
    <x v="2"/>
    <x v="655"/>
  </r>
  <r>
    <x v="2453"/>
    <x v="0"/>
    <x v="1006"/>
    <x v="1720"/>
    <x v="0"/>
    <x v="1465"/>
    <x v="6"/>
    <x v="2453"/>
    <x v="2"/>
    <x v="3"/>
    <x v="3"/>
    <x v="1393"/>
    <x v="94"/>
    <x v="2"/>
    <x v="0"/>
    <x v="3"/>
    <x v="0"/>
    <x v="0"/>
    <x v="0"/>
    <x v="0"/>
    <x v="1"/>
    <x v="2"/>
    <x v="2"/>
    <x v="1393"/>
  </r>
  <r>
    <x v="2454"/>
    <x v="1"/>
    <x v="2378"/>
    <x v="1721"/>
    <x v="0"/>
    <x v="1466"/>
    <x v="0"/>
    <x v="2454"/>
    <x v="46"/>
    <x v="1"/>
    <x v="0"/>
    <x v="173"/>
    <x v="94"/>
    <x v="0"/>
    <x v="2"/>
    <x v="3"/>
    <x v="1"/>
    <x v="0"/>
    <x v="0"/>
    <x v="0"/>
    <x v="5"/>
    <x v="2"/>
    <x v="46"/>
    <x v="173"/>
  </r>
  <r>
    <x v="2455"/>
    <x v="2"/>
    <x v="2379"/>
    <x v="1722"/>
    <x v="0"/>
    <x v="1466"/>
    <x v="0"/>
    <x v="2455"/>
    <x v="46"/>
    <x v="3"/>
    <x v="0"/>
    <x v="1294"/>
    <x v="94"/>
    <x v="2"/>
    <x v="1"/>
    <x v="1"/>
    <x v="2"/>
    <x v="1"/>
    <x v="0"/>
    <x v="0"/>
    <x v="1"/>
    <x v="2"/>
    <x v="46"/>
    <x v="1294"/>
  </r>
  <r>
    <x v="2456"/>
    <x v="8"/>
    <x v="2380"/>
    <x v="1723"/>
    <x v="0"/>
    <x v="1467"/>
    <x v="0"/>
    <x v="2456"/>
    <x v="7"/>
    <x v="0"/>
    <x v="1"/>
    <x v="1114"/>
    <x v="94"/>
    <x v="5"/>
    <x v="5"/>
    <x v="5"/>
    <x v="4"/>
    <x v="4"/>
    <x v="1"/>
    <x v="1"/>
    <x v="2"/>
    <x v="2"/>
    <x v="7"/>
    <x v="1114"/>
  </r>
  <r>
    <x v="2457"/>
    <x v="8"/>
    <x v="2381"/>
    <x v="1724"/>
    <x v="0"/>
    <x v="1467"/>
    <x v="0"/>
    <x v="2457"/>
    <x v="2"/>
    <x v="0"/>
    <x v="0"/>
    <x v="1394"/>
    <x v="94"/>
    <x v="1"/>
    <x v="5"/>
    <x v="2"/>
    <x v="5"/>
    <x v="4"/>
    <x v="1"/>
    <x v="1"/>
    <x v="0"/>
    <x v="2"/>
    <x v="2"/>
    <x v="1394"/>
  </r>
  <r>
    <x v="2458"/>
    <x v="2"/>
    <x v="2382"/>
    <x v="1725"/>
    <x v="0"/>
    <x v="1468"/>
    <x v="41"/>
    <x v="2458"/>
    <x v="2"/>
    <x v="0"/>
    <x v="0"/>
    <x v="1106"/>
    <x v="98"/>
    <x v="2"/>
    <x v="2"/>
    <x v="3"/>
    <x v="0"/>
    <x v="1"/>
    <x v="0"/>
    <x v="0"/>
    <x v="1"/>
    <x v="2"/>
    <x v="2"/>
    <x v="1106"/>
  </r>
  <r>
    <x v="2459"/>
    <x v="2"/>
    <x v="2383"/>
    <x v="1726"/>
    <x v="0"/>
    <x v="1468"/>
    <x v="0"/>
    <x v="2459"/>
    <x v="2"/>
    <x v="0"/>
    <x v="0"/>
    <x v="1395"/>
    <x v="94"/>
    <x v="4"/>
    <x v="4"/>
    <x v="4"/>
    <x v="1"/>
    <x v="1"/>
    <x v="0"/>
    <x v="0"/>
    <x v="0"/>
    <x v="2"/>
    <x v="2"/>
    <x v="1395"/>
  </r>
  <r>
    <x v="2460"/>
    <x v="9"/>
    <x v="2384"/>
    <x v="1727"/>
    <x v="0"/>
    <x v="1469"/>
    <x v="2"/>
    <x v="2460"/>
    <x v="2"/>
    <x v="0"/>
    <x v="2"/>
    <x v="1228"/>
    <x v="94"/>
    <x v="1"/>
    <x v="3"/>
    <x v="1"/>
    <x v="1"/>
    <x v="0"/>
    <x v="0"/>
    <x v="0"/>
    <x v="1"/>
    <x v="2"/>
    <x v="2"/>
    <x v="1228"/>
  </r>
  <r>
    <x v="2461"/>
    <x v="8"/>
    <x v="2385"/>
    <x v="1728"/>
    <x v="0"/>
    <x v="1469"/>
    <x v="48"/>
    <x v="2461"/>
    <x v="164"/>
    <x v="3"/>
    <x v="0"/>
    <x v="1223"/>
    <x v="94"/>
    <x v="1"/>
    <x v="5"/>
    <x v="2"/>
    <x v="4"/>
    <x v="3"/>
    <x v="1"/>
    <x v="1"/>
    <x v="0"/>
    <x v="2"/>
    <x v="164"/>
    <x v="1223"/>
  </r>
  <r>
    <x v="2462"/>
    <x v="8"/>
    <x v="2386"/>
    <x v="1729"/>
    <x v="0"/>
    <x v="1470"/>
    <x v="0"/>
    <x v="2462"/>
    <x v="46"/>
    <x v="0"/>
    <x v="1"/>
    <x v="1249"/>
    <x v="94"/>
    <x v="5"/>
    <x v="5"/>
    <x v="5"/>
    <x v="5"/>
    <x v="4"/>
    <x v="1"/>
    <x v="1"/>
    <x v="3"/>
    <x v="2"/>
    <x v="46"/>
    <x v="1249"/>
  </r>
  <r>
    <x v="2463"/>
    <x v="6"/>
    <x v="2387"/>
    <x v="1730"/>
    <x v="0"/>
    <x v="1470"/>
    <x v="51"/>
    <x v="2463"/>
    <x v="2"/>
    <x v="3"/>
    <x v="0"/>
    <x v="1396"/>
    <x v="94"/>
    <x v="5"/>
    <x v="5"/>
    <x v="1"/>
    <x v="4"/>
    <x v="3"/>
    <x v="1"/>
    <x v="1"/>
    <x v="4"/>
    <x v="2"/>
    <x v="2"/>
    <x v="1396"/>
  </r>
  <r>
    <x v="2464"/>
    <x v="6"/>
    <x v="2388"/>
    <x v="8"/>
    <x v="16"/>
    <x v="1470"/>
    <x v="15"/>
    <x v="2464"/>
    <x v="9"/>
    <x v="2"/>
    <x v="0"/>
    <x v="1397"/>
    <x v="94"/>
    <x v="1"/>
    <x v="1"/>
    <x v="3"/>
    <x v="4"/>
    <x v="3"/>
    <x v="1"/>
    <x v="1"/>
    <x v="2"/>
    <x v="2"/>
    <x v="9"/>
    <x v="1397"/>
  </r>
  <r>
    <x v="2465"/>
    <x v="9"/>
    <x v="2389"/>
    <x v="1731"/>
    <x v="0"/>
    <x v="1470"/>
    <x v="0"/>
    <x v="2465"/>
    <x v="0"/>
    <x v="0"/>
    <x v="1"/>
    <x v="175"/>
    <x v="93"/>
    <x v="0"/>
    <x v="2"/>
    <x v="3"/>
    <x v="0"/>
    <x v="2"/>
    <x v="0"/>
    <x v="0"/>
    <x v="5"/>
    <x v="2"/>
    <x v="0"/>
    <x v="175"/>
  </r>
  <r>
    <x v="2466"/>
    <x v="8"/>
    <x v="2390"/>
    <x v="1729"/>
    <x v="0"/>
    <x v="1470"/>
    <x v="0"/>
    <x v="2466"/>
    <x v="1"/>
    <x v="0"/>
    <x v="1"/>
    <x v="1398"/>
    <x v="95"/>
    <x v="1"/>
    <x v="5"/>
    <x v="5"/>
    <x v="5"/>
    <x v="4"/>
    <x v="1"/>
    <x v="1"/>
    <x v="0"/>
    <x v="2"/>
    <x v="1"/>
    <x v="1398"/>
  </r>
  <r>
    <x v="2467"/>
    <x v="2"/>
    <x v="2391"/>
    <x v="1442"/>
    <x v="0"/>
    <x v="1470"/>
    <x v="0"/>
    <x v="2467"/>
    <x v="2"/>
    <x v="2"/>
    <x v="0"/>
    <x v="1399"/>
    <x v="94"/>
    <x v="0"/>
    <x v="1"/>
    <x v="0"/>
    <x v="0"/>
    <x v="1"/>
    <x v="0"/>
    <x v="0"/>
    <x v="0"/>
    <x v="2"/>
    <x v="2"/>
    <x v="1399"/>
  </r>
  <r>
    <x v="2468"/>
    <x v="7"/>
    <x v="2392"/>
    <x v="8"/>
    <x v="31"/>
    <x v="1471"/>
    <x v="0"/>
    <x v="2468"/>
    <x v="1"/>
    <x v="0"/>
    <x v="1"/>
    <x v="1199"/>
    <x v="94"/>
    <x v="5"/>
    <x v="5"/>
    <x v="5"/>
    <x v="5"/>
    <x v="4"/>
    <x v="1"/>
    <x v="1"/>
    <x v="0"/>
    <x v="2"/>
    <x v="1"/>
    <x v="1199"/>
  </r>
  <r>
    <x v="2469"/>
    <x v="1"/>
    <x v="2393"/>
    <x v="8"/>
    <x v="1"/>
    <x v="1471"/>
    <x v="0"/>
    <x v="2469"/>
    <x v="0"/>
    <x v="2"/>
    <x v="1"/>
    <x v="14"/>
    <x v="94"/>
    <x v="3"/>
    <x v="0"/>
    <x v="1"/>
    <x v="2"/>
    <x v="1"/>
    <x v="0"/>
    <x v="0"/>
    <x v="5"/>
    <x v="2"/>
    <x v="0"/>
    <x v="14"/>
  </r>
  <r>
    <x v="2470"/>
    <x v="2"/>
    <x v="2394"/>
    <x v="1732"/>
    <x v="0"/>
    <x v="1471"/>
    <x v="0"/>
    <x v="2470"/>
    <x v="8"/>
    <x v="0"/>
    <x v="3"/>
    <x v="755"/>
    <x v="95"/>
    <x v="3"/>
    <x v="3"/>
    <x v="1"/>
    <x v="0"/>
    <x v="1"/>
    <x v="0"/>
    <x v="0"/>
    <x v="1"/>
    <x v="2"/>
    <x v="8"/>
    <x v="755"/>
  </r>
  <r>
    <x v="2471"/>
    <x v="7"/>
    <x v="516"/>
    <x v="1733"/>
    <x v="0"/>
    <x v="1471"/>
    <x v="0"/>
    <x v="2471"/>
    <x v="44"/>
    <x v="0"/>
    <x v="1"/>
    <x v="1020"/>
    <x v="94"/>
    <x v="5"/>
    <x v="5"/>
    <x v="5"/>
    <x v="5"/>
    <x v="4"/>
    <x v="1"/>
    <x v="1"/>
    <x v="4"/>
    <x v="2"/>
    <x v="44"/>
    <x v="1020"/>
  </r>
  <r>
    <x v="2472"/>
    <x v="7"/>
    <x v="2395"/>
    <x v="1734"/>
    <x v="0"/>
    <x v="1472"/>
    <x v="0"/>
    <x v="2472"/>
    <x v="23"/>
    <x v="1"/>
    <x v="0"/>
    <x v="1400"/>
    <x v="94"/>
    <x v="1"/>
    <x v="5"/>
    <x v="4"/>
    <x v="5"/>
    <x v="4"/>
    <x v="1"/>
    <x v="1"/>
    <x v="0"/>
    <x v="2"/>
    <x v="23"/>
    <x v="1400"/>
  </r>
  <r>
    <x v="2473"/>
    <x v="8"/>
    <x v="2396"/>
    <x v="1735"/>
    <x v="0"/>
    <x v="1473"/>
    <x v="0"/>
    <x v="2473"/>
    <x v="7"/>
    <x v="0"/>
    <x v="1"/>
    <x v="1233"/>
    <x v="94"/>
    <x v="1"/>
    <x v="5"/>
    <x v="5"/>
    <x v="5"/>
    <x v="4"/>
    <x v="1"/>
    <x v="1"/>
    <x v="2"/>
    <x v="2"/>
    <x v="7"/>
    <x v="1233"/>
  </r>
  <r>
    <x v="2474"/>
    <x v="6"/>
    <x v="2397"/>
    <x v="1736"/>
    <x v="0"/>
    <x v="1473"/>
    <x v="0"/>
    <x v="2474"/>
    <x v="2"/>
    <x v="1"/>
    <x v="1"/>
    <x v="1066"/>
    <x v="92"/>
    <x v="0"/>
    <x v="5"/>
    <x v="5"/>
    <x v="1"/>
    <x v="3"/>
    <x v="1"/>
    <x v="1"/>
    <x v="3"/>
    <x v="2"/>
    <x v="2"/>
    <x v="1066"/>
  </r>
  <r>
    <x v="2475"/>
    <x v="7"/>
    <x v="2398"/>
    <x v="1737"/>
    <x v="0"/>
    <x v="1474"/>
    <x v="0"/>
    <x v="2475"/>
    <x v="2"/>
    <x v="3"/>
    <x v="0"/>
    <x v="755"/>
    <x v="94"/>
    <x v="1"/>
    <x v="5"/>
    <x v="2"/>
    <x v="5"/>
    <x v="4"/>
    <x v="1"/>
    <x v="1"/>
    <x v="4"/>
    <x v="2"/>
    <x v="2"/>
    <x v="755"/>
  </r>
  <r>
    <x v="2476"/>
    <x v="2"/>
    <x v="2399"/>
    <x v="1738"/>
    <x v="0"/>
    <x v="1474"/>
    <x v="0"/>
    <x v="2476"/>
    <x v="8"/>
    <x v="1"/>
    <x v="3"/>
    <x v="1110"/>
    <x v="95"/>
    <x v="3"/>
    <x v="0"/>
    <x v="1"/>
    <x v="1"/>
    <x v="1"/>
    <x v="0"/>
    <x v="0"/>
    <x v="3"/>
    <x v="2"/>
    <x v="8"/>
    <x v="1110"/>
  </r>
  <r>
    <x v="2477"/>
    <x v="0"/>
    <x v="2400"/>
    <x v="1442"/>
    <x v="0"/>
    <x v="1474"/>
    <x v="0"/>
    <x v="2477"/>
    <x v="2"/>
    <x v="2"/>
    <x v="0"/>
    <x v="1401"/>
    <x v="94"/>
    <x v="0"/>
    <x v="1"/>
    <x v="0"/>
    <x v="1"/>
    <x v="1"/>
    <x v="0"/>
    <x v="0"/>
    <x v="0"/>
    <x v="2"/>
    <x v="2"/>
    <x v="1401"/>
  </r>
  <r>
    <x v="2478"/>
    <x v="1"/>
    <x v="2401"/>
    <x v="8"/>
    <x v="1"/>
    <x v="1474"/>
    <x v="0"/>
    <x v="2478"/>
    <x v="8"/>
    <x v="0"/>
    <x v="0"/>
    <x v="1402"/>
    <x v="94"/>
    <x v="3"/>
    <x v="1"/>
    <x v="0"/>
    <x v="2"/>
    <x v="0"/>
    <x v="0"/>
    <x v="0"/>
    <x v="1"/>
    <x v="2"/>
    <x v="8"/>
    <x v="1402"/>
  </r>
  <r>
    <x v="2479"/>
    <x v="7"/>
    <x v="2402"/>
    <x v="1739"/>
    <x v="0"/>
    <x v="1474"/>
    <x v="0"/>
    <x v="2479"/>
    <x v="9"/>
    <x v="0"/>
    <x v="0"/>
    <x v="1138"/>
    <x v="94"/>
    <x v="5"/>
    <x v="5"/>
    <x v="5"/>
    <x v="5"/>
    <x v="4"/>
    <x v="1"/>
    <x v="1"/>
    <x v="4"/>
    <x v="2"/>
    <x v="9"/>
    <x v="1138"/>
  </r>
  <r>
    <x v="2480"/>
    <x v="7"/>
    <x v="2403"/>
    <x v="1740"/>
    <x v="0"/>
    <x v="1474"/>
    <x v="2"/>
    <x v="2480"/>
    <x v="2"/>
    <x v="2"/>
    <x v="0"/>
    <x v="1117"/>
    <x v="94"/>
    <x v="5"/>
    <x v="5"/>
    <x v="5"/>
    <x v="5"/>
    <x v="4"/>
    <x v="1"/>
    <x v="1"/>
    <x v="0"/>
    <x v="2"/>
    <x v="2"/>
    <x v="1117"/>
  </r>
  <r>
    <x v="2481"/>
    <x v="5"/>
    <x v="2404"/>
    <x v="1740"/>
    <x v="0"/>
    <x v="1475"/>
    <x v="2"/>
    <x v="2481"/>
    <x v="8"/>
    <x v="2"/>
    <x v="3"/>
    <x v="1119"/>
    <x v="95"/>
    <x v="1"/>
    <x v="0"/>
    <x v="3"/>
    <x v="0"/>
    <x v="3"/>
    <x v="1"/>
    <x v="1"/>
    <x v="2"/>
    <x v="2"/>
    <x v="8"/>
    <x v="1119"/>
  </r>
  <r>
    <x v="2482"/>
    <x v="4"/>
    <x v="2405"/>
    <x v="1740"/>
    <x v="0"/>
    <x v="1475"/>
    <x v="2"/>
    <x v="2482"/>
    <x v="44"/>
    <x v="2"/>
    <x v="0"/>
    <x v="1115"/>
    <x v="94"/>
    <x v="0"/>
    <x v="0"/>
    <x v="5"/>
    <x v="5"/>
    <x v="2"/>
    <x v="1"/>
    <x v="1"/>
    <x v="5"/>
    <x v="2"/>
    <x v="44"/>
    <x v="1115"/>
  </r>
  <r>
    <x v="2483"/>
    <x v="8"/>
    <x v="981"/>
    <x v="1741"/>
    <x v="0"/>
    <x v="1475"/>
    <x v="0"/>
    <x v="2483"/>
    <x v="8"/>
    <x v="0"/>
    <x v="1"/>
    <x v="1066"/>
    <x v="94"/>
    <x v="5"/>
    <x v="5"/>
    <x v="5"/>
    <x v="5"/>
    <x v="4"/>
    <x v="1"/>
    <x v="1"/>
    <x v="2"/>
    <x v="2"/>
    <x v="8"/>
    <x v="1066"/>
  </r>
  <r>
    <x v="2484"/>
    <x v="8"/>
    <x v="2406"/>
    <x v="1742"/>
    <x v="0"/>
    <x v="1475"/>
    <x v="4"/>
    <x v="2484"/>
    <x v="1"/>
    <x v="2"/>
    <x v="1"/>
    <x v="1231"/>
    <x v="94"/>
    <x v="5"/>
    <x v="5"/>
    <x v="5"/>
    <x v="4"/>
    <x v="3"/>
    <x v="1"/>
    <x v="1"/>
    <x v="0"/>
    <x v="2"/>
    <x v="1"/>
    <x v="1231"/>
  </r>
  <r>
    <x v="2485"/>
    <x v="1"/>
    <x v="2407"/>
    <x v="1743"/>
    <x v="0"/>
    <x v="1475"/>
    <x v="2"/>
    <x v="2485"/>
    <x v="2"/>
    <x v="2"/>
    <x v="2"/>
    <x v="1403"/>
    <x v="92"/>
    <x v="5"/>
    <x v="2"/>
    <x v="1"/>
    <x v="0"/>
    <x v="1"/>
    <x v="0"/>
    <x v="0"/>
    <x v="5"/>
    <x v="2"/>
    <x v="2"/>
    <x v="1403"/>
  </r>
  <r>
    <x v="2486"/>
    <x v="8"/>
    <x v="2408"/>
    <x v="1744"/>
    <x v="0"/>
    <x v="1476"/>
    <x v="0"/>
    <x v="2486"/>
    <x v="7"/>
    <x v="0"/>
    <x v="1"/>
    <x v="1404"/>
    <x v="94"/>
    <x v="5"/>
    <x v="5"/>
    <x v="5"/>
    <x v="5"/>
    <x v="4"/>
    <x v="1"/>
    <x v="1"/>
    <x v="2"/>
    <x v="2"/>
    <x v="7"/>
    <x v="1404"/>
  </r>
  <r>
    <x v="2487"/>
    <x v="6"/>
    <x v="2409"/>
    <x v="1745"/>
    <x v="0"/>
    <x v="1476"/>
    <x v="0"/>
    <x v="2487"/>
    <x v="7"/>
    <x v="2"/>
    <x v="0"/>
    <x v="1092"/>
    <x v="94"/>
    <x v="3"/>
    <x v="2"/>
    <x v="2"/>
    <x v="4"/>
    <x v="3"/>
    <x v="1"/>
    <x v="1"/>
    <x v="2"/>
    <x v="2"/>
    <x v="7"/>
    <x v="1092"/>
  </r>
  <r>
    <x v="2488"/>
    <x v="7"/>
    <x v="2410"/>
    <x v="484"/>
    <x v="0"/>
    <x v="1477"/>
    <x v="0"/>
    <x v="2488"/>
    <x v="46"/>
    <x v="2"/>
    <x v="0"/>
    <x v="1405"/>
    <x v="94"/>
    <x v="1"/>
    <x v="5"/>
    <x v="5"/>
    <x v="5"/>
    <x v="3"/>
    <x v="1"/>
    <x v="1"/>
    <x v="2"/>
    <x v="2"/>
    <x v="46"/>
    <x v="1405"/>
  </r>
  <r>
    <x v="2489"/>
    <x v="3"/>
    <x v="2411"/>
    <x v="1746"/>
    <x v="0"/>
    <x v="1478"/>
    <x v="0"/>
    <x v="2489"/>
    <x v="2"/>
    <x v="0"/>
    <x v="0"/>
    <x v="818"/>
    <x v="94"/>
    <x v="2"/>
    <x v="2"/>
    <x v="0"/>
    <x v="2"/>
    <x v="1"/>
    <x v="0"/>
    <x v="0"/>
    <x v="0"/>
    <x v="2"/>
    <x v="2"/>
    <x v="818"/>
  </r>
  <r>
    <x v="2490"/>
    <x v="4"/>
    <x v="2412"/>
    <x v="75"/>
    <x v="0"/>
    <x v="1479"/>
    <x v="0"/>
    <x v="2490"/>
    <x v="46"/>
    <x v="2"/>
    <x v="0"/>
    <x v="183"/>
    <x v="95"/>
    <x v="3"/>
    <x v="0"/>
    <x v="1"/>
    <x v="2"/>
    <x v="2"/>
    <x v="1"/>
    <x v="1"/>
    <x v="0"/>
    <x v="2"/>
    <x v="46"/>
    <x v="183"/>
  </r>
  <r>
    <x v="2491"/>
    <x v="5"/>
    <x v="2413"/>
    <x v="1747"/>
    <x v="0"/>
    <x v="1479"/>
    <x v="0"/>
    <x v="2491"/>
    <x v="8"/>
    <x v="0"/>
    <x v="3"/>
    <x v="655"/>
    <x v="94"/>
    <x v="1"/>
    <x v="2"/>
    <x v="3"/>
    <x v="4"/>
    <x v="2"/>
    <x v="1"/>
    <x v="1"/>
    <x v="3"/>
    <x v="2"/>
    <x v="8"/>
    <x v="655"/>
  </r>
  <r>
    <x v="2492"/>
    <x v="6"/>
    <x v="1419"/>
    <x v="8"/>
    <x v="15"/>
    <x v="1480"/>
    <x v="27"/>
    <x v="2492"/>
    <x v="165"/>
    <x v="2"/>
    <x v="2"/>
    <x v="1406"/>
    <x v="95"/>
    <x v="3"/>
    <x v="2"/>
    <x v="1"/>
    <x v="4"/>
    <x v="2"/>
    <x v="1"/>
    <x v="1"/>
    <x v="5"/>
    <x v="2"/>
    <x v="165"/>
    <x v="1406"/>
  </r>
  <r>
    <x v="2493"/>
    <x v="1"/>
    <x v="2414"/>
    <x v="1748"/>
    <x v="0"/>
    <x v="1481"/>
    <x v="11"/>
    <x v="2493"/>
    <x v="46"/>
    <x v="1"/>
    <x v="2"/>
    <x v="1190"/>
    <x v="95"/>
    <x v="3"/>
    <x v="5"/>
    <x v="1"/>
    <x v="1"/>
    <x v="1"/>
    <x v="0"/>
    <x v="0"/>
    <x v="1"/>
    <x v="2"/>
    <x v="46"/>
    <x v="1190"/>
  </r>
  <r>
    <x v="2494"/>
    <x v="5"/>
    <x v="2415"/>
    <x v="1749"/>
    <x v="0"/>
    <x v="1482"/>
    <x v="0"/>
    <x v="2494"/>
    <x v="8"/>
    <x v="0"/>
    <x v="1"/>
    <x v="604"/>
    <x v="95"/>
    <x v="1"/>
    <x v="2"/>
    <x v="3"/>
    <x v="2"/>
    <x v="3"/>
    <x v="1"/>
    <x v="1"/>
    <x v="5"/>
    <x v="2"/>
    <x v="8"/>
    <x v="604"/>
  </r>
  <r>
    <x v="2495"/>
    <x v="4"/>
    <x v="2416"/>
    <x v="1749"/>
    <x v="0"/>
    <x v="1482"/>
    <x v="0"/>
    <x v="2495"/>
    <x v="46"/>
    <x v="0"/>
    <x v="3"/>
    <x v="1150"/>
    <x v="95"/>
    <x v="1"/>
    <x v="0"/>
    <x v="3"/>
    <x v="2"/>
    <x v="2"/>
    <x v="1"/>
    <x v="1"/>
    <x v="5"/>
    <x v="2"/>
    <x v="46"/>
    <x v="1150"/>
  </r>
  <r>
    <x v="2496"/>
    <x v="2"/>
    <x v="2417"/>
    <x v="1750"/>
    <x v="0"/>
    <x v="1482"/>
    <x v="0"/>
    <x v="2496"/>
    <x v="2"/>
    <x v="0"/>
    <x v="0"/>
    <x v="1141"/>
    <x v="101"/>
    <x v="2"/>
    <x v="2"/>
    <x v="0"/>
    <x v="1"/>
    <x v="1"/>
    <x v="0"/>
    <x v="0"/>
    <x v="0"/>
    <x v="2"/>
    <x v="2"/>
    <x v="1141"/>
  </r>
  <r>
    <x v="2497"/>
    <x v="4"/>
    <x v="2418"/>
    <x v="1751"/>
    <x v="0"/>
    <x v="1482"/>
    <x v="0"/>
    <x v="2497"/>
    <x v="46"/>
    <x v="0"/>
    <x v="0"/>
    <x v="1071"/>
    <x v="95"/>
    <x v="0"/>
    <x v="0"/>
    <x v="3"/>
    <x v="4"/>
    <x v="2"/>
    <x v="1"/>
    <x v="1"/>
    <x v="2"/>
    <x v="2"/>
    <x v="46"/>
    <x v="1071"/>
  </r>
  <r>
    <x v="2498"/>
    <x v="0"/>
    <x v="2419"/>
    <x v="1752"/>
    <x v="0"/>
    <x v="1482"/>
    <x v="2"/>
    <x v="2498"/>
    <x v="8"/>
    <x v="0"/>
    <x v="0"/>
    <x v="1407"/>
    <x v="93"/>
    <x v="1"/>
    <x v="0"/>
    <x v="0"/>
    <x v="1"/>
    <x v="1"/>
    <x v="0"/>
    <x v="0"/>
    <x v="1"/>
    <x v="2"/>
    <x v="8"/>
    <x v="1407"/>
  </r>
  <r>
    <x v="2499"/>
    <x v="9"/>
    <x v="2420"/>
    <x v="1753"/>
    <x v="0"/>
    <x v="1482"/>
    <x v="0"/>
    <x v="2499"/>
    <x v="7"/>
    <x v="0"/>
    <x v="3"/>
    <x v="1067"/>
    <x v="95"/>
    <x v="3"/>
    <x v="3"/>
    <x v="1"/>
    <x v="2"/>
    <x v="2"/>
    <x v="0"/>
    <x v="0"/>
    <x v="5"/>
    <x v="2"/>
    <x v="7"/>
    <x v="1067"/>
  </r>
  <r>
    <x v="2500"/>
    <x v="4"/>
    <x v="2421"/>
    <x v="1754"/>
    <x v="0"/>
    <x v="1482"/>
    <x v="2"/>
    <x v="2500"/>
    <x v="8"/>
    <x v="3"/>
    <x v="0"/>
    <x v="1333"/>
    <x v="95"/>
    <x v="2"/>
    <x v="2"/>
    <x v="2"/>
    <x v="2"/>
    <x v="3"/>
    <x v="1"/>
    <x v="1"/>
    <x v="2"/>
    <x v="2"/>
    <x v="8"/>
    <x v="1333"/>
  </r>
  <r>
    <x v="2501"/>
    <x v="5"/>
    <x v="2422"/>
    <x v="1755"/>
    <x v="0"/>
    <x v="1482"/>
    <x v="0"/>
    <x v="2501"/>
    <x v="46"/>
    <x v="2"/>
    <x v="0"/>
    <x v="1364"/>
    <x v="95"/>
    <x v="3"/>
    <x v="5"/>
    <x v="5"/>
    <x v="5"/>
    <x v="4"/>
    <x v="1"/>
    <x v="1"/>
    <x v="2"/>
    <x v="2"/>
    <x v="46"/>
    <x v="1364"/>
  </r>
  <r>
    <x v="2502"/>
    <x v="8"/>
    <x v="2423"/>
    <x v="1462"/>
    <x v="0"/>
    <x v="1482"/>
    <x v="0"/>
    <x v="2502"/>
    <x v="1"/>
    <x v="2"/>
    <x v="0"/>
    <x v="1052"/>
    <x v="95"/>
    <x v="5"/>
    <x v="5"/>
    <x v="2"/>
    <x v="4"/>
    <x v="3"/>
    <x v="1"/>
    <x v="1"/>
    <x v="0"/>
    <x v="2"/>
    <x v="1"/>
    <x v="1052"/>
  </r>
  <r>
    <x v="2503"/>
    <x v="1"/>
    <x v="2424"/>
    <x v="1756"/>
    <x v="0"/>
    <x v="1483"/>
    <x v="0"/>
    <x v="2503"/>
    <x v="1"/>
    <x v="0"/>
    <x v="1"/>
    <x v="995"/>
    <x v="93"/>
    <x v="2"/>
    <x v="2"/>
    <x v="0"/>
    <x v="0"/>
    <x v="1"/>
    <x v="0"/>
    <x v="0"/>
    <x v="0"/>
    <x v="2"/>
    <x v="1"/>
    <x v="995"/>
  </r>
  <r>
    <x v="2504"/>
    <x v="1"/>
    <x v="1713"/>
    <x v="1757"/>
    <x v="0"/>
    <x v="1483"/>
    <x v="0"/>
    <x v="2504"/>
    <x v="2"/>
    <x v="0"/>
    <x v="0"/>
    <x v="187"/>
    <x v="95"/>
    <x v="0"/>
    <x v="3"/>
    <x v="0"/>
    <x v="2"/>
    <x v="0"/>
    <x v="0"/>
    <x v="0"/>
    <x v="5"/>
    <x v="2"/>
    <x v="2"/>
    <x v="187"/>
  </r>
  <r>
    <x v="2505"/>
    <x v="3"/>
    <x v="2425"/>
    <x v="1758"/>
    <x v="0"/>
    <x v="1484"/>
    <x v="0"/>
    <x v="2505"/>
    <x v="7"/>
    <x v="0"/>
    <x v="3"/>
    <x v="1408"/>
    <x v="93"/>
    <x v="0"/>
    <x v="1"/>
    <x v="3"/>
    <x v="0"/>
    <x v="0"/>
    <x v="0"/>
    <x v="0"/>
    <x v="1"/>
    <x v="2"/>
    <x v="7"/>
    <x v="1408"/>
  </r>
  <r>
    <x v="2506"/>
    <x v="3"/>
    <x v="2426"/>
    <x v="1759"/>
    <x v="0"/>
    <x v="1484"/>
    <x v="0"/>
    <x v="2506"/>
    <x v="2"/>
    <x v="2"/>
    <x v="3"/>
    <x v="1409"/>
    <x v="93"/>
    <x v="0"/>
    <x v="2"/>
    <x v="1"/>
    <x v="2"/>
    <x v="2"/>
    <x v="0"/>
    <x v="0"/>
    <x v="5"/>
    <x v="2"/>
    <x v="2"/>
    <x v="1409"/>
  </r>
  <r>
    <x v="2507"/>
    <x v="4"/>
    <x v="2427"/>
    <x v="8"/>
    <x v="1"/>
    <x v="1484"/>
    <x v="0"/>
    <x v="2507"/>
    <x v="28"/>
    <x v="1"/>
    <x v="0"/>
    <x v="1410"/>
    <x v="102"/>
    <x v="3"/>
    <x v="1"/>
    <x v="0"/>
    <x v="4"/>
    <x v="3"/>
    <x v="1"/>
    <x v="1"/>
    <x v="5"/>
    <x v="2"/>
    <x v="28"/>
    <x v="1410"/>
  </r>
  <r>
    <x v="2508"/>
    <x v="2"/>
    <x v="2428"/>
    <x v="1760"/>
    <x v="0"/>
    <x v="1485"/>
    <x v="2"/>
    <x v="2508"/>
    <x v="2"/>
    <x v="0"/>
    <x v="0"/>
    <x v="602"/>
    <x v="95"/>
    <x v="3"/>
    <x v="5"/>
    <x v="2"/>
    <x v="1"/>
    <x v="0"/>
    <x v="0"/>
    <x v="0"/>
    <x v="0"/>
    <x v="2"/>
    <x v="2"/>
    <x v="602"/>
  </r>
  <r>
    <x v="2509"/>
    <x v="3"/>
    <x v="2429"/>
    <x v="1761"/>
    <x v="0"/>
    <x v="1486"/>
    <x v="0"/>
    <x v="2509"/>
    <x v="8"/>
    <x v="0"/>
    <x v="1"/>
    <x v="671"/>
    <x v="95"/>
    <x v="1"/>
    <x v="3"/>
    <x v="1"/>
    <x v="2"/>
    <x v="0"/>
    <x v="0"/>
    <x v="0"/>
    <x v="0"/>
    <x v="2"/>
    <x v="8"/>
    <x v="671"/>
  </r>
  <r>
    <x v="2510"/>
    <x v="2"/>
    <x v="2430"/>
    <x v="1762"/>
    <x v="0"/>
    <x v="1486"/>
    <x v="0"/>
    <x v="2510"/>
    <x v="23"/>
    <x v="1"/>
    <x v="0"/>
    <x v="1309"/>
    <x v="95"/>
    <x v="2"/>
    <x v="3"/>
    <x v="0"/>
    <x v="1"/>
    <x v="2"/>
    <x v="0"/>
    <x v="0"/>
    <x v="0"/>
    <x v="2"/>
    <x v="23"/>
    <x v="1309"/>
  </r>
  <r>
    <x v="2511"/>
    <x v="8"/>
    <x v="2431"/>
    <x v="1763"/>
    <x v="0"/>
    <x v="1487"/>
    <x v="0"/>
    <x v="2511"/>
    <x v="0"/>
    <x v="0"/>
    <x v="2"/>
    <x v="574"/>
    <x v="95"/>
    <x v="5"/>
    <x v="5"/>
    <x v="5"/>
    <x v="5"/>
    <x v="4"/>
    <x v="1"/>
    <x v="1"/>
    <x v="4"/>
    <x v="2"/>
    <x v="0"/>
    <x v="574"/>
  </r>
  <r>
    <x v="2512"/>
    <x v="6"/>
    <x v="2432"/>
    <x v="1764"/>
    <x v="0"/>
    <x v="1488"/>
    <x v="0"/>
    <x v="2512"/>
    <x v="166"/>
    <x v="0"/>
    <x v="1"/>
    <x v="1411"/>
    <x v="95"/>
    <x v="0"/>
    <x v="5"/>
    <x v="2"/>
    <x v="0"/>
    <x v="2"/>
    <x v="1"/>
    <x v="1"/>
    <x v="0"/>
    <x v="2"/>
    <x v="166"/>
    <x v="1411"/>
  </r>
  <r>
    <x v="2513"/>
    <x v="5"/>
    <x v="2433"/>
    <x v="1765"/>
    <x v="0"/>
    <x v="1488"/>
    <x v="3"/>
    <x v="2513"/>
    <x v="0"/>
    <x v="2"/>
    <x v="3"/>
    <x v="1412"/>
    <x v="95"/>
    <x v="1"/>
    <x v="5"/>
    <x v="2"/>
    <x v="4"/>
    <x v="3"/>
    <x v="1"/>
    <x v="1"/>
    <x v="4"/>
    <x v="2"/>
    <x v="0"/>
    <x v="1412"/>
  </r>
  <r>
    <x v="2514"/>
    <x v="5"/>
    <x v="2434"/>
    <x v="1766"/>
    <x v="0"/>
    <x v="1488"/>
    <x v="7"/>
    <x v="2514"/>
    <x v="46"/>
    <x v="2"/>
    <x v="0"/>
    <x v="173"/>
    <x v="92"/>
    <x v="3"/>
    <x v="2"/>
    <x v="5"/>
    <x v="0"/>
    <x v="2"/>
    <x v="1"/>
    <x v="1"/>
    <x v="4"/>
    <x v="2"/>
    <x v="46"/>
    <x v="173"/>
  </r>
  <r>
    <x v="2515"/>
    <x v="5"/>
    <x v="2435"/>
    <x v="1498"/>
    <x v="0"/>
    <x v="1489"/>
    <x v="0"/>
    <x v="2515"/>
    <x v="153"/>
    <x v="0"/>
    <x v="3"/>
    <x v="1039"/>
    <x v="95"/>
    <x v="1"/>
    <x v="5"/>
    <x v="5"/>
    <x v="2"/>
    <x v="4"/>
    <x v="1"/>
    <x v="1"/>
    <x v="2"/>
    <x v="2"/>
    <x v="153"/>
    <x v="1039"/>
  </r>
  <r>
    <x v="2516"/>
    <x v="2"/>
    <x v="2436"/>
    <x v="1767"/>
    <x v="0"/>
    <x v="1489"/>
    <x v="0"/>
    <x v="2516"/>
    <x v="2"/>
    <x v="0"/>
    <x v="0"/>
    <x v="398"/>
    <x v="95"/>
    <x v="3"/>
    <x v="0"/>
    <x v="1"/>
    <x v="0"/>
    <x v="1"/>
    <x v="0"/>
    <x v="0"/>
    <x v="0"/>
    <x v="2"/>
    <x v="2"/>
    <x v="398"/>
  </r>
  <r>
    <x v="2517"/>
    <x v="2"/>
    <x v="2437"/>
    <x v="1768"/>
    <x v="0"/>
    <x v="1490"/>
    <x v="0"/>
    <x v="2517"/>
    <x v="46"/>
    <x v="1"/>
    <x v="1"/>
    <x v="1319"/>
    <x v="95"/>
    <x v="2"/>
    <x v="3"/>
    <x v="0"/>
    <x v="2"/>
    <x v="1"/>
    <x v="0"/>
    <x v="0"/>
    <x v="1"/>
    <x v="2"/>
    <x v="46"/>
    <x v="1319"/>
  </r>
  <r>
    <x v="2518"/>
    <x v="9"/>
    <x v="2438"/>
    <x v="644"/>
    <x v="0"/>
    <x v="1490"/>
    <x v="0"/>
    <x v="2518"/>
    <x v="8"/>
    <x v="0"/>
    <x v="3"/>
    <x v="1413"/>
    <x v="95"/>
    <x v="3"/>
    <x v="0"/>
    <x v="3"/>
    <x v="2"/>
    <x v="2"/>
    <x v="1"/>
    <x v="1"/>
    <x v="5"/>
    <x v="2"/>
    <x v="8"/>
    <x v="1413"/>
  </r>
  <r>
    <x v="2519"/>
    <x v="6"/>
    <x v="2439"/>
    <x v="8"/>
    <x v="6"/>
    <x v="1490"/>
    <x v="0"/>
    <x v="2519"/>
    <x v="167"/>
    <x v="1"/>
    <x v="0"/>
    <x v="1104"/>
    <x v="95"/>
    <x v="1"/>
    <x v="2"/>
    <x v="2"/>
    <x v="4"/>
    <x v="3"/>
    <x v="1"/>
    <x v="1"/>
    <x v="0"/>
    <x v="2"/>
    <x v="167"/>
    <x v="1104"/>
  </r>
  <r>
    <x v="2520"/>
    <x v="6"/>
    <x v="2440"/>
    <x v="185"/>
    <x v="0"/>
    <x v="1491"/>
    <x v="0"/>
    <x v="2520"/>
    <x v="2"/>
    <x v="0"/>
    <x v="1"/>
    <x v="1062"/>
    <x v="95"/>
    <x v="3"/>
    <x v="2"/>
    <x v="3"/>
    <x v="2"/>
    <x v="2"/>
    <x v="1"/>
    <x v="1"/>
    <x v="3"/>
    <x v="2"/>
    <x v="2"/>
    <x v="1062"/>
  </r>
  <r>
    <x v="2521"/>
    <x v="2"/>
    <x v="2441"/>
    <x v="1769"/>
    <x v="0"/>
    <x v="1492"/>
    <x v="2"/>
    <x v="2521"/>
    <x v="2"/>
    <x v="1"/>
    <x v="0"/>
    <x v="1224"/>
    <x v="95"/>
    <x v="4"/>
    <x v="4"/>
    <x v="4"/>
    <x v="1"/>
    <x v="1"/>
    <x v="0"/>
    <x v="0"/>
    <x v="0"/>
    <x v="2"/>
    <x v="2"/>
    <x v="1224"/>
  </r>
  <r>
    <x v="2522"/>
    <x v="5"/>
    <x v="2415"/>
    <x v="1749"/>
    <x v="0"/>
    <x v="1493"/>
    <x v="0"/>
    <x v="2494"/>
    <x v="8"/>
    <x v="0"/>
    <x v="1"/>
    <x v="604"/>
    <x v="95"/>
    <x v="1"/>
    <x v="2"/>
    <x v="3"/>
    <x v="2"/>
    <x v="3"/>
    <x v="1"/>
    <x v="1"/>
    <x v="5"/>
    <x v="2"/>
    <x v="8"/>
    <x v="604"/>
  </r>
  <r>
    <x v="2523"/>
    <x v="4"/>
    <x v="2442"/>
    <x v="1770"/>
    <x v="0"/>
    <x v="1493"/>
    <x v="1"/>
    <x v="2522"/>
    <x v="23"/>
    <x v="2"/>
    <x v="1"/>
    <x v="1414"/>
    <x v="95"/>
    <x v="3"/>
    <x v="3"/>
    <x v="2"/>
    <x v="0"/>
    <x v="3"/>
    <x v="1"/>
    <x v="1"/>
    <x v="0"/>
    <x v="2"/>
    <x v="23"/>
    <x v="1414"/>
  </r>
  <r>
    <x v="2524"/>
    <x v="4"/>
    <x v="2416"/>
    <x v="1749"/>
    <x v="0"/>
    <x v="1493"/>
    <x v="0"/>
    <x v="2495"/>
    <x v="46"/>
    <x v="0"/>
    <x v="3"/>
    <x v="1150"/>
    <x v="95"/>
    <x v="1"/>
    <x v="0"/>
    <x v="3"/>
    <x v="2"/>
    <x v="2"/>
    <x v="1"/>
    <x v="1"/>
    <x v="5"/>
    <x v="2"/>
    <x v="46"/>
    <x v="1150"/>
  </r>
  <r>
    <x v="2525"/>
    <x v="1"/>
    <x v="2443"/>
    <x v="689"/>
    <x v="0"/>
    <x v="1494"/>
    <x v="0"/>
    <x v="2523"/>
    <x v="1"/>
    <x v="1"/>
    <x v="1"/>
    <x v="1415"/>
    <x v="95"/>
    <x v="0"/>
    <x v="2"/>
    <x v="0"/>
    <x v="1"/>
    <x v="1"/>
    <x v="0"/>
    <x v="0"/>
    <x v="0"/>
    <x v="2"/>
    <x v="1"/>
    <x v="1415"/>
  </r>
  <r>
    <x v="2526"/>
    <x v="0"/>
    <x v="2444"/>
    <x v="1771"/>
    <x v="0"/>
    <x v="1494"/>
    <x v="23"/>
    <x v="2524"/>
    <x v="2"/>
    <x v="1"/>
    <x v="0"/>
    <x v="1153"/>
    <x v="95"/>
    <x v="3"/>
    <x v="2"/>
    <x v="4"/>
    <x v="1"/>
    <x v="1"/>
    <x v="0"/>
    <x v="0"/>
    <x v="0"/>
    <x v="2"/>
    <x v="2"/>
    <x v="1153"/>
  </r>
  <r>
    <x v="2527"/>
    <x v="1"/>
    <x v="2445"/>
    <x v="689"/>
    <x v="0"/>
    <x v="1494"/>
    <x v="0"/>
    <x v="2525"/>
    <x v="1"/>
    <x v="1"/>
    <x v="1"/>
    <x v="1416"/>
    <x v="95"/>
    <x v="0"/>
    <x v="2"/>
    <x v="0"/>
    <x v="2"/>
    <x v="0"/>
    <x v="0"/>
    <x v="0"/>
    <x v="0"/>
    <x v="2"/>
    <x v="1"/>
    <x v="1416"/>
  </r>
  <r>
    <x v="2528"/>
    <x v="6"/>
    <x v="2446"/>
    <x v="1772"/>
    <x v="0"/>
    <x v="1494"/>
    <x v="0"/>
    <x v="2526"/>
    <x v="8"/>
    <x v="2"/>
    <x v="1"/>
    <x v="1062"/>
    <x v="95"/>
    <x v="0"/>
    <x v="2"/>
    <x v="3"/>
    <x v="4"/>
    <x v="3"/>
    <x v="1"/>
    <x v="1"/>
    <x v="3"/>
    <x v="2"/>
    <x v="8"/>
    <x v="1062"/>
  </r>
  <r>
    <x v="2529"/>
    <x v="5"/>
    <x v="2447"/>
    <x v="1773"/>
    <x v="0"/>
    <x v="1495"/>
    <x v="0"/>
    <x v="2527"/>
    <x v="8"/>
    <x v="2"/>
    <x v="2"/>
    <x v="1417"/>
    <x v="95"/>
    <x v="5"/>
    <x v="5"/>
    <x v="3"/>
    <x v="5"/>
    <x v="3"/>
    <x v="1"/>
    <x v="1"/>
    <x v="2"/>
    <x v="2"/>
    <x v="8"/>
    <x v="1417"/>
  </r>
  <r>
    <x v="2530"/>
    <x v="0"/>
    <x v="2448"/>
    <x v="1774"/>
    <x v="0"/>
    <x v="1495"/>
    <x v="23"/>
    <x v="2528"/>
    <x v="23"/>
    <x v="1"/>
    <x v="0"/>
    <x v="1418"/>
    <x v="95"/>
    <x v="0"/>
    <x v="3"/>
    <x v="0"/>
    <x v="0"/>
    <x v="1"/>
    <x v="0"/>
    <x v="0"/>
    <x v="0"/>
    <x v="2"/>
    <x v="23"/>
    <x v="1418"/>
  </r>
  <r>
    <x v="2531"/>
    <x v="5"/>
    <x v="2449"/>
    <x v="811"/>
    <x v="0"/>
    <x v="1495"/>
    <x v="10"/>
    <x v="2529"/>
    <x v="9"/>
    <x v="1"/>
    <x v="3"/>
    <x v="460"/>
    <x v="93"/>
    <x v="1"/>
    <x v="5"/>
    <x v="2"/>
    <x v="4"/>
    <x v="3"/>
    <x v="1"/>
    <x v="1"/>
    <x v="2"/>
    <x v="2"/>
    <x v="9"/>
    <x v="460"/>
  </r>
  <r>
    <x v="2532"/>
    <x v="5"/>
    <x v="2450"/>
    <x v="8"/>
    <x v="29"/>
    <x v="1496"/>
    <x v="16"/>
    <x v="2530"/>
    <x v="1"/>
    <x v="2"/>
    <x v="0"/>
    <x v="1072"/>
    <x v="98"/>
    <x v="1"/>
    <x v="5"/>
    <x v="2"/>
    <x v="2"/>
    <x v="3"/>
    <x v="1"/>
    <x v="1"/>
    <x v="0"/>
    <x v="2"/>
    <x v="1"/>
    <x v="1072"/>
  </r>
  <r>
    <x v="2533"/>
    <x v="2"/>
    <x v="2451"/>
    <x v="8"/>
    <x v="1"/>
    <x v="1496"/>
    <x v="0"/>
    <x v="2531"/>
    <x v="2"/>
    <x v="1"/>
    <x v="0"/>
    <x v="1419"/>
    <x v="95"/>
    <x v="0"/>
    <x v="3"/>
    <x v="1"/>
    <x v="1"/>
    <x v="1"/>
    <x v="0"/>
    <x v="0"/>
    <x v="1"/>
    <x v="2"/>
    <x v="2"/>
    <x v="1419"/>
  </r>
  <r>
    <x v="2534"/>
    <x v="7"/>
    <x v="2452"/>
    <x v="8"/>
    <x v="1"/>
    <x v="1496"/>
    <x v="0"/>
    <x v="2532"/>
    <x v="2"/>
    <x v="2"/>
    <x v="0"/>
    <x v="1420"/>
    <x v="95"/>
    <x v="5"/>
    <x v="5"/>
    <x v="2"/>
    <x v="5"/>
    <x v="4"/>
    <x v="1"/>
    <x v="1"/>
    <x v="0"/>
    <x v="2"/>
    <x v="2"/>
    <x v="1420"/>
  </r>
  <r>
    <x v="2535"/>
    <x v="9"/>
    <x v="2453"/>
    <x v="850"/>
    <x v="0"/>
    <x v="1497"/>
    <x v="0"/>
    <x v="2533"/>
    <x v="46"/>
    <x v="0"/>
    <x v="2"/>
    <x v="1378"/>
    <x v="95"/>
    <x v="5"/>
    <x v="3"/>
    <x v="1"/>
    <x v="4"/>
    <x v="2"/>
    <x v="0"/>
    <x v="0"/>
    <x v="1"/>
    <x v="2"/>
    <x v="46"/>
    <x v="1378"/>
  </r>
  <r>
    <x v="2536"/>
    <x v="1"/>
    <x v="2454"/>
    <x v="8"/>
    <x v="1"/>
    <x v="1497"/>
    <x v="0"/>
    <x v="2534"/>
    <x v="7"/>
    <x v="0"/>
    <x v="1"/>
    <x v="37"/>
    <x v="95"/>
    <x v="3"/>
    <x v="0"/>
    <x v="1"/>
    <x v="5"/>
    <x v="2"/>
    <x v="0"/>
    <x v="0"/>
    <x v="2"/>
    <x v="2"/>
    <x v="7"/>
    <x v="37"/>
  </r>
  <r>
    <x v="2537"/>
    <x v="1"/>
    <x v="2455"/>
    <x v="1775"/>
    <x v="0"/>
    <x v="1497"/>
    <x v="4"/>
    <x v="2535"/>
    <x v="9"/>
    <x v="1"/>
    <x v="1"/>
    <x v="1105"/>
    <x v="95"/>
    <x v="2"/>
    <x v="1"/>
    <x v="3"/>
    <x v="2"/>
    <x v="2"/>
    <x v="0"/>
    <x v="0"/>
    <x v="1"/>
    <x v="2"/>
    <x v="9"/>
    <x v="1105"/>
  </r>
  <r>
    <x v="2538"/>
    <x v="3"/>
    <x v="2456"/>
    <x v="1776"/>
    <x v="0"/>
    <x v="1498"/>
    <x v="0"/>
    <x v="2536"/>
    <x v="2"/>
    <x v="0"/>
    <x v="0"/>
    <x v="1421"/>
    <x v="95"/>
    <x v="0"/>
    <x v="3"/>
    <x v="3"/>
    <x v="2"/>
    <x v="2"/>
    <x v="1"/>
    <x v="1"/>
    <x v="3"/>
    <x v="2"/>
    <x v="2"/>
    <x v="1421"/>
  </r>
  <r>
    <x v="2539"/>
    <x v="3"/>
    <x v="2457"/>
    <x v="1777"/>
    <x v="0"/>
    <x v="1498"/>
    <x v="0"/>
    <x v="2537"/>
    <x v="8"/>
    <x v="3"/>
    <x v="0"/>
    <x v="525"/>
    <x v="93"/>
    <x v="3"/>
    <x v="5"/>
    <x v="1"/>
    <x v="1"/>
    <x v="2"/>
    <x v="0"/>
    <x v="0"/>
    <x v="3"/>
    <x v="2"/>
    <x v="8"/>
    <x v="525"/>
  </r>
  <r>
    <x v="2540"/>
    <x v="1"/>
    <x v="2458"/>
    <x v="1778"/>
    <x v="0"/>
    <x v="1498"/>
    <x v="0"/>
    <x v="2538"/>
    <x v="2"/>
    <x v="3"/>
    <x v="0"/>
    <x v="1422"/>
    <x v="95"/>
    <x v="0"/>
    <x v="1"/>
    <x v="0"/>
    <x v="2"/>
    <x v="1"/>
    <x v="0"/>
    <x v="0"/>
    <x v="2"/>
    <x v="2"/>
    <x v="2"/>
    <x v="1422"/>
  </r>
  <r>
    <x v="2541"/>
    <x v="1"/>
    <x v="2459"/>
    <x v="1779"/>
    <x v="0"/>
    <x v="1498"/>
    <x v="28"/>
    <x v="2539"/>
    <x v="1"/>
    <x v="2"/>
    <x v="0"/>
    <x v="930"/>
    <x v="93"/>
    <x v="5"/>
    <x v="2"/>
    <x v="1"/>
    <x v="5"/>
    <x v="0"/>
    <x v="0"/>
    <x v="0"/>
    <x v="0"/>
    <x v="2"/>
    <x v="1"/>
    <x v="930"/>
  </r>
  <r>
    <x v="2542"/>
    <x v="9"/>
    <x v="2460"/>
    <x v="609"/>
    <x v="0"/>
    <x v="1499"/>
    <x v="0"/>
    <x v="2540"/>
    <x v="103"/>
    <x v="2"/>
    <x v="0"/>
    <x v="89"/>
    <x v="95"/>
    <x v="1"/>
    <x v="5"/>
    <x v="2"/>
    <x v="5"/>
    <x v="4"/>
    <x v="1"/>
    <x v="1"/>
    <x v="0"/>
    <x v="2"/>
    <x v="103"/>
    <x v="89"/>
  </r>
  <r>
    <x v="2543"/>
    <x v="9"/>
    <x v="2461"/>
    <x v="1780"/>
    <x v="0"/>
    <x v="1500"/>
    <x v="0"/>
    <x v="2541"/>
    <x v="8"/>
    <x v="0"/>
    <x v="1"/>
    <x v="1423"/>
    <x v="95"/>
    <x v="2"/>
    <x v="2"/>
    <x v="3"/>
    <x v="4"/>
    <x v="2"/>
    <x v="0"/>
    <x v="0"/>
    <x v="3"/>
    <x v="2"/>
    <x v="8"/>
    <x v="1423"/>
  </r>
  <r>
    <x v="2544"/>
    <x v="1"/>
    <x v="2462"/>
    <x v="1781"/>
    <x v="0"/>
    <x v="1500"/>
    <x v="0"/>
    <x v="2542"/>
    <x v="46"/>
    <x v="3"/>
    <x v="0"/>
    <x v="1424"/>
    <x v="95"/>
    <x v="1"/>
    <x v="3"/>
    <x v="0"/>
    <x v="0"/>
    <x v="0"/>
    <x v="0"/>
    <x v="0"/>
    <x v="1"/>
    <x v="2"/>
    <x v="46"/>
    <x v="1424"/>
  </r>
  <r>
    <x v="2545"/>
    <x v="1"/>
    <x v="2463"/>
    <x v="1782"/>
    <x v="0"/>
    <x v="1500"/>
    <x v="41"/>
    <x v="2543"/>
    <x v="7"/>
    <x v="1"/>
    <x v="1"/>
    <x v="1066"/>
    <x v="95"/>
    <x v="2"/>
    <x v="3"/>
    <x v="1"/>
    <x v="4"/>
    <x v="2"/>
    <x v="0"/>
    <x v="0"/>
    <x v="1"/>
    <x v="2"/>
    <x v="7"/>
    <x v="1066"/>
  </r>
  <r>
    <x v="2546"/>
    <x v="2"/>
    <x v="2464"/>
    <x v="1783"/>
    <x v="0"/>
    <x v="1501"/>
    <x v="0"/>
    <x v="2544"/>
    <x v="2"/>
    <x v="0"/>
    <x v="1"/>
    <x v="229"/>
    <x v="98"/>
    <x v="4"/>
    <x v="4"/>
    <x v="4"/>
    <x v="1"/>
    <x v="1"/>
    <x v="0"/>
    <x v="0"/>
    <x v="0"/>
    <x v="2"/>
    <x v="2"/>
    <x v="229"/>
  </r>
  <r>
    <x v="2547"/>
    <x v="8"/>
    <x v="2349"/>
    <x v="1784"/>
    <x v="0"/>
    <x v="1502"/>
    <x v="10"/>
    <x v="2545"/>
    <x v="9"/>
    <x v="0"/>
    <x v="2"/>
    <x v="1425"/>
    <x v="95"/>
    <x v="1"/>
    <x v="5"/>
    <x v="2"/>
    <x v="5"/>
    <x v="4"/>
    <x v="1"/>
    <x v="1"/>
    <x v="2"/>
    <x v="2"/>
    <x v="9"/>
    <x v="1425"/>
  </r>
  <r>
    <x v="2548"/>
    <x v="6"/>
    <x v="2465"/>
    <x v="850"/>
    <x v="0"/>
    <x v="1502"/>
    <x v="0"/>
    <x v="2546"/>
    <x v="46"/>
    <x v="0"/>
    <x v="2"/>
    <x v="1056"/>
    <x v="93"/>
    <x v="5"/>
    <x v="5"/>
    <x v="2"/>
    <x v="4"/>
    <x v="3"/>
    <x v="1"/>
    <x v="1"/>
    <x v="2"/>
    <x v="2"/>
    <x v="46"/>
    <x v="1056"/>
  </r>
  <r>
    <x v="2549"/>
    <x v="1"/>
    <x v="2466"/>
    <x v="1785"/>
    <x v="0"/>
    <x v="1502"/>
    <x v="26"/>
    <x v="2547"/>
    <x v="2"/>
    <x v="1"/>
    <x v="0"/>
    <x v="1253"/>
    <x v="95"/>
    <x v="3"/>
    <x v="1"/>
    <x v="0"/>
    <x v="4"/>
    <x v="1"/>
    <x v="0"/>
    <x v="0"/>
    <x v="1"/>
    <x v="2"/>
    <x v="2"/>
    <x v="1253"/>
  </r>
  <r>
    <x v="2550"/>
    <x v="9"/>
    <x v="2467"/>
    <x v="1175"/>
    <x v="0"/>
    <x v="1502"/>
    <x v="0"/>
    <x v="2548"/>
    <x v="8"/>
    <x v="0"/>
    <x v="1"/>
    <x v="490"/>
    <x v="93"/>
    <x v="1"/>
    <x v="2"/>
    <x v="1"/>
    <x v="5"/>
    <x v="2"/>
    <x v="0"/>
    <x v="0"/>
    <x v="3"/>
    <x v="2"/>
    <x v="8"/>
    <x v="490"/>
  </r>
  <r>
    <x v="2551"/>
    <x v="6"/>
    <x v="2468"/>
    <x v="1786"/>
    <x v="0"/>
    <x v="1502"/>
    <x v="3"/>
    <x v="2549"/>
    <x v="46"/>
    <x v="1"/>
    <x v="3"/>
    <x v="1426"/>
    <x v="95"/>
    <x v="1"/>
    <x v="0"/>
    <x v="1"/>
    <x v="4"/>
    <x v="3"/>
    <x v="1"/>
    <x v="1"/>
    <x v="5"/>
    <x v="2"/>
    <x v="46"/>
    <x v="1426"/>
  </r>
  <r>
    <x v="2552"/>
    <x v="2"/>
    <x v="2469"/>
    <x v="1787"/>
    <x v="0"/>
    <x v="1502"/>
    <x v="2"/>
    <x v="2550"/>
    <x v="2"/>
    <x v="1"/>
    <x v="0"/>
    <x v="41"/>
    <x v="95"/>
    <x v="4"/>
    <x v="4"/>
    <x v="4"/>
    <x v="1"/>
    <x v="1"/>
    <x v="0"/>
    <x v="0"/>
    <x v="0"/>
    <x v="2"/>
    <x v="2"/>
    <x v="41"/>
  </r>
  <r>
    <x v="2553"/>
    <x v="8"/>
    <x v="2470"/>
    <x v="8"/>
    <x v="18"/>
    <x v="1503"/>
    <x v="31"/>
    <x v="2551"/>
    <x v="8"/>
    <x v="2"/>
    <x v="2"/>
    <x v="665"/>
    <x v="97"/>
    <x v="1"/>
    <x v="5"/>
    <x v="2"/>
    <x v="4"/>
    <x v="4"/>
    <x v="1"/>
    <x v="1"/>
    <x v="2"/>
    <x v="2"/>
    <x v="8"/>
    <x v="665"/>
  </r>
  <r>
    <x v="2554"/>
    <x v="1"/>
    <x v="2471"/>
    <x v="1788"/>
    <x v="0"/>
    <x v="1503"/>
    <x v="0"/>
    <x v="2552"/>
    <x v="2"/>
    <x v="2"/>
    <x v="0"/>
    <x v="365"/>
    <x v="95"/>
    <x v="0"/>
    <x v="1"/>
    <x v="0"/>
    <x v="1"/>
    <x v="1"/>
    <x v="0"/>
    <x v="0"/>
    <x v="1"/>
    <x v="2"/>
    <x v="2"/>
    <x v="365"/>
  </r>
  <r>
    <x v="2555"/>
    <x v="2"/>
    <x v="2472"/>
    <x v="1789"/>
    <x v="0"/>
    <x v="1504"/>
    <x v="2"/>
    <x v="2553"/>
    <x v="2"/>
    <x v="2"/>
    <x v="0"/>
    <x v="1427"/>
    <x v="95"/>
    <x v="2"/>
    <x v="1"/>
    <x v="4"/>
    <x v="1"/>
    <x v="1"/>
    <x v="0"/>
    <x v="0"/>
    <x v="0"/>
    <x v="2"/>
    <x v="2"/>
    <x v="1427"/>
  </r>
  <r>
    <x v="2556"/>
    <x v="5"/>
    <x v="2473"/>
    <x v="1248"/>
    <x v="0"/>
    <x v="1504"/>
    <x v="22"/>
    <x v="2554"/>
    <x v="152"/>
    <x v="3"/>
    <x v="0"/>
    <x v="1428"/>
    <x v="93"/>
    <x v="1"/>
    <x v="5"/>
    <x v="4"/>
    <x v="4"/>
    <x v="4"/>
    <x v="1"/>
    <x v="1"/>
    <x v="2"/>
    <x v="2"/>
    <x v="152"/>
    <x v="1428"/>
  </r>
  <r>
    <x v="2557"/>
    <x v="1"/>
    <x v="2474"/>
    <x v="1790"/>
    <x v="0"/>
    <x v="1505"/>
    <x v="0"/>
    <x v="2555"/>
    <x v="2"/>
    <x v="2"/>
    <x v="0"/>
    <x v="218"/>
    <x v="93"/>
    <x v="3"/>
    <x v="1"/>
    <x v="0"/>
    <x v="0"/>
    <x v="0"/>
    <x v="0"/>
    <x v="0"/>
    <x v="3"/>
    <x v="2"/>
    <x v="2"/>
    <x v="218"/>
  </r>
  <r>
    <x v="2558"/>
    <x v="2"/>
    <x v="2475"/>
    <x v="8"/>
    <x v="1"/>
    <x v="1506"/>
    <x v="0"/>
    <x v="2556"/>
    <x v="2"/>
    <x v="2"/>
    <x v="0"/>
    <x v="1429"/>
    <x v="98"/>
    <x v="4"/>
    <x v="4"/>
    <x v="4"/>
    <x v="1"/>
    <x v="1"/>
    <x v="0"/>
    <x v="0"/>
    <x v="0"/>
    <x v="2"/>
    <x v="2"/>
    <x v="1429"/>
  </r>
  <r>
    <x v="2559"/>
    <x v="2"/>
    <x v="2476"/>
    <x v="1791"/>
    <x v="0"/>
    <x v="1506"/>
    <x v="0"/>
    <x v="2557"/>
    <x v="1"/>
    <x v="1"/>
    <x v="1"/>
    <x v="66"/>
    <x v="95"/>
    <x v="2"/>
    <x v="0"/>
    <x v="0"/>
    <x v="1"/>
    <x v="1"/>
    <x v="0"/>
    <x v="0"/>
    <x v="1"/>
    <x v="2"/>
    <x v="1"/>
    <x v="66"/>
  </r>
  <r>
    <x v="2560"/>
    <x v="7"/>
    <x v="2477"/>
    <x v="8"/>
    <x v="1"/>
    <x v="1506"/>
    <x v="5"/>
    <x v="2558"/>
    <x v="168"/>
    <x v="2"/>
    <x v="0"/>
    <x v="1430"/>
    <x v="93"/>
    <x v="1"/>
    <x v="5"/>
    <x v="5"/>
    <x v="0"/>
    <x v="4"/>
    <x v="1"/>
    <x v="1"/>
    <x v="4"/>
    <x v="2"/>
    <x v="168"/>
    <x v="1430"/>
  </r>
  <r>
    <x v="2561"/>
    <x v="7"/>
    <x v="2478"/>
    <x v="1792"/>
    <x v="0"/>
    <x v="1507"/>
    <x v="2"/>
    <x v="2559"/>
    <x v="8"/>
    <x v="0"/>
    <x v="1"/>
    <x v="1320"/>
    <x v="95"/>
    <x v="5"/>
    <x v="5"/>
    <x v="2"/>
    <x v="5"/>
    <x v="4"/>
    <x v="1"/>
    <x v="1"/>
    <x v="2"/>
    <x v="2"/>
    <x v="8"/>
    <x v="1320"/>
  </r>
  <r>
    <x v="2562"/>
    <x v="3"/>
    <x v="2479"/>
    <x v="320"/>
    <x v="0"/>
    <x v="1507"/>
    <x v="18"/>
    <x v="2560"/>
    <x v="8"/>
    <x v="1"/>
    <x v="2"/>
    <x v="1431"/>
    <x v="93"/>
    <x v="3"/>
    <x v="3"/>
    <x v="3"/>
    <x v="2"/>
    <x v="2"/>
    <x v="0"/>
    <x v="0"/>
    <x v="5"/>
    <x v="2"/>
    <x v="8"/>
    <x v="1431"/>
  </r>
  <r>
    <x v="2563"/>
    <x v="9"/>
    <x v="2480"/>
    <x v="1793"/>
    <x v="0"/>
    <x v="1508"/>
    <x v="0"/>
    <x v="2561"/>
    <x v="6"/>
    <x v="2"/>
    <x v="3"/>
    <x v="1432"/>
    <x v="95"/>
    <x v="2"/>
    <x v="0"/>
    <x v="2"/>
    <x v="0"/>
    <x v="0"/>
    <x v="0"/>
    <x v="0"/>
    <x v="0"/>
    <x v="2"/>
    <x v="6"/>
    <x v="1432"/>
  </r>
  <r>
    <x v="2564"/>
    <x v="8"/>
    <x v="2481"/>
    <x v="1794"/>
    <x v="0"/>
    <x v="1508"/>
    <x v="0"/>
    <x v="2562"/>
    <x v="2"/>
    <x v="3"/>
    <x v="0"/>
    <x v="756"/>
    <x v="95"/>
    <x v="3"/>
    <x v="2"/>
    <x v="3"/>
    <x v="1"/>
    <x v="3"/>
    <x v="1"/>
    <x v="1"/>
    <x v="0"/>
    <x v="2"/>
    <x v="2"/>
    <x v="756"/>
  </r>
  <r>
    <x v="2565"/>
    <x v="4"/>
    <x v="2482"/>
    <x v="1178"/>
    <x v="0"/>
    <x v="1508"/>
    <x v="0"/>
    <x v="2563"/>
    <x v="46"/>
    <x v="3"/>
    <x v="0"/>
    <x v="1422"/>
    <x v="93"/>
    <x v="3"/>
    <x v="5"/>
    <x v="2"/>
    <x v="4"/>
    <x v="2"/>
    <x v="1"/>
    <x v="1"/>
    <x v="3"/>
    <x v="2"/>
    <x v="46"/>
    <x v="1422"/>
  </r>
  <r>
    <x v="2566"/>
    <x v="7"/>
    <x v="2483"/>
    <x v="1136"/>
    <x v="0"/>
    <x v="1509"/>
    <x v="2"/>
    <x v="2564"/>
    <x v="1"/>
    <x v="2"/>
    <x v="0"/>
    <x v="313"/>
    <x v="95"/>
    <x v="1"/>
    <x v="5"/>
    <x v="5"/>
    <x v="4"/>
    <x v="4"/>
    <x v="1"/>
    <x v="1"/>
    <x v="0"/>
    <x v="2"/>
    <x v="1"/>
    <x v="313"/>
  </r>
  <r>
    <x v="2567"/>
    <x v="1"/>
    <x v="2484"/>
    <x v="1795"/>
    <x v="0"/>
    <x v="1509"/>
    <x v="2"/>
    <x v="2565"/>
    <x v="8"/>
    <x v="2"/>
    <x v="1"/>
    <x v="1433"/>
    <x v="93"/>
    <x v="3"/>
    <x v="1"/>
    <x v="0"/>
    <x v="4"/>
    <x v="0"/>
    <x v="0"/>
    <x v="0"/>
    <x v="0"/>
    <x v="2"/>
    <x v="8"/>
    <x v="1433"/>
  </r>
  <r>
    <x v="2568"/>
    <x v="8"/>
    <x v="2485"/>
    <x v="1796"/>
    <x v="0"/>
    <x v="1509"/>
    <x v="0"/>
    <x v="2566"/>
    <x v="2"/>
    <x v="2"/>
    <x v="0"/>
    <x v="398"/>
    <x v="98"/>
    <x v="1"/>
    <x v="5"/>
    <x v="2"/>
    <x v="5"/>
    <x v="4"/>
    <x v="1"/>
    <x v="1"/>
    <x v="0"/>
    <x v="2"/>
    <x v="2"/>
    <x v="398"/>
  </r>
  <r>
    <x v="2569"/>
    <x v="1"/>
    <x v="2486"/>
    <x v="1797"/>
    <x v="0"/>
    <x v="1510"/>
    <x v="31"/>
    <x v="2567"/>
    <x v="8"/>
    <x v="1"/>
    <x v="1"/>
    <x v="1129"/>
    <x v="95"/>
    <x v="3"/>
    <x v="1"/>
    <x v="0"/>
    <x v="1"/>
    <x v="2"/>
    <x v="0"/>
    <x v="0"/>
    <x v="3"/>
    <x v="2"/>
    <x v="8"/>
    <x v="1129"/>
  </r>
  <r>
    <x v="2570"/>
    <x v="9"/>
    <x v="2487"/>
    <x v="1798"/>
    <x v="0"/>
    <x v="1510"/>
    <x v="52"/>
    <x v="2568"/>
    <x v="0"/>
    <x v="0"/>
    <x v="1"/>
    <x v="1082"/>
    <x v="93"/>
    <x v="1"/>
    <x v="5"/>
    <x v="3"/>
    <x v="0"/>
    <x v="2"/>
    <x v="0"/>
    <x v="0"/>
    <x v="2"/>
    <x v="2"/>
    <x v="0"/>
    <x v="1082"/>
  </r>
  <r>
    <x v="2571"/>
    <x v="4"/>
    <x v="2488"/>
    <x v="1649"/>
    <x v="0"/>
    <x v="1511"/>
    <x v="0"/>
    <x v="2569"/>
    <x v="46"/>
    <x v="2"/>
    <x v="0"/>
    <x v="1290"/>
    <x v="98"/>
    <x v="3"/>
    <x v="0"/>
    <x v="3"/>
    <x v="5"/>
    <x v="4"/>
    <x v="1"/>
    <x v="1"/>
    <x v="5"/>
    <x v="2"/>
    <x v="46"/>
    <x v="1290"/>
  </r>
  <r>
    <x v="2572"/>
    <x v="9"/>
    <x v="2489"/>
    <x v="1799"/>
    <x v="0"/>
    <x v="1511"/>
    <x v="0"/>
    <x v="2570"/>
    <x v="2"/>
    <x v="3"/>
    <x v="0"/>
    <x v="1434"/>
    <x v="93"/>
    <x v="1"/>
    <x v="0"/>
    <x v="0"/>
    <x v="4"/>
    <x v="2"/>
    <x v="1"/>
    <x v="1"/>
    <x v="0"/>
    <x v="2"/>
    <x v="2"/>
    <x v="1434"/>
  </r>
  <r>
    <x v="2573"/>
    <x v="1"/>
    <x v="2490"/>
    <x v="1758"/>
    <x v="0"/>
    <x v="1511"/>
    <x v="0"/>
    <x v="2571"/>
    <x v="7"/>
    <x v="0"/>
    <x v="3"/>
    <x v="427"/>
    <x v="93"/>
    <x v="0"/>
    <x v="3"/>
    <x v="3"/>
    <x v="0"/>
    <x v="1"/>
    <x v="0"/>
    <x v="0"/>
    <x v="1"/>
    <x v="2"/>
    <x v="7"/>
    <x v="427"/>
  </r>
  <r>
    <x v="2574"/>
    <x v="6"/>
    <x v="2491"/>
    <x v="1800"/>
    <x v="0"/>
    <x v="1512"/>
    <x v="0"/>
    <x v="2572"/>
    <x v="0"/>
    <x v="2"/>
    <x v="3"/>
    <x v="1290"/>
    <x v="93"/>
    <x v="1"/>
    <x v="2"/>
    <x v="2"/>
    <x v="4"/>
    <x v="3"/>
    <x v="1"/>
    <x v="1"/>
    <x v="2"/>
    <x v="2"/>
    <x v="0"/>
    <x v="1290"/>
  </r>
  <r>
    <x v="2575"/>
    <x v="8"/>
    <x v="2492"/>
    <x v="1801"/>
    <x v="0"/>
    <x v="1512"/>
    <x v="1"/>
    <x v="2573"/>
    <x v="4"/>
    <x v="1"/>
    <x v="0"/>
    <x v="673"/>
    <x v="93"/>
    <x v="1"/>
    <x v="5"/>
    <x v="5"/>
    <x v="4"/>
    <x v="2"/>
    <x v="1"/>
    <x v="1"/>
    <x v="0"/>
    <x v="2"/>
    <x v="4"/>
    <x v="673"/>
  </r>
  <r>
    <x v="2576"/>
    <x v="9"/>
    <x v="2493"/>
    <x v="1802"/>
    <x v="0"/>
    <x v="1512"/>
    <x v="0"/>
    <x v="2574"/>
    <x v="133"/>
    <x v="2"/>
    <x v="1"/>
    <x v="1435"/>
    <x v="103"/>
    <x v="1"/>
    <x v="1"/>
    <x v="1"/>
    <x v="0"/>
    <x v="2"/>
    <x v="1"/>
    <x v="1"/>
    <x v="2"/>
    <x v="2"/>
    <x v="133"/>
    <x v="1435"/>
  </r>
  <r>
    <x v="2577"/>
    <x v="4"/>
    <x v="2494"/>
    <x v="1802"/>
    <x v="0"/>
    <x v="1512"/>
    <x v="0"/>
    <x v="2575"/>
    <x v="28"/>
    <x v="1"/>
    <x v="1"/>
    <x v="1436"/>
    <x v="102"/>
    <x v="1"/>
    <x v="0"/>
    <x v="1"/>
    <x v="4"/>
    <x v="3"/>
    <x v="1"/>
    <x v="1"/>
    <x v="3"/>
    <x v="2"/>
    <x v="28"/>
    <x v="1436"/>
  </r>
  <r>
    <x v="2578"/>
    <x v="8"/>
    <x v="2495"/>
    <x v="1802"/>
    <x v="0"/>
    <x v="1512"/>
    <x v="0"/>
    <x v="2576"/>
    <x v="28"/>
    <x v="1"/>
    <x v="2"/>
    <x v="1437"/>
    <x v="102"/>
    <x v="5"/>
    <x v="5"/>
    <x v="5"/>
    <x v="4"/>
    <x v="4"/>
    <x v="1"/>
    <x v="1"/>
    <x v="4"/>
    <x v="2"/>
    <x v="28"/>
    <x v="1437"/>
  </r>
  <r>
    <x v="2579"/>
    <x v="2"/>
    <x v="2496"/>
    <x v="1803"/>
    <x v="0"/>
    <x v="1513"/>
    <x v="0"/>
    <x v="2577"/>
    <x v="169"/>
    <x v="0"/>
    <x v="0"/>
    <x v="1081"/>
    <x v="93"/>
    <x v="2"/>
    <x v="2"/>
    <x v="3"/>
    <x v="1"/>
    <x v="0"/>
    <x v="0"/>
    <x v="0"/>
    <x v="5"/>
    <x v="2"/>
    <x v="169"/>
    <x v="1081"/>
  </r>
  <r>
    <x v="2580"/>
    <x v="5"/>
    <x v="2497"/>
    <x v="1804"/>
    <x v="0"/>
    <x v="1513"/>
    <x v="0"/>
    <x v="2578"/>
    <x v="8"/>
    <x v="2"/>
    <x v="3"/>
    <x v="1438"/>
    <x v="93"/>
    <x v="1"/>
    <x v="0"/>
    <x v="2"/>
    <x v="2"/>
    <x v="3"/>
    <x v="1"/>
    <x v="1"/>
    <x v="3"/>
    <x v="2"/>
    <x v="8"/>
    <x v="1438"/>
  </r>
  <r>
    <x v="2581"/>
    <x v="6"/>
    <x v="2498"/>
    <x v="1805"/>
    <x v="0"/>
    <x v="1513"/>
    <x v="0"/>
    <x v="2579"/>
    <x v="0"/>
    <x v="2"/>
    <x v="0"/>
    <x v="1039"/>
    <x v="98"/>
    <x v="5"/>
    <x v="2"/>
    <x v="2"/>
    <x v="5"/>
    <x v="3"/>
    <x v="1"/>
    <x v="1"/>
    <x v="2"/>
    <x v="2"/>
    <x v="0"/>
    <x v="1039"/>
  </r>
  <r>
    <x v="2582"/>
    <x v="7"/>
    <x v="2499"/>
    <x v="1806"/>
    <x v="0"/>
    <x v="1514"/>
    <x v="0"/>
    <x v="2580"/>
    <x v="6"/>
    <x v="0"/>
    <x v="0"/>
    <x v="575"/>
    <x v="93"/>
    <x v="5"/>
    <x v="5"/>
    <x v="5"/>
    <x v="4"/>
    <x v="4"/>
    <x v="1"/>
    <x v="1"/>
    <x v="4"/>
    <x v="2"/>
    <x v="6"/>
    <x v="575"/>
  </r>
  <r>
    <x v="2583"/>
    <x v="8"/>
    <x v="2500"/>
    <x v="1807"/>
    <x v="0"/>
    <x v="1514"/>
    <x v="0"/>
    <x v="2581"/>
    <x v="2"/>
    <x v="0"/>
    <x v="1"/>
    <x v="1439"/>
    <x v="93"/>
    <x v="1"/>
    <x v="2"/>
    <x v="5"/>
    <x v="4"/>
    <x v="3"/>
    <x v="1"/>
    <x v="1"/>
    <x v="0"/>
    <x v="2"/>
    <x v="2"/>
    <x v="1439"/>
  </r>
  <r>
    <x v="2584"/>
    <x v="0"/>
    <x v="2501"/>
    <x v="1808"/>
    <x v="0"/>
    <x v="1514"/>
    <x v="2"/>
    <x v="2582"/>
    <x v="2"/>
    <x v="2"/>
    <x v="0"/>
    <x v="1440"/>
    <x v="98"/>
    <x v="0"/>
    <x v="0"/>
    <x v="3"/>
    <x v="1"/>
    <x v="0"/>
    <x v="0"/>
    <x v="0"/>
    <x v="2"/>
    <x v="2"/>
    <x v="2"/>
    <x v="1440"/>
  </r>
  <r>
    <x v="2585"/>
    <x v="6"/>
    <x v="2502"/>
    <x v="8"/>
    <x v="18"/>
    <x v="1515"/>
    <x v="0"/>
    <x v="2583"/>
    <x v="46"/>
    <x v="1"/>
    <x v="3"/>
    <x v="195"/>
    <x v="93"/>
    <x v="1"/>
    <x v="5"/>
    <x v="2"/>
    <x v="2"/>
    <x v="3"/>
    <x v="1"/>
    <x v="1"/>
    <x v="3"/>
    <x v="2"/>
    <x v="46"/>
    <x v="195"/>
  </r>
  <r>
    <x v="2586"/>
    <x v="2"/>
    <x v="2503"/>
    <x v="1809"/>
    <x v="0"/>
    <x v="1516"/>
    <x v="2"/>
    <x v="2584"/>
    <x v="2"/>
    <x v="2"/>
    <x v="0"/>
    <x v="1441"/>
    <x v="98"/>
    <x v="2"/>
    <x v="1"/>
    <x v="4"/>
    <x v="1"/>
    <x v="1"/>
    <x v="0"/>
    <x v="0"/>
    <x v="0"/>
    <x v="2"/>
    <x v="2"/>
    <x v="1441"/>
  </r>
  <r>
    <x v="2587"/>
    <x v="0"/>
    <x v="2504"/>
    <x v="1810"/>
    <x v="0"/>
    <x v="1516"/>
    <x v="0"/>
    <x v="2585"/>
    <x v="46"/>
    <x v="0"/>
    <x v="3"/>
    <x v="1290"/>
    <x v="93"/>
    <x v="0"/>
    <x v="2"/>
    <x v="1"/>
    <x v="0"/>
    <x v="1"/>
    <x v="0"/>
    <x v="0"/>
    <x v="5"/>
    <x v="2"/>
    <x v="46"/>
    <x v="1290"/>
  </r>
  <r>
    <x v="2588"/>
    <x v="1"/>
    <x v="2505"/>
    <x v="1811"/>
    <x v="0"/>
    <x v="1517"/>
    <x v="0"/>
    <x v="2586"/>
    <x v="2"/>
    <x v="0"/>
    <x v="0"/>
    <x v="1205"/>
    <x v="102"/>
    <x v="3"/>
    <x v="2"/>
    <x v="4"/>
    <x v="1"/>
    <x v="0"/>
    <x v="0"/>
    <x v="0"/>
    <x v="0"/>
    <x v="2"/>
    <x v="2"/>
    <x v="1205"/>
  </r>
  <r>
    <x v="2589"/>
    <x v="9"/>
    <x v="2506"/>
    <x v="1812"/>
    <x v="0"/>
    <x v="1517"/>
    <x v="0"/>
    <x v="2587"/>
    <x v="8"/>
    <x v="0"/>
    <x v="0"/>
    <x v="543"/>
    <x v="93"/>
    <x v="0"/>
    <x v="1"/>
    <x v="1"/>
    <x v="4"/>
    <x v="2"/>
    <x v="0"/>
    <x v="0"/>
    <x v="5"/>
    <x v="2"/>
    <x v="8"/>
    <x v="543"/>
  </r>
  <r>
    <x v="2590"/>
    <x v="0"/>
    <x v="2507"/>
    <x v="8"/>
    <x v="5"/>
    <x v="1517"/>
    <x v="10"/>
    <x v="2588"/>
    <x v="170"/>
    <x v="1"/>
    <x v="0"/>
    <x v="208"/>
    <x v="93"/>
    <x v="2"/>
    <x v="3"/>
    <x v="3"/>
    <x v="4"/>
    <x v="1"/>
    <x v="0"/>
    <x v="0"/>
    <x v="5"/>
    <x v="2"/>
    <x v="170"/>
    <x v="208"/>
  </r>
  <r>
    <x v="2591"/>
    <x v="9"/>
    <x v="2508"/>
    <x v="1026"/>
    <x v="0"/>
    <x v="1517"/>
    <x v="0"/>
    <x v="2589"/>
    <x v="7"/>
    <x v="1"/>
    <x v="1"/>
    <x v="1442"/>
    <x v="93"/>
    <x v="0"/>
    <x v="5"/>
    <x v="2"/>
    <x v="0"/>
    <x v="2"/>
    <x v="0"/>
    <x v="0"/>
    <x v="5"/>
    <x v="2"/>
    <x v="7"/>
    <x v="1442"/>
  </r>
  <r>
    <x v="2592"/>
    <x v="1"/>
    <x v="2509"/>
    <x v="1813"/>
    <x v="0"/>
    <x v="1518"/>
    <x v="5"/>
    <x v="2590"/>
    <x v="23"/>
    <x v="2"/>
    <x v="0"/>
    <x v="1013"/>
    <x v="93"/>
    <x v="1"/>
    <x v="2"/>
    <x v="1"/>
    <x v="1"/>
    <x v="3"/>
    <x v="1"/>
    <x v="1"/>
    <x v="0"/>
    <x v="2"/>
    <x v="23"/>
    <x v="1013"/>
  </r>
  <r>
    <x v="2593"/>
    <x v="9"/>
    <x v="2510"/>
    <x v="8"/>
    <x v="6"/>
    <x v="1519"/>
    <x v="0"/>
    <x v="2591"/>
    <x v="1"/>
    <x v="2"/>
    <x v="1"/>
    <x v="1199"/>
    <x v="93"/>
    <x v="3"/>
    <x v="2"/>
    <x v="1"/>
    <x v="4"/>
    <x v="0"/>
    <x v="0"/>
    <x v="0"/>
    <x v="5"/>
    <x v="2"/>
    <x v="1"/>
    <x v="1199"/>
  </r>
  <r>
    <x v="2594"/>
    <x v="0"/>
    <x v="2511"/>
    <x v="1814"/>
    <x v="0"/>
    <x v="1519"/>
    <x v="0"/>
    <x v="2592"/>
    <x v="2"/>
    <x v="0"/>
    <x v="0"/>
    <x v="1443"/>
    <x v="92"/>
    <x v="2"/>
    <x v="3"/>
    <x v="0"/>
    <x v="1"/>
    <x v="1"/>
    <x v="0"/>
    <x v="0"/>
    <x v="1"/>
    <x v="2"/>
    <x v="2"/>
    <x v="1443"/>
  </r>
  <r>
    <x v="2595"/>
    <x v="5"/>
    <x v="2512"/>
    <x v="1815"/>
    <x v="0"/>
    <x v="1520"/>
    <x v="10"/>
    <x v="2593"/>
    <x v="8"/>
    <x v="0"/>
    <x v="3"/>
    <x v="1444"/>
    <x v="93"/>
    <x v="1"/>
    <x v="2"/>
    <x v="2"/>
    <x v="2"/>
    <x v="3"/>
    <x v="1"/>
    <x v="1"/>
    <x v="2"/>
    <x v="2"/>
    <x v="8"/>
    <x v="1444"/>
  </r>
  <r>
    <x v="2596"/>
    <x v="3"/>
    <x v="2513"/>
    <x v="1816"/>
    <x v="0"/>
    <x v="1520"/>
    <x v="0"/>
    <x v="2594"/>
    <x v="2"/>
    <x v="2"/>
    <x v="3"/>
    <x v="1106"/>
    <x v="98"/>
    <x v="0"/>
    <x v="2"/>
    <x v="1"/>
    <x v="0"/>
    <x v="1"/>
    <x v="0"/>
    <x v="0"/>
    <x v="5"/>
    <x v="2"/>
    <x v="2"/>
    <x v="1106"/>
  </r>
  <r>
    <x v="2597"/>
    <x v="0"/>
    <x v="2514"/>
    <x v="1817"/>
    <x v="0"/>
    <x v="1520"/>
    <x v="10"/>
    <x v="2595"/>
    <x v="7"/>
    <x v="0"/>
    <x v="1"/>
    <x v="1121"/>
    <x v="93"/>
    <x v="2"/>
    <x v="2"/>
    <x v="3"/>
    <x v="4"/>
    <x v="0"/>
    <x v="0"/>
    <x v="0"/>
    <x v="2"/>
    <x v="2"/>
    <x v="7"/>
    <x v="1121"/>
  </r>
  <r>
    <x v="2598"/>
    <x v="8"/>
    <x v="2515"/>
    <x v="1818"/>
    <x v="0"/>
    <x v="1521"/>
    <x v="0"/>
    <x v="2596"/>
    <x v="0"/>
    <x v="0"/>
    <x v="3"/>
    <x v="1205"/>
    <x v="93"/>
    <x v="5"/>
    <x v="5"/>
    <x v="2"/>
    <x v="4"/>
    <x v="2"/>
    <x v="1"/>
    <x v="1"/>
    <x v="4"/>
    <x v="2"/>
    <x v="0"/>
    <x v="1205"/>
  </r>
  <r>
    <x v="2599"/>
    <x v="3"/>
    <x v="2516"/>
    <x v="689"/>
    <x v="0"/>
    <x v="1521"/>
    <x v="0"/>
    <x v="2597"/>
    <x v="23"/>
    <x v="0"/>
    <x v="1"/>
    <x v="904"/>
    <x v="93"/>
    <x v="0"/>
    <x v="2"/>
    <x v="1"/>
    <x v="0"/>
    <x v="0"/>
    <x v="0"/>
    <x v="0"/>
    <x v="0"/>
    <x v="2"/>
    <x v="23"/>
    <x v="904"/>
  </r>
  <r>
    <x v="2600"/>
    <x v="3"/>
    <x v="2517"/>
    <x v="1819"/>
    <x v="0"/>
    <x v="1521"/>
    <x v="10"/>
    <x v="2598"/>
    <x v="65"/>
    <x v="3"/>
    <x v="1"/>
    <x v="1444"/>
    <x v="93"/>
    <x v="1"/>
    <x v="3"/>
    <x v="1"/>
    <x v="1"/>
    <x v="1"/>
    <x v="0"/>
    <x v="0"/>
    <x v="5"/>
    <x v="2"/>
    <x v="65"/>
    <x v="1444"/>
  </r>
  <r>
    <x v="2601"/>
    <x v="1"/>
    <x v="2518"/>
    <x v="1820"/>
    <x v="0"/>
    <x v="1521"/>
    <x v="0"/>
    <x v="2599"/>
    <x v="7"/>
    <x v="1"/>
    <x v="0"/>
    <x v="635"/>
    <x v="93"/>
    <x v="2"/>
    <x v="3"/>
    <x v="0"/>
    <x v="4"/>
    <x v="0"/>
    <x v="0"/>
    <x v="0"/>
    <x v="5"/>
    <x v="2"/>
    <x v="7"/>
    <x v="635"/>
  </r>
  <r>
    <x v="2602"/>
    <x v="5"/>
    <x v="2519"/>
    <x v="1821"/>
    <x v="0"/>
    <x v="1522"/>
    <x v="0"/>
    <x v="2600"/>
    <x v="0"/>
    <x v="0"/>
    <x v="1"/>
    <x v="14"/>
    <x v="93"/>
    <x v="1"/>
    <x v="5"/>
    <x v="5"/>
    <x v="4"/>
    <x v="3"/>
    <x v="1"/>
    <x v="1"/>
    <x v="2"/>
    <x v="2"/>
    <x v="0"/>
    <x v="14"/>
  </r>
  <r>
    <x v="2603"/>
    <x v="1"/>
    <x v="2520"/>
    <x v="8"/>
    <x v="11"/>
    <x v="1523"/>
    <x v="31"/>
    <x v="2601"/>
    <x v="46"/>
    <x v="1"/>
    <x v="1"/>
    <x v="1138"/>
    <x v="93"/>
    <x v="3"/>
    <x v="3"/>
    <x v="1"/>
    <x v="1"/>
    <x v="1"/>
    <x v="0"/>
    <x v="0"/>
    <x v="1"/>
    <x v="2"/>
    <x v="46"/>
    <x v="1138"/>
  </r>
  <r>
    <x v="2604"/>
    <x v="0"/>
    <x v="2521"/>
    <x v="1822"/>
    <x v="0"/>
    <x v="1524"/>
    <x v="0"/>
    <x v="2602"/>
    <x v="1"/>
    <x v="1"/>
    <x v="1"/>
    <x v="4"/>
    <x v="93"/>
    <x v="2"/>
    <x v="3"/>
    <x v="1"/>
    <x v="1"/>
    <x v="1"/>
    <x v="0"/>
    <x v="0"/>
    <x v="0"/>
    <x v="2"/>
    <x v="1"/>
    <x v="4"/>
  </r>
  <r>
    <x v="2605"/>
    <x v="5"/>
    <x v="2522"/>
    <x v="1823"/>
    <x v="0"/>
    <x v="1524"/>
    <x v="0"/>
    <x v="2603"/>
    <x v="8"/>
    <x v="0"/>
    <x v="1"/>
    <x v="1445"/>
    <x v="93"/>
    <x v="1"/>
    <x v="5"/>
    <x v="3"/>
    <x v="4"/>
    <x v="3"/>
    <x v="1"/>
    <x v="1"/>
    <x v="2"/>
    <x v="2"/>
    <x v="8"/>
    <x v="1445"/>
  </r>
  <r>
    <x v="2606"/>
    <x v="6"/>
    <x v="516"/>
    <x v="1824"/>
    <x v="0"/>
    <x v="1525"/>
    <x v="0"/>
    <x v="2604"/>
    <x v="7"/>
    <x v="3"/>
    <x v="3"/>
    <x v="655"/>
    <x v="93"/>
    <x v="1"/>
    <x v="0"/>
    <x v="3"/>
    <x v="2"/>
    <x v="2"/>
    <x v="1"/>
    <x v="1"/>
    <x v="2"/>
    <x v="2"/>
    <x v="7"/>
    <x v="655"/>
  </r>
  <r>
    <x v="2607"/>
    <x v="9"/>
    <x v="2523"/>
    <x v="1825"/>
    <x v="0"/>
    <x v="1525"/>
    <x v="0"/>
    <x v="2605"/>
    <x v="44"/>
    <x v="1"/>
    <x v="3"/>
    <x v="261"/>
    <x v="98"/>
    <x v="3"/>
    <x v="1"/>
    <x v="1"/>
    <x v="4"/>
    <x v="0"/>
    <x v="0"/>
    <x v="0"/>
    <x v="1"/>
    <x v="2"/>
    <x v="44"/>
    <x v="261"/>
  </r>
  <r>
    <x v="2608"/>
    <x v="5"/>
    <x v="2524"/>
    <x v="1826"/>
    <x v="0"/>
    <x v="1526"/>
    <x v="0"/>
    <x v="2606"/>
    <x v="1"/>
    <x v="0"/>
    <x v="0"/>
    <x v="1124"/>
    <x v="93"/>
    <x v="1"/>
    <x v="0"/>
    <x v="3"/>
    <x v="5"/>
    <x v="4"/>
    <x v="1"/>
    <x v="1"/>
    <x v="0"/>
    <x v="2"/>
    <x v="1"/>
    <x v="1124"/>
  </r>
  <r>
    <x v="2609"/>
    <x v="1"/>
    <x v="2525"/>
    <x v="1827"/>
    <x v="0"/>
    <x v="1526"/>
    <x v="0"/>
    <x v="2607"/>
    <x v="23"/>
    <x v="2"/>
    <x v="0"/>
    <x v="1446"/>
    <x v="93"/>
    <x v="0"/>
    <x v="0"/>
    <x v="1"/>
    <x v="2"/>
    <x v="3"/>
    <x v="0"/>
    <x v="0"/>
    <x v="0"/>
    <x v="2"/>
    <x v="23"/>
    <x v="1446"/>
  </r>
  <r>
    <x v="2610"/>
    <x v="0"/>
    <x v="2526"/>
    <x v="1828"/>
    <x v="0"/>
    <x v="1526"/>
    <x v="0"/>
    <x v="2608"/>
    <x v="66"/>
    <x v="0"/>
    <x v="0"/>
    <x v="1190"/>
    <x v="93"/>
    <x v="3"/>
    <x v="0"/>
    <x v="1"/>
    <x v="2"/>
    <x v="2"/>
    <x v="0"/>
    <x v="0"/>
    <x v="0"/>
    <x v="2"/>
    <x v="66"/>
    <x v="1190"/>
  </r>
  <r>
    <x v="2611"/>
    <x v="4"/>
    <x v="2527"/>
    <x v="689"/>
    <x v="0"/>
    <x v="1526"/>
    <x v="0"/>
    <x v="2609"/>
    <x v="1"/>
    <x v="0"/>
    <x v="1"/>
    <x v="985"/>
    <x v="93"/>
    <x v="0"/>
    <x v="3"/>
    <x v="3"/>
    <x v="4"/>
    <x v="2"/>
    <x v="0"/>
    <x v="0"/>
    <x v="0"/>
    <x v="2"/>
    <x v="1"/>
    <x v="985"/>
  </r>
  <r>
    <x v="2612"/>
    <x v="2"/>
    <x v="2528"/>
    <x v="1829"/>
    <x v="0"/>
    <x v="1526"/>
    <x v="10"/>
    <x v="2610"/>
    <x v="2"/>
    <x v="2"/>
    <x v="0"/>
    <x v="379"/>
    <x v="92"/>
    <x v="2"/>
    <x v="1"/>
    <x v="4"/>
    <x v="1"/>
    <x v="1"/>
    <x v="0"/>
    <x v="0"/>
    <x v="0"/>
    <x v="2"/>
    <x v="2"/>
    <x v="379"/>
  </r>
  <r>
    <x v="2613"/>
    <x v="8"/>
    <x v="2529"/>
    <x v="8"/>
    <x v="5"/>
    <x v="1526"/>
    <x v="0"/>
    <x v="2611"/>
    <x v="23"/>
    <x v="0"/>
    <x v="1"/>
    <x v="859"/>
    <x v="98"/>
    <x v="1"/>
    <x v="5"/>
    <x v="2"/>
    <x v="5"/>
    <x v="4"/>
    <x v="1"/>
    <x v="1"/>
    <x v="0"/>
    <x v="2"/>
    <x v="23"/>
    <x v="859"/>
  </r>
  <r>
    <x v="2614"/>
    <x v="2"/>
    <x v="14"/>
    <x v="1830"/>
    <x v="0"/>
    <x v="1527"/>
    <x v="30"/>
    <x v="2612"/>
    <x v="2"/>
    <x v="2"/>
    <x v="1"/>
    <x v="602"/>
    <x v="93"/>
    <x v="2"/>
    <x v="1"/>
    <x v="0"/>
    <x v="1"/>
    <x v="0"/>
    <x v="0"/>
    <x v="0"/>
    <x v="0"/>
    <x v="2"/>
    <x v="2"/>
    <x v="602"/>
  </r>
  <r>
    <x v="2615"/>
    <x v="2"/>
    <x v="171"/>
    <x v="1831"/>
    <x v="0"/>
    <x v="1527"/>
    <x v="2"/>
    <x v="2613"/>
    <x v="2"/>
    <x v="1"/>
    <x v="1"/>
    <x v="1447"/>
    <x v="98"/>
    <x v="2"/>
    <x v="3"/>
    <x v="0"/>
    <x v="1"/>
    <x v="1"/>
    <x v="0"/>
    <x v="0"/>
    <x v="1"/>
    <x v="2"/>
    <x v="2"/>
    <x v="1447"/>
  </r>
  <r>
    <x v="2616"/>
    <x v="1"/>
    <x v="2530"/>
    <x v="8"/>
    <x v="36"/>
    <x v="1527"/>
    <x v="2"/>
    <x v="2614"/>
    <x v="8"/>
    <x v="2"/>
    <x v="1"/>
    <x v="1279"/>
    <x v="98"/>
    <x v="1"/>
    <x v="3"/>
    <x v="0"/>
    <x v="0"/>
    <x v="1"/>
    <x v="0"/>
    <x v="0"/>
    <x v="5"/>
    <x v="2"/>
    <x v="8"/>
    <x v="1279"/>
  </r>
  <r>
    <x v="2617"/>
    <x v="8"/>
    <x v="2531"/>
    <x v="1832"/>
    <x v="0"/>
    <x v="1528"/>
    <x v="0"/>
    <x v="2615"/>
    <x v="23"/>
    <x v="2"/>
    <x v="0"/>
    <x v="196"/>
    <x v="93"/>
    <x v="3"/>
    <x v="2"/>
    <x v="3"/>
    <x v="2"/>
    <x v="2"/>
    <x v="1"/>
    <x v="1"/>
    <x v="0"/>
    <x v="2"/>
    <x v="23"/>
    <x v="196"/>
  </r>
  <r>
    <x v="2618"/>
    <x v="4"/>
    <x v="2532"/>
    <x v="1833"/>
    <x v="0"/>
    <x v="1528"/>
    <x v="0"/>
    <x v="2616"/>
    <x v="171"/>
    <x v="3"/>
    <x v="2"/>
    <x v="1126"/>
    <x v="93"/>
    <x v="1"/>
    <x v="2"/>
    <x v="3"/>
    <x v="2"/>
    <x v="2"/>
    <x v="1"/>
    <x v="1"/>
    <x v="0"/>
    <x v="2"/>
    <x v="171"/>
    <x v="1126"/>
  </r>
  <r>
    <x v="2619"/>
    <x v="8"/>
    <x v="2533"/>
    <x v="1834"/>
    <x v="0"/>
    <x v="1528"/>
    <x v="0"/>
    <x v="2617"/>
    <x v="2"/>
    <x v="2"/>
    <x v="0"/>
    <x v="1448"/>
    <x v="98"/>
    <x v="5"/>
    <x v="5"/>
    <x v="5"/>
    <x v="4"/>
    <x v="4"/>
    <x v="1"/>
    <x v="1"/>
    <x v="4"/>
    <x v="2"/>
    <x v="2"/>
    <x v="1448"/>
  </r>
  <r>
    <x v="2620"/>
    <x v="1"/>
    <x v="2534"/>
    <x v="1835"/>
    <x v="0"/>
    <x v="1529"/>
    <x v="52"/>
    <x v="2618"/>
    <x v="7"/>
    <x v="0"/>
    <x v="0"/>
    <x v="1449"/>
    <x v="93"/>
    <x v="3"/>
    <x v="0"/>
    <x v="2"/>
    <x v="1"/>
    <x v="1"/>
    <x v="0"/>
    <x v="0"/>
    <x v="5"/>
    <x v="2"/>
    <x v="7"/>
    <x v="1449"/>
  </r>
  <r>
    <x v="2621"/>
    <x v="6"/>
    <x v="2535"/>
    <x v="8"/>
    <x v="6"/>
    <x v="1529"/>
    <x v="0"/>
    <x v="2619"/>
    <x v="172"/>
    <x v="0"/>
    <x v="0"/>
    <x v="1199"/>
    <x v="93"/>
    <x v="1"/>
    <x v="5"/>
    <x v="1"/>
    <x v="4"/>
    <x v="3"/>
    <x v="1"/>
    <x v="1"/>
    <x v="0"/>
    <x v="2"/>
    <x v="172"/>
    <x v="1199"/>
  </r>
  <r>
    <x v="2622"/>
    <x v="3"/>
    <x v="2536"/>
    <x v="1836"/>
    <x v="0"/>
    <x v="1529"/>
    <x v="0"/>
    <x v="2620"/>
    <x v="7"/>
    <x v="1"/>
    <x v="0"/>
    <x v="1450"/>
    <x v="93"/>
    <x v="0"/>
    <x v="0"/>
    <x v="0"/>
    <x v="2"/>
    <x v="2"/>
    <x v="0"/>
    <x v="0"/>
    <x v="5"/>
    <x v="2"/>
    <x v="7"/>
    <x v="1450"/>
  </r>
  <r>
    <x v="2623"/>
    <x v="8"/>
    <x v="111"/>
    <x v="1837"/>
    <x v="0"/>
    <x v="1530"/>
    <x v="15"/>
    <x v="2621"/>
    <x v="0"/>
    <x v="1"/>
    <x v="1"/>
    <x v="1138"/>
    <x v="92"/>
    <x v="1"/>
    <x v="2"/>
    <x v="2"/>
    <x v="4"/>
    <x v="4"/>
    <x v="1"/>
    <x v="1"/>
    <x v="2"/>
    <x v="2"/>
    <x v="0"/>
    <x v="1138"/>
  </r>
  <r>
    <x v="2624"/>
    <x v="4"/>
    <x v="2537"/>
    <x v="1838"/>
    <x v="0"/>
    <x v="1530"/>
    <x v="0"/>
    <x v="2622"/>
    <x v="7"/>
    <x v="3"/>
    <x v="0"/>
    <x v="1067"/>
    <x v="92"/>
    <x v="0"/>
    <x v="2"/>
    <x v="3"/>
    <x v="5"/>
    <x v="3"/>
    <x v="1"/>
    <x v="1"/>
    <x v="3"/>
    <x v="2"/>
    <x v="7"/>
    <x v="1067"/>
  </r>
  <r>
    <x v="2625"/>
    <x v="2"/>
    <x v="2538"/>
    <x v="1839"/>
    <x v="0"/>
    <x v="1531"/>
    <x v="66"/>
    <x v="2623"/>
    <x v="1"/>
    <x v="2"/>
    <x v="0"/>
    <x v="1451"/>
    <x v="93"/>
    <x v="2"/>
    <x v="2"/>
    <x v="4"/>
    <x v="1"/>
    <x v="1"/>
    <x v="0"/>
    <x v="0"/>
    <x v="0"/>
    <x v="2"/>
    <x v="1"/>
    <x v="1451"/>
  </r>
  <r>
    <x v="2626"/>
    <x v="6"/>
    <x v="2539"/>
    <x v="1840"/>
    <x v="0"/>
    <x v="1531"/>
    <x v="24"/>
    <x v="2624"/>
    <x v="7"/>
    <x v="2"/>
    <x v="0"/>
    <x v="434"/>
    <x v="104"/>
    <x v="1"/>
    <x v="2"/>
    <x v="3"/>
    <x v="2"/>
    <x v="2"/>
    <x v="1"/>
    <x v="1"/>
    <x v="3"/>
    <x v="2"/>
    <x v="7"/>
    <x v="434"/>
  </r>
  <r>
    <x v="2627"/>
    <x v="4"/>
    <x v="2540"/>
    <x v="1758"/>
    <x v="0"/>
    <x v="1532"/>
    <x v="0"/>
    <x v="2625"/>
    <x v="7"/>
    <x v="0"/>
    <x v="3"/>
    <x v="1408"/>
    <x v="93"/>
    <x v="3"/>
    <x v="2"/>
    <x v="2"/>
    <x v="4"/>
    <x v="2"/>
    <x v="1"/>
    <x v="1"/>
    <x v="5"/>
    <x v="2"/>
    <x v="7"/>
    <x v="1408"/>
  </r>
  <r>
    <x v="2628"/>
    <x v="5"/>
    <x v="2541"/>
    <x v="8"/>
    <x v="2"/>
    <x v="1532"/>
    <x v="0"/>
    <x v="2626"/>
    <x v="1"/>
    <x v="0"/>
    <x v="1"/>
    <x v="1452"/>
    <x v="93"/>
    <x v="1"/>
    <x v="5"/>
    <x v="5"/>
    <x v="4"/>
    <x v="4"/>
    <x v="1"/>
    <x v="1"/>
    <x v="0"/>
    <x v="2"/>
    <x v="1"/>
    <x v="1452"/>
  </r>
  <r>
    <x v="2629"/>
    <x v="9"/>
    <x v="2542"/>
    <x v="1350"/>
    <x v="0"/>
    <x v="1532"/>
    <x v="0"/>
    <x v="2627"/>
    <x v="46"/>
    <x v="0"/>
    <x v="0"/>
    <x v="1453"/>
    <x v="93"/>
    <x v="2"/>
    <x v="3"/>
    <x v="1"/>
    <x v="2"/>
    <x v="2"/>
    <x v="1"/>
    <x v="1"/>
    <x v="5"/>
    <x v="2"/>
    <x v="46"/>
    <x v="1453"/>
  </r>
  <r>
    <x v="2630"/>
    <x v="3"/>
    <x v="2543"/>
    <x v="1841"/>
    <x v="0"/>
    <x v="1532"/>
    <x v="0"/>
    <x v="2628"/>
    <x v="44"/>
    <x v="3"/>
    <x v="0"/>
    <x v="1454"/>
    <x v="104"/>
    <x v="2"/>
    <x v="2"/>
    <x v="0"/>
    <x v="2"/>
    <x v="2"/>
    <x v="0"/>
    <x v="0"/>
    <x v="1"/>
    <x v="2"/>
    <x v="44"/>
    <x v="1454"/>
  </r>
  <r>
    <x v="2631"/>
    <x v="3"/>
    <x v="2544"/>
    <x v="1842"/>
    <x v="0"/>
    <x v="1533"/>
    <x v="7"/>
    <x v="2629"/>
    <x v="2"/>
    <x v="0"/>
    <x v="0"/>
    <x v="1455"/>
    <x v="98"/>
    <x v="1"/>
    <x v="2"/>
    <x v="2"/>
    <x v="1"/>
    <x v="0"/>
    <x v="0"/>
    <x v="0"/>
    <x v="2"/>
    <x v="2"/>
    <x v="2"/>
    <x v="1455"/>
  </r>
  <r>
    <x v="2632"/>
    <x v="6"/>
    <x v="2545"/>
    <x v="1843"/>
    <x v="0"/>
    <x v="1534"/>
    <x v="10"/>
    <x v="2630"/>
    <x v="9"/>
    <x v="1"/>
    <x v="2"/>
    <x v="1444"/>
    <x v="98"/>
    <x v="5"/>
    <x v="2"/>
    <x v="5"/>
    <x v="5"/>
    <x v="4"/>
    <x v="1"/>
    <x v="1"/>
    <x v="4"/>
    <x v="2"/>
    <x v="9"/>
    <x v="1444"/>
  </r>
  <r>
    <x v="2633"/>
    <x v="0"/>
    <x v="2546"/>
    <x v="1844"/>
    <x v="0"/>
    <x v="1534"/>
    <x v="2"/>
    <x v="2631"/>
    <x v="9"/>
    <x v="0"/>
    <x v="3"/>
    <x v="1149"/>
    <x v="98"/>
    <x v="3"/>
    <x v="2"/>
    <x v="2"/>
    <x v="2"/>
    <x v="0"/>
    <x v="0"/>
    <x v="0"/>
    <x v="3"/>
    <x v="2"/>
    <x v="9"/>
    <x v="1149"/>
  </r>
  <r>
    <x v="2634"/>
    <x v="2"/>
    <x v="2547"/>
    <x v="1845"/>
    <x v="0"/>
    <x v="1534"/>
    <x v="0"/>
    <x v="2632"/>
    <x v="2"/>
    <x v="3"/>
    <x v="0"/>
    <x v="115"/>
    <x v="99"/>
    <x v="2"/>
    <x v="1"/>
    <x v="0"/>
    <x v="1"/>
    <x v="1"/>
    <x v="0"/>
    <x v="0"/>
    <x v="1"/>
    <x v="2"/>
    <x v="2"/>
    <x v="115"/>
  </r>
  <r>
    <x v="2635"/>
    <x v="8"/>
    <x v="2548"/>
    <x v="1846"/>
    <x v="0"/>
    <x v="1534"/>
    <x v="0"/>
    <x v="2633"/>
    <x v="46"/>
    <x v="0"/>
    <x v="0"/>
    <x v="176"/>
    <x v="93"/>
    <x v="1"/>
    <x v="2"/>
    <x v="2"/>
    <x v="5"/>
    <x v="3"/>
    <x v="1"/>
    <x v="1"/>
    <x v="2"/>
    <x v="2"/>
    <x v="46"/>
    <x v="176"/>
  </r>
  <r>
    <x v="2636"/>
    <x v="4"/>
    <x v="2549"/>
    <x v="8"/>
    <x v="1"/>
    <x v="1534"/>
    <x v="10"/>
    <x v="2634"/>
    <x v="0"/>
    <x v="1"/>
    <x v="1"/>
    <x v="709"/>
    <x v="98"/>
    <x v="3"/>
    <x v="0"/>
    <x v="2"/>
    <x v="4"/>
    <x v="2"/>
    <x v="1"/>
    <x v="1"/>
    <x v="2"/>
    <x v="2"/>
    <x v="0"/>
    <x v="709"/>
  </r>
  <r>
    <x v="2637"/>
    <x v="4"/>
    <x v="2550"/>
    <x v="1847"/>
    <x v="0"/>
    <x v="1534"/>
    <x v="4"/>
    <x v="2635"/>
    <x v="98"/>
    <x v="1"/>
    <x v="3"/>
    <x v="1456"/>
    <x v="98"/>
    <x v="5"/>
    <x v="0"/>
    <x v="5"/>
    <x v="2"/>
    <x v="3"/>
    <x v="0"/>
    <x v="0"/>
    <x v="4"/>
    <x v="2"/>
    <x v="98"/>
    <x v="1456"/>
  </r>
  <r>
    <x v="2638"/>
    <x v="5"/>
    <x v="2551"/>
    <x v="1848"/>
    <x v="0"/>
    <x v="1535"/>
    <x v="2"/>
    <x v="2636"/>
    <x v="46"/>
    <x v="2"/>
    <x v="1"/>
    <x v="1190"/>
    <x v="98"/>
    <x v="3"/>
    <x v="5"/>
    <x v="5"/>
    <x v="4"/>
    <x v="2"/>
    <x v="1"/>
    <x v="1"/>
    <x v="5"/>
    <x v="2"/>
    <x v="46"/>
    <x v="1190"/>
  </r>
  <r>
    <x v="2639"/>
    <x v="1"/>
    <x v="2552"/>
    <x v="1849"/>
    <x v="0"/>
    <x v="1535"/>
    <x v="0"/>
    <x v="2637"/>
    <x v="1"/>
    <x v="2"/>
    <x v="0"/>
    <x v="540"/>
    <x v="93"/>
    <x v="3"/>
    <x v="1"/>
    <x v="0"/>
    <x v="2"/>
    <x v="1"/>
    <x v="0"/>
    <x v="0"/>
    <x v="0"/>
    <x v="2"/>
    <x v="1"/>
    <x v="540"/>
  </r>
  <r>
    <x v="2640"/>
    <x v="1"/>
    <x v="2553"/>
    <x v="1850"/>
    <x v="0"/>
    <x v="1536"/>
    <x v="0"/>
    <x v="2638"/>
    <x v="2"/>
    <x v="0"/>
    <x v="0"/>
    <x v="250"/>
    <x v="98"/>
    <x v="1"/>
    <x v="0"/>
    <x v="1"/>
    <x v="2"/>
    <x v="0"/>
    <x v="0"/>
    <x v="0"/>
    <x v="2"/>
    <x v="2"/>
    <x v="2"/>
    <x v="250"/>
  </r>
  <r>
    <x v="2641"/>
    <x v="0"/>
    <x v="2554"/>
    <x v="1851"/>
    <x v="0"/>
    <x v="1536"/>
    <x v="0"/>
    <x v="2639"/>
    <x v="46"/>
    <x v="1"/>
    <x v="0"/>
    <x v="1039"/>
    <x v="98"/>
    <x v="2"/>
    <x v="0"/>
    <x v="3"/>
    <x v="1"/>
    <x v="1"/>
    <x v="0"/>
    <x v="0"/>
    <x v="1"/>
    <x v="2"/>
    <x v="46"/>
    <x v="1039"/>
  </r>
  <r>
    <x v="2642"/>
    <x v="3"/>
    <x v="2555"/>
    <x v="1852"/>
    <x v="0"/>
    <x v="1537"/>
    <x v="0"/>
    <x v="2640"/>
    <x v="2"/>
    <x v="3"/>
    <x v="1"/>
    <x v="1457"/>
    <x v="105"/>
    <x v="1"/>
    <x v="3"/>
    <x v="0"/>
    <x v="4"/>
    <x v="3"/>
    <x v="1"/>
    <x v="1"/>
    <x v="1"/>
    <x v="2"/>
    <x v="2"/>
    <x v="1457"/>
  </r>
  <r>
    <x v="2643"/>
    <x v="9"/>
    <x v="2556"/>
    <x v="1853"/>
    <x v="0"/>
    <x v="1538"/>
    <x v="0"/>
    <x v="2641"/>
    <x v="2"/>
    <x v="1"/>
    <x v="1"/>
    <x v="1458"/>
    <x v="98"/>
    <x v="3"/>
    <x v="2"/>
    <x v="2"/>
    <x v="4"/>
    <x v="2"/>
    <x v="0"/>
    <x v="0"/>
    <x v="3"/>
    <x v="2"/>
    <x v="2"/>
    <x v="1458"/>
  </r>
  <r>
    <x v="2644"/>
    <x v="8"/>
    <x v="2557"/>
    <x v="1854"/>
    <x v="0"/>
    <x v="1539"/>
    <x v="0"/>
    <x v="2642"/>
    <x v="173"/>
    <x v="2"/>
    <x v="0"/>
    <x v="1459"/>
    <x v="98"/>
    <x v="1"/>
    <x v="5"/>
    <x v="2"/>
    <x v="2"/>
    <x v="4"/>
    <x v="1"/>
    <x v="1"/>
    <x v="0"/>
    <x v="2"/>
    <x v="173"/>
    <x v="1459"/>
  </r>
  <r>
    <x v="2645"/>
    <x v="1"/>
    <x v="2558"/>
    <x v="1855"/>
    <x v="0"/>
    <x v="1539"/>
    <x v="0"/>
    <x v="2643"/>
    <x v="46"/>
    <x v="2"/>
    <x v="0"/>
    <x v="1460"/>
    <x v="98"/>
    <x v="2"/>
    <x v="2"/>
    <x v="0"/>
    <x v="2"/>
    <x v="0"/>
    <x v="0"/>
    <x v="0"/>
    <x v="5"/>
    <x v="2"/>
    <x v="46"/>
    <x v="1460"/>
  </r>
  <r>
    <x v="2646"/>
    <x v="5"/>
    <x v="2559"/>
    <x v="1856"/>
    <x v="0"/>
    <x v="1539"/>
    <x v="0"/>
    <x v="2644"/>
    <x v="23"/>
    <x v="3"/>
    <x v="0"/>
    <x v="1152"/>
    <x v="92"/>
    <x v="1"/>
    <x v="2"/>
    <x v="2"/>
    <x v="4"/>
    <x v="3"/>
    <x v="1"/>
    <x v="1"/>
    <x v="0"/>
    <x v="2"/>
    <x v="23"/>
    <x v="1152"/>
  </r>
  <r>
    <x v="2647"/>
    <x v="2"/>
    <x v="2560"/>
    <x v="1857"/>
    <x v="0"/>
    <x v="1540"/>
    <x v="23"/>
    <x v="2645"/>
    <x v="46"/>
    <x v="0"/>
    <x v="0"/>
    <x v="36"/>
    <x v="98"/>
    <x v="2"/>
    <x v="0"/>
    <x v="0"/>
    <x v="1"/>
    <x v="1"/>
    <x v="0"/>
    <x v="0"/>
    <x v="5"/>
    <x v="2"/>
    <x v="46"/>
    <x v="36"/>
  </r>
  <r>
    <x v="2648"/>
    <x v="4"/>
    <x v="2561"/>
    <x v="8"/>
    <x v="17"/>
    <x v="1540"/>
    <x v="25"/>
    <x v="2646"/>
    <x v="1"/>
    <x v="1"/>
    <x v="0"/>
    <x v="1461"/>
    <x v="98"/>
    <x v="1"/>
    <x v="2"/>
    <x v="2"/>
    <x v="5"/>
    <x v="3"/>
    <x v="1"/>
    <x v="1"/>
    <x v="0"/>
    <x v="2"/>
    <x v="1"/>
    <x v="1461"/>
  </r>
  <r>
    <x v="2649"/>
    <x v="9"/>
    <x v="2562"/>
    <x v="1858"/>
    <x v="0"/>
    <x v="1540"/>
    <x v="2"/>
    <x v="2647"/>
    <x v="2"/>
    <x v="0"/>
    <x v="0"/>
    <x v="115"/>
    <x v="98"/>
    <x v="2"/>
    <x v="0"/>
    <x v="0"/>
    <x v="4"/>
    <x v="0"/>
    <x v="0"/>
    <x v="0"/>
    <x v="1"/>
    <x v="2"/>
    <x v="2"/>
    <x v="115"/>
  </r>
  <r>
    <x v="2650"/>
    <x v="3"/>
    <x v="2563"/>
    <x v="1859"/>
    <x v="0"/>
    <x v="1540"/>
    <x v="0"/>
    <x v="2648"/>
    <x v="2"/>
    <x v="0"/>
    <x v="0"/>
    <x v="201"/>
    <x v="92"/>
    <x v="2"/>
    <x v="3"/>
    <x v="3"/>
    <x v="2"/>
    <x v="0"/>
    <x v="0"/>
    <x v="0"/>
    <x v="5"/>
    <x v="2"/>
    <x v="2"/>
    <x v="201"/>
  </r>
  <r>
    <x v="2651"/>
    <x v="9"/>
    <x v="2564"/>
    <x v="1860"/>
    <x v="0"/>
    <x v="1540"/>
    <x v="0"/>
    <x v="2649"/>
    <x v="2"/>
    <x v="2"/>
    <x v="1"/>
    <x v="1462"/>
    <x v="98"/>
    <x v="1"/>
    <x v="1"/>
    <x v="3"/>
    <x v="4"/>
    <x v="1"/>
    <x v="0"/>
    <x v="0"/>
    <x v="0"/>
    <x v="2"/>
    <x v="2"/>
    <x v="1462"/>
  </r>
  <r>
    <x v="2652"/>
    <x v="2"/>
    <x v="14"/>
    <x v="1861"/>
    <x v="0"/>
    <x v="1541"/>
    <x v="2"/>
    <x v="2650"/>
    <x v="46"/>
    <x v="3"/>
    <x v="0"/>
    <x v="1460"/>
    <x v="98"/>
    <x v="2"/>
    <x v="3"/>
    <x v="0"/>
    <x v="0"/>
    <x v="1"/>
    <x v="0"/>
    <x v="0"/>
    <x v="1"/>
    <x v="2"/>
    <x v="46"/>
    <x v="1460"/>
  </r>
  <r>
    <x v="2653"/>
    <x v="5"/>
    <x v="2565"/>
    <x v="1862"/>
    <x v="0"/>
    <x v="1541"/>
    <x v="0"/>
    <x v="2651"/>
    <x v="1"/>
    <x v="2"/>
    <x v="1"/>
    <x v="1463"/>
    <x v="98"/>
    <x v="3"/>
    <x v="5"/>
    <x v="2"/>
    <x v="5"/>
    <x v="2"/>
    <x v="1"/>
    <x v="1"/>
    <x v="0"/>
    <x v="2"/>
    <x v="1"/>
    <x v="1463"/>
  </r>
  <r>
    <x v="2654"/>
    <x v="3"/>
    <x v="2566"/>
    <x v="8"/>
    <x v="1"/>
    <x v="1541"/>
    <x v="0"/>
    <x v="2652"/>
    <x v="1"/>
    <x v="2"/>
    <x v="1"/>
    <x v="1434"/>
    <x v="98"/>
    <x v="2"/>
    <x v="5"/>
    <x v="2"/>
    <x v="1"/>
    <x v="2"/>
    <x v="1"/>
    <x v="1"/>
    <x v="0"/>
    <x v="2"/>
    <x v="1"/>
    <x v="1434"/>
  </r>
  <r>
    <x v="2655"/>
    <x v="5"/>
    <x v="2567"/>
    <x v="1863"/>
    <x v="0"/>
    <x v="1542"/>
    <x v="0"/>
    <x v="2653"/>
    <x v="1"/>
    <x v="3"/>
    <x v="0"/>
    <x v="1464"/>
    <x v="98"/>
    <x v="1"/>
    <x v="5"/>
    <x v="0"/>
    <x v="2"/>
    <x v="3"/>
    <x v="1"/>
    <x v="1"/>
    <x v="0"/>
    <x v="2"/>
    <x v="1"/>
    <x v="1464"/>
  </r>
  <r>
    <x v="2656"/>
    <x v="6"/>
    <x v="2568"/>
    <x v="1864"/>
    <x v="0"/>
    <x v="1543"/>
    <x v="7"/>
    <x v="2654"/>
    <x v="46"/>
    <x v="1"/>
    <x v="1"/>
    <x v="1062"/>
    <x v="98"/>
    <x v="1"/>
    <x v="0"/>
    <x v="5"/>
    <x v="4"/>
    <x v="2"/>
    <x v="1"/>
    <x v="1"/>
    <x v="3"/>
    <x v="2"/>
    <x v="46"/>
    <x v="1062"/>
  </r>
  <r>
    <x v="2657"/>
    <x v="4"/>
    <x v="2569"/>
    <x v="562"/>
    <x v="0"/>
    <x v="1543"/>
    <x v="22"/>
    <x v="2655"/>
    <x v="1"/>
    <x v="1"/>
    <x v="1"/>
    <x v="542"/>
    <x v="98"/>
    <x v="0"/>
    <x v="0"/>
    <x v="2"/>
    <x v="5"/>
    <x v="2"/>
    <x v="1"/>
    <x v="1"/>
    <x v="0"/>
    <x v="2"/>
    <x v="1"/>
    <x v="542"/>
  </r>
  <r>
    <x v="2658"/>
    <x v="3"/>
    <x v="2570"/>
    <x v="1865"/>
    <x v="0"/>
    <x v="1543"/>
    <x v="0"/>
    <x v="2656"/>
    <x v="2"/>
    <x v="3"/>
    <x v="0"/>
    <x v="414"/>
    <x v="92"/>
    <x v="1"/>
    <x v="0"/>
    <x v="0"/>
    <x v="4"/>
    <x v="3"/>
    <x v="0"/>
    <x v="0"/>
    <x v="3"/>
    <x v="2"/>
    <x v="2"/>
    <x v="414"/>
  </r>
  <r>
    <x v="2659"/>
    <x v="6"/>
    <x v="516"/>
    <x v="8"/>
    <x v="7"/>
    <x v="1543"/>
    <x v="10"/>
    <x v="2657"/>
    <x v="8"/>
    <x v="0"/>
    <x v="1"/>
    <x v="1135"/>
    <x v="97"/>
    <x v="1"/>
    <x v="2"/>
    <x v="2"/>
    <x v="4"/>
    <x v="4"/>
    <x v="1"/>
    <x v="1"/>
    <x v="2"/>
    <x v="2"/>
    <x v="8"/>
    <x v="1135"/>
  </r>
  <r>
    <x v="2660"/>
    <x v="1"/>
    <x v="2571"/>
    <x v="1866"/>
    <x v="0"/>
    <x v="1543"/>
    <x v="0"/>
    <x v="2658"/>
    <x v="8"/>
    <x v="1"/>
    <x v="1"/>
    <x v="1173"/>
    <x v="98"/>
    <x v="0"/>
    <x v="3"/>
    <x v="0"/>
    <x v="2"/>
    <x v="0"/>
    <x v="0"/>
    <x v="0"/>
    <x v="5"/>
    <x v="2"/>
    <x v="8"/>
    <x v="1173"/>
  </r>
  <r>
    <x v="2661"/>
    <x v="1"/>
    <x v="2572"/>
    <x v="8"/>
    <x v="1"/>
    <x v="1543"/>
    <x v="7"/>
    <x v="2659"/>
    <x v="46"/>
    <x v="2"/>
    <x v="1"/>
    <x v="261"/>
    <x v="98"/>
    <x v="3"/>
    <x v="2"/>
    <x v="3"/>
    <x v="4"/>
    <x v="0"/>
    <x v="0"/>
    <x v="0"/>
    <x v="1"/>
    <x v="2"/>
    <x v="46"/>
    <x v="261"/>
  </r>
  <r>
    <x v="2662"/>
    <x v="5"/>
    <x v="2573"/>
    <x v="1867"/>
    <x v="0"/>
    <x v="1544"/>
    <x v="0"/>
    <x v="2660"/>
    <x v="1"/>
    <x v="2"/>
    <x v="0"/>
    <x v="1465"/>
    <x v="98"/>
    <x v="1"/>
    <x v="2"/>
    <x v="3"/>
    <x v="4"/>
    <x v="4"/>
    <x v="1"/>
    <x v="1"/>
    <x v="0"/>
    <x v="2"/>
    <x v="1"/>
    <x v="1465"/>
  </r>
  <r>
    <x v="2663"/>
    <x v="2"/>
    <x v="2574"/>
    <x v="1868"/>
    <x v="0"/>
    <x v="1544"/>
    <x v="0"/>
    <x v="2661"/>
    <x v="2"/>
    <x v="0"/>
    <x v="0"/>
    <x v="1466"/>
    <x v="98"/>
    <x v="2"/>
    <x v="1"/>
    <x v="4"/>
    <x v="1"/>
    <x v="1"/>
    <x v="0"/>
    <x v="0"/>
    <x v="0"/>
    <x v="2"/>
    <x v="2"/>
    <x v="1466"/>
  </r>
  <r>
    <x v="2664"/>
    <x v="7"/>
    <x v="2575"/>
    <x v="1869"/>
    <x v="0"/>
    <x v="1544"/>
    <x v="2"/>
    <x v="2662"/>
    <x v="8"/>
    <x v="2"/>
    <x v="3"/>
    <x v="1042"/>
    <x v="98"/>
    <x v="5"/>
    <x v="5"/>
    <x v="5"/>
    <x v="5"/>
    <x v="4"/>
    <x v="1"/>
    <x v="1"/>
    <x v="4"/>
    <x v="2"/>
    <x v="8"/>
    <x v="1042"/>
  </r>
  <r>
    <x v="2665"/>
    <x v="3"/>
    <x v="2576"/>
    <x v="1870"/>
    <x v="0"/>
    <x v="1545"/>
    <x v="0"/>
    <x v="2663"/>
    <x v="2"/>
    <x v="0"/>
    <x v="0"/>
    <x v="194"/>
    <x v="98"/>
    <x v="3"/>
    <x v="3"/>
    <x v="0"/>
    <x v="0"/>
    <x v="0"/>
    <x v="0"/>
    <x v="0"/>
    <x v="3"/>
    <x v="2"/>
    <x v="2"/>
    <x v="194"/>
  </r>
  <r>
    <x v="2666"/>
    <x v="9"/>
    <x v="2577"/>
    <x v="1871"/>
    <x v="0"/>
    <x v="1546"/>
    <x v="0"/>
    <x v="2664"/>
    <x v="1"/>
    <x v="0"/>
    <x v="1"/>
    <x v="1467"/>
    <x v="98"/>
    <x v="2"/>
    <x v="5"/>
    <x v="3"/>
    <x v="2"/>
    <x v="1"/>
    <x v="0"/>
    <x v="0"/>
    <x v="0"/>
    <x v="2"/>
    <x v="1"/>
    <x v="1467"/>
  </r>
  <r>
    <x v="2667"/>
    <x v="0"/>
    <x v="2578"/>
    <x v="1872"/>
    <x v="0"/>
    <x v="1546"/>
    <x v="0"/>
    <x v="2665"/>
    <x v="83"/>
    <x v="0"/>
    <x v="0"/>
    <x v="1157"/>
    <x v="98"/>
    <x v="2"/>
    <x v="2"/>
    <x v="1"/>
    <x v="1"/>
    <x v="0"/>
    <x v="0"/>
    <x v="0"/>
    <x v="1"/>
    <x v="2"/>
    <x v="83"/>
    <x v="1157"/>
  </r>
  <r>
    <x v="2668"/>
    <x v="5"/>
    <x v="2579"/>
    <x v="8"/>
    <x v="18"/>
    <x v="1547"/>
    <x v="24"/>
    <x v="2666"/>
    <x v="1"/>
    <x v="0"/>
    <x v="0"/>
    <x v="1136"/>
    <x v="98"/>
    <x v="5"/>
    <x v="0"/>
    <x v="3"/>
    <x v="4"/>
    <x v="4"/>
    <x v="1"/>
    <x v="1"/>
    <x v="0"/>
    <x v="2"/>
    <x v="1"/>
    <x v="1136"/>
  </r>
  <r>
    <x v="2669"/>
    <x v="6"/>
    <x v="2580"/>
    <x v="8"/>
    <x v="18"/>
    <x v="1547"/>
    <x v="24"/>
    <x v="2667"/>
    <x v="46"/>
    <x v="0"/>
    <x v="0"/>
    <x v="1150"/>
    <x v="98"/>
    <x v="3"/>
    <x v="5"/>
    <x v="5"/>
    <x v="4"/>
    <x v="3"/>
    <x v="1"/>
    <x v="1"/>
    <x v="2"/>
    <x v="2"/>
    <x v="46"/>
    <x v="1150"/>
  </r>
  <r>
    <x v="2670"/>
    <x v="1"/>
    <x v="2581"/>
    <x v="1873"/>
    <x v="0"/>
    <x v="1547"/>
    <x v="0"/>
    <x v="2668"/>
    <x v="1"/>
    <x v="2"/>
    <x v="0"/>
    <x v="1099"/>
    <x v="92"/>
    <x v="2"/>
    <x v="3"/>
    <x v="0"/>
    <x v="4"/>
    <x v="0"/>
    <x v="0"/>
    <x v="0"/>
    <x v="0"/>
    <x v="2"/>
    <x v="1"/>
    <x v="1099"/>
  </r>
  <r>
    <x v="2671"/>
    <x v="7"/>
    <x v="2582"/>
    <x v="1677"/>
    <x v="0"/>
    <x v="1547"/>
    <x v="0"/>
    <x v="2669"/>
    <x v="87"/>
    <x v="1"/>
    <x v="1"/>
    <x v="1468"/>
    <x v="98"/>
    <x v="5"/>
    <x v="5"/>
    <x v="5"/>
    <x v="5"/>
    <x v="3"/>
    <x v="1"/>
    <x v="1"/>
    <x v="3"/>
    <x v="2"/>
    <x v="87"/>
    <x v="1468"/>
  </r>
  <r>
    <x v="2672"/>
    <x v="7"/>
    <x v="2583"/>
    <x v="1741"/>
    <x v="0"/>
    <x v="1548"/>
    <x v="0"/>
    <x v="2670"/>
    <x v="1"/>
    <x v="0"/>
    <x v="0"/>
    <x v="1182"/>
    <x v="98"/>
    <x v="5"/>
    <x v="5"/>
    <x v="3"/>
    <x v="5"/>
    <x v="4"/>
    <x v="1"/>
    <x v="1"/>
    <x v="0"/>
    <x v="2"/>
    <x v="1"/>
    <x v="1182"/>
  </r>
  <r>
    <x v="2673"/>
    <x v="2"/>
    <x v="2584"/>
    <x v="1874"/>
    <x v="0"/>
    <x v="1549"/>
    <x v="10"/>
    <x v="2671"/>
    <x v="21"/>
    <x v="1"/>
    <x v="1"/>
    <x v="1469"/>
    <x v="98"/>
    <x v="2"/>
    <x v="5"/>
    <x v="1"/>
    <x v="2"/>
    <x v="1"/>
    <x v="0"/>
    <x v="0"/>
    <x v="1"/>
    <x v="2"/>
    <x v="21"/>
    <x v="1469"/>
  </r>
  <r>
    <x v="2674"/>
    <x v="9"/>
    <x v="1404"/>
    <x v="850"/>
    <x v="0"/>
    <x v="1549"/>
    <x v="0"/>
    <x v="2672"/>
    <x v="1"/>
    <x v="0"/>
    <x v="1"/>
    <x v="1204"/>
    <x v="98"/>
    <x v="0"/>
    <x v="3"/>
    <x v="1"/>
    <x v="0"/>
    <x v="0"/>
    <x v="0"/>
    <x v="0"/>
    <x v="0"/>
    <x v="2"/>
    <x v="1"/>
    <x v="1204"/>
  </r>
  <r>
    <x v="2675"/>
    <x v="1"/>
    <x v="2585"/>
    <x v="1875"/>
    <x v="0"/>
    <x v="1549"/>
    <x v="0"/>
    <x v="2673"/>
    <x v="46"/>
    <x v="0"/>
    <x v="2"/>
    <x v="642"/>
    <x v="98"/>
    <x v="0"/>
    <x v="5"/>
    <x v="1"/>
    <x v="0"/>
    <x v="1"/>
    <x v="0"/>
    <x v="0"/>
    <x v="1"/>
    <x v="2"/>
    <x v="46"/>
    <x v="642"/>
  </r>
  <r>
    <x v="2676"/>
    <x v="6"/>
    <x v="2586"/>
    <x v="8"/>
    <x v="5"/>
    <x v="1550"/>
    <x v="0"/>
    <x v="2674"/>
    <x v="1"/>
    <x v="2"/>
    <x v="0"/>
    <x v="1470"/>
    <x v="92"/>
    <x v="1"/>
    <x v="0"/>
    <x v="2"/>
    <x v="5"/>
    <x v="3"/>
    <x v="1"/>
    <x v="1"/>
    <x v="0"/>
    <x v="2"/>
    <x v="1"/>
    <x v="1470"/>
  </r>
  <r>
    <x v="2677"/>
    <x v="1"/>
    <x v="2587"/>
    <x v="8"/>
    <x v="1"/>
    <x v="1550"/>
    <x v="0"/>
    <x v="2675"/>
    <x v="174"/>
    <x v="3"/>
    <x v="1"/>
    <x v="1471"/>
    <x v="101"/>
    <x v="2"/>
    <x v="2"/>
    <x v="0"/>
    <x v="1"/>
    <x v="1"/>
    <x v="0"/>
    <x v="0"/>
    <x v="0"/>
    <x v="2"/>
    <x v="174"/>
    <x v="1471"/>
  </r>
  <r>
    <x v="2678"/>
    <x v="2"/>
    <x v="2588"/>
    <x v="1876"/>
    <x v="0"/>
    <x v="1550"/>
    <x v="0"/>
    <x v="2676"/>
    <x v="2"/>
    <x v="0"/>
    <x v="0"/>
    <x v="1472"/>
    <x v="98"/>
    <x v="3"/>
    <x v="0"/>
    <x v="1"/>
    <x v="1"/>
    <x v="2"/>
    <x v="0"/>
    <x v="0"/>
    <x v="0"/>
    <x v="2"/>
    <x v="2"/>
    <x v="1472"/>
  </r>
  <r>
    <x v="2679"/>
    <x v="8"/>
    <x v="2589"/>
    <x v="1877"/>
    <x v="0"/>
    <x v="1550"/>
    <x v="0"/>
    <x v="2677"/>
    <x v="36"/>
    <x v="2"/>
    <x v="1"/>
    <x v="1473"/>
    <x v="98"/>
    <x v="5"/>
    <x v="5"/>
    <x v="5"/>
    <x v="5"/>
    <x v="3"/>
    <x v="1"/>
    <x v="1"/>
    <x v="4"/>
    <x v="2"/>
    <x v="36"/>
    <x v="1473"/>
  </r>
  <r>
    <x v="2680"/>
    <x v="5"/>
    <x v="2590"/>
    <x v="1666"/>
    <x v="0"/>
    <x v="1551"/>
    <x v="0"/>
    <x v="2678"/>
    <x v="46"/>
    <x v="0"/>
    <x v="3"/>
    <x v="1060"/>
    <x v="98"/>
    <x v="1"/>
    <x v="5"/>
    <x v="3"/>
    <x v="4"/>
    <x v="4"/>
    <x v="0"/>
    <x v="0"/>
    <x v="5"/>
    <x v="2"/>
    <x v="46"/>
    <x v="1060"/>
  </r>
  <r>
    <x v="2681"/>
    <x v="2"/>
    <x v="2591"/>
    <x v="1878"/>
    <x v="0"/>
    <x v="1551"/>
    <x v="0"/>
    <x v="2679"/>
    <x v="2"/>
    <x v="0"/>
    <x v="0"/>
    <x v="1036"/>
    <x v="98"/>
    <x v="2"/>
    <x v="1"/>
    <x v="0"/>
    <x v="1"/>
    <x v="1"/>
    <x v="0"/>
    <x v="0"/>
    <x v="1"/>
    <x v="2"/>
    <x v="2"/>
    <x v="1036"/>
  </r>
  <r>
    <x v="2682"/>
    <x v="0"/>
    <x v="2592"/>
    <x v="1879"/>
    <x v="0"/>
    <x v="1551"/>
    <x v="0"/>
    <x v="2680"/>
    <x v="2"/>
    <x v="1"/>
    <x v="1"/>
    <x v="1170"/>
    <x v="98"/>
    <x v="2"/>
    <x v="3"/>
    <x v="0"/>
    <x v="2"/>
    <x v="1"/>
    <x v="0"/>
    <x v="0"/>
    <x v="1"/>
    <x v="2"/>
    <x v="2"/>
    <x v="1170"/>
  </r>
  <r>
    <x v="2683"/>
    <x v="1"/>
    <x v="2593"/>
    <x v="1664"/>
    <x v="0"/>
    <x v="1552"/>
    <x v="0"/>
    <x v="2681"/>
    <x v="46"/>
    <x v="0"/>
    <x v="0"/>
    <x v="640"/>
    <x v="101"/>
    <x v="0"/>
    <x v="3"/>
    <x v="0"/>
    <x v="2"/>
    <x v="2"/>
    <x v="0"/>
    <x v="0"/>
    <x v="1"/>
    <x v="2"/>
    <x v="46"/>
    <x v="640"/>
  </r>
  <r>
    <x v="2684"/>
    <x v="3"/>
    <x v="2594"/>
    <x v="938"/>
    <x v="0"/>
    <x v="1553"/>
    <x v="0"/>
    <x v="2682"/>
    <x v="46"/>
    <x v="0"/>
    <x v="0"/>
    <x v="1474"/>
    <x v="98"/>
    <x v="2"/>
    <x v="0"/>
    <x v="1"/>
    <x v="2"/>
    <x v="2"/>
    <x v="0"/>
    <x v="0"/>
    <x v="1"/>
    <x v="2"/>
    <x v="46"/>
    <x v="1474"/>
  </r>
  <r>
    <x v="2685"/>
    <x v="0"/>
    <x v="2595"/>
    <x v="1880"/>
    <x v="0"/>
    <x v="1554"/>
    <x v="18"/>
    <x v="2683"/>
    <x v="175"/>
    <x v="2"/>
    <x v="1"/>
    <x v="1475"/>
    <x v="98"/>
    <x v="2"/>
    <x v="3"/>
    <x v="0"/>
    <x v="2"/>
    <x v="0"/>
    <x v="0"/>
    <x v="0"/>
    <x v="1"/>
    <x v="2"/>
    <x v="175"/>
    <x v="1475"/>
  </r>
  <r>
    <x v="2686"/>
    <x v="5"/>
    <x v="2596"/>
    <x v="8"/>
    <x v="5"/>
    <x v="1554"/>
    <x v="7"/>
    <x v="2684"/>
    <x v="8"/>
    <x v="2"/>
    <x v="3"/>
    <x v="1085"/>
    <x v="98"/>
    <x v="3"/>
    <x v="5"/>
    <x v="5"/>
    <x v="4"/>
    <x v="4"/>
    <x v="1"/>
    <x v="1"/>
    <x v="3"/>
    <x v="2"/>
    <x v="8"/>
    <x v="1085"/>
  </r>
  <r>
    <x v="2687"/>
    <x v="2"/>
    <x v="2597"/>
    <x v="1881"/>
    <x v="0"/>
    <x v="1554"/>
    <x v="0"/>
    <x v="2685"/>
    <x v="2"/>
    <x v="0"/>
    <x v="0"/>
    <x v="1476"/>
    <x v="92"/>
    <x v="0"/>
    <x v="3"/>
    <x v="4"/>
    <x v="1"/>
    <x v="1"/>
    <x v="1"/>
    <x v="1"/>
    <x v="0"/>
    <x v="2"/>
    <x v="2"/>
    <x v="1476"/>
  </r>
  <r>
    <x v="2688"/>
    <x v="8"/>
    <x v="2598"/>
    <x v="8"/>
    <x v="5"/>
    <x v="1554"/>
    <x v="7"/>
    <x v="2686"/>
    <x v="46"/>
    <x v="2"/>
    <x v="3"/>
    <x v="1150"/>
    <x v="98"/>
    <x v="5"/>
    <x v="5"/>
    <x v="5"/>
    <x v="5"/>
    <x v="4"/>
    <x v="1"/>
    <x v="1"/>
    <x v="3"/>
    <x v="2"/>
    <x v="46"/>
    <x v="1150"/>
  </r>
  <r>
    <x v="2689"/>
    <x v="2"/>
    <x v="2599"/>
    <x v="1882"/>
    <x v="0"/>
    <x v="1555"/>
    <x v="2"/>
    <x v="2687"/>
    <x v="2"/>
    <x v="2"/>
    <x v="1"/>
    <x v="1477"/>
    <x v="98"/>
    <x v="2"/>
    <x v="1"/>
    <x v="4"/>
    <x v="1"/>
    <x v="1"/>
    <x v="0"/>
    <x v="0"/>
    <x v="0"/>
    <x v="2"/>
    <x v="2"/>
    <x v="1477"/>
  </r>
  <r>
    <x v="2690"/>
    <x v="7"/>
    <x v="2600"/>
    <x v="8"/>
    <x v="1"/>
    <x v="1555"/>
    <x v="0"/>
    <x v="2688"/>
    <x v="83"/>
    <x v="0"/>
    <x v="0"/>
    <x v="688"/>
    <x v="98"/>
    <x v="5"/>
    <x v="5"/>
    <x v="2"/>
    <x v="5"/>
    <x v="4"/>
    <x v="1"/>
    <x v="1"/>
    <x v="0"/>
    <x v="2"/>
    <x v="83"/>
    <x v="688"/>
  </r>
  <r>
    <x v="2691"/>
    <x v="3"/>
    <x v="2601"/>
    <x v="1883"/>
    <x v="0"/>
    <x v="1555"/>
    <x v="0"/>
    <x v="2689"/>
    <x v="7"/>
    <x v="0"/>
    <x v="0"/>
    <x v="607"/>
    <x v="98"/>
    <x v="2"/>
    <x v="2"/>
    <x v="1"/>
    <x v="2"/>
    <x v="0"/>
    <x v="0"/>
    <x v="0"/>
    <x v="5"/>
    <x v="2"/>
    <x v="7"/>
    <x v="607"/>
  </r>
  <r>
    <x v="2692"/>
    <x v="6"/>
    <x v="2602"/>
    <x v="8"/>
    <x v="24"/>
    <x v="1556"/>
    <x v="0"/>
    <x v="2690"/>
    <x v="7"/>
    <x v="0"/>
    <x v="0"/>
    <x v="785"/>
    <x v="92"/>
    <x v="3"/>
    <x v="2"/>
    <x v="3"/>
    <x v="2"/>
    <x v="2"/>
    <x v="1"/>
    <x v="1"/>
    <x v="3"/>
    <x v="2"/>
    <x v="7"/>
    <x v="785"/>
  </r>
  <r>
    <x v="2693"/>
    <x v="5"/>
    <x v="2603"/>
    <x v="8"/>
    <x v="24"/>
    <x v="1556"/>
    <x v="0"/>
    <x v="2691"/>
    <x v="23"/>
    <x v="0"/>
    <x v="0"/>
    <x v="512"/>
    <x v="92"/>
    <x v="3"/>
    <x v="2"/>
    <x v="2"/>
    <x v="2"/>
    <x v="3"/>
    <x v="1"/>
    <x v="1"/>
    <x v="0"/>
    <x v="2"/>
    <x v="23"/>
    <x v="512"/>
  </r>
  <r>
    <x v="2694"/>
    <x v="6"/>
    <x v="2604"/>
    <x v="1884"/>
    <x v="0"/>
    <x v="1556"/>
    <x v="0"/>
    <x v="2692"/>
    <x v="0"/>
    <x v="0"/>
    <x v="1"/>
    <x v="28"/>
    <x v="98"/>
    <x v="3"/>
    <x v="2"/>
    <x v="2"/>
    <x v="4"/>
    <x v="2"/>
    <x v="1"/>
    <x v="1"/>
    <x v="2"/>
    <x v="2"/>
    <x v="0"/>
    <x v="28"/>
  </r>
  <r>
    <x v="2695"/>
    <x v="0"/>
    <x v="2605"/>
    <x v="1885"/>
    <x v="0"/>
    <x v="1557"/>
    <x v="0"/>
    <x v="2693"/>
    <x v="23"/>
    <x v="0"/>
    <x v="1"/>
    <x v="833"/>
    <x v="92"/>
    <x v="2"/>
    <x v="2"/>
    <x v="1"/>
    <x v="1"/>
    <x v="0"/>
    <x v="0"/>
    <x v="0"/>
    <x v="0"/>
    <x v="2"/>
    <x v="23"/>
    <x v="833"/>
  </r>
  <r>
    <x v="2696"/>
    <x v="2"/>
    <x v="2606"/>
    <x v="1886"/>
    <x v="0"/>
    <x v="1558"/>
    <x v="0"/>
    <x v="2694"/>
    <x v="1"/>
    <x v="1"/>
    <x v="1"/>
    <x v="1478"/>
    <x v="98"/>
    <x v="5"/>
    <x v="5"/>
    <x v="5"/>
    <x v="1"/>
    <x v="1"/>
    <x v="0"/>
    <x v="0"/>
    <x v="0"/>
    <x v="2"/>
    <x v="1"/>
    <x v="1478"/>
  </r>
  <r>
    <x v="2697"/>
    <x v="2"/>
    <x v="2607"/>
    <x v="1887"/>
    <x v="0"/>
    <x v="1558"/>
    <x v="0"/>
    <x v="2695"/>
    <x v="2"/>
    <x v="0"/>
    <x v="0"/>
    <x v="1479"/>
    <x v="98"/>
    <x v="2"/>
    <x v="0"/>
    <x v="1"/>
    <x v="1"/>
    <x v="1"/>
    <x v="0"/>
    <x v="0"/>
    <x v="1"/>
    <x v="2"/>
    <x v="2"/>
    <x v="1479"/>
  </r>
  <r>
    <x v="2698"/>
    <x v="2"/>
    <x v="2608"/>
    <x v="8"/>
    <x v="1"/>
    <x v="1559"/>
    <x v="15"/>
    <x v="2696"/>
    <x v="8"/>
    <x v="2"/>
    <x v="0"/>
    <x v="1106"/>
    <x v="104"/>
    <x v="2"/>
    <x v="1"/>
    <x v="0"/>
    <x v="1"/>
    <x v="1"/>
    <x v="0"/>
    <x v="0"/>
    <x v="1"/>
    <x v="2"/>
    <x v="8"/>
    <x v="1106"/>
  </r>
  <r>
    <x v="2699"/>
    <x v="2"/>
    <x v="2609"/>
    <x v="8"/>
    <x v="1"/>
    <x v="1559"/>
    <x v="15"/>
    <x v="2697"/>
    <x v="8"/>
    <x v="0"/>
    <x v="2"/>
    <x v="296"/>
    <x v="103"/>
    <x v="1"/>
    <x v="3"/>
    <x v="0"/>
    <x v="1"/>
    <x v="1"/>
    <x v="0"/>
    <x v="0"/>
    <x v="5"/>
    <x v="2"/>
    <x v="8"/>
    <x v="296"/>
  </r>
  <r>
    <x v="2700"/>
    <x v="3"/>
    <x v="2610"/>
    <x v="1888"/>
    <x v="0"/>
    <x v="1559"/>
    <x v="1"/>
    <x v="2698"/>
    <x v="2"/>
    <x v="2"/>
    <x v="0"/>
    <x v="1480"/>
    <x v="98"/>
    <x v="2"/>
    <x v="0"/>
    <x v="1"/>
    <x v="0"/>
    <x v="0"/>
    <x v="0"/>
    <x v="0"/>
    <x v="0"/>
    <x v="2"/>
    <x v="2"/>
    <x v="1480"/>
  </r>
  <r>
    <x v="2701"/>
    <x v="2"/>
    <x v="2611"/>
    <x v="1889"/>
    <x v="0"/>
    <x v="1559"/>
    <x v="0"/>
    <x v="2699"/>
    <x v="9"/>
    <x v="3"/>
    <x v="0"/>
    <x v="755"/>
    <x v="98"/>
    <x v="2"/>
    <x v="1"/>
    <x v="3"/>
    <x v="1"/>
    <x v="1"/>
    <x v="0"/>
    <x v="0"/>
    <x v="5"/>
    <x v="2"/>
    <x v="9"/>
    <x v="755"/>
  </r>
  <r>
    <x v="2702"/>
    <x v="8"/>
    <x v="2612"/>
    <x v="1522"/>
    <x v="0"/>
    <x v="1560"/>
    <x v="0"/>
    <x v="2700"/>
    <x v="23"/>
    <x v="2"/>
    <x v="1"/>
    <x v="1481"/>
    <x v="92"/>
    <x v="1"/>
    <x v="2"/>
    <x v="2"/>
    <x v="4"/>
    <x v="4"/>
    <x v="1"/>
    <x v="1"/>
    <x v="0"/>
    <x v="2"/>
    <x v="23"/>
    <x v="1481"/>
  </r>
  <r>
    <x v="2703"/>
    <x v="9"/>
    <x v="2613"/>
    <x v="1674"/>
    <x v="0"/>
    <x v="1560"/>
    <x v="6"/>
    <x v="2701"/>
    <x v="4"/>
    <x v="2"/>
    <x v="0"/>
    <x v="42"/>
    <x v="92"/>
    <x v="3"/>
    <x v="0"/>
    <x v="3"/>
    <x v="0"/>
    <x v="2"/>
    <x v="1"/>
    <x v="1"/>
    <x v="0"/>
    <x v="2"/>
    <x v="4"/>
    <x v="42"/>
  </r>
  <r>
    <x v="2704"/>
    <x v="4"/>
    <x v="2614"/>
    <x v="1890"/>
    <x v="0"/>
    <x v="1560"/>
    <x v="0"/>
    <x v="2702"/>
    <x v="7"/>
    <x v="0"/>
    <x v="0"/>
    <x v="1482"/>
    <x v="92"/>
    <x v="0"/>
    <x v="0"/>
    <x v="2"/>
    <x v="4"/>
    <x v="2"/>
    <x v="0"/>
    <x v="0"/>
    <x v="1"/>
    <x v="2"/>
    <x v="7"/>
    <x v="1482"/>
  </r>
  <r>
    <x v="2705"/>
    <x v="0"/>
    <x v="2615"/>
    <x v="8"/>
    <x v="11"/>
    <x v="1560"/>
    <x v="0"/>
    <x v="2703"/>
    <x v="46"/>
    <x v="3"/>
    <x v="0"/>
    <x v="796"/>
    <x v="92"/>
    <x v="2"/>
    <x v="1"/>
    <x v="0"/>
    <x v="2"/>
    <x v="1"/>
    <x v="0"/>
    <x v="0"/>
    <x v="5"/>
    <x v="2"/>
    <x v="46"/>
    <x v="796"/>
  </r>
  <r>
    <x v="2706"/>
    <x v="2"/>
    <x v="2616"/>
    <x v="875"/>
    <x v="0"/>
    <x v="1561"/>
    <x v="0"/>
    <x v="2704"/>
    <x v="1"/>
    <x v="1"/>
    <x v="1"/>
    <x v="4"/>
    <x v="98"/>
    <x v="2"/>
    <x v="0"/>
    <x v="1"/>
    <x v="0"/>
    <x v="1"/>
    <x v="0"/>
    <x v="0"/>
    <x v="5"/>
    <x v="2"/>
    <x v="1"/>
    <x v="4"/>
  </r>
  <r>
    <x v="2707"/>
    <x v="2"/>
    <x v="569"/>
    <x v="1891"/>
    <x v="0"/>
    <x v="1561"/>
    <x v="0"/>
    <x v="2705"/>
    <x v="8"/>
    <x v="2"/>
    <x v="0"/>
    <x v="1483"/>
    <x v="98"/>
    <x v="2"/>
    <x v="1"/>
    <x v="0"/>
    <x v="1"/>
    <x v="0"/>
    <x v="0"/>
    <x v="0"/>
    <x v="1"/>
    <x v="2"/>
    <x v="8"/>
    <x v="1483"/>
  </r>
  <r>
    <x v="2708"/>
    <x v="8"/>
    <x v="2617"/>
    <x v="1892"/>
    <x v="0"/>
    <x v="1561"/>
    <x v="0"/>
    <x v="2706"/>
    <x v="23"/>
    <x v="0"/>
    <x v="0"/>
    <x v="1036"/>
    <x v="92"/>
    <x v="1"/>
    <x v="5"/>
    <x v="5"/>
    <x v="4"/>
    <x v="4"/>
    <x v="1"/>
    <x v="1"/>
    <x v="0"/>
    <x v="2"/>
    <x v="23"/>
    <x v="1036"/>
  </r>
  <r>
    <x v="2709"/>
    <x v="6"/>
    <x v="2618"/>
    <x v="689"/>
    <x v="0"/>
    <x v="1562"/>
    <x v="0"/>
    <x v="2707"/>
    <x v="8"/>
    <x v="1"/>
    <x v="2"/>
    <x v="1484"/>
    <x v="98"/>
    <x v="3"/>
    <x v="5"/>
    <x v="2"/>
    <x v="4"/>
    <x v="2"/>
    <x v="0"/>
    <x v="0"/>
    <x v="3"/>
    <x v="2"/>
    <x v="8"/>
    <x v="1484"/>
  </r>
  <r>
    <x v="2710"/>
    <x v="2"/>
    <x v="2619"/>
    <x v="1893"/>
    <x v="0"/>
    <x v="1562"/>
    <x v="0"/>
    <x v="2708"/>
    <x v="46"/>
    <x v="1"/>
    <x v="1"/>
    <x v="1324"/>
    <x v="92"/>
    <x v="2"/>
    <x v="1"/>
    <x v="0"/>
    <x v="1"/>
    <x v="1"/>
    <x v="0"/>
    <x v="0"/>
    <x v="1"/>
    <x v="2"/>
    <x v="46"/>
    <x v="1324"/>
  </r>
  <r>
    <x v="2711"/>
    <x v="0"/>
    <x v="2620"/>
    <x v="1894"/>
    <x v="0"/>
    <x v="1562"/>
    <x v="0"/>
    <x v="2709"/>
    <x v="2"/>
    <x v="3"/>
    <x v="0"/>
    <x v="240"/>
    <x v="92"/>
    <x v="2"/>
    <x v="3"/>
    <x v="0"/>
    <x v="2"/>
    <x v="1"/>
    <x v="0"/>
    <x v="0"/>
    <x v="1"/>
    <x v="2"/>
    <x v="2"/>
    <x v="240"/>
  </r>
  <r>
    <x v="2712"/>
    <x v="1"/>
    <x v="2621"/>
    <x v="1895"/>
    <x v="0"/>
    <x v="1563"/>
    <x v="0"/>
    <x v="2710"/>
    <x v="46"/>
    <x v="1"/>
    <x v="1"/>
    <x v="407"/>
    <x v="98"/>
    <x v="0"/>
    <x v="0"/>
    <x v="1"/>
    <x v="2"/>
    <x v="0"/>
    <x v="0"/>
    <x v="0"/>
    <x v="5"/>
    <x v="2"/>
    <x v="46"/>
    <x v="407"/>
  </r>
  <r>
    <x v="2713"/>
    <x v="4"/>
    <x v="2622"/>
    <x v="532"/>
    <x v="0"/>
    <x v="1563"/>
    <x v="0"/>
    <x v="2711"/>
    <x v="7"/>
    <x v="0"/>
    <x v="1"/>
    <x v="1485"/>
    <x v="92"/>
    <x v="3"/>
    <x v="2"/>
    <x v="2"/>
    <x v="4"/>
    <x v="0"/>
    <x v="0"/>
    <x v="0"/>
    <x v="2"/>
    <x v="2"/>
    <x v="7"/>
    <x v="1485"/>
  </r>
  <r>
    <x v="2714"/>
    <x v="8"/>
    <x v="2623"/>
    <x v="1896"/>
    <x v="0"/>
    <x v="1563"/>
    <x v="0"/>
    <x v="2712"/>
    <x v="0"/>
    <x v="0"/>
    <x v="1"/>
    <x v="175"/>
    <x v="92"/>
    <x v="5"/>
    <x v="2"/>
    <x v="5"/>
    <x v="4"/>
    <x v="2"/>
    <x v="1"/>
    <x v="1"/>
    <x v="3"/>
    <x v="2"/>
    <x v="0"/>
    <x v="175"/>
  </r>
  <r>
    <x v="2715"/>
    <x v="6"/>
    <x v="2624"/>
    <x v="8"/>
    <x v="6"/>
    <x v="1564"/>
    <x v="0"/>
    <x v="2713"/>
    <x v="1"/>
    <x v="0"/>
    <x v="1"/>
    <x v="1126"/>
    <x v="92"/>
    <x v="3"/>
    <x v="2"/>
    <x v="3"/>
    <x v="2"/>
    <x v="2"/>
    <x v="1"/>
    <x v="1"/>
    <x v="0"/>
    <x v="2"/>
    <x v="1"/>
    <x v="1126"/>
  </r>
  <r>
    <x v="2716"/>
    <x v="9"/>
    <x v="2625"/>
    <x v="689"/>
    <x v="0"/>
    <x v="1565"/>
    <x v="0"/>
    <x v="2714"/>
    <x v="46"/>
    <x v="1"/>
    <x v="2"/>
    <x v="153"/>
    <x v="92"/>
    <x v="2"/>
    <x v="5"/>
    <x v="2"/>
    <x v="0"/>
    <x v="0"/>
    <x v="0"/>
    <x v="0"/>
    <x v="3"/>
    <x v="2"/>
    <x v="46"/>
    <x v="153"/>
  </r>
  <r>
    <x v="2717"/>
    <x v="4"/>
    <x v="2626"/>
    <x v="689"/>
    <x v="0"/>
    <x v="1565"/>
    <x v="0"/>
    <x v="2715"/>
    <x v="4"/>
    <x v="1"/>
    <x v="1"/>
    <x v="966"/>
    <x v="92"/>
    <x v="0"/>
    <x v="2"/>
    <x v="3"/>
    <x v="2"/>
    <x v="2"/>
    <x v="1"/>
    <x v="1"/>
    <x v="1"/>
    <x v="2"/>
    <x v="4"/>
    <x v="966"/>
  </r>
  <r>
    <x v="2718"/>
    <x v="1"/>
    <x v="2627"/>
    <x v="1897"/>
    <x v="0"/>
    <x v="1565"/>
    <x v="0"/>
    <x v="2716"/>
    <x v="0"/>
    <x v="0"/>
    <x v="1"/>
    <x v="1094"/>
    <x v="92"/>
    <x v="3"/>
    <x v="1"/>
    <x v="4"/>
    <x v="0"/>
    <x v="0"/>
    <x v="0"/>
    <x v="0"/>
    <x v="5"/>
    <x v="2"/>
    <x v="0"/>
    <x v="1094"/>
  </r>
  <r>
    <x v="2719"/>
    <x v="2"/>
    <x v="2628"/>
    <x v="1898"/>
    <x v="0"/>
    <x v="1566"/>
    <x v="4"/>
    <x v="2717"/>
    <x v="46"/>
    <x v="3"/>
    <x v="0"/>
    <x v="201"/>
    <x v="92"/>
    <x v="2"/>
    <x v="1"/>
    <x v="0"/>
    <x v="1"/>
    <x v="1"/>
    <x v="0"/>
    <x v="0"/>
    <x v="1"/>
    <x v="2"/>
    <x v="46"/>
    <x v="201"/>
  </r>
  <r>
    <x v="2720"/>
    <x v="0"/>
    <x v="2629"/>
    <x v="8"/>
    <x v="1"/>
    <x v="1566"/>
    <x v="0"/>
    <x v="2718"/>
    <x v="46"/>
    <x v="3"/>
    <x v="0"/>
    <x v="1162"/>
    <x v="98"/>
    <x v="2"/>
    <x v="3"/>
    <x v="4"/>
    <x v="2"/>
    <x v="0"/>
    <x v="0"/>
    <x v="0"/>
    <x v="1"/>
    <x v="2"/>
    <x v="46"/>
    <x v="1162"/>
  </r>
  <r>
    <x v="2721"/>
    <x v="6"/>
    <x v="2630"/>
    <x v="1899"/>
    <x v="0"/>
    <x v="1566"/>
    <x v="10"/>
    <x v="2719"/>
    <x v="83"/>
    <x v="0"/>
    <x v="0"/>
    <x v="533"/>
    <x v="92"/>
    <x v="5"/>
    <x v="5"/>
    <x v="1"/>
    <x v="4"/>
    <x v="3"/>
    <x v="1"/>
    <x v="1"/>
    <x v="5"/>
    <x v="2"/>
    <x v="83"/>
    <x v="533"/>
  </r>
  <r>
    <x v="2722"/>
    <x v="7"/>
    <x v="2631"/>
    <x v="1900"/>
    <x v="0"/>
    <x v="1567"/>
    <x v="0"/>
    <x v="2720"/>
    <x v="2"/>
    <x v="3"/>
    <x v="0"/>
    <x v="83"/>
    <x v="92"/>
    <x v="5"/>
    <x v="5"/>
    <x v="5"/>
    <x v="4"/>
    <x v="4"/>
    <x v="1"/>
    <x v="1"/>
    <x v="0"/>
    <x v="2"/>
    <x v="2"/>
    <x v="83"/>
  </r>
  <r>
    <x v="2723"/>
    <x v="7"/>
    <x v="516"/>
    <x v="863"/>
    <x v="0"/>
    <x v="1567"/>
    <x v="0"/>
    <x v="2721"/>
    <x v="1"/>
    <x v="2"/>
    <x v="0"/>
    <x v="1288"/>
    <x v="92"/>
    <x v="5"/>
    <x v="5"/>
    <x v="5"/>
    <x v="5"/>
    <x v="4"/>
    <x v="1"/>
    <x v="1"/>
    <x v="2"/>
    <x v="2"/>
    <x v="1"/>
    <x v="1288"/>
  </r>
  <r>
    <x v="2724"/>
    <x v="9"/>
    <x v="516"/>
    <x v="1901"/>
    <x v="0"/>
    <x v="1568"/>
    <x v="7"/>
    <x v="2722"/>
    <x v="8"/>
    <x v="0"/>
    <x v="1"/>
    <x v="881"/>
    <x v="101"/>
    <x v="3"/>
    <x v="3"/>
    <x v="1"/>
    <x v="2"/>
    <x v="0"/>
    <x v="0"/>
    <x v="0"/>
    <x v="5"/>
    <x v="2"/>
    <x v="8"/>
    <x v="881"/>
  </r>
  <r>
    <x v="2725"/>
    <x v="1"/>
    <x v="516"/>
    <x v="1902"/>
    <x v="0"/>
    <x v="1569"/>
    <x v="0"/>
    <x v="2723"/>
    <x v="1"/>
    <x v="2"/>
    <x v="0"/>
    <x v="1486"/>
    <x v="101"/>
    <x v="0"/>
    <x v="1"/>
    <x v="1"/>
    <x v="1"/>
    <x v="2"/>
    <x v="0"/>
    <x v="0"/>
    <x v="0"/>
    <x v="2"/>
    <x v="1"/>
    <x v="1486"/>
  </r>
  <r>
    <x v="2726"/>
    <x v="5"/>
    <x v="516"/>
    <x v="1241"/>
    <x v="0"/>
    <x v="1569"/>
    <x v="0"/>
    <x v="2724"/>
    <x v="1"/>
    <x v="3"/>
    <x v="0"/>
    <x v="851"/>
    <x v="92"/>
    <x v="1"/>
    <x v="3"/>
    <x v="3"/>
    <x v="5"/>
    <x v="4"/>
    <x v="1"/>
    <x v="1"/>
    <x v="0"/>
    <x v="2"/>
    <x v="1"/>
    <x v="851"/>
  </r>
  <r>
    <x v="2727"/>
    <x v="1"/>
    <x v="516"/>
    <x v="1903"/>
    <x v="0"/>
    <x v="1569"/>
    <x v="0"/>
    <x v="2725"/>
    <x v="2"/>
    <x v="3"/>
    <x v="0"/>
    <x v="219"/>
    <x v="92"/>
    <x v="1"/>
    <x v="5"/>
    <x v="2"/>
    <x v="1"/>
    <x v="0"/>
    <x v="0"/>
    <x v="0"/>
    <x v="1"/>
    <x v="2"/>
    <x v="2"/>
    <x v="219"/>
  </r>
  <r>
    <x v="2728"/>
    <x v="9"/>
    <x v="516"/>
    <x v="266"/>
    <x v="0"/>
    <x v="1569"/>
    <x v="0"/>
    <x v="2726"/>
    <x v="23"/>
    <x v="1"/>
    <x v="0"/>
    <x v="3"/>
    <x v="100"/>
    <x v="0"/>
    <x v="2"/>
    <x v="3"/>
    <x v="2"/>
    <x v="2"/>
    <x v="0"/>
    <x v="0"/>
    <x v="0"/>
    <x v="2"/>
    <x v="23"/>
    <x v="3"/>
  </r>
  <r>
    <x v="2729"/>
    <x v="1"/>
    <x v="516"/>
    <x v="1904"/>
    <x v="0"/>
    <x v="1570"/>
    <x v="0"/>
    <x v="2727"/>
    <x v="46"/>
    <x v="1"/>
    <x v="0"/>
    <x v="1060"/>
    <x v="92"/>
    <x v="2"/>
    <x v="3"/>
    <x v="0"/>
    <x v="2"/>
    <x v="1"/>
    <x v="0"/>
    <x v="0"/>
    <x v="1"/>
    <x v="2"/>
    <x v="46"/>
    <x v="1060"/>
  </r>
  <r>
    <x v="2730"/>
    <x v="1"/>
    <x v="516"/>
    <x v="1905"/>
    <x v="0"/>
    <x v="1570"/>
    <x v="0"/>
    <x v="2728"/>
    <x v="44"/>
    <x v="3"/>
    <x v="0"/>
    <x v="1487"/>
    <x v="92"/>
    <x v="2"/>
    <x v="2"/>
    <x v="0"/>
    <x v="1"/>
    <x v="1"/>
    <x v="0"/>
    <x v="0"/>
    <x v="1"/>
    <x v="2"/>
    <x v="44"/>
    <x v="1487"/>
  </r>
  <r>
    <x v="2731"/>
    <x v="5"/>
    <x v="516"/>
    <x v="8"/>
    <x v="5"/>
    <x v="1571"/>
    <x v="0"/>
    <x v="2729"/>
    <x v="83"/>
    <x v="1"/>
    <x v="1"/>
    <x v="1157"/>
    <x v="92"/>
    <x v="3"/>
    <x v="5"/>
    <x v="2"/>
    <x v="4"/>
    <x v="3"/>
    <x v="1"/>
    <x v="1"/>
    <x v="0"/>
    <x v="2"/>
    <x v="83"/>
    <x v="1157"/>
  </r>
  <r>
    <x v="2732"/>
    <x v="2"/>
    <x v="516"/>
    <x v="1906"/>
    <x v="0"/>
    <x v="1571"/>
    <x v="0"/>
    <x v="2730"/>
    <x v="23"/>
    <x v="1"/>
    <x v="0"/>
    <x v="1488"/>
    <x v="92"/>
    <x v="0"/>
    <x v="3"/>
    <x v="1"/>
    <x v="1"/>
    <x v="1"/>
    <x v="0"/>
    <x v="0"/>
    <x v="0"/>
    <x v="2"/>
    <x v="23"/>
    <x v="1488"/>
  </r>
  <r>
    <x v="2733"/>
    <x v="3"/>
    <x v="516"/>
    <x v="1907"/>
    <x v="0"/>
    <x v="1571"/>
    <x v="10"/>
    <x v="2731"/>
    <x v="9"/>
    <x v="0"/>
    <x v="1"/>
    <x v="490"/>
    <x v="92"/>
    <x v="3"/>
    <x v="3"/>
    <x v="1"/>
    <x v="0"/>
    <x v="2"/>
    <x v="0"/>
    <x v="0"/>
    <x v="1"/>
    <x v="2"/>
    <x v="9"/>
    <x v="490"/>
  </r>
  <r>
    <x v="2734"/>
    <x v="4"/>
    <x v="516"/>
    <x v="8"/>
    <x v="11"/>
    <x v="1571"/>
    <x v="0"/>
    <x v="2732"/>
    <x v="2"/>
    <x v="2"/>
    <x v="1"/>
    <x v="644"/>
    <x v="92"/>
    <x v="3"/>
    <x v="2"/>
    <x v="3"/>
    <x v="4"/>
    <x v="0"/>
    <x v="1"/>
    <x v="1"/>
    <x v="3"/>
    <x v="2"/>
    <x v="2"/>
    <x v="644"/>
  </r>
  <r>
    <x v="2735"/>
    <x v="2"/>
    <x v="516"/>
    <x v="1540"/>
    <x v="0"/>
    <x v="1572"/>
    <x v="0"/>
    <x v="2733"/>
    <x v="2"/>
    <x v="3"/>
    <x v="0"/>
    <x v="1424"/>
    <x v="92"/>
    <x v="3"/>
    <x v="1"/>
    <x v="3"/>
    <x v="5"/>
    <x v="2"/>
    <x v="0"/>
    <x v="0"/>
    <x v="1"/>
    <x v="2"/>
    <x v="2"/>
    <x v="1424"/>
  </r>
  <r>
    <x v="2736"/>
    <x v="6"/>
    <x v="516"/>
    <x v="1908"/>
    <x v="0"/>
    <x v="1572"/>
    <x v="11"/>
    <x v="2734"/>
    <x v="4"/>
    <x v="0"/>
    <x v="1"/>
    <x v="1099"/>
    <x v="92"/>
    <x v="1"/>
    <x v="0"/>
    <x v="3"/>
    <x v="2"/>
    <x v="3"/>
    <x v="0"/>
    <x v="0"/>
    <x v="0"/>
    <x v="2"/>
    <x v="4"/>
    <x v="1099"/>
  </r>
  <r>
    <x v="2737"/>
    <x v="5"/>
    <x v="516"/>
    <x v="1909"/>
    <x v="0"/>
    <x v="1572"/>
    <x v="0"/>
    <x v="2735"/>
    <x v="62"/>
    <x v="2"/>
    <x v="0"/>
    <x v="1489"/>
    <x v="92"/>
    <x v="1"/>
    <x v="0"/>
    <x v="3"/>
    <x v="5"/>
    <x v="4"/>
    <x v="1"/>
    <x v="1"/>
    <x v="0"/>
    <x v="2"/>
    <x v="62"/>
    <x v="1489"/>
  </r>
  <r>
    <x v="2738"/>
    <x v="2"/>
    <x v="516"/>
    <x v="1910"/>
    <x v="0"/>
    <x v="1572"/>
    <x v="0"/>
    <x v="2736"/>
    <x v="176"/>
    <x v="0"/>
    <x v="0"/>
    <x v="1490"/>
    <x v="92"/>
    <x v="2"/>
    <x v="3"/>
    <x v="0"/>
    <x v="2"/>
    <x v="1"/>
    <x v="0"/>
    <x v="0"/>
    <x v="0"/>
    <x v="2"/>
    <x v="176"/>
    <x v="1490"/>
  </r>
  <r>
    <x v="2739"/>
    <x v="1"/>
    <x v="516"/>
    <x v="1911"/>
    <x v="0"/>
    <x v="1573"/>
    <x v="7"/>
    <x v="2737"/>
    <x v="23"/>
    <x v="0"/>
    <x v="0"/>
    <x v="1491"/>
    <x v="92"/>
    <x v="2"/>
    <x v="2"/>
    <x v="1"/>
    <x v="4"/>
    <x v="0"/>
    <x v="0"/>
    <x v="0"/>
    <x v="0"/>
    <x v="2"/>
    <x v="23"/>
    <x v="1491"/>
  </r>
  <r>
    <x v="2740"/>
    <x v="2"/>
    <x v="516"/>
    <x v="1912"/>
    <x v="0"/>
    <x v="1573"/>
    <x v="0"/>
    <x v="2738"/>
    <x v="2"/>
    <x v="0"/>
    <x v="0"/>
    <x v="135"/>
    <x v="92"/>
    <x v="0"/>
    <x v="3"/>
    <x v="1"/>
    <x v="1"/>
    <x v="1"/>
    <x v="0"/>
    <x v="0"/>
    <x v="1"/>
    <x v="2"/>
    <x v="2"/>
    <x v="135"/>
  </r>
  <r>
    <x v="2741"/>
    <x v="7"/>
    <x v="516"/>
    <x v="1913"/>
    <x v="0"/>
    <x v="1574"/>
    <x v="0"/>
    <x v="2739"/>
    <x v="23"/>
    <x v="0"/>
    <x v="0"/>
    <x v="1217"/>
    <x v="92"/>
    <x v="5"/>
    <x v="5"/>
    <x v="5"/>
    <x v="5"/>
    <x v="4"/>
    <x v="1"/>
    <x v="1"/>
    <x v="0"/>
    <x v="2"/>
    <x v="23"/>
    <x v="1217"/>
  </r>
  <r>
    <x v="2742"/>
    <x v="0"/>
    <x v="516"/>
    <x v="1528"/>
    <x v="0"/>
    <x v="1575"/>
    <x v="0"/>
    <x v="2740"/>
    <x v="1"/>
    <x v="2"/>
    <x v="0"/>
    <x v="1492"/>
    <x v="92"/>
    <x v="3"/>
    <x v="1"/>
    <x v="1"/>
    <x v="1"/>
    <x v="0"/>
    <x v="0"/>
    <x v="0"/>
    <x v="0"/>
    <x v="2"/>
    <x v="1"/>
    <x v="1492"/>
  </r>
  <r>
    <x v="2743"/>
    <x v="5"/>
    <x v="516"/>
    <x v="1619"/>
    <x v="0"/>
    <x v="1576"/>
    <x v="2"/>
    <x v="2741"/>
    <x v="0"/>
    <x v="1"/>
    <x v="2"/>
    <x v="1042"/>
    <x v="92"/>
    <x v="1"/>
    <x v="5"/>
    <x v="2"/>
    <x v="2"/>
    <x v="4"/>
    <x v="1"/>
    <x v="1"/>
    <x v="2"/>
    <x v="2"/>
    <x v="0"/>
    <x v="1042"/>
  </r>
  <r>
    <x v="2744"/>
    <x v="4"/>
    <x v="516"/>
    <x v="1619"/>
    <x v="0"/>
    <x v="1576"/>
    <x v="2"/>
    <x v="2742"/>
    <x v="177"/>
    <x v="1"/>
    <x v="1"/>
    <x v="1322"/>
    <x v="92"/>
    <x v="1"/>
    <x v="2"/>
    <x v="1"/>
    <x v="1"/>
    <x v="2"/>
    <x v="1"/>
    <x v="1"/>
    <x v="3"/>
    <x v="2"/>
    <x v="177"/>
    <x v="1322"/>
  </r>
  <r>
    <x v="2745"/>
    <x v="5"/>
    <x v="516"/>
    <x v="1914"/>
    <x v="0"/>
    <x v="1576"/>
    <x v="0"/>
    <x v="2743"/>
    <x v="46"/>
    <x v="3"/>
    <x v="0"/>
    <x v="1056"/>
    <x v="92"/>
    <x v="3"/>
    <x v="2"/>
    <x v="2"/>
    <x v="5"/>
    <x v="3"/>
    <x v="1"/>
    <x v="1"/>
    <x v="2"/>
    <x v="2"/>
    <x v="46"/>
    <x v="1056"/>
  </r>
  <r>
    <x v="2746"/>
    <x v="0"/>
    <x v="516"/>
    <x v="1915"/>
    <x v="0"/>
    <x v="1576"/>
    <x v="0"/>
    <x v="2744"/>
    <x v="2"/>
    <x v="0"/>
    <x v="0"/>
    <x v="592"/>
    <x v="92"/>
    <x v="2"/>
    <x v="3"/>
    <x v="1"/>
    <x v="2"/>
    <x v="1"/>
    <x v="0"/>
    <x v="0"/>
    <x v="5"/>
    <x v="2"/>
    <x v="2"/>
    <x v="592"/>
  </r>
  <r>
    <x v="2747"/>
    <x v="5"/>
    <x v="516"/>
    <x v="532"/>
    <x v="0"/>
    <x v="1576"/>
    <x v="0"/>
    <x v="2745"/>
    <x v="23"/>
    <x v="2"/>
    <x v="1"/>
    <x v="480"/>
    <x v="92"/>
    <x v="1"/>
    <x v="5"/>
    <x v="5"/>
    <x v="2"/>
    <x v="3"/>
    <x v="1"/>
    <x v="1"/>
    <x v="0"/>
    <x v="2"/>
    <x v="23"/>
    <x v="480"/>
  </r>
  <r>
    <x v="2748"/>
    <x v="7"/>
    <x v="516"/>
    <x v="1916"/>
    <x v="0"/>
    <x v="1576"/>
    <x v="27"/>
    <x v="2746"/>
    <x v="2"/>
    <x v="3"/>
    <x v="0"/>
    <x v="250"/>
    <x v="92"/>
    <x v="5"/>
    <x v="5"/>
    <x v="2"/>
    <x v="5"/>
    <x v="4"/>
    <x v="1"/>
    <x v="1"/>
    <x v="2"/>
    <x v="2"/>
    <x v="2"/>
    <x v="250"/>
  </r>
  <r>
    <x v="2749"/>
    <x v="5"/>
    <x v="516"/>
    <x v="240"/>
    <x v="0"/>
    <x v="1577"/>
    <x v="10"/>
    <x v="2747"/>
    <x v="23"/>
    <x v="0"/>
    <x v="0"/>
    <x v="691"/>
    <x v="92"/>
    <x v="1"/>
    <x v="2"/>
    <x v="3"/>
    <x v="4"/>
    <x v="3"/>
    <x v="1"/>
    <x v="1"/>
    <x v="0"/>
    <x v="2"/>
    <x v="23"/>
    <x v="691"/>
  </r>
  <r>
    <x v="2750"/>
    <x v="1"/>
    <x v="516"/>
    <x v="1917"/>
    <x v="0"/>
    <x v="1577"/>
    <x v="54"/>
    <x v="2748"/>
    <x v="2"/>
    <x v="3"/>
    <x v="1"/>
    <x v="1493"/>
    <x v="92"/>
    <x v="1"/>
    <x v="1"/>
    <x v="1"/>
    <x v="1"/>
    <x v="1"/>
    <x v="0"/>
    <x v="0"/>
    <x v="3"/>
    <x v="2"/>
    <x v="2"/>
    <x v="1493"/>
  </r>
  <r>
    <x v="2751"/>
    <x v="1"/>
    <x v="516"/>
    <x v="1917"/>
    <x v="0"/>
    <x v="1577"/>
    <x v="54"/>
    <x v="2749"/>
    <x v="2"/>
    <x v="3"/>
    <x v="1"/>
    <x v="1493"/>
    <x v="92"/>
    <x v="1"/>
    <x v="1"/>
    <x v="1"/>
    <x v="1"/>
    <x v="1"/>
    <x v="0"/>
    <x v="0"/>
    <x v="3"/>
    <x v="2"/>
    <x v="2"/>
    <x v="1493"/>
  </r>
  <r>
    <x v="2752"/>
    <x v="8"/>
    <x v="516"/>
    <x v="1580"/>
    <x v="0"/>
    <x v="1577"/>
    <x v="0"/>
    <x v="2750"/>
    <x v="2"/>
    <x v="3"/>
    <x v="1"/>
    <x v="1296"/>
    <x v="92"/>
    <x v="5"/>
    <x v="5"/>
    <x v="5"/>
    <x v="5"/>
    <x v="4"/>
    <x v="1"/>
    <x v="1"/>
    <x v="0"/>
    <x v="2"/>
    <x v="2"/>
    <x v="1296"/>
  </r>
  <r>
    <x v="2753"/>
    <x v="2"/>
    <x v="516"/>
    <x v="1918"/>
    <x v="0"/>
    <x v="1577"/>
    <x v="32"/>
    <x v="2751"/>
    <x v="0"/>
    <x v="1"/>
    <x v="1"/>
    <x v="269"/>
    <x v="92"/>
    <x v="2"/>
    <x v="1"/>
    <x v="4"/>
    <x v="1"/>
    <x v="1"/>
    <x v="0"/>
    <x v="0"/>
    <x v="0"/>
    <x v="2"/>
    <x v="0"/>
    <x v="269"/>
  </r>
  <r>
    <x v="2754"/>
    <x v="1"/>
    <x v="516"/>
    <x v="1919"/>
    <x v="0"/>
    <x v="1578"/>
    <x v="2"/>
    <x v="2752"/>
    <x v="0"/>
    <x v="3"/>
    <x v="0"/>
    <x v="1290"/>
    <x v="92"/>
    <x v="0"/>
    <x v="1"/>
    <x v="0"/>
    <x v="2"/>
    <x v="1"/>
    <x v="0"/>
    <x v="0"/>
    <x v="2"/>
    <x v="2"/>
    <x v="0"/>
    <x v="1290"/>
  </r>
  <r>
    <x v="2755"/>
    <x v="7"/>
    <x v="516"/>
    <x v="1920"/>
    <x v="0"/>
    <x v="1578"/>
    <x v="0"/>
    <x v="2753"/>
    <x v="1"/>
    <x v="3"/>
    <x v="0"/>
    <x v="1494"/>
    <x v="92"/>
    <x v="1"/>
    <x v="5"/>
    <x v="5"/>
    <x v="4"/>
    <x v="4"/>
    <x v="1"/>
    <x v="1"/>
    <x v="0"/>
    <x v="2"/>
    <x v="1"/>
    <x v="1494"/>
  </r>
  <r>
    <x v="2756"/>
    <x v="3"/>
    <x v="516"/>
    <x v="1921"/>
    <x v="0"/>
    <x v="1578"/>
    <x v="0"/>
    <x v="2754"/>
    <x v="2"/>
    <x v="0"/>
    <x v="0"/>
    <x v="44"/>
    <x v="92"/>
    <x v="1"/>
    <x v="0"/>
    <x v="2"/>
    <x v="1"/>
    <x v="2"/>
    <x v="0"/>
    <x v="0"/>
    <x v="0"/>
    <x v="2"/>
    <x v="2"/>
    <x v="44"/>
  </r>
  <r>
    <x v="2757"/>
    <x v="7"/>
    <x v="516"/>
    <x v="1922"/>
    <x v="0"/>
    <x v="1578"/>
    <x v="7"/>
    <x v="2755"/>
    <x v="1"/>
    <x v="3"/>
    <x v="1"/>
    <x v="1495"/>
    <x v="92"/>
    <x v="5"/>
    <x v="5"/>
    <x v="5"/>
    <x v="5"/>
    <x v="4"/>
    <x v="1"/>
    <x v="1"/>
    <x v="0"/>
    <x v="2"/>
    <x v="1"/>
    <x v="1495"/>
  </r>
  <r>
    <x v="2758"/>
    <x v="8"/>
    <x v="516"/>
    <x v="8"/>
    <x v="5"/>
    <x v="1579"/>
    <x v="27"/>
    <x v="2756"/>
    <x v="27"/>
    <x v="0"/>
    <x v="1"/>
    <x v="1496"/>
    <x v="101"/>
    <x v="1"/>
    <x v="5"/>
    <x v="5"/>
    <x v="5"/>
    <x v="4"/>
    <x v="1"/>
    <x v="1"/>
    <x v="4"/>
    <x v="2"/>
    <x v="27"/>
    <x v="1496"/>
  </r>
  <r>
    <x v="2759"/>
    <x v="3"/>
    <x v="516"/>
    <x v="1923"/>
    <x v="0"/>
    <x v="1579"/>
    <x v="0"/>
    <x v="2757"/>
    <x v="2"/>
    <x v="1"/>
    <x v="0"/>
    <x v="454"/>
    <x v="97"/>
    <x v="3"/>
    <x v="0"/>
    <x v="3"/>
    <x v="1"/>
    <x v="0"/>
    <x v="0"/>
    <x v="0"/>
    <x v="3"/>
    <x v="2"/>
    <x v="2"/>
    <x v="454"/>
  </r>
  <r>
    <x v="2760"/>
    <x v="2"/>
    <x v="516"/>
    <x v="8"/>
    <x v="1"/>
    <x v="1580"/>
    <x v="54"/>
    <x v="2758"/>
    <x v="178"/>
    <x v="0"/>
    <x v="0"/>
    <x v="1497"/>
    <x v="92"/>
    <x v="0"/>
    <x v="0"/>
    <x v="1"/>
    <x v="1"/>
    <x v="1"/>
    <x v="0"/>
    <x v="0"/>
    <x v="0"/>
    <x v="2"/>
    <x v="178"/>
    <x v="1497"/>
  </r>
  <r>
    <x v="2761"/>
    <x v="0"/>
    <x v="516"/>
    <x v="1924"/>
    <x v="0"/>
    <x v="1580"/>
    <x v="2"/>
    <x v="2759"/>
    <x v="8"/>
    <x v="0"/>
    <x v="2"/>
    <x v="1498"/>
    <x v="101"/>
    <x v="0"/>
    <x v="0"/>
    <x v="0"/>
    <x v="1"/>
    <x v="1"/>
    <x v="0"/>
    <x v="0"/>
    <x v="5"/>
    <x v="2"/>
    <x v="8"/>
    <x v="1498"/>
  </r>
  <r>
    <x v="2762"/>
    <x v="2"/>
    <x v="516"/>
    <x v="1925"/>
    <x v="0"/>
    <x v="1581"/>
    <x v="0"/>
    <x v="2760"/>
    <x v="2"/>
    <x v="3"/>
    <x v="0"/>
    <x v="813"/>
    <x v="92"/>
    <x v="2"/>
    <x v="1"/>
    <x v="4"/>
    <x v="1"/>
    <x v="1"/>
    <x v="0"/>
    <x v="0"/>
    <x v="0"/>
    <x v="2"/>
    <x v="2"/>
    <x v="813"/>
  </r>
  <r>
    <x v="2763"/>
    <x v="2"/>
    <x v="516"/>
    <x v="1926"/>
    <x v="0"/>
    <x v="1582"/>
    <x v="2"/>
    <x v="2761"/>
    <x v="44"/>
    <x v="3"/>
    <x v="0"/>
    <x v="1499"/>
    <x v="92"/>
    <x v="2"/>
    <x v="0"/>
    <x v="3"/>
    <x v="1"/>
    <x v="1"/>
    <x v="0"/>
    <x v="0"/>
    <x v="1"/>
    <x v="2"/>
    <x v="44"/>
    <x v="1499"/>
  </r>
  <r>
    <x v="2764"/>
    <x v="6"/>
    <x v="516"/>
    <x v="1927"/>
    <x v="0"/>
    <x v="1583"/>
    <x v="0"/>
    <x v="2762"/>
    <x v="8"/>
    <x v="0"/>
    <x v="1"/>
    <x v="1500"/>
    <x v="92"/>
    <x v="3"/>
    <x v="5"/>
    <x v="3"/>
    <x v="2"/>
    <x v="2"/>
    <x v="1"/>
    <x v="1"/>
    <x v="3"/>
    <x v="2"/>
    <x v="8"/>
    <x v="1500"/>
  </r>
  <r>
    <x v="2765"/>
    <x v="2"/>
    <x v="516"/>
    <x v="1928"/>
    <x v="0"/>
    <x v="1583"/>
    <x v="1"/>
    <x v="2763"/>
    <x v="83"/>
    <x v="0"/>
    <x v="1"/>
    <x v="1501"/>
    <x v="92"/>
    <x v="2"/>
    <x v="0"/>
    <x v="1"/>
    <x v="2"/>
    <x v="1"/>
    <x v="0"/>
    <x v="0"/>
    <x v="3"/>
    <x v="2"/>
    <x v="83"/>
    <x v="1501"/>
  </r>
  <r>
    <x v="2766"/>
    <x v="8"/>
    <x v="516"/>
    <x v="1929"/>
    <x v="0"/>
    <x v="1583"/>
    <x v="23"/>
    <x v="2764"/>
    <x v="2"/>
    <x v="0"/>
    <x v="0"/>
    <x v="1502"/>
    <x v="92"/>
    <x v="5"/>
    <x v="5"/>
    <x v="2"/>
    <x v="5"/>
    <x v="3"/>
    <x v="1"/>
    <x v="1"/>
    <x v="1"/>
    <x v="2"/>
    <x v="2"/>
    <x v="1502"/>
  </r>
  <r>
    <x v="2767"/>
    <x v="7"/>
    <x v="516"/>
    <x v="296"/>
    <x v="0"/>
    <x v="1583"/>
    <x v="0"/>
    <x v="2765"/>
    <x v="44"/>
    <x v="3"/>
    <x v="1"/>
    <x v="1141"/>
    <x v="101"/>
    <x v="5"/>
    <x v="5"/>
    <x v="5"/>
    <x v="5"/>
    <x v="4"/>
    <x v="1"/>
    <x v="1"/>
    <x v="4"/>
    <x v="2"/>
    <x v="44"/>
    <x v="1141"/>
  </r>
  <r>
    <x v="2768"/>
    <x v="5"/>
    <x v="516"/>
    <x v="1930"/>
    <x v="0"/>
    <x v="1583"/>
    <x v="2"/>
    <x v="2766"/>
    <x v="46"/>
    <x v="3"/>
    <x v="0"/>
    <x v="642"/>
    <x v="104"/>
    <x v="5"/>
    <x v="5"/>
    <x v="5"/>
    <x v="5"/>
    <x v="3"/>
    <x v="1"/>
    <x v="1"/>
    <x v="4"/>
    <x v="2"/>
    <x v="46"/>
    <x v="642"/>
  </r>
  <r>
    <x v="2769"/>
    <x v="1"/>
    <x v="516"/>
    <x v="928"/>
    <x v="0"/>
    <x v="1584"/>
    <x v="10"/>
    <x v="2767"/>
    <x v="2"/>
    <x v="3"/>
    <x v="0"/>
    <x v="116"/>
    <x v="100"/>
    <x v="2"/>
    <x v="1"/>
    <x v="1"/>
    <x v="1"/>
    <x v="1"/>
    <x v="0"/>
    <x v="0"/>
    <x v="1"/>
    <x v="2"/>
    <x v="2"/>
    <x v="116"/>
  </r>
  <r>
    <x v="2770"/>
    <x v="6"/>
    <x v="516"/>
    <x v="8"/>
    <x v="5"/>
    <x v="1585"/>
    <x v="1"/>
    <x v="2768"/>
    <x v="2"/>
    <x v="1"/>
    <x v="1"/>
    <x v="1503"/>
    <x v="106"/>
    <x v="5"/>
    <x v="5"/>
    <x v="1"/>
    <x v="4"/>
    <x v="3"/>
    <x v="1"/>
    <x v="1"/>
    <x v="4"/>
    <x v="2"/>
    <x v="2"/>
    <x v="1503"/>
  </r>
  <r>
    <x v="2771"/>
    <x v="3"/>
    <x v="516"/>
    <x v="1931"/>
    <x v="0"/>
    <x v="1585"/>
    <x v="10"/>
    <x v="2769"/>
    <x v="8"/>
    <x v="2"/>
    <x v="1"/>
    <x v="453"/>
    <x v="101"/>
    <x v="2"/>
    <x v="2"/>
    <x v="1"/>
    <x v="2"/>
    <x v="0"/>
    <x v="0"/>
    <x v="0"/>
    <x v="3"/>
    <x v="2"/>
    <x v="8"/>
    <x v="453"/>
  </r>
  <r>
    <x v="2772"/>
    <x v="2"/>
    <x v="516"/>
    <x v="1931"/>
    <x v="0"/>
    <x v="1585"/>
    <x v="10"/>
    <x v="2770"/>
    <x v="8"/>
    <x v="2"/>
    <x v="2"/>
    <x v="116"/>
    <x v="100"/>
    <x v="2"/>
    <x v="1"/>
    <x v="4"/>
    <x v="1"/>
    <x v="1"/>
    <x v="0"/>
    <x v="0"/>
    <x v="0"/>
    <x v="2"/>
    <x v="8"/>
    <x v="116"/>
  </r>
  <r>
    <x v="2773"/>
    <x v="8"/>
    <x v="516"/>
    <x v="1932"/>
    <x v="0"/>
    <x v="1585"/>
    <x v="0"/>
    <x v="2771"/>
    <x v="23"/>
    <x v="2"/>
    <x v="0"/>
    <x v="1504"/>
    <x v="92"/>
    <x v="1"/>
    <x v="5"/>
    <x v="2"/>
    <x v="5"/>
    <x v="4"/>
    <x v="1"/>
    <x v="1"/>
    <x v="0"/>
    <x v="2"/>
    <x v="23"/>
    <x v="1504"/>
  </r>
  <r>
    <x v="2774"/>
    <x v="8"/>
    <x v="516"/>
    <x v="8"/>
    <x v="1"/>
    <x v="1585"/>
    <x v="0"/>
    <x v="2772"/>
    <x v="83"/>
    <x v="0"/>
    <x v="1"/>
    <x v="995"/>
    <x v="92"/>
    <x v="1"/>
    <x v="5"/>
    <x v="5"/>
    <x v="5"/>
    <x v="4"/>
    <x v="1"/>
    <x v="1"/>
    <x v="2"/>
    <x v="2"/>
    <x v="83"/>
    <x v="995"/>
  </r>
  <r>
    <x v="2775"/>
    <x v="6"/>
    <x v="516"/>
    <x v="8"/>
    <x v="7"/>
    <x v="1586"/>
    <x v="0"/>
    <x v="2773"/>
    <x v="172"/>
    <x v="2"/>
    <x v="0"/>
    <x v="1505"/>
    <x v="101"/>
    <x v="1"/>
    <x v="0"/>
    <x v="1"/>
    <x v="0"/>
    <x v="4"/>
    <x v="1"/>
    <x v="1"/>
    <x v="5"/>
    <x v="2"/>
    <x v="172"/>
    <x v="1505"/>
  </r>
  <r>
    <x v="2776"/>
    <x v="8"/>
    <x v="516"/>
    <x v="8"/>
    <x v="7"/>
    <x v="1586"/>
    <x v="0"/>
    <x v="2774"/>
    <x v="179"/>
    <x v="2"/>
    <x v="0"/>
    <x v="1506"/>
    <x v="92"/>
    <x v="1"/>
    <x v="0"/>
    <x v="5"/>
    <x v="2"/>
    <x v="4"/>
    <x v="1"/>
    <x v="1"/>
    <x v="3"/>
    <x v="2"/>
    <x v="179"/>
    <x v="1506"/>
  </r>
  <r>
    <x v="2777"/>
    <x v="2"/>
    <x v="516"/>
    <x v="1933"/>
    <x v="0"/>
    <x v="1586"/>
    <x v="0"/>
    <x v="2775"/>
    <x v="2"/>
    <x v="3"/>
    <x v="0"/>
    <x v="1507"/>
    <x v="92"/>
    <x v="3"/>
    <x v="3"/>
    <x v="2"/>
    <x v="0"/>
    <x v="2"/>
    <x v="0"/>
    <x v="0"/>
    <x v="2"/>
    <x v="2"/>
    <x v="2"/>
    <x v="1507"/>
  </r>
  <r>
    <x v="2778"/>
    <x v="1"/>
    <x v="516"/>
    <x v="1934"/>
    <x v="0"/>
    <x v="1587"/>
    <x v="0"/>
    <x v="2776"/>
    <x v="46"/>
    <x v="1"/>
    <x v="1"/>
    <x v="932"/>
    <x v="92"/>
    <x v="0"/>
    <x v="3"/>
    <x v="1"/>
    <x v="0"/>
    <x v="1"/>
    <x v="0"/>
    <x v="0"/>
    <x v="3"/>
    <x v="2"/>
    <x v="46"/>
    <x v="932"/>
  </r>
  <r>
    <x v="2779"/>
    <x v="6"/>
    <x v="516"/>
    <x v="1935"/>
    <x v="0"/>
    <x v="1588"/>
    <x v="0"/>
    <x v="2777"/>
    <x v="83"/>
    <x v="2"/>
    <x v="0"/>
    <x v="103"/>
    <x v="92"/>
    <x v="1"/>
    <x v="2"/>
    <x v="2"/>
    <x v="4"/>
    <x v="2"/>
    <x v="1"/>
    <x v="1"/>
    <x v="5"/>
    <x v="2"/>
    <x v="83"/>
    <x v="103"/>
  </r>
  <r>
    <x v="2780"/>
    <x v="2"/>
    <x v="516"/>
    <x v="1936"/>
    <x v="0"/>
    <x v="1588"/>
    <x v="0"/>
    <x v="2778"/>
    <x v="2"/>
    <x v="2"/>
    <x v="0"/>
    <x v="589"/>
    <x v="92"/>
    <x v="2"/>
    <x v="1"/>
    <x v="0"/>
    <x v="1"/>
    <x v="0"/>
    <x v="0"/>
    <x v="0"/>
    <x v="0"/>
    <x v="2"/>
    <x v="2"/>
    <x v="589"/>
  </r>
  <r>
    <x v="2781"/>
    <x v="5"/>
    <x v="516"/>
    <x v="1937"/>
    <x v="0"/>
    <x v="1588"/>
    <x v="0"/>
    <x v="2779"/>
    <x v="23"/>
    <x v="2"/>
    <x v="0"/>
    <x v="1508"/>
    <x v="92"/>
    <x v="1"/>
    <x v="5"/>
    <x v="2"/>
    <x v="4"/>
    <x v="3"/>
    <x v="1"/>
    <x v="1"/>
    <x v="3"/>
    <x v="2"/>
    <x v="23"/>
    <x v="1508"/>
  </r>
  <r>
    <x v="2782"/>
    <x v="2"/>
    <x v="516"/>
    <x v="1938"/>
    <x v="0"/>
    <x v="1588"/>
    <x v="7"/>
    <x v="2780"/>
    <x v="2"/>
    <x v="2"/>
    <x v="0"/>
    <x v="1509"/>
    <x v="97"/>
    <x v="3"/>
    <x v="3"/>
    <x v="4"/>
    <x v="2"/>
    <x v="2"/>
    <x v="0"/>
    <x v="0"/>
    <x v="0"/>
    <x v="2"/>
    <x v="2"/>
    <x v="1509"/>
  </r>
  <r>
    <x v="2783"/>
    <x v="2"/>
    <x v="516"/>
    <x v="1939"/>
    <x v="0"/>
    <x v="1588"/>
    <x v="10"/>
    <x v="2781"/>
    <x v="8"/>
    <x v="0"/>
    <x v="0"/>
    <x v="1510"/>
    <x v="92"/>
    <x v="2"/>
    <x v="1"/>
    <x v="0"/>
    <x v="1"/>
    <x v="1"/>
    <x v="0"/>
    <x v="0"/>
    <x v="5"/>
    <x v="2"/>
    <x v="8"/>
    <x v="1510"/>
  </r>
  <r>
    <x v="2784"/>
    <x v="0"/>
    <x v="516"/>
    <x v="1940"/>
    <x v="0"/>
    <x v="1589"/>
    <x v="0"/>
    <x v="2782"/>
    <x v="46"/>
    <x v="1"/>
    <x v="0"/>
    <x v="1062"/>
    <x v="101"/>
    <x v="2"/>
    <x v="3"/>
    <x v="1"/>
    <x v="0"/>
    <x v="1"/>
    <x v="0"/>
    <x v="0"/>
    <x v="1"/>
    <x v="2"/>
    <x v="46"/>
    <x v="1062"/>
  </r>
  <r>
    <x v="2785"/>
    <x v="4"/>
    <x v="516"/>
    <x v="1941"/>
    <x v="0"/>
    <x v="1589"/>
    <x v="6"/>
    <x v="2783"/>
    <x v="66"/>
    <x v="0"/>
    <x v="0"/>
    <x v="176"/>
    <x v="100"/>
    <x v="0"/>
    <x v="0"/>
    <x v="1"/>
    <x v="2"/>
    <x v="2"/>
    <x v="1"/>
    <x v="1"/>
    <x v="3"/>
    <x v="2"/>
    <x v="66"/>
    <x v="176"/>
  </r>
  <r>
    <x v="2786"/>
    <x v="5"/>
    <x v="516"/>
    <x v="1941"/>
    <x v="0"/>
    <x v="1589"/>
    <x v="6"/>
    <x v="2784"/>
    <x v="66"/>
    <x v="0"/>
    <x v="0"/>
    <x v="208"/>
    <x v="101"/>
    <x v="0"/>
    <x v="2"/>
    <x v="3"/>
    <x v="2"/>
    <x v="2"/>
    <x v="1"/>
    <x v="1"/>
    <x v="5"/>
    <x v="2"/>
    <x v="66"/>
    <x v="208"/>
  </r>
  <r>
    <x v="2787"/>
    <x v="2"/>
    <x v="516"/>
    <x v="8"/>
    <x v="1"/>
    <x v="1589"/>
    <x v="0"/>
    <x v="2785"/>
    <x v="8"/>
    <x v="1"/>
    <x v="2"/>
    <x v="288"/>
    <x v="92"/>
    <x v="0"/>
    <x v="2"/>
    <x v="4"/>
    <x v="1"/>
    <x v="1"/>
    <x v="0"/>
    <x v="0"/>
    <x v="0"/>
    <x v="2"/>
    <x v="8"/>
    <x v="288"/>
  </r>
  <r>
    <x v="2788"/>
    <x v="1"/>
    <x v="516"/>
    <x v="1942"/>
    <x v="0"/>
    <x v="1589"/>
    <x v="0"/>
    <x v="2786"/>
    <x v="8"/>
    <x v="3"/>
    <x v="0"/>
    <x v="1511"/>
    <x v="92"/>
    <x v="2"/>
    <x v="3"/>
    <x v="0"/>
    <x v="0"/>
    <x v="1"/>
    <x v="0"/>
    <x v="0"/>
    <x v="1"/>
    <x v="2"/>
    <x v="8"/>
    <x v="1511"/>
  </r>
  <r>
    <x v="2789"/>
    <x v="2"/>
    <x v="516"/>
    <x v="1943"/>
    <x v="0"/>
    <x v="1590"/>
    <x v="5"/>
    <x v="2787"/>
    <x v="23"/>
    <x v="2"/>
    <x v="1"/>
    <x v="1127"/>
    <x v="100"/>
    <x v="2"/>
    <x v="0"/>
    <x v="1"/>
    <x v="2"/>
    <x v="1"/>
    <x v="0"/>
    <x v="0"/>
    <x v="1"/>
    <x v="2"/>
    <x v="23"/>
    <x v="1127"/>
  </r>
  <r>
    <x v="2790"/>
    <x v="1"/>
    <x v="516"/>
    <x v="630"/>
    <x v="0"/>
    <x v="1590"/>
    <x v="0"/>
    <x v="2788"/>
    <x v="8"/>
    <x v="1"/>
    <x v="1"/>
    <x v="1512"/>
    <x v="101"/>
    <x v="0"/>
    <x v="1"/>
    <x v="0"/>
    <x v="0"/>
    <x v="0"/>
    <x v="0"/>
    <x v="0"/>
    <x v="3"/>
    <x v="2"/>
    <x v="8"/>
    <x v="1512"/>
  </r>
  <r>
    <x v="2791"/>
    <x v="3"/>
    <x v="516"/>
    <x v="1944"/>
    <x v="0"/>
    <x v="1591"/>
    <x v="0"/>
    <x v="2789"/>
    <x v="2"/>
    <x v="3"/>
    <x v="3"/>
    <x v="1513"/>
    <x v="101"/>
    <x v="3"/>
    <x v="5"/>
    <x v="3"/>
    <x v="4"/>
    <x v="1"/>
    <x v="0"/>
    <x v="0"/>
    <x v="3"/>
    <x v="2"/>
    <x v="2"/>
    <x v="1513"/>
  </r>
  <r>
    <x v="2792"/>
    <x v="6"/>
    <x v="516"/>
    <x v="8"/>
    <x v="1"/>
    <x v="1592"/>
    <x v="2"/>
    <x v="2790"/>
    <x v="2"/>
    <x v="0"/>
    <x v="3"/>
    <x v="1514"/>
    <x v="101"/>
    <x v="0"/>
    <x v="5"/>
    <x v="2"/>
    <x v="5"/>
    <x v="2"/>
    <x v="0"/>
    <x v="0"/>
    <x v="2"/>
    <x v="2"/>
    <x v="2"/>
    <x v="1514"/>
  </r>
  <r>
    <x v="2793"/>
    <x v="1"/>
    <x v="516"/>
    <x v="1945"/>
    <x v="0"/>
    <x v="1592"/>
    <x v="0"/>
    <x v="2791"/>
    <x v="2"/>
    <x v="1"/>
    <x v="0"/>
    <x v="45"/>
    <x v="101"/>
    <x v="3"/>
    <x v="1"/>
    <x v="0"/>
    <x v="4"/>
    <x v="0"/>
    <x v="0"/>
    <x v="0"/>
    <x v="1"/>
    <x v="2"/>
    <x v="2"/>
    <x v="45"/>
  </r>
  <r>
    <x v="2794"/>
    <x v="1"/>
    <x v="516"/>
    <x v="1946"/>
    <x v="0"/>
    <x v="1592"/>
    <x v="10"/>
    <x v="2792"/>
    <x v="9"/>
    <x v="0"/>
    <x v="0"/>
    <x v="453"/>
    <x v="101"/>
    <x v="2"/>
    <x v="2"/>
    <x v="2"/>
    <x v="0"/>
    <x v="1"/>
    <x v="0"/>
    <x v="0"/>
    <x v="3"/>
    <x v="2"/>
    <x v="9"/>
    <x v="453"/>
  </r>
  <r>
    <x v="2795"/>
    <x v="3"/>
    <x v="516"/>
    <x v="8"/>
    <x v="24"/>
    <x v="1593"/>
    <x v="0"/>
    <x v="2793"/>
    <x v="151"/>
    <x v="1"/>
    <x v="0"/>
    <x v="1515"/>
    <x v="101"/>
    <x v="1"/>
    <x v="3"/>
    <x v="1"/>
    <x v="2"/>
    <x v="0"/>
    <x v="0"/>
    <x v="0"/>
    <x v="0"/>
    <x v="2"/>
    <x v="151"/>
    <x v="1515"/>
  </r>
  <r>
    <x v="2796"/>
    <x v="0"/>
    <x v="516"/>
    <x v="1947"/>
    <x v="0"/>
    <x v="1593"/>
    <x v="6"/>
    <x v="2794"/>
    <x v="46"/>
    <x v="1"/>
    <x v="1"/>
    <x v="176"/>
    <x v="101"/>
    <x v="0"/>
    <x v="1"/>
    <x v="1"/>
    <x v="5"/>
    <x v="1"/>
    <x v="0"/>
    <x v="0"/>
    <x v="5"/>
    <x v="2"/>
    <x v="46"/>
    <x v="176"/>
  </r>
  <r>
    <x v="2797"/>
    <x v="3"/>
    <x v="516"/>
    <x v="1948"/>
    <x v="0"/>
    <x v="1594"/>
    <x v="53"/>
    <x v="2795"/>
    <x v="2"/>
    <x v="3"/>
    <x v="3"/>
    <x v="958"/>
    <x v="101"/>
    <x v="0"/>
    <x v="1"/>
    <x v="1"/>
    <x v="0"/>
    <x v="2"/>
    <x v="0"/>
    <x v="0"/>
    <x v="0"/>
    <x v="2"/>
    <x v="2"/>
    <x v="958"/>
  </r>
  <r>
    <x v="2798"/>
    <x v="6"/>
    <x v="516"/>
    <x v="1949"/>
    <x v="0"/>
    <x v="1594"/>
    <x v="5"/>
    <x v="2796"/>
    <x v="180"/>
    <x v="3"/>
    <x v="0"/>
    <x v="1516"/>
    <x v="101"/>
    <x v="1"/>
    <x v="0"/>
    <x v="3"/>
    <x v="4"/>
    <x v="3"/>
    <x v="1"/>
    <x v="1"/>
    <x v="2"/>
    <x v="2"/>
    <x v="180"/>
    <x v="1516"/>
  </r>
  <r>
    <x v="2799"/>
    <x v="0"/>
    <x v="516"/>
    <x v="1950"/>
    <x v="0"/>
    <x v="1595"/>
    <x v="0"/>
    <x v="2797"/>
    <x v="46"/>
    <x v="2"/>
    <x v="2"/>
    <x v="1517"/>
    <x v="100"/>
    <x v="1"/>
    <x v="1"/>
    <x v="3"/>
    <x v="0"/>
    <x v="1"/>
    <x v="0"/>
    <x v="0"/>
    <x v="1"/>
    <x v="2"/>
    <x v="46"/>
    <x v="1517"/>
  </r>
  <r>
    <x v="2800"/>
    <x v="2"/>
    <x v="516"/>
    <x v="1179"/>
    <x v="0"/>
    <x v="1596"/>
    <x v="18"/>
    <x v="2798"/>
    <x v="44"/>
    <x v="1"/>
    <x v="2"/>
    <x v="1518"/>
    <x v="101"/>
    <x v="0"/>
    <x v="0"/>
    <x v="1"/>
    <x v="1"/>
    <x v="1"/>
    <x v="0"/>
    <x v="0"/>
    <x v="1"/>
    <x v="2"/>
    <x v="44"/>
    <x v="1518"/>
  </r>
  <r>
    <x v="2801"/>
    <x v="7"/>
    <x v="516"/>
    <x v="1951"/>
    <x v="0"/>
    <x v="1596"/>
    <x v="0"/>
    <x v="2799"/>
    <x v="4"/>
    <x v="1"/>
    <x v="0"/>
    <x v="1519"/>
    <x v="101"/>
    <x v="1"/>
    <x v="5"/>
    <x v="5"/>
    <x v="4"/>
    <x v="4"/>
    <x v="1"/>
    <x v="1"/>
    <x v="0"/>
    <x v="2"/>
    <x v="4"/>
    <x v="1519"/>
  </r>
  <r>
    <x v="2802"/>
    <x v="1"/>
    <x v="516"/>
    <x v="8"/>
    <x v="1"/>
    <x v="1596"/>
    <x v="0"/>
    <x v="2800"/>
    <x v="8"/>
    <x v="1"/>
    <x v="1"/>
    <x v="8"/>
    <x v="101"/>
    <x v="2"/>
    <x v="3"/>
    <x v="2"/>
    <x v="2"/>
    <x v="3"/>
    <x v="0"/>
    <x v="0"/>
    <x v="2"/>
    <x v="2"/>
    <x v="8"/>
    <x v="8"/>
  </r>
  <r>
    <x v="2803"/>
    <x v="2"/>
    <x v="516"/>
    <x v="1952"/>
    <x v="0"/>
    <x v="1597"/>
    <x v="0"/>
    <x v="2801"/>
    <x v="2"/>
    <x v="0"/>
    <x v="0"/>
    <x v="1520"/>
    <x v="101"/>
    <x v="2"/>
    <x v="1"/>
    <x v="4"/>
    <x v="1"/>
    <x v="1"/>
    <x v="0"/>
    <x v="0"/>
    <x v="0"/>
    <x v="2"/>
    <x v="2"/>
    <x v="1520"/>
  </r>
  <r>
    <x v="2804"/>
    <x v="7"/>
    <x v="516"/>
    <x v="8"/>
    <x v="4"/>
    <x v="1598"/>
    <x v="0"/>
    <x v="2802"/>
    <x v="83"/>
    <x v="1"/>
    <x v="1"/>
    <x v="1521"/>
    <x v="101"/>
    <x v="5"/>
    <x v="5"/>
    <x v="5"/>
    <x v="5"/>
    <x v="4"/>
    <x v="1"/>
    <x v="1"/>
    <x v="3"/>
    <x v="2"/>
    <x v="83"/>
    <x v="1521"/>
  </r>
  <r>
    <x v="2805"/>
    <x v="8"/>
    <x v="516"/>
    <x v="8"/>
    <x v="4"/>
    <x v="1598"/>
    <x v="0"/>
    <x v="2803"/>
    <x v="83"/>
    <x v="1"/>
    <x v="1"/>
    <x v="866"/>
    <x v="101"/>
    <x v="5"/>
    <x v="5"/>
    <x v="5"/>
    <x v="5"/>
    <x v="4"/>
    <x v="1"/>
    <x v="1"/>
    <x v="3"/>
    <x v="2"/>
    <x v="83"/>
    <x v="866"/>
  </r>
  <r>
    <x v="2806"/>
    <x v="2"/>
    <x v="516"/>
    <x v="1953"/>
    <x v="0"/>
    <x v="1598"/>
    <x v="0"/>
    <x v="2804"/>
    <x v="87"/>
    <x v="1"/>
    <x v="1"/>
    <x v="532"/>
    <x v="101"/>
    <x v="2"/>
    <x v="1"/>
    <x v="1"/>
    <x v="0"/>
    <x v="1"/>
    <x v="0"/>
    <x v="0"/>
    <x v="1"/>
    <x v="2"/>
    <x v="87"/>
    <x v="532"/>
  </r>
  <r>
    <x v="2807"/>
    <x v="2"/>
    <x v="516"/>
    <x v="8"/>
    <x v="1"/>
    <x v="1598"/>
    <x v="0"/>
    <x v="2805"/>
    <x v="2"/>
    <x v="0"/>
    <x v="1"/>
    <x v="1522"/>
    <x v="101"/>
    <x v="2"/>
    <x v="2"/>
    <x v="1"/>
    <x v="0"/>
    <x v="1"/>
    <x v="0"/>
    <x v="0"/>
    <x v="0"/>
    <x v="2"/>
    <x v="2"/>
    <x v="1522"/>
  </r>
  <r>
    <x v="2808"/>
    <x v="6"/>
    <x v="516"/>
    <x v="532"/>
    <x v="0"/>
    <x v="1599"/>
    <x v="0"/>
    <x v="2806"/>
    <x v="23"/>
    <x v="2"/>
    <x v="0"/>
    <x v="857"/>
    <x v="101"/>
    <x v="1"/>
    <x v="1"/>
    <x v="2"/>
    <x v="2"/>
    <x v="2"/>
    <x v="1"/>
    <x v="1"/>
    <x v="0"/>
    <x v="2"/>
    <x v="23"/>
    <x v="857"/>
  </r>
  <r>
    <x v="2809"/>
    <x v="5"/>
    <x v="516"/>
    <x v="1954"/>
    <x v="0"/>
    <x v="1599"/>
    <x v="2"/>
    <x v="2807"/>
    <x v="8"/>
    <x v="0"/>
    <x v="1"/>
    <x v="543"/>
    <x v="97"/>
    <x v="5"/>
    <x v="5"/>
    <x v="2"/>
    <x v="5"/>
    <x v="4"/>
    <x v="1"/>
    <x v="1"/>
    <x v="2"/>
    <x v="2"/>
    <x v="8"/>
    <x v="543"/>
  </r>
  <r>
    <x v="2810"/>
    <x v="3"/>
    <x v="516"/>
    <x v="1527"/>
    <x v="0"/>
    <x v="1600"/>
    <x v="0"/>
    <x v="2808"/>
    <x v="23"/>
    <x v="1"/>
    <x v="0"/>
    <x v="1523"/>
    <x v="101"/>
    <x v="2"/>
    <x v="0"/>
    <x v="1"/>
    <x v="4"/>
    <x v="0"/>
    <x v="0"/>
    <x v="0"/>
    <x v="0"/>
    <x v="2"/>
    <x v="23"/>
    <x v="1523"/>
  </r>
  <r>
    <x v="2811"/>
    <x v="1"/>
    <x v="516"/>
    <x v="1955"/>
    <x v="0"/>
    <x v="1600"/>
    <x v="0"/>
    <x v="2809"/>
    <x v="1"/>
    <x v="1"/>
    <x v="0"/>
    <x v="1524"/>
    <x v="107"/>
    <x v="3"/>
    <x v="3"/>
    <x v="1"/>
    <x v="0"/>
    <x v="2"/>
    <x v="0"/>
    <x v="0"/>
    <x v="0"/>
    <x v="2"/>
    <x v="1"/>
    <x v="1524"/>
  </r>
  <r>
    <x v="2812"/>
    <x v="2"/>
    <x v="516"/>
    <x v="1956"/>
    <x v="0"/>
    <x v="1601"/>
    <x v="2"/>
    <x v="2810"/>
    <x v="2"/>
    <x v="2"/>
    <x v="0"/>
    <x v="1525"/>
    <x v="101"/>
    <x v="2"/>
    <x v="0"/>
    <x v="1"/>
    <x v="1"/>
    <x v="1"/>
    <x v="0"/>
    <x v="0"/>
    <x v="2"/>
    <x v="2"/>
    <x v="2"/>
    <x v="1525"/>
  </r>
  <r>
    <x v="2813"/>
    <x v="1"/>
    <x v="516"/>
    <x v="8"/>
    <x v="1"/>
    <x v="1601"/>
    <x v="0"/>
    <x v="2811"/>
    <x v="7"/>
    <x v="0"/>
    <x v="0"/>
    <x v="1526"/>
    <x v="101"/>
    <x v="1"/>
    <x v="1"/>
    <x v="0"/>
    <x v="2"/>
    <x v="2"/>
    <x v="0"/>
    <x v="0"/>
    <x v="4"/>
    <x v="2"/>
    <x v="7"/>
    <x v="1526"/>
  </r>
  <r>
    <x v="2814"/>
    <x v="4"/>
    <x v="516"/>
    <x v="1957"/>
    <x v="0"/>
    <x v="1601"/>
    <x v="31"/>
    <x v="2812"/>
    <x v="9"/>
    <x v="2"/>
    <x v="0"/>
    <x v="1527"/>
    <x v="101"/>
    <x v="0"/>
    <x v="0"/>
    <x v="3"/>
    <x v="4"/>
    <x v="3"/>
    <x v="0"/>
    <x v="0"/>
    <x v="2"/>
    <x v="2"/>
    <x v="9"/>
    <x v="1527"/>
  </r>
  <r>
    <x v="2815"/>
    <x v="6"/>
    <x v="516"/>
    <x v="1648"/>
    <x v="0"/>
    <x v="1601"/>
    <x v="0"/>
    <x v="2813"/>
    <x v="7"/>
    <x v="3"/>
    <x v="0"/>
    <x v="490"/>
    <x v="101"/>
    <x v="1"/>
    <x v="2"/>
    <x v="2"/>
    <x v="4"/>
    <x v="3"/>
    <x v="1"/>
    <x v="1"/>
    <x v="3"/>
    <x v="2"/>
    <x v="7"/>
    <x v="490"/>
  </r>
  <r>
    <x v="2816"/>
    <x v="6"/>
    <x v="516"/>
    <x v="1958"/>
    <x v="0"/>
    <x v="1602"/>
    <x v="2"/>
    <x v="2814"/>
    <x v="7"/>
    <x v="2"/>
    <x v="0"/>
    <x v="1207"/>
    <x v="101"/>
    <x v="1"/>
    <x v="3"/>
    <x v="3"/>
    <x v="2"/>
    <x v="2"/>
    <x v="1"/>
    <x v="1"/>
    <x v="2"/>
    <x v="2"/>
    <x v="7"/>
    <x v="1207"/>
  </r>
  <r>
    <x v="2817"/>
    <x v="6"/>
    <x v="516"/>
    <x v="1958"/>
    <x v="0"/>
    <x v="1602"/>
    <x v="2"/>
    <x v="2815"/>
    <x v="181"/>
    <x v="2"/>
    <x v="3"/>
    <x v="1031"/>
    <x v="101"/>
    <x v="1"/>
    <x v="3"/>
    <x v="2"/>
    <x v="2"/>
    <x v="2"/>
    <x v="1"/>
    <x v="1"/>
    <x v="3"/>
    <x v="2"/>
    <x v="181"/>
    <x v="1031"/>
  </r>
  <r>
    <x v="2818"/>
    <x v="5"/>
    <x v="516"/>
    <x v="1954"/>
    <x v="0"/>
    <x v="1602"/>
    <x v="2"/>
    <x v="2816"/>
    <x v="8"/>
    <x v="0"/>
    <x v="1"/>
    <x v="543"/>
    <x v="97"/>
    <x v="5"/>
    <x v="5"/>
    <x v="2"/>
    <x v="5"/>
    <x v="4"/>
    <x v="1"/>
    <x v="1"/>
    <x v="2"/>
    <x v="2"/>
    <x v="8"/>
    <x v="543"/>
  </r>
  <r>
    <x v="2819"/>
    <x v="1"/>
    <x v="516"/>
    <x v="1959"/>
    <x v="0"/>
    <x v="1602"/>
    <x v="10"/>
    <x v="2817"/>
    <x v="8"/>
    <x v="1"/>
    <x v="1"/>
    <x v="665"/>
    <x v="101"/>
    <x v="0"/>
    <x v="1"/>
    <x v="0"/>
    <x v="2"/>
    <x v="0"/>
    <x v="0"/>
    <x v="0"/>
    <x v="5"/>
    <x v="2"/>
    <x v="8"/>
    <x v="665"/>
  </r>
  <r>
    <x v="2820"/>
    <x v="4"/>
    <x v="516"/>
    <x v="1927"/>
    <x v="0"/>
    <x v="1603"/>
    <x v="0"/>
    <x v="2818"/>
    <x v="2"/>
    <x v="0"/>
    <x v="2"/>
    <x v="1042"/>
    <x v="101"/>
    <x v="1"/>
    <x v="5"/>
    <x v="3"/>
    <x v="4"/>
    <x v="0"/>
    <x v="1"/>
    <x v="1"/>
    <x v="2"/>
    <x v="2"/>
    <x v="2"/>
    <x v="1042"/>
  </r>
  <r>
    <x v="2821"/>
    <x v="5"/>
    <x v="516"/>
    <x v="8"/>
    <x v="11"/>
    <x v="1604"/>
    <x v="0"/>
    <x v="2819"/>
    <x v="7"/>
    <x v="0"/>
    <x v="1"/>
    <x v="1067"/>
    <x v="101"/>
    <x v="1"/>
    <x v="5"/>
    <x v="3"/>
    <x v="4"/>
    <x v="4"/>
    <x v="1"/>
    <x v="1"/>
    <x v="2"/>
    <x v="2"/>
    <x v="7"/>
    <x v="1067"/>
  </r>
  <r>
    <x v="2822"/>
    <x v="0"/>
    <x v="516"/>
    <x v="1960"/>
    <x v="0"/>
    <x v="1604"/>
    <x v="0"/>
    <x v="2820"/>
    <x v="46"/>
    <x v="2"/>
    <x v="0"/>
    <x v="427"/>
    <x v="101"/>
    <x v="2"/>
    <x v="3"/>
    <x v="3"/>
    <x v="1"/>
    <x v="1"/>
    <x v="0"/>
    <x v="0"/>
    <x v="1"/>
    <x v="2"/>
    <x v="46"/>
    <x v="427"/>
  </r>
  <r>
    <x v="2823"/>
    <x v="9"/>
    <x v="516"/>
    <x v="1961"/>
    <x v="0"/>
    <x v="1604"/>
    <x v="0"/>
    <x v="2821"/>
    <x v="2"/>
    <x v="0"/>
    <x v="0"/>
    <x v="1391"/>
    <x v="101"/>
    <x v="0"/>
    <x v="0"/>
    <x v="3"/>
    <x v="4"/>
    <x v="2"/>
    <x v="1"/>
    <x v="1"/>
    <x v="0"/>
    <x v="2"/>
    <x v="2"/>
    <x v="1391"/>
  </r>
  <r>
    <x v="2824"/>
    <x v="7"/>
    <x v="516"/>
    <x v="8"/>
    <x v="4"/>
    <x v="1605"/>
    <x v="0"/>
    <x v="2822"/>
    <x v="46"/>
    <x v="2"/>
    <x v="1"/>
    <x v="1528"/>
    <x v="100"/>
    <x v="5"/>
    <x v="5"/>
    <x v="5"/>
    <x v="5"/>
    <x v="4"/>
    <x v="1"/>
    <x v="1"/>
    <x v="3"/>
    <x v="2"/>
    <x v="46"/>
    <x v="1528"/>
  </r>
  <r>
    <x v="2825"/>
    <x v="7"/>
    <x v="516"/>
    <x v="1962"/>
    <x v="0"/>
    <x v="1605"/>
    <x v="0"/>
    <x v="2823"/>
    <x v="46"/>
    <x v="2"/>
    <x v="2"/>
    <x v="1313"/>
    <x v="101"/>
    <x v="5"/>
    <x v="5"/>
    <x v="5"/>
    <x v="5"/>
    <x v="4"/>
    <x v="1"/>
    <x v="1"/>
    <x v="3"/>
    <x v="2"/>
    <x v="46"/>
    <x v="1313"/>
  </r>
  <r>
    <x v="2826"/>
    <x v="3"/>
    <x v="516"/>
    <x v="1963"/>
    <x v="0"/>
    <x v="1606"/>
    <x v="2"/>
    <x v="2824"/>
    <x v="44"/>
    <x v="2"/>
    <x v="1"/>
    <x v="1529"/>
    <x v="101"/>
    <x v="0"/>
    <x v="0"/>
    <x v="0"/>
    <x v="2"/>
    <x v="0"/>
    <x v="0"/>
    <x v="0"/>
    <x v="1"/>
    <x v="2"/>
    <x v="44"/>
    <x v="1529"/>
  </r>
  <r>
    <x v="2827"/>
    <x v="2"/>
    <x v="516"/>
    <x v="1964"/>
    <x v="0"/>
    <x v="1606"/>
    <x v="2"/>
    <x v="2825"/>
    <x v="150"/>
    <x v="2"/>
    <x v="0"/>
    <x v="1530"/>
    <x v="106"/>
    <x v="2"/>
    <x v="5"/>
    <x v="3"/>
    <x v="5"/>
    <x v="0"/>
    <x v="0"/>
    <x v="0"/>
    <x v="2"/>
    <x v="2"/>
    <x v="150"/>
    <x v="1530"/>
  </r>
  <r>
    <x v="2828"/>
    <x v="5"/>
    <x v="516"/>
    <x v="1965"/>
    <x v="0"/>
    <x v="1607"/>
    <x v="0"/>
    <x v="2826"/>
    <x v="169"/>
    <x v="3"/>
    <x v="0"/>
    <x v="1205"/>
    <x v="100"/>
    <x v="3"/>
    <x v="5"/>
    <x v="2"/>
    <x v="4"/>
    <x v="4"/>
    <x v="1"/>
    <x v="1"/>
    <x v="3"/>
    <x v="2"/>
    <x v="169"/>
    <x v="1205"/>
  </r>
  <r>
    <x v="2829"/>
    <x v="1"/>
    <x v="516"/>
    <x v="1966"/>
    <x v="0"/>
    <x v="1607"/>
    <x v="0"/>
    <x v="2827"/>
    <x v="4"/>
    <x v="1"/>
    <x v="0"/>
    <x v="1531"/>
    <x v="101"/>
    <x v="3"/>
    <x v="0"/>
    <x v="2"/>
    <x v="1"/>
    <x v="0"/>
    <x v="0"/>
    <x v="0"/>
    <x v="0"/>
    <x v="2"/>
    <x v="4"/>
    <x v="1531"/>
  </r>
  <r>
    <x v="2830"/>
    <x v="8"/>
    <x v="516"/>
    <x v="1967"/>
    <x v="0"/>
    <x v="1608"/>
    <x v="52"/>
    <x v="2828"/>
    <x v="1"/>
    <x v="2"/>
    <x v="1"/>
    <x v="1532"/>
    <x v="105"/>
    <x v="5"/>
    <x v="5"/>
    <x v="5"/>
    <x v="5"/>
    <x v="3"/>
    <x v="1"/>
    <x v="1"/>
    <x v="2"/>
    <x v="2"/>
    <x v="1"/>
    <x v="1532"/>
  </r>
  <r>
    <x v="2831"/>
    <x v="5"/>
    <x v="516"/>
    <x v="1968"/>
    <x v="0"/>
    <x v="1608"/>
    <x v="0"/>
    <x v="2829"/>
    <x v="0"/>
    <x v="0"/>
    <x v="0"/>
    <x v="37"/>
    <x v="97"/>
    <x v="1"/>
    <x v="5"/>
    <x v="2"/>
    <x v="5"/>
    <x v="2"/>
    <x v="1"/>
    <x v="1"/>
    <x v="4"/>
    <x v="2"/>
    <x v="0"/>
    <x v="37"/>
  </r>
  <r>
    <x v="2832"/>
    <x v="3"/>
    <x v="516"/>
    <x v="1959"/>
    <x v="0"/>
    <x v="1609"/>
    <x v="10"/>
    <x v="2830"/>
    <x v="46"/>
    <x v="1"/>
    <x v="1"/>
    <x v="299"/>
    <x v="101"/>
    <x v="2"/>
    <x v="5"/>
    <x v="2"/>
    <x v="1"/>
    <x v="2"/>
    <x v="0"/>
    <x v="0"/>
    <x v="1"/>
    <x v="2"/>
    <x v="46"/>
    <x v="299"/>
  </r>
  <r>
    <x v="2833"/>
    <x v="1"/>
    <x v="516"/>
    <x v="1969"/>
    <x v="0"/>
    <x v="1609"/>
    <x v="41"/>
    <x v="2831"/>
    <x v="1"/>
    <x v="2"/>
    <x v="0"/>
    <x v="1104"/>
    <x v="101"/>
    <x v="0"/>
    <x v="2"/>
    <x v="0"/>
    <x v="1"/>
    <x v="2"/>
    <x v="0"/>
    <x v="0"/>
    <x v="0"/>
    <x v="2"/>
    <x v="1"/>
    <x v="1104"/>
  </r>
  <r>
    <x v="2834"/>
    <x v="5"/>
    <x v="516"/>
    <x v="284"/>
    <x v="0"/>
    <x v="1609"/>
    <x v="0"/>
    <x v="2832"/>
    <x v="62"/>
    <x v="0"/>
    <x v="1"/>
    <x v="148"/>
    <x v="100"/>
    <x v="1"/>
    <x v="2"/>
    <x v="5"/>
    <x v="4"/>
    <x v="3"/>
    <x v="1"/>
    <x v="1"/>
    <x v="0"/>
    <x v="2"/>
    <x v="62"/>
    <x v="148"/>
  </r>
  <r>
    <x v="2835"/>
    <x v="8"/>
    <x v="516"/>
    <x v="8"/>
    <x v="1"/>
    <x v="1609"/>
    <x v="0"/>
    <x v="2833"/>
    <x v="4"/>
    <x v="3"/>
    <x v="0"/>
    <x v="1533"/>
    <x v="97"/>
    <x v="5"/>
    <x v="5"/>
    <x v="2"/>
    <x v="4"/>
    <x v="4"/>
    <x v="1"/>
    <x v="1"/>
    <x v="1"/>
    <x v="2"/>
    <x v="4"/>
    <x v="1533"/>
  </r>
  <r>
    <x v="2836"/>
    <x v="2"/>
    <x v="516"/>
    <x v="1970"/>
    <x v="0"/>
    <x v="1610"/>
    <x v="0"/>
    <x v="2834"/>
    <x v="2"/>
    <x v="1"/>
    <x v="0"/>
    <x v="1534"/>
    <x v="100"/>
    <x v="2"/>
    <x v="1"/>
    <x v="0"/>
    <x v="1"/>
    <x v="1"/>
    <x v="0"/>
    <x v="0"/>
    <x v="3"/>
    <x v="2"/>
    <x v="2"/>
    <x v="1534"/>
  </r>
  <r>
    <x v="2837"/>
    <x v="8"/>
    <x v="516"/>
    <x v="8"/>
    <x v="11"/>
    <x v="1611"/>
    <x v="10"/>
    <x v="2835"/>
    <x v="1"/>
    <x v="3"/>
    <x v="1"/>
    <x v="1535"/>
    <x v="100"/>
    <x v="2"/>
    <x v="5"/>
    <x v="5"/>
    <x v="5"/>
    <x v="3"/>
    <x v="1"/>
    <x v="1"/>
    <x v="0"/>
    <x v="2"/>
    <x v="1"/>
    <x v="1535"/>
  </r>
  <r>
    <x v="2838"/>
    <x v="6"/>
    <x v="516"/>
    <x v="1971"/>
    <x v="0"/>
    <x v="1612"/>
    <x v="2"/>
    <x v="2836"/>
    <x v="46"/>
    <x v="0"/>
    <x v="3"/>
    <x v="1536"/>
    <x v="97"/>
    <x v="1"/>
    <x v="5"/>
    <x v="2"/>
    <x v="2"/>
    <x v="3"/>
    <x v="1"/>
    <x v="1"/>
    <x v="4"/>
    <x v="2"/>
    <x v="46"/>
    <x v="1536"/>
  </r>
  <r>
    <x v="2839"/>
    <x v="1"/>
    <x v="516"/>
    <x v="8"/>
    <x v="1"/>
    <x v="1612"/>
    <x v="10"/>
    <x v="2837"/>
    <x v="83"/>
    <x v="1"/>
    <x v="1"/>
    <x v="66"/>
    <x v="101"/>
    <x v="2"/>
    <x v="2"/>
    <x v="0"/>
    <x v="2"/>
    <x v="1"/>
    <x v="0"/>
    <x v="0"/>
    <x v="1"/>
    <x v="2"/>
    <x v="83"/>
    <x v="66"/>
  </r>
  <r>
    <x v="2840"/>
    <x v="9"/>
    <x v="516"/>
    <x v="1972"/>
    <x v="0"/>
    <x v="1612"/>
    <x v="41"/>
    <x v="2838"/>
    <x v="8"/>
    <x v="1"/>
    <x v="1"/>
    <x v="671"/>
    <x v="101"/>
    <x v="0"/>
    <x v="2"/>
    <x v="3"/>
    <x v="4"/>
    <x v="2"/>
    <x v="0"/>
    <x v="0"/>
    <x v="5"/>
    <x v="2"/>
    <x v="8"/>
    <x v="671"/>
  </r>
  <r>
    <x v="2841"/>
    <x v="1"/>
    <x v="516"/>
    <x v="1973"/>
    <x v="0"/>
    <x v="1613"/>
    <x v="23"/>
    <x v="2839"/>
    <x v="182"/>
    <x v="1"/>
    <x v="2"/>
    <x v="90"/>
    <x v="101"/>
    <x v="0"/>
    <x v="1"/>
    <x v="0"/>
    <x v="0"/>
    <x v="1"/>
    <x v="0"/>
    <x v="0"/>
    <x v="0"/>
    <x v="2"/>
    <x v="182"/>
    <x v="90"/>
  </r>
  <r>
    <x v="2842"/>
    <x v="0"/>
    <x v="516"/>
    <x v="1959"/>
    <x v="0"/>
    <x v="1614"/>
    <x v="10"/>
    <x v="2840"/>
    <x v="8"/>
    <x v="1"/>
    <x v="1"/>
    <x v="460"/>
    <x v="100"/>
    <x v="0"/>
    <x v="3"/>
    <x v="1"/>
    <x v="0"/>
    <x v="0"/>
    <x v="0"/>
    <x v="0"/>
    <x v="3"/>
    <x v="2"/>
    <x v="8"/>
    <x v="460"/>
  </r>
  <r>
    <x v="2843"/>
    <x v="2"/>
    <x v="516"/>
    <x v="1959"/>
    <x v="0"/>
    <x v="1614"/>
    <x v="10"/>
    <x v="2841"/>
    <x v="83"/>
    <x v="1"/>
    <x v="1"/>
    <x v="230"/>
    <x v="101"/>
    <x v="2"/>
    <x v="0"/>
    <x v="1"/>
    <x v="1"/>
    <x v="1"/>
    <x v="0"/>
    <x v="0"/>
    <x v="0"/>
    <x v="2"/>
    <x v="83"/>
    <x v="230"/>
  </r>
  <r>
    <x v="2844"/>
    <x v="0"/>
    <x v="516"/>
    <x v="1959"/>
    <x v="0"/>
    <x v="1614"/>
    <x v="10"/>
    <x v="2842"/>
    <x v="46"/>
    <x v="1"/>
    <x v="1"/>
    <x v="120"/>
    <x v="101"/>
    <x v="2"/>
    <x v="0"/>
    <x v="1"/>
    <x v="0"/>
    <x v="0"/>
    <x v="0"/>
    <x v="0"/>
    <x v="0"/>
    <x v="2"/>
    <x v="46"/>
    <x v="120"/>
  </r>
  <r>
    <x v="2845"/>
    <x v="1"/>
    <x v="516"/>
    <x v="1974"/>
    <x v="0"/>
    <x v="1615"/>
    <x v="0"/>
    <x v="2843"/>
    <x v="2"/>
    <x v="3"/>
    <x v="0"/>
    <x v="1537"/>
    <x v="100"/>
    <x v="3"/>
    <x v="3"/>
    <x v="0"/>
    <x v="1"/>
    <x v="1"/>
    <x v="0"/>
    <x v="0"/>
    <x v="4"/>
    <x v="2"/>
    <x v="2"/>
    <x v="1537"/>
  </r>
  <r>
    <x v="2846"/>
    <x v="7"/>
    <x v="516"/>
    <x v="1975"/>
    <x v="0"/>
    <x v="1615"/>
    <x v="0"/>
    <x v="2844"/>
    <x v="87"/>
    <x v="2"/>
    <x v="1"/>
    <x v="1538"/>
    <x v="108"/>
    <x v="5"/>
    <x v="5"/>
    <x v="5"/>
    <x v="5"/>
    <x v="2"/>
    <x v="1"/>
    <x v="1"/>
    <x v="4"/>
    <x v="2"/>
    <x v="87"/>
    <x v="1538"/>
  </r>
  <r>
    <x v="2847"/>
    <x v="2"/>
    <x v="516"/>
    <x v="1976"/>
    <x v="0"/>
    <x v="1616"/>
    <x v="0"/>
    <x v="2845"/>
    <x v="2"/>
    <x v="1"/>
    <x v="0"/>
    <x v="320"/>
    <x v="100"/>
    <x v="2"/>
    <x v="1"/>
    <x v="0"/>
    <x v="0"/>
    <x v="1"/>
    <x v="0"/>
    <x v="0"/>
    <x v="1"/>
    <x v="2"/>
    <x v="2"/>
    <x v="320"/>
  </r>
  <r>
    <x v="2848"/>
    <x v="2"/>
    <x v="516"/>
    <x v="1977"/>
    <x v="0"/>
    <x v="1616"/>
    <x v="0"/>
    <x v="2846"/>
    <x v="8"/>
    <x v="3"/>
    <x v="0"/>
    <x v="525"/>
    <x v="100"/>
    <x v="2"/>
    <x v="3"/>
    <x v="0"/>
    <x v="1"/>
    <x v="0"/>
    <x v="0"/>
    <x v="0"/>
    <x v="1"/>
    <x v="2"/>
    <x v="8"/>
    <x v="525"/>
  </r>
  <r>
    <x v="2849"/>
    <x v="7"/>
    <x v="516"/>
    <x v="1827"/>
    <x v="0"/>
    <x v="1617"/>
    <x v="0"/>
    <x v="2847"/>
    <x v="1"/>
    <x v="2"/>
    <x v="0"/>
    <x v="1539"/>
    <x v="101"/>
    <x v="3"/>
    <x v="5"/>
    <x v="2"/>
    <x v="5"/>
    <x v="4"/>
    <x v="1"/>
    <x v="1"/>
    <x v="0"/>
    <x v="2"/>
    <x v="1"/>
    <x v="1539"/>
  </r>
  <r>
    <x v="2850"/>
    <x v="9"/>
    <x v="516"/>
    <x v="1978"/>
    <x v="0"/>
    <x v="1617"/>
    <x v="2"/>
    <x v="2848"/>
    <x v="2"/>
    <x v="3"/>
    <x v="0"/>
    <x v="1540"/>
    <x v="101"/>
    <x v="0"/>
    <x v="1"/>
    <x v="1"/>
    <x v="2"/>
    <x v="0"/>
    <x v="0"/>
    <x v="0"/>
    <x v="5"/>
    <x v="2"/>
    <x v="2"/>
    <x v="1540"/>
  </r>
  <r>
    <x v="2851"/>
    <x v="2"/>
    <x v="516"/>
    <x v="1979"/>
    <x v="0"/>
    <x v="1617"/>
    <x v="7"/>
    <x v="2849"/>
    <x v="2"/>
    <x v="3"/>
    <x v="0"/>
    <x v="1541"/>
    <x v="101"/>
    <x v="0"/>
    <x v="0"/>
    <x v="0"/>
    <x v="1"/>
    <x v="1"/>
    <x v="0"/>
    <x v="0"/>
    <x v="5"/>
    <x v="2"/>
    <x v="2"/>
    <x v="1541"/>
  </r>
  <r>
    <x v="2852"/>
    <x v="2"/>
    <x v="516"/>
    <x v="1980"/>
    <x v="0"/>
    <x v="1618"/>
    <x v="31"/>
    <x v="2850"/>
    <x v="2"/>
    <x v="3"/>
    <x v="0"/>
    <x v="1542"/>
    <x v="100"/>
    <x v="2"/>
    <x v="1"/>
    <x v="4"/>
    <x v="2"/>
    <x v="1"/>
    <x v="0"/>
    <x v="0"/>
    <x v="0"/>
    <x v="2"/>
    <x v="2"/>
    <x v="1542"/>
  </r>
  <r>
    <x v="2853"/>
    <x v="0"/>
    <x v="516"/>
    <x v="1969"/>
    <x v="0"/>
    <x v="1618"/>
    <x v="41"/>
    <x v="2851"/>
    <x v="183"/>
    <x v="2"/>
    <x v="0"/>
    <x v="1543"/>
    <x v="100"/>
    <x v="2"/>
    <x v="3"/>
    <x v="0"/>
    <x v="1"/>
    <x v="1"/>
    <x v="0"/>
    <x v="0"/>
    <x v="3"/>
    <x v="2"/>
    <x v="183"/>
    <x v="1543"/>
  </r>
  <r>
    <x v="2854"/>
    <x v="4"/>
    <x v="516"/>
    <x v="1981"/>
    <x v="0"/>
    <x v="1619"/>
    <x v="13"/>
    <x v="2852"/>
    <x v="2"/>
    <x v="2"/>
    <x v="1"/>
    <x v="1544"/>
    <x v="101"/>
    <x v="3"/>
    <x v="0"/>
    <x v="2"/>
    <x v="4"/>
    <x v="3"/>
    <x v="0"/>
    <x v="0"/>
    <x v="5"/>
    <x v="2"/>
    <x v="2"/>
    <x v="1544"/>
  </r>
  <r>
    <x v="2855"/>
    <x v="2"/>
    <x v="516"/>
    <x v="1982"/>
    <x v="0"/>
    <x v="1620"/>
    <x v="0"/>
    <x v="2853"/>
    <x v="2"/>
    <x v="0"/>
    <x v="0"/>
    <x v="1545"/>
    <x v="100"/>
    <x v="1"/>
    <x v="0"/>
    <x v="0"/>
    <x v="1"/>
    <x v="1"/>
    <x v="0"/>
    <x v="0"/>
    <x v="0"/>
    <x v="2"/>
    <x v="2"/>
    <x v="1545"/>
  </r>
  <r>
    <x v="2856"/>
    <x v="5"/>
    <x v="516"/>
    <x v="91"/>
    <x v="0"/>
    <x v="1620"/>
    <x v="0"/>
    <x v="2854"/>
    <x v="0"/>
    <x v="2"/>
    <x v="0"/>
    <x v="1546"/>
    <x v="100"/>
    <x v="1"/>
    <x v="5"/>
    <x v="3"/>
    <x v="4"/>
    <x v="4"/>
    <x v="1"/>
    <x v="1"/>
    <x v="4"/>
    <x v="2"/>
    <x v="0"/>
    <x v="1546"/>
  </r>
  <r>
    <x v="2857"/>
    <x v="5"/>
    <x v="516"/>
    <x v="1983"/>
    <x v="0"/>
    <x v="1621"/>
    <x v="7"/>
    <x v="2855"/>
    <x v="7"/>
    <x v="3"/>
    <x v="0"/>
    <x v="1407"/>
    <x v="109"/>
    <x v="1"/>
    <x v="2"/>
    <x v="3"/>
    <x v="4"/>
    <x v="4"/>
    <x v="1"/>
    <x v="1"/>
    <x v="3"/>
    <x v="2"/>
    <x v="7"/>
    <x v="1407"/>
  </r>
  <r>
    <x v="2858"/>
    <x v="1"/>
    <x v="516"/>
    <x v="1984"/>
    <x v="0"/>
    <x v="1622"/>
    <x v="0"/>
    <x v="2856"/>
    <x v="2"/>
    <x v="0"/>
    <x v="3"/>
    <x v="1547"/>
    <x v="100"/>
    <x v="3"/>
    <x v="3"/>
    <x v="1"/>
    <x v="2"/>
    <x v="1"/>
    <x v="0"/>
    <x v="0"/>
    <x v="3"/>
    <x v="2"/>
    <x v="2"/>
    <x v="1547"/>
  </r>
  <r>
    <x v="2859"/>
    <x v="0"/>
    <x v="516"/>
    <x v="1969"/>
    <x v="0"/>
    <x v="1623"/>
    <x v="41"/>
    <x v="2857"/>
    <x v="184"/>
    <x v="2"/>
    <x v="0"/>
    <x v="1548"/>
    <x v="100"/>
    <x v="2"/>
    <x v="0"/>
    <x v="1"/>
    <x v="1"/>
    <x v="1"/>
    <x v="0"/>
    <x v="0"/>
    <x v="3"/>
    <x v="2"/>
    <x v="184"/>
    <x v="1548"/>
  </r>
  <r>
    <x v="2860"/>
    <x v="1"/>
    <x v="516"/>
    <x v="8"/>
    <x v="4"/>
    <x v="1623"/>
    <x v="0"/>
    <x v="2858"/>
    <x v="2"/>
    <x v="0"/>
    <x v="0"/>
    <x v="398"/>
    <x v="110"/>
    <x v="0"/>
    <x v="1"/>
    <x v="0"/>
    <x v="0"/>
    <x v="0"/>
    <x v="0"/>
    <x v="0"/>
    <x v="0"/>
    <x v="2"/>
    <x v="2"/>
    <x v="398"/>
  </r>
  <r>
    <x v="2861"/>
    <x v="3"/>
    <x v="516"/>
    <x v="8"/>
    <x v="4"/>
    <x v="1623"/>
    <x v="0"/>
    <x v="2859"/>
    <x v="2"/>
    <x v="0"/>
    <x v="0"/>
    <x v="45"/>
    <x v="110"/>
    <x v="0"/>
    <x v="0"/>
    <x v="3"/>
    <x v="2"/>
    <x v="0"/>
    <x v="0"/>
    <x v="0"/>
    <x v="0"/>
    <x v="2"/>
    <x v="2"/>
    <x v="45"/>
  </r>
  <r>
    <x v="2862"/>
    <x v="5"/>
    <x v="516"/>
    <x v="1522"/>
    <x v="0"/>
    <x v="1624"/>
    <x v="0"/>
    <x v="2860"/>
    <x v="185"/>
    <x v="2"/>
    <x v="1"/>
    <x v="1078"/>
    <x v="100"/>
    <x v="1"/>
    <x v="5"/>
    <x v="5"/>
    <x v="4"/>
    <x v="3"/>
    <x v="1"/>
    <x v="1"/>
    <x v="0"/>
    <x v="2"/>
    <x v="185"/>
    <x v="1078"/>
  </r>
  <r>
    <x v="2863"/>
    <x v="1"/>
    <x v="516"/>
    <x v="1985"/>
    <x v="0"/>
    <x v="1625"/>
    <x v="0"/>
    <x v="2861"/>
    <x v="83"/>
    <x v="0"/>
    <x v="1"/>
    <x v="1549"/>
    <x v="100"/>
    <x v="0"/>
    <x v="5"/>
    <x v="1"/>
    <x v="0"/>
    <x v="0"/>
    <x v="0"/>
    <x v="0"/>
    <x v="5"/>
    <x v="2"/>
    <x v="83"/>
    <x v="1549"/>
  </r>
  <r>
    <x v="2864"/>
    <x v="5"/>
    <x v="516"/>
    <x v="689"/>
    <x v="0"/>
    <x v="1625"/>
    <x v="0"/>
    <x v="2862"/>
    <x v="1"/>
    <x v="0"/>
    <x v="1"/>
    <x v="1550"/>
    <x v="100"/>
    <x v="3"/>
    <x v="2"/>
    <x v="5"/>
    <x v="1"/>
    <x v="3"/>
    <x v="1"/>
    <x v="1"/>
    <x v="0"/>
    <x v="2"/>
    <x v="1"/>
    <x v="1550"/>
  </r>
  <r>
    <x v="2865"/>
    <x v="5"/>
    <x v="516"/>
    <x v="1986"/>
    <x v="0"/>
    <x v="1625"/>
    <x v="0"/>
    <x v="2863"/>
    <x v="23"/>
    <x v="2"/>
    <x v="0"/>
    <x v="436"/>
    <x v="100"/>
    <x v="5"/>
    <x v="5"/>
    <x v="3"/>
    <x v="5"/>
    <x v="3"/>
    <x v="1"/>
    <x v="1"/>
    <x v="0"/>
    <x v="2"/>
    <x v="23"/>
    <x v="436"/>
  </r>
  <r>
    <x v="2866"/>
    <x v="3"/>
    <x v="516"/>
    <x v="1987"/>
    <x v="0"/>
    <x v="1626"/>
    <x v="0"/>
    <x v="2864"/>
    <x v="186"/>
    <x v="0"/>
    <x v="1"/>
    <x v="36"/>
    <x v="97"/>
    <x v="3"/>
    <x v="3"/>
    <x v="1"/>
    <x v="2"/>
    <x v="0"/>
    <x v="0"/>
    <x v="0"/>
    <x v="2"/>
    <x v="2"/>
    <x v="186"/>
    <x v="36"/>
  </r>
  <r>
    <x v="2867"/>
    <x v="0"/>
    <x v="516"/>
    <x v="1988"/>
    <x v="0"/>
    <x v="1627"/>
    <x v="0"/>
    <x v="2865"/>
    <x v="21"/>
    <x v="0"/>
    <x v="0"/>
    <x v="1551"/>
    <x v="100"/>
    <x v="3"/>
    <x v="2"/>
    <x v="3"/>
    <x v="1"/>
    <x v="1"/>
    <x v="0"/>
    <x v="0"/>
    <x v="0"/>
    <x v="2"/>
    <x v="21"/>
    <x v="1551"/>
  </r>
  <r>
    <x v="2868"/>
    <x v="6"/>
    <x v="516"/>
    <x v="811"/>
    <x v="0"/>
    <x v="1628"/>
    <x v="10"/>
    <x v="2866"/>
    <x v="1"/>
    <x v="1"/>
    <x v="1"/>
    <x v="154"/>
    <x v="97"/>
    <x v="0"/>
    <x v="5"/>
    <x v="2"/>
    <x v="4"/>
    <x v="3"/>
    <x v="1"/>
    <x v="1"/>
    <x v="2"/>
    <x v="2"/>
    <x v="1"/>
    <x v="154"/>
  </r>
  <r>
    <x v="2869"/>
    <x v="1"/>
    <x v="516"/>
    <x v="1989"/>
    <x v="0"/>
    <x v="1629"/>
    <x v="10"/>
    <x v="2867"/>
    <x v="187"/>
    <x v="2"/>
    <x v="0"/>
    <x v="1552"/>
    <x v="104"/>
    <x v="2"/>
    <x v="2"/>
    <x v="3"/>
    <x v="4"/>
    <x v="0"/>
    <x v="0"/>
    <x v="0"/>
    <x v="3"/>
    <x v="2"/>
    <x v="187"/>
    <x v="1552"/>
  </r>
  <r>
    <x v="2870"/>
    <x v="5"/>
    <x v="516"/>
    <x v="1990"/>
    <x v="0"/>
    <x v="1630"/>
    <x v="65"/>
    <x v="2868"/>
    <x v="2"/>
    <x v="1"/>
    <x v="1"/>
    <x v="1553"/>
    <x v="100"/>
    <x v="3"/>
    <x v="5"/>
    <x v="5"/>
    <x v="4"/>
    <x v="3"/>
    <x v="1"/>
    <x v="1"/>
    <x v="0"/>
    <x v="2"/>
    <x v="2"/>
    <x v="1553"/>
  </r>
  <r>
    <x v="2871"/>
    <x v="1"/>
    <x v="516"/>
    <x v="148"/>
    <x v="0"/>
    <x v="1631"/>
    <x v="0"/>
    <x v="2869"/>
    <x v="1"/>
    <x v="2"/>
    <x v="2"/>
    <x v="1391"/>
    <x v="100"/>
    <x v="3"/>
    <x v="0"/>
    <x v="3"/>
    <x v="1"/>
    <x v="2"/>
    <x v="0"/>
    <x v="0"/>
    <x v="0"/>
    <x v="2"/>
    <x v="1"/>
    <x v="1391"/>
  </r>
  <r>
    <x v="2872"/>
    <x v="6"/>
    <x v="516"/>
    <x v="689"/>
    <x v="0"/>
    <x v="1631"/>
    <x v="0"/>
    <x v="2870"/>
    <x v="1"/>
    <x v="0"/>
    <x v="1"/>
    <x v="1554"/>
    <x v="100"/>
    <x v="0"/>
    <x v="2"/>
    <x v="5"/>
    <x v="4"/>
    <x v="3"/>
    <x v="1"/>
    <x v="1"/>
    <x v="0"/>
    <x v="2"/>
    <x v="1"/>
    <x v="1554"/>
  </r>
  <r>
    <x v="2873"/>
    <x v="7"/>
    <x v="516"/>
    <x v="1991"/>
    <x v="0"/>
    <x v="1632"/>
    <x v="0"/>
    <x v="2871"/>
    <x v="188"/>
    <x v="2"/>
    <x v="2"/>
    <x v="1150"/>
    <x v="100"/>
    <x v="1"/>
    <x v="5"/>
    <x v="5"/>
    <x v="5"/>
    <x v="4"/>
    <x v="1"/>
    <x v="1"/>
    <x v="2"/>
    <x v="2"/>
    <x v="188"/>
    <x v="1150"/>
  </r>
  <r>
    <x v="2874"/>
    <x v="2"/>
    <x v="516"/>
    <x v="1992"/>
    <x v="0"/>
    <x v="1632"/>
    <x v="0"/>
    <x v="2872"/>
    <x v="189"/>
    <x v="0"/>
    <x v="0"/>
    <x v="1555"/>
    <x v="97"/>
    <x v="2"/>
    <x v="1"/>
    <x v="0"/>
    <x v="1"/>
    <x v="1"/>
    <x v="0"/>
    <x v="0"/>
    <x v="1"/>
    <x v="2"/>
    <x v="189"/>
    <x v="1555"/>
  </r>
  <r>
    <x v="2875"/>
    <x v="8"/>
    <x v="516"/>
    <x v="8"/>
    <x v="15"/>
    <x v="1632"/>
    <x v="18"/>
    <x v="2873"/>
    <x v="68"/>
    <x v="1"/>
    <x v="1"/>
    <x v="1556"/>
    <x v="111"/>
    <x v="5"/>
    <x v="5"/>
    <x v="2"/>
    <x v="4"/>
    <x v="2"/>
    <x v="1"/>
    <x v="1"/>
    <x v="4"/>
    <x v="2"/>
    <x v="68"/>
    <x v="1556"/>
  </r>
  <r>
    <x v="2876"/>
    <x v="2"/>
    <x v="516"/>
    <x v="1993"/>
    <x v="0"/>
    <x v="1632"/>
    <x v="2"/>
    <x v="2874"/>
    <x v="2"/>
    <x v="2"/>
    <x v="4"/>
    <x v="1557"/>
    <x v="97"/>
    <x v="2"/>
    <x v="2"/>
    <x v="3"/>
    <x v="1"/>
    <x v="1"/>
    <x v="0"/>
    <x v="0"/>
    <x v="5"/>
    <x v="2"/>
    <x v="2"/>
    <x v="1557"/>
  </r>
  <r>
    <x v="2877"/>
    <x v="4"/>
    <x v="516"/>
    <x v="1994"/>
    <x v="0"/>
    <x v="1632"/>
    <x v="10"/>
    <x v="2875"/>
    <x v="2"/>
    <x v="0"/>
    <x v="1"/>
    <x v="1106"/>
    <x v="100"/>
    <x v="3"/>
    <x v="5"/>
    <x v="2"/>
    <x v="4"/>
    <x v="2"/>
    <x v="1"/>
    <x v="1"/>
    <x v="3"/>
    <x v="2"/>
    <x v="2"/>
    <x v="1106"/>
  </r>
  <r>
    <x v="2878"/>
    <x v="5"/>
    <x v="516"/>
    <x v="1995"/>
    <x v="0"/>
    <x v="1632"/>
    <x v="0"/>
    <x v="2876"/>
    <x v="1"/>
    <x v="2"/>
    <x v="0"/>
    <x v="1558"/>
    <x v="100"/>
    <x v="1"/>
    <x v="5"/>
    <x v="2"/>
    <x v="4"/>
    <x v="3"/>
    <x v="1"/>
    <x v="1"/>
    <x v="0"/>
    <x v="2"/>
    <x v="1"/>
    <x v="1558"/>
  </r>
  <r>
    <x v="2879"/>
    <x v="4"/>
    <x v="516"/>
    <x v="1996"/>
    <x v="0"/>
    <x v="1633"/>
    <x v="0"/>
    <x v="2877"/>
    <x v="6"/>
    <x v="2"/>
    <x v="1"/>
    <x v="958"/>
    <x v="100"/>
    <x v="1"/>
    <x v="0"/>
    <x v="3"/>
    <x v="2"/>
    <x v="2"/>
    <x v="1"/>
    <x v="1"/>
    <x v="2"/>
    <x v="2"/>
    <x v="6"/>
    <x v="958"/>
  </r>
  <r>
    <x v="2880"/>
    <x v="7"/>
    <x v="516"/>
    <x v="1997"/>
    <x v="0"/>
    <x v="1634"/>
    <x v="0"/>
    <x v="2878"/>
    <x v="2"/>
    <x v="0"/>
    <x v="0"/>
    <x v="1559"/>
    <x v="100"/>
    <x v="5"/>
    <x v="5"/>
    <x v="5"/>
    <x v="5"/>
    <x v="4"/>
    <x v="1"/>
    <x v="1"/>
    <x v="0"/>
    <x v="2"/>
    <x v="2"/>
    <x v="1559"/>
  </r>
  <r>
    <x v="2881"/>
    <x v="8"/>
    <x v="516"/>
    <x v="8"/>
    <x v="11"/>
    <x v="1634"/>
    <x v="18"/>
    <x v="2879"/>
    <x v="2"/>
    <x v="2"/>
    <x v="0"/>
    <x v="1560"/>
    <x v="100"/>
    <x v="5"/>
    <x v="5"/>
    <x v="3"/>
    <x v="4"/>
    <x v="4"/>
    <x v="1"/>
    <x v="1"/>
    <x v="0"/>
    <x v="2"/>
    <x v="2"/>
    <x v="1560"/>
  </r>
  <r>
    <x v="2882"/>
    <x v="4"/>
    <x v="516"/>
    <x v="1998"/>
    <x v="0"/>
    <x v="1634"/>
    <x v="7"/>
    <x v="2880"/>
    <x v="72"/>
    <x v="2"/>
    <x v="0"/>
    <x v="1131"/>
    <x v="97"/>
    <x v="3"/>
    <x v="2"/>
    <x v="2"/>
    <x v="4"/>
    <x v="3"/>
    <x v="1"/>
    <x v="1"/>
    <x v="2"/>
    <x v="2"/>
    <x v="72"/>
    <x v="1131"/>
  </r>
  <r>
    <x v="2883"/>
    <x v="8"/>
    <x v="516"/>
    <x v="1999"/>
    <x v="0"/>
    <x v="1635"/>
    <x v="0"/>
    <x v="2881"/>
    <x v="1"/>
    <x v="0"/>
    <x v="0"/>
    <x v="1561"/>
    <x v="100"/>
    <x v="3"/>
    <x v="5"/>
    <x v="3"/>
    <x v="4"/>
    <x v="3"/>
    <x v="1"/>
    <x v="1"/>
    <x v="0"/>
    <x v="2"/>
    <x v="1"/>
    <x v="1561"/>
  </r>
  <r>
    <x v="2884"/>
    <x v="2"/>
    <x v="516"/>
    <x v="2000"/>
    <x v="0"/>
    <x v="1636"/>
    <x v="0"/>
    <x v="2882"/>
    <x v="4"/>
    <x v="1"/>
    <x v="1"/>
    <x v="1562"/>
    <x v="97"/>
    <x v="2"/>
    <x v="0"/>
    <x v="1"/>
    <x v="2"/>
    <x v="1"/>
    <x v="0"/>
    <x v="0"/>
    <x v="1"/>
    <x v="2"/>
    <x v="4"/>
    <x v="1562"/>
  </r>
  <r>
    <x v="2885"/>
    <x v="5"/>
    <x v="516"/>
    <x v="2001"/>
    <x v="0"/>
    <x v="1636"/>
    <x v="0"/>
    <x v="2883"/>
    <x v="190"/>
    <x v="2"/>
    <x v="0"/>
    <x v="1563"/>
    <x v="97"/>
    <x v="3"/>
    <x v="5"/>
    <x v="2"/>
    <x v="3"/>
    <x v="3"/>
    <x v="1"/>
    <x v="1"/>
    <x v="5"/>
    <x v="2"/>
    <x v="190"/>
    <x v="1563"/>
  </r>
  <r>
    <x v="2886"/>
    <x v="8"/>
    <x v="516"/>
    <x v="2001"/>
    <x v="0"/>
    <x v="1636"/>
    <x v="0"/>
    <x v="2884"/>
    <x v="191"/>
    <x v="2"/>
    <x v="1"/>
    <x v="1564"/>
    <x v="100"/>
    <x v="1"/>
    <x v="5"/>
    <x v="1"/>
    <x v="3"/>
    <x v="4"/>
    <x v="1"/>
    <x v="1"/>
    <x v="2"/>
    <x v="2"/>
    <x v="191"/>
    <x v="1564"/>
  </r>
  <r>
    <x v="2887"/>
    <x v="8"/>
    <x v="516"/>
    <x v="2001"/>
    <x v="0"/>
    <x v="1636"/>
    <x v="0"/>
    <x v="2885"/>
    <x v="4"/>
    <x v="2"/>
    <x v="0"/>
    <x v="1565"/>
    <x v="100"/>
    <x v="1"/>
    <x v="5"/>
    <x v="3"/>
    <x v="3"/>
    <x v="3"/>
    <x v="1"/>
    <x v="1"/>
    <x v="0"/>
    <x v="2"/>
    <x v="4"/>
    <x v="1565"/>
  </r>
  <r>
    <x v="2888"/>
    <x v="7"/>
    <x v="516"/>
    <x v="2001"/>
    <x v="0"/>
    <x v="1636"/>
    <x v="0"/>
    <x v="2886"/>
    <x v="4"/>
    <x v="2"/>
    <x v="0"/>
    <x v="1566"/>
    <x v="97"/>
    <x v="1"/>
    <x v="5"/>
    <x v="2"/>
    <x v="3"/>
    <x v="3"/>
    <x v="1"/>
    <x v="1"/>
    <x v="0"/>
    <x v="2"/>
    <x v="4"/>
    <x v="1566"/>
  </r>
  <r>
    <x v="2889"/>
    <x v="3"/>
    <x v="516"/>
    <x v="1913"/>
    <x v="0"/>
    <x v="1636"/>
    <x v="0"/>
    <x v="2887"/>
    <x v="23"/>
    <x v="1"/>
    <x v="1"/>
    <x v="1567"/>
    <x v="107"/>
    <x v="5"/>
    <x v="3"/>
    <x v="1"/>
    <x v="3"/>
    <x v="1"/>
    <x v="0"/>
    <x v="0"/>
    <x v="1"/>
    <x v="2"/>
    <x v="23"/>
    <x v="1567"/>
  </r>
  <r>
    <x v="2890"/>
    <x v="9"/>
    <x v="516"/>
    <x v="2002"/>
    <x v="0"/>
    <x v="1636"/>
    <x v="22"/>
    <x v="2888"/>
    <x v="8"/>
    <x v="0"/>
    <x v="1"/>
    <x v="470"/>
    <x v="107"/>
    <x v="3"/>
    <x v="2"/>
    <x v="3"/>
    <x v="3"/>
    <x v="2"/>
    <x v="0"/>
    <x v="0"/>
    <x v="2"/>
    <x v="2"/>
    <x v="8"/>
    <x v="470"/>
  </r>
  <r>
    <x v="2891"/>
    <x v="5"/>
    <x v="516"/>
    <x v="2003"/>
    <x v="0"/>
    <x v="1636"/>
    <x v="67"/>
    <x v="2889"/>
    <x v="192"/>
    <x v="1"/>
    <x v="1"/>
    <x v="1568"/>
    <x v="107"/>
    <x v="3"/>
    <x v="5"/>
    <x v="4"/>
    <x v="3"/>
    <x v="3"/>
    <x v="1"/>
    <x v="1"/>
    <x v="2"/>
    <x v="2"/>
    <x v="192"/>
    <x v="1568"/>
  </r>
  <r>
    <x v="2892"/>
    <x v="5"/>
    <x v="516"/>
    <x v="2004"/>
    <x v="0"/>
    <x v="1637"/>
    <x v="6"/>
    <x v="2890"/>
    <x v="2"/>
    <x v="3"/>
    <x v="0"/>
    <x v="115"/>
    <x v="107"/>
    <x v="3"/>
    <x v="5"/>
    <x v="5"/>
    <x v="3"/>
    <x v="3"/>
    <x v="1"/>
    <x v="1"/>
    <x v="4"/>
    <x v="2"/>
    <x v="2"/>
    <x v="115"/>
  </r>
  <r>
    <x v="2893"/>
    <x v="6"/>
    <x v="516"/>
    <x v="2005"/>
    <x v="0"/>
    <x v="1637"/>
    <x v="0"/>
    <x v="2891"/>
    <x v="46"/>
    <x v="1"/>
    <x v="1"/>
    <x v="1569"/>
    <x v="107"/>
    <x v="1"/>
    <x v="5"/>
    <x v="2"/>
    <x v="3"/>
    <x v="4"/>
    <x v="1"/>
    <x v="1"/>
    <x v="3"/>
    <x v="2"/>
    <x v="46"/>
    <x v="1569"/>
  </r>
  <r>
    <x v="2894"/>
    <x v="9"/>
    <x v="516"/>
    <x v="1350"/>
    <x v="0"/>
    <x v="1637"/>
    <x v="0"/>
    <x v="2892"/>
    <x v="46"/>
    <x v="1"/>
    <x v="1"/>
    <x v="1570"/>
    <x v="107"/>
    <x v="1"/>
    <x v="3"/>
    <x v="3"/>
    <x v="3"/>
    <x v="2"/>
    <x v="1"/>
    <x v="1"/>
    <x v="2"/>
    <x v="2"/>
    <x v="46"/>
    <x v="1570"/>
  </r>
  <r>
    <x v="2895"/>
    <x v="1"/>
    <x v="516"/>
    <x v="1753"/>
    <x v="0"/>
    <x v="1637"/>
    <x v="0"/>
    <x v="2893"/>
    <x v="2"/>
    <x v="1"/>
    <x v="3"/>
    <x v="1571"/>
    <x v="107"/>
    <x v="1"/>
    <x v="1"/>
    <x v="0"/>
    <x v="3"/>
    <x v="2"/>
    <x v="0"/>
    <x v="0"/>
    <x v="3"/>
    <x v="2"/>
    <x v="2"/>
    <x v="1571"/>
  </r>
  <r>
    <x v="2896"/>
    <x v="6"/>
    <x v="516"/>
    <x v="1753"/>
    <x v="0"/>
    <x v="1637"/>
    <x v="0"/>
    <x v="2894"/>
    <x v="2"/>
    <x v="1"/>
    <x v="1"/>
    <x v="1526"/>
    <x v="107"/>
    <x v="0"/>
    <x v="5"/>
    <x v="1"/>
    <x v="3"/>
    <x v="2"/>
    <x v="1"/>
    <x v="1"/>
    <x v="3"/>
    <x v="2"/>
    <x v="2"/>
    <x v="1526"/>
  </r>
  <r>
    <x v="2897"/>
    <x v="5"/>
    <x v="516"/>
    <x v="1241"/>
    <x v="0"/>
    <x v="1637"/>
    <x v="0"/>
    <x v="2895"/>
    <x v="91"/>
    <x v="3"/>
    <x v="1"/>
    <x v="115"/>
    <x v="107"/>
    <x v="1"/>
    <x v="5"/>
    <x v="5"/>
    <x v="3"/>
    <x v="4"/>
    <x v="1"/>
    <x v="1"/>
    <x v="5"/>
    <x v="2"/>
    <x v="91"/>
    <x v="115"/>
  </r>
  <r>
    <x v="2898"/>
    <x v="0"/>
    <x v="516"/>
    <x v="2006"/>
    <x v="0"/>
    <x v="1638"/>
    <x v="31"/>
    <x v="2896"/>
    <x v="2"/>
    <x v="0"/>
    <x v="0"/>
    <x v="115"/>
    <x v="107"/>
    <x v="2"/>
    <x v="1"/>
    <x v="1"/>
    <x v="3"/>
    <x v="1"/>
    <x v="0"/>
    <x v="0"/>
    <x v="5"/>
    <x v="2"/>
    <x v="2"/>
    <x v="115"/>
  </r>
  <r>
    <x v="2899"/>
    <x v="2"/>
    <x v="516"/>
    <x v="2007"/>
    <x v="0"/>
    <x v="1638"/>
    <x v="7"/>
    <x v="2897"/>
    <x v="2"/>
    <x v="0"/>
    <x v="0"/>
    <x v="115"/>
    <x v="107"/>
    <x v="2"/>
    <x v="2"/>
    <x v="0"/>
    <x v="3"/>
    <x v="1"/>
    <x v="0"/>
    <x v="0"/>
    <x v="5"/>
    <x v="2"/>
    <x v="2"/>
    <x v="115"/>
  </r>
  <r>
    <x v="2900"/>
    <x v="3"/>
    <x v="516"/>
    <x v="2008"/>
    <x v="0"/>
    <x v="1638"/>
    <x v="0"/>
    <x v="2898"/>
    <x v="2"/>
    <x v="0"/>
    <x v="1"/>
    <x v="115"/>
    <x v="107"/>
    <x v="3"/>
    <x v="0"/>
    <x v="2"/>
    <x v="3"/>
    <x v="2"/>
    <x v="0"/>
    <x v="0"/>
    <x v="1"/>
    <x v="2"/>
    <x v="2"/>
    <x v="115"/>
  </r>
  <r>
    <x v="2901"/>
    <x v="1"/>
    <x v="516"/>
    <x v="75"/>
    <x v="0"/>
    <x v="1638"/>
    <x v="0"/>
    <x v="2899"/>
    <x v="2"/>
    <x v="0"/>
    <x v="2"/>
    <x v="115"/>
    <x v="107"/>
    <x v="1"/>
    <x v="0"/>
    <x v="0"/>
    <x v="3"/>
    <x v="2"/>
    <x v="1"/>
    <x v="1"/>
    <x v="2"/>
    <x v="2"/>
    <x v="2"/>
    <x v="115"/>
  </r>
  <r>
    <x v="2902"/>
    <x v="0"/>
    <x v="516"/>
    <x v="850"/>
    <x v="0"/>
    <x v="1639"/>
    <x v="0"/>
    <x v="2900"/>
    <x v="2"/>
    <x v="0"/>
    <x v="1"/>
    <x v="115"/>
    <x v="107"/>
    <x v="3"/>
    <x v="0"/>
    <x v="1"/>
    <x v="3"/>
    <x v="0"/>
    <x v="0"/>
    <x v="0"/>
    <x v="1"/>
    <x v="2"/>
    <x v="2"/>
    <x v="115"/>
  </r>
  <r>
    <x v="2903"/>
    <x v="3"/>
    <x v="516"/>
    <x v="2009"/>
    <x v="0"/>
    <x v="1639"/>
    <x v="20"/>
    <x v="2901"/>
    <x v="2"/>
    <x v="0"/>
    <x v="0"/>
    <x v="115"/>
    <x v="107"/>
    <x v="1"/>
    <x v="0"/>
    <x v="1"/>
    <x v="3"/>
    <x v="0"/>
    <x v="0"/>
    <x v="0"/>
    <x v="1"/>
    <x v="2"/>
    <x v="2"/>
    <x v="115"/>
  </r>
  <r>
    <x v="2904"/>
    <x v="2"/>
    <x v="516"/>
    <x v="2010"/>
    <x v="0"/>
    <x v="1639"/>
    <x v="0"/>
    <x v="2902"/>
    <x v="2"/>
    <x v="0"/>
    <x v="3"/>
    <x v="115"/>
    <x v="107"/>
    <x v="2"/>
    <x v="2"/>
    <x v="1"/>
    <x v="3"/>
    <x v="1"/>
    <x v="0"/>
    <x v="0"/>
    <x v="1"/>
    <x v="2"/>
    <x v="2"/>
    <x v="115"/>
  </r>
  <r>
    <x v="2905"/>
    <x v="3"/>
    <x v="516"/>
    <x v="2011"/>
    <x v="0"/>
    <x v="1640"/>
    <x v="0"/>
    <x v="2903"/>
    <x v="2"/>
    <x v="0"/>
    <x v="3"/>
    <x v="115"/>
    <x v="107"/>
    <x v="3"/>
    <x v="0"/>
    <x v="1"/>
    <x v="3"/>
    <x v="2"/>
    <x v="0"/>
    <x v="0"/>
    <x v="1"/>
    <x v="2"/>
    <x v="2"/>
    <x v="115"/>
  </r>
  <r>
    <x v="2906"/>
    <x v="6"/>
    <x v="516"/>
    <x v="2012"/>
    <x v="0"/>
    <x v="1640"/>
    <x v="0"/>
    <x v="2904"/>
    <x v="2"/>
    <x v="0"/>
    <x v="0"/>
    <x v="115"/>
    <x v="107"/>
    <x v="1"/>
    <x v="2"/>
    <x v="2"/>
    <x v="3"/>
    <x v="4"/>
    <x v="1"/>
    <x v="1"/>
    <x v="3"/>
    <x v="2"/>
    <x v="2"/>
    <x v="115"/>
  </r>
  <r>
    <x v="2907"/>
    <x v="5"/>
    <x v="516"/>
    <x v="2013"/>
    <x v="0"/>
    <x v="1641"/>
    <x v="0"/>
    <x v="2905"/>
    <x v="2"/>
    <x v="0"/>
    <x v="3"/>
    <x v="115"/>
    <x v="107"/>
    <x v="5"/>
    <x v="5"/>
    <x v="2"/>
    <x v="3"/>
    <x v="3"/>
    <x v="1"/>
    <x v="1"/>
    <x v="3"/>
    <x v="2"/>
    <x v="2"/>
    <x v="115"/>
  </r>
  <r>
    <x v="2908"/>
    <x v="6"/>
    <x v="516"/>
    <x v="2014"/>
    <x v="0"/>
    <x v="1641"/>
    <x v="31"/>
    <x v="2906"/>
    <x v="2"/>
    <x v="0"/>
    <x v="0"/>
    <x v="115"/>
    <x v="107"/>
    <x v="1"/>
    <x v="2"/>
    <x v="2"/>
    <x v="3"/>
    <x v="3"/>
    <x v="1"/>
    <x v="1"/>
    <x v="1"/>
    <x v="2"/>
    <x v="2"/>
    <x v="115"/>
  </r>
  <r>
    <x v="2909"/>
    <x v="0"/>
    <x v="516"/>
    <x v="1994"/>
    <x v="0"/>
    <x v="1642"/>
    <x v="10"/>
    <x v="2907"/>
    <x v="2"/>
    <x v="0"/>
    <x v="3"/>
    <x v="115"/>
    <x v="107"/>
    <x v="0"/>
    <x v="1"/>
    <x v="0"/>
    <x v="3"/>
    <x v="1"/>
    <x v="0"/>
    <x v="0"/>
    <x v="1"/>
    <x v="2"/>
    <x v="2"/>
    <x v="115"/>
  </r>
  <r>
    <x v="2910"/>
    <x v="2"/>
    <x v="516"/>
    <x v="2015"/>
    <x v="0"/>
    <x v="1642"/>
    <x v="0"/>
    <x v="2908"/>
    <x v="2"/>
    <x v="0"/>
    <x v="1"/>
    <x v="115"/>
    <x v="107"/>
    <x v="2"/>
    <x v="2"/>
    <x v="0"/>
    <x v="3"/>
    <x v="1"/>
    <x v="0"/>
    <x v="0"/>
    <x v="1"/>
    <x v="2"/>
    <x v="2"/>
    <x v="115"/>
  </r>
  <r>
    <x v="2911"/>
    <x v="5"/>
    <x v="516"/>
    <x v="2016"/>
    <x v="0"/>
    <x v="1642"/>
    <x v="10"/>
    <x v="2909"/>
    <x v="2"/>
    <x v="0"/>
    <x v="2"/>
    <x v="115"/>
    <x v="107"/>
    <x v="5"/>
    <x v="5"/>
    <x v="2"/>
    <x v="3"/>
    <x v="2"/>
    <x v="1"/>
    <x v="1"/>
    <x v="4"/>
    <x v="2"/>
    <x v="2"/>
    <x v="115"/>
  </r>
  <r>
    <x v="2912"/>
    <x v="3"/>
    <x v="516"/>
    <x v="2017"/>
    <x v="0"/>
    <x v="1642"/>
    <x v="0"/>
    <x v="2910"/>
    <x v="2"/>
    <x v="0"/>
    <x v="4"/>
    <x v="115"/>
    <x v="107"/>
    <x v="2"/>
    <x v="3"/>
    <x v="0"/>
    <x v="3"/>
    <x v="1"/>
    <x v="0"/>
    <x v="0"/>
    <x v="3"/>
    <x v="2"/>
    <x v="2"/>
    <x v="115"/>
  </r>
  <r>
    <x v="2913"/>
    <x v="0"/>
    <x v="516"/>
    <x v="2018"/>
    <x v="0"/>
    <x v="1642"/>
    <x v="10"/>
    <x v="2911"/>
    <x v="2"/>
    <x v="0"/>
    <x v="0"/>
    <x v="115"/>
    <x v="107"/>
    <x v="3"/>
    <x v="3"/>
    <x v="3"/>
    <x v="3"/>
    <x v="0"/>
    <x v="0"/>
    <x v="0"/>
    <x v="3"/>
    <x v="2"/>
    <x v="2"/>
    <x v="115"/>
  </r>
  <r>
    <x v="2914"/>
    <x v="9"/>
    <x v="516"/>
    <x v="2019"/>
    <x v="0"/>
    <x v="1642"/>
    <x v="0"/>
    <x v="2912"/>
    <x v="2"/>
    <x v="0"/>
    <x v="3"/>
    <x v="115"/>
    <x v="107"/>
    <x v="1"/>
    <x v="3"/>
    <x v="1"/>
    <x v="3"/>
    <x v="2"/>
    <x v="0"/>
    <x v="0"/>
    <x v="3"/>
    <x v="2"/>
    <x v="2"/>
    <x v="115"/>
  </r>
  <r>
    <x v="2915"/>
    <x v="1"/>
    <x v="516"/>
    <x v="2020"/>
    <x v="0"/>
    <x v="1642"/>
    <x v="0"/>
    <x v="2913"/>
    <x v="2"/>
    <x v="0"/>
    <x v="0"/>
    <x v="115"/>
    <x v="107"/>
    <x v="3"/>
    <x v="3"/>
    <x v="0"/>
    <x v="3"/>
    <x v="0"/>
    <x v="0"/>
    <x v="0"/>
    <x v="1"/>
    <x v="2"/>
    <x v="2"/>
    <x v="115"/>
  </r>
  <r>
    <x v="2916"/>
    <x v="2"/>
    <x v="516"/>
    <x v="2021"/>
    <x v="0"/>
    <x v="1642"/>
    <x v="0"/>
    <x v="2914"/>
    <x v="2"/>
    <x v="0"/>
    <x v="0"/>
    <x v="115"/>
    <x v="107"/>
    <x v="2"/>
    <x v="1"/>
    <x v="0"/>
    <x v="3"/>
    <x v="1"/>
    <x v="0"/>
    <x v="0"/>
    <x v="5"/>
    <x v="2"/>
    <x v="2"/>
    <x v="115"/>
  </r>
  <r>
    <x v="2917"/>
    <x v="5"/>
    <x v="516"/>
    <x v="418"/>
    <x v="0"/>
    <x v="1642"/>
    <x v="0"/>
    <x v="2915"/>
    <x v="2"/>
    <x v="0"/>
    <x v="3"/>
    <x v="115"/>
    <x v="107"/>
    <x v="5"/>
    <x v="5"/>
    <x v="3"/>
    <x v="3"/>
    <x v="3"/>
    <x v="1"/>
    <x v="1"/>
    <x v="5"/>
    <x v="2"/>
    <x v="2"/>
    <x v="115"/>
  </r>
  <r>
    <x v="2918"/>
    <x v="6"/>
    <x v="516"/>
    <x v="418"/>
    <x v="0"/>
    <x v="1642"/>
    <x v="0"/>
    <x v="2916"/>
    <x v="2"/>
    <x v="0"/>
    <x v="0"/>
    <x v="115"/>
    <x v="107"/>
    <x v="1"/>
    <x v="2"/>
    <x v="2"/>
    <x v="3"/>
    <x v="3"/>
    <x v="1"/>
    <x v="1"/>
    <x v="3"/>
    <x v="2"/>
    <x v="2"/>
    <x v="115"/>
  </r>
  <r>
    <x v="2919"/>
    <x v="7"/>
    <x v="516"/>
    <x v="2022"/>
    <x v="0"/>
    <x v="1643"/>
    <x v="0"/>
    <x v="2917"/>
    <x v="2"/>
    <x v="0"/>
    <x v="2"/>
    <x v="115"/>
    <x v="107"/>
    <x v="5"/>
    <x v="5"/>
    <x v="5"/>
    <x v="3"/>
    <x v="4"/>
    <x v="1"/>
    <x v="1"/>
    <x v="4"/>
    <x v="2"/>
    <x v="2"/>
    <x v="115"/>
  </r>
  <r>
    <x v="2920"/>
    <x v="8"/>
    <x v="516"/>
    <x v="2023"/>
    <x v="0"/>
    <x v="1643"/>
    <x v="34"/>
    <x v="2918"/>
    <x v="2"/>
    <x v="0"/>
    <x v="0"/>
    <x v="115"/>
    <x v="107"/>
    <x v="1"/>
    <x v="5"/>
    <x v="3"/>
    <x v="3"/>
    <x v="4"/>
    <x v="1"/>
    <x v="1"/>
    <x v="2"/>
    <x v="2"/>
    <x v="2"/>
    <x v="115"/>
  </r>
  <r>
    <x v="2921"/>
    <x v="1"/>
    <x v="516"/>
    <x v="850"/>
    <x v="0"/>
    <x v="1644"/>
    <x v="0"/>
    <x v="2919"/>
    <x v="2"/>
    <x v="0"/>
    <x v="1"/>
    <x v="115"/>
    <x v="107"/>
    <x v="2"/>
    <x v="0"/>
    <x v="0"/>
    <x v="3"/>
    <x v="1"/>
    <x v="0"/>
    <x v="0"/>
    <x v="1"/>
    <x v="2"/>
    <x v="2"/>
    <x v="115"/>
  </r>
  <r>
    <x v="2922"/>
    <x v="6"/>
    <x v="516"/>
    <x v="2024"/>
    <x v="0"/>
    <x v="1644"/>
    <x v="0"/>
    <x v="2920"/>
    <x v="2"/>
    <x v="0"/>
    <x v="0"/>
    <x v="115"/>
    <x v="107"/>
    <x v="0"/>
    <x v="0"/>
    <x v="1"/>
    <x v="3"/>
    <x v="2"/>
    <x v="1"/>
    <x v="1"/>
    <x v="5"/>
    <x v="2"/>
    <x v="2"/>
    <x v="115"/>
  </r>
  <r>
    <x v="2923"/>
    <x v="6"/>
    <x v="516"/>
    <x v="2025"/>
    <x v="0"/>
    <x v="1645"/>
    <x v="0"/>
    <x v="2921"/>
    <x v="2"/>
    <x v="0"/>
    <x v="1"/>
    <x v="115"/>
    <x v="107"/>
    <x v="1"/>
    <x v="2"/>
    <x v="2"/>
    <x v="3"/>
    <x v="3"/>
    <x v="1"/>
    <x v="1"/>
    <x v="3"/>
    <x v="2"/>
    <x v="2"/>
    <x v="115"/>
  </r>
  <r>
    <x v="2924"/>
    <x v="8"/>
    <x v="516"/>
    <x v="1462"/>
    <x v="0"/>
    <x v="1645"/>
    <x v="0"/>
    <x v="2922"/>
    <x v="2"/>
    <x v="0"/>
    <x v="0"/>
    <x v="115"/>
    <x v="107"/>
    <x v="5"/>
    <x v="5"/>
    <x v="3"/>
    <x v="3"/>
    <x v="4"/>
    <x v="1"/>
    <x v="1"/>
    <x v="3"/>
    <x v="2"/>
    <x v="2"/>
    <x v="115"/>
  </r>
  <r>
    <x v="2925"/>
    <x v="5"/>
    <x v="516"/>
    <x v="2026"/>
    <x v="0"/>
    <x v="1645"/>
    <x v="0"/>
    <x v="2923"/>
    <x v="2"/>
    <x v="0"/>
    <x v="1"/>
    <x v="115"/>
    <x v="107"/>
    <x v="1"/>
    <x v="5"/>
    <x v="5"/>
    <x v="3"/>
    <x v="3"/>
    <x v="1"/>
    <x v="1"/>
    <x v="2"/>
    <x v="2"/>
    <x v="2"/>
    <x v="115"/>
  </r>
  <r>
    <x v="2926"/>
    <x v="8"/>
    <x v="516"/>
    <x v="2027"/>
    <x v="0"/>
    <x v="1645"/>
    <x v="0"/>
    <x v="2924"/>
    <x v="2"/>
    <x v="0"/>
    <x v="2"/>
    <x v="115"/>
    <x v="107"/>
    <x v="5"/>
    <x v="5"/>
    <x v="5"/>
    <x v="3"/>
    <x v="4"/>
    <x v="1"/>
    <x v="1"/>
    <x v="4"/>
    <x v="2"/>
    <x v="2"/>
    <x v="115"/>
  </r>
  <r>
    <x v="2927"/>
    <x v="5"/>
    <x v="516"/>
    <x v="2028"/>
    <x v="0"/>
    <x v="1645"/>
    <x v="0"/>
    <x v="2925"/>
    <x v="2"/>
    <x v="0"/>
    <x v="3"/>
    <x v="115"/>
    <x v="107"/>
    <x v="3"/>
    <x v="2"/>
    <x v="2"/>
    <x v="3"/>
    <x v="3"/>
    <x v="1"/>
    <x v="1"/>
    <x v="4"/>
    <x v="2"/>
    <x v="2"/>
    <x v="115"/>
  </r>
  <r>
    <x v="2928"/>
    <x v="8"/>
    <x v="516"/>
    <x v="2029"/>
    <x v="0"/>
    <x v="1646"/>
    <x v="0"/>
    <x v="2926"/>
    <x v="2"/>
    <x v="0"/>
    <x v="1"/>
    <x v="115"/>
    <x v="107"/>
    <x v="1"/>
    <x v="5"/>
    <x v="5"/>
    <x v="3"/>
    <x v="4"/>
    <x v="1"/>
    <x v="1"/>
    <x v="2"/>
    <x v="2"/>
    <x v="2"/>
    <x v="115"/>
  </r>
  <r>
    <x v="2929"/>
    <x v="5"/>
    <x v="516"/>
    <x v="2030"/>
    <x v="0"/>
    <x v="1646"/>
    <x v="0"/>
    <x v="2927"/>
    <x v="2"/>
    <x v="0"/>
    <x v="0"/>
    <x v="115"/>
    <x v="107"/>
    <x v="1"/>
    <x v="5"/>
    <x v="3"/>
    <x v="3"/>
    <x v="4"/>
    <x v="1"/>
    <x v="1"/>
    <x v="1"/>
    <x v="2"/>
    <x v="2"/>
    <x v="115"/>
  </r>
  <r>
    <x v="2930"/>
    <x v="7"/>
    <x v="516"/>
    <x v="2031"/>
    <x v="0"/>
    <x v="1647"/>
    <x v="27"/>
    <x v="2928"/>
    <x v="2"/>
    <x v="0"/>
    <x v="2"/>
    <x v="115"/>
    <x v="107"/>
    <x v="5"/>
    <x v="5"/>
    <x v="5"/>
    <x v="3"/>
    <x v="4"/>
    <x v="1"/>
    <x v="1"/>
    <x v="4"/>
    <x v="2"/>
    <x v="2"/>
    <x v="115"/>
  </r>
  <r>
    <x v="2931"/>
    <x v="5"/>
    <x v="516"/>
    <x v="2032"/>
    <x v="0"/>
    <x v="1647"/>
    <x v="0"/>
    <x v="2929"/>
    <x v="2"/>
    <x v="0"/>
    <x v="3"/>
    <x v="115"/>
    <x v="107"/>
    <x v="1"/>
    <x v="2"/>
    <x v="2"/>
    <x v="3"/>
    <x v="3"/>
    <x v="1"/>
    <x v="1"/>
    <x v="3"/>
    <x v="2"/>
    <x v="2"/>
    <x v="115"/>
  </r>
  <r>
    <x v="2932"/>
    <x v="7"/>
    <x v="516"/>
    <x v="2033"/>
    <x v="0"/>
    <x v="1647"/>
    <x v="0"/>
    <x v="2930"/>
    <x v="2"/>
    <x v="0"/>
    <x v="1"/>
    <x v="115"/>
    <x v="107"/>
    <x v="5"/>
    <x v="5"/>
    <x v="5"/>
    <x v="3"/>
    <x v="3"/>
    <x v="1"/>
    <x v="1"/>
    <x v="4"/>
    <x v="2"/>
    <x v="2"/>
    <x v="115"/>
  </r>
  <r>
    <x v="2933"/>
    <x v="5"/>
    <x v="516"/>
    <x v="2034"/>
    <x v="0"/>
    <x v="1647"/>
    <x v="1"/>
    <x v="2931"/>
    <x v="2"/>
    <x v="0"/>
    <x v="0"/>
    <x v="115"/>
    <x v="107"/>
    <x v="1"/>
    <x v="2"/>
    <x v="1"/>
    <x v="3"/>
    <x v="2"/>
    <x v="1"/>
    <x v="1"/>
    <x v="5"/>
    <x v="2"/>
    <x v="2"/>
    <x v="115"/>
  </r>
  <r>
    <x v="2934"/>
    <x v="8"/>
    <x v="516"/>
    <x v="2035"/>
    <x v="0"/>
    <x v="1647"/>
    <x v="23"/>
    <x v="2932"/>
    <x v="2"/>
    <x v="0"/>
    <x v="1"/>
    <x v="115"/>
    <x v="107"/>
    <x v="5"/>
    <x v="5"/>
    <x v="5"/>
    <x v="3"/>
    <x v="4"/>
    <x v="1"/>
    <x v="1"/>
    <x v="4"/>
    <x v="2"/>
    <x v="2"/>
    <x v="115"/>
  </r>
  <r>
    <x v="2935"/>
    <x v="6"/>
    <x v="516"/>
    <x v="644"/>
    <x v="0"/>
    <x v="1648"/>
    <x v="0"/>
    <x v="2933"/>
    <x v="2"/>
    <x v="0"/>
    <x v="3"/>
    <x v="115"/>
    <x v="107"/>
    <x v="0"/>
    <x v="2"/>
    <x v="1"/>
    <x v="3"/>
    <x v="2"/>
    <x v="1"/>
    <x v="1"/>
    <x v="1"/>
    <x v="2"/>
    <x v="2"/>
    <x v="115"/>
  </r>
  <r>
    <x v="2936"/>
    <x v="5"/>
    <x v="516"/>
    <x v="2036"/>
    <x v="0"/>
    <x v="1648"/>
    <x v="0"/>
    <x v="2934"/>
    <x v="2"/>
    <x v="0"/>
    <x v="1"/>
    <x v="115"/>
    <x v="107"/>
    <x v="1"/>
    <x v="2"/>
    <x v="2"/>
    <x v="3"/>
    <x v="3"/>
    <x v="1"/>
    <x v="1"/>
    <x v="5"/>
    <x v="2"/>
    <x v="2"/>
    <x v="115"/>
  </r>
  <r>
    <x v="2937"/>
    <x v="4"/>
    <x v="516"/>
    <x v="2036"/>
    <x v="0"/>
    <x v="1648"/>
    <x v="0"/>
    <x v="2935"/>
    <x v="2"/>
    <x v="0"/>
    <x v="1"/>
    <x v="115"/>
    <x v="107"/>
    <x v="1"/>
    <x v="5"/>
    <x v="5"/>
    <x v="3"/>
    <x v="2"/>
    <x v="1"/>
    <x v="1"/>
    <x v="1"/>
    <x v="2"/>
    <x v="2"/>
    <x v="115"/>
  </r>
  <r>
    <x v="2938"/>
    <x v="7"/>
    <x v="516"/>
    <x v="2037"/>
    <x v="0"/>
    <x v="1648"/>
    <x v="10"/>
    <x v="2936"/>
    <x v="2"/>
    <x v="0"/>
    <x v="1"/>
    <x v="115"/>
    <x v="107"/>
    <x v="1"/>
    <x v="5"/>
    <x v="5"/>
    <x v="3"/>
    <x v="3"/>
    <x v="1"/>
    <x v="1"/>
    <x v="3"/>
    <x v="2"/>
    <x v="2"/>
    <x v="115"/>
  </r>
  <r>
    <x v="2939"/>
    <x v="5"/>
    <x v="516"/>
    <x v="2038"/>
    <x v="0"/>
    <x v="1648"/>
    <x v="2"/>
    <x v="2937"/>
    <x v="2"/>
    <x v="0"/>
    <x v="3"/>
    <x v="115"/>
    <x v="107"/>
    <x v="1"/>
    <x v="5"/>
    <x v="2"/>
    <x v="3"/>
    <x v="4"/>
    <x v="1"/>
    <x v="1"/>
    <x v="5"/>
    <x v="2"/>
    <x v="2"/>
    <x v="115"/>
  </r>
  <r>
    <x v="2940"/>
    <x v="7"/>
    <x v="516"/>
    <x v="2039"/>
    <x v="0"/>
    <x v="1648"/>
    <x v="15"/>
    <x v="2938"/>
    <x v="2"/>
    <x v="0"/>
    <x v="1"/>
    <x v="115"/>
    <x v="107"/>
    <x v="5"/>
    <x v="5"/>
    <x v="5"/>
    <x v="3"/>
    <x v="4"/>
    <x v="1"/>
    <x v="1"/>
    <x v="3"/>
    <x v="2"/>
    <x v="2"/>
    <x v="115"/>
  </r>
  <r>
    <x v="2941"/>
    <x v="2"/>
    <x v="516"/>
    <x v="2040"/>
    <x v="0"/>
    <x v="1648"/>
    <x v="5"/>
    <x v="2939"/>
    <x v="2"/>
    <x v="0"/>
    <x v="0"/>
    <x v="115"/>
    <x v="107"/>
    <x v="2"/>
    <x v="2"/>
    <x v="0"/>
    <x v="3"/>
    <x v="1"/>
    <x v="0"/>
    <x v="0"/>
    <x v="2"/>
    <x v="2"/>
    <x v="2"/>
    <x v="115"/>
  </r>
  <r>
    <x v="2942"/>
    <x v="2"/>
    <x v="516"/>
    <x v="2041"/>
    <x v="0"/>
    <x v="1648"/>
    <x v="26"/>
    <x v="2940"/>
    <x v="2"/>
    <x v="0"/>
    <x v="1"/>
    <x v="115"/>
    <x v="107"/>
    <x v="2"/>
    <x v="1"/>
    <x v="1"/>
    <x v="3"/>
    <x v="1"/>
    <x v="0"/>
    <x v="0"/>
    <x v="1"/>
    <x v="2"/>
    <x v="2"/>
    <x v="115"/>
  </r>
  <r>
    <x v="2943"/>
    <x v="0"/>
    <x v="516"/>
    <x v="2042"/>
    <x v="0"/>
    <x v="1648"/>
    <x v="0"/>
    <x v="2941"/>
    <x v="2"/>
    <x v="0"/>
    <x v="1"/>
    <x v="115"/>
    <x v="107"/>
    <x v="2"/>
    <x v="1"/>
    <x v="0"/>
    <x v="3"/>
    <x v="0"/>
    <x v="0"/>
    <x v="0"/>
    <x v="5"/>
    <x v="2"/>
    <x v="2"/>
    <x v="115"/>
  </r>
  <r>
    <x v="2944"/>
    <x v="8"/>
    <x v="516"/>
    <x v="2043"/>
    <x v="0"/>
    <x v="1649"/>
    <x v="0"/>
    <x v="2942"/>
    <x v="2"/>
    <x v="0"/>
    <x v="1"/>
    <x v="115"/>
    <x v="107"/>
    <x v="5"/>
    <x v="5"/>
    <x v="2"/>
    <x v="3"/>
    <x v="4"/>
    <x v="1"/>
    <x v="1"/>
    <x v="4"/>
    <x v="2"/>
    <x v="2"/>
    <x v="115"/>
  </r>
  <r>
    <x v="2945"/>
    <x v="7"/>
    <x v="516"/>
    <x v="1261"/>
    <x v="0"/>
    <x v="1649"/>
    <x v="8"/>
    <x v="2943"/>
    <x v="2"/>
    <x v="0"/>
    <x v="3"/>
    <x v="115"/>
    <x v="107"/>
    <x v="5"/>
    <x v="5"/>
    <x v="5"/>
    <x v="3"/>
    <x v="4"/>
    <x v="1"/>
    <x v="1"/>
    <x v="4"/>
    <x v="2"/>
    <x v="2"/>
    <x v="115"/>
  </r>
  <r>
    <x v="2946"/>
    <x v="9"/>
    <x v="516"/>
    <x v="2031"/>
    <x v="0"/>
    <x v="1649"/>
    <x v="27"/>
    <x v="2944"/>
    <x v="2"/>
    <x v="0"/>
    <x v="1"/>
    <x v="115"/>
    <x v="107"/>
    <x v="2"/>
    <x v="5"/>
    <x v="5"/>
    <x v="3"/>
    <x v="4"/>
    <x v="1"/>
    <x v="1"/>
    <x v="4"/>
    <x v="2"/>
    <x v="2"/>
    <x v="115"/>
  </r>
  <r>
    <x v="2947"/>
    <x v="7"/>
    <x v="516"/>
    <x v="2044"/>
    <x v="0"/>
    <x v="1650"/>
    <x v="0"/>
    <x v="2945"/>
    <x v="2"/>
    <x v="0"/>
    <x v="0"/>
    <x v="115"/>
    <x v="107"/>
    <x v="5"/>
    <x v="5"/>
    <x v="5"/>
    <x v="3"/>
    <x v="4"/>
    <x v="1"/>
    <x v="1"/>
    <x v="5"/>
    <x v="2"/>
    <x v="2"/>
    <x v="115"/>
  </r>
  <r>
    <x v="2948"/>
    <x v="8"/>
    <x v="516"/>
    <x v="1837"/>
    <x v="0"/>
    <x v="1650"/>
    <x v="15"/>
    <x v="2946"/>
    <x v="2"/>
    <x v="0"/>
    <x v="2"/>
    <x v="115"/>
    <x v="107"/>
    <x v="5"/>
    <x v="5"/>
    <x v="2"/>
    <x v="3"/>
    <x v="4"/>
    <x v="1"/>
    <x v="1"/>
    <x v="2"/>
    <x v="2"/>
    <x v="2"/>
    <x v="115"/>
  </r>
  <r>
    <x v="2949"/>
    <x v="8"/>
    <x v="516"/>
    <x v="2045"/>
    <x v="0"/>
    <x v="1650"/>
    <x v="15"/>
    <x v="2947"/>
    <x v="2"/>
    <x v="0"/>
    <x v="1"/>
    <x v="115"/>
    <x v="107"/>
    <x v="5"/>
    <x v="5"/>
    <x v="5"/>
    <x v="3"/>
    <x v="4"/>
    <x v="1"/>
    <x v="1"/>
    <x v="3"/>
    <x v="2"/>
    <x v="2"/>
    <x v="115"/>
  </r>
  <r>
    <x v="2950"/>
    <x v="7"/>
    <x v="516"/>
    <x v="2046"/>
    <x v="0"/>
    <x v="1651"/>
    <x v="0"/>
    <x v="2948"/>
    <x v="2"/>
    <x v="0"/>
    <x v="3"/>
    <x v="115"/>
    <x v="107"/>
    <x v="1"/>
    <x v="5"/>
    <x v="5"/>
    <x v="3"/>
    <x v="3"/>
    <x v="1"/>
    <x v="1"/>
    <x v="4"/>
    <x v="2"/>
    <x v="2"/>
    <x v="115"/>
  </r>
  <r>
    <x v="2951"/>
    <x v="8"/>
    <x v="516"/>
    <x v="2047"/>
    <x v="0"/>
    <x v="1652"/>
    <x v="27"/>
    <x v="2949"/>
    <x v="2"/>
    <x v="0"/>
    <x v="0"/>
    <x v="115"/>
    <x v="107"/>
    <x v="1"/>
    <x v="5"/>
    <x v="2"/>
    <x v="3"/>
    <x v="3"/>
    <x v="1"/>
    <x v="1"/>
    <x v="2"/>
    <x v="2"/>
    <x v="2"/>
    <x v="115"/>
  </r>
  <r>
    <x v="2952"/>
    <x v="7"/>
    <x v="516"/>
    <x v="2048"/>
    <x v="0"/>
    <x v="1652"/>
    <x v="0"/>
    <x v="2950"/>
    <x v="2"/>
    <x v="0"/>
    <x v="1"/>
    <x v="115"/>
    <x v="107"/>
    <x v="1"/>
    <x v="5"/>
    <x v="5"/>
    <x v="3"/>
    <x v="4"/>
    <x v="1"/>
    <x v="1"/>
    <x v="4"/>
    <x v="2"/>
    <x v="2"/>
    <x v="115"/>
  </r>
  <r>
    <x v="2953"/>
    <x v="6"/>
    <x v="516"/>
    <x v="2049"/>
    <x v="0"/>
    <x v="1652"/>
    <x v="42"/>
    <x v="2951"/>
    <x v="2"/>
    <x v="0"/>
    <x v="1"/>
    <x v="115"/>
    <x v="107"/>
    <x v="0"/>
    <x v="5"/>
    <x v="5"/>
    <x v="3"/>
    <x v="2"/>
    <x v="1"/>
    <x v="1"/>
    <x v="5"/>
    <x v="2"/>
    <x v="2"/>
    <x v="115"/>
  </r>
  <r>
    <x v="2954"/>
    <x v="8"/>
    <x v="516"/>
    <x v="2015"/>
    <x v="0"/>
    <x v="1653"/>
    <x v="0"/>
    <x v="2952"/>
    <x v="2"/>
    <x v="0"/>
    <x v="1"/>
    <x v="115"/>
    <x v="107"/>
    <x v="0"/>
    <x v="5"/>
    <x v="3"/>
    <x v="3"/>
    <x v="3"/>
    <x v="1"/>
    <x v="1"/>
    <x v="1"/>
    <x v="2"/>
    <x v="2"/>
    <x v="115"/>
  </r>
  <r>
    <x v="2955"/>
    <x v="7"/>
    <x v="516"/>
    <x v="1962"/>
    <x v="0"/>
    <x v="1653"/>
    <x v="0"/>
    <x v="2953"/>
    <x v="2"/>
    <x v="0"/>
    <x v="1"/>
    <x v="115"/>
    <x v="107"/>
    <x v="5"/>
    <x v="5"/>
    <x v="5"/>
    <x v="3"/>
    <x v="4"/>
    <x v="1"/>
    <x v="1"/>
    <x v="4"/>
    <x v="2"/>
    <x v="2"/>
    <x v="115"/>
  </r>
  <r>
    <x v="2956"/>
    <x v="7"/>
    <x v="516"/>
    <x v="2050"/>
    <x v="0"/>
    <x v="1653"/>
    <x v="0"/>
    <x v="2954"/>
    <x v="2"/>
    <x v="0"/>
    <x v="2"/>
    <x v="115"/>
    <x v="107"/>
    <x v="5"/>
    <x v="5"/>
    <x v="5"/>
    <x v="3"/>
    <x v="4"/>
    <x v="1"/>
    <x v="1"/>
    <x v="4"/>
    <x v="2"/>
    <x v="2"/>
    <x v="115"/>
  </r>
  <r>
    <x v="2957"/>
    <x v="7"/>
    <x v="516"/>
    <x v="1962"/>
    <x v="0"/>
    <x v="1653"/>
    <x v="0"/>
    <x v="2955"/>
    <x v="2"/>
    <x v="0"/>
    <x v="1"/>
    <x v="115"/>
    <x v="107"/>
    <x v="5"/>
    <x v="5"/>
    <x v="5"/>
    <x v="3"/>
    <x v="4"/>
    <x v="1"/>
    <x v="1"/>
    <x v="4"/>
    <x v="2"/>
    <x v="2"/>
    <x v="115"/>
  </r>
  <r>
    <x v="2958"/>
    <x v="8"/>
    <x v="516"/>
    <x v="2051"/>
    <x v="0"/>
    <x v="1654"/>
    <x v="0"/>
    <x v="2956"/>
    <x v="2"/>
    <x v="0"/>
    <x v="3"/>
    <x v="115"/>
    <x v="107"/>
    <x v="1"/>
    <x v="5"/>
    <x v="5"/>
    <x v="3"/>
    <x v="4"/>
    <x v="1"/>
    <x v="1"/>
    <x v="4"/>
    <x v="2"/>
    <x v="2"/>
    <x v="115"/>
  </r>
  <r>
    <x v="2959"/>
    <x v="6"/>
    <x v="516"/>
    <x v="2032"/>
    <x v="0"/>
    <x v="1654"/>
    <x v="0"/>
    <x v="2957"/>
    <x v="2"/>
    <x v="0"/>
    <x v="3"/>
    <x v="115"/>
    <x v="107"/>
    <x v="1"/>
    <x v="0"/>
    <x v="3"/>
    <x v="3"/>
    <x v="3"/>
    <x v="1"/>
    <x v="1"/>
    <x v="3"/>
    <x v="2"/>
    <x v="2"/>
    <x v="115"/>
  </r>
  <r>
    <x v="2960"/>
    <x v="8"/>
    <x v="516"/>
    <x v="2031"/>
    <x v="0"/>
    <x v="1655"/>
    <x v="27"/>
    <x v="2958"/>
    <x v="2"/>
    <x v="0"/>
    <x v="2"/>
    <x v="115"/>
    <x v="107"/>
    <x v="5"/>
    <x v="5"/>
    <x v="2"/>
    <x v="3"/>
    <x v="4"/>
    <x v="1"/>
    <x v="1"/>
    <x v="2"/>
    <x v="2"/>
    <x v="2"/>
    <x v="115"/>
  </r>
  <r>
    <x v="2961"/>
    <x v="7"/>
    <x v="516"/>
    <x v="2052"/>
    <x v="0"/>
    <x v="1655"/>
    <x v="0"/>
    <x v="2959"/>
    <x v="2"/>
    <x v="0"/>
    <x v="0"/>
    <x v="115"/>
    <x v="107"/>
    <x v="5"/>
    <x v="5"/>
    <x v="5"/>
    <x v="3"/>
    <x v="3"/>
    <x v="1"/>
    <x v="1"/>
    <x v="4"/>
    <x v="2"/>
    <x v="2"/>
    <x v="115"/>
  </r>
  <r>
    <x v="2962"/>
    <x v="0"/>
    <x v="516"/>
    <x v="2053"/>
    <x v="0"/>
    <x v="1655"/>
    <x v="18"/>
    <x v="2960"/>
    <x v="2"/>
    <x v="0"/>
    <x v="1"/>
    <x v="115"/>
    <x v="107"/>
    <x v="2"/>
    <x v="1"/>
    <x v="1"/>
    <x v="3"/>
    <x v="0"/>
    <x v="0"/>
    <x v="0"/>
    <x v="1"/>
    <x v="2"/>
    <x v="2"/>
    <x v="115"/>
  </r>
  <r>
    <x v="2963"/>
    <x v="8"/>
    <x v="516"/>
    <x v="2054"/>
    <x v="0"/>
    <x v="1655"/>
    <x v="0"/>
    <x v="2961"/>
    <x v="2"/>
    <x v="0"/>
    <x v="0"/>
    <x v="115"/>
    <x v="107"/>
    <x v="5"/>
    <x v="0"/>
    <x v="2"/>
    <x v="3"/>
    <x v="4"/>
    <x v="1"/>
    <x v="1"/>
    <x v="5"/>
    <x v="2"/>
    <x v="2"/>
    <x v="115"/>
  </r>
  <r>
    <x v="2964"/>
    <x v="8"/>
    <x v="516"/>
    <x v="2015"/>
    <x v="0"/>
    <x v="1656"/>
    <x v="0"/>
    <x v="2962"/>
    <x v="2"/>
    <x v="0"/>
    <x v="1"/>
    <x v="115"/>
    <x v="107"/>
    <x v="3"/>
    <x v="5"/>
    <x v="5"/>
    <x v="3"/>
    <x v="3"/>
    <x v="1"/>
    <x v="1"/>
    <x v="1"/>
    <x v="2"/>
    <x v="2"/>
    <x v="115"/>
  </r>
  <r>
    <x v="2965"/>
    <x v="7"/>
    <x v="516"/>
    <x v="2055"/>
    <x v="0"/>
    <x v="1657"/>
    <x v="10"/>
    <x v="2963"/>
    <x v="2"/>
    <x v="0"/>
    <x v="0"/>
    <x v="115"/>
    <x v="107"/>
    <x v="5"/>
    <x v="5"/>
    <x v="5"/>
    <x v="3"/>
    <x v="3"/>
    <x v="1"/>
    <x v="1"/>
    <x v="4"/>
    <x v="2"/>
    <x v="2"/>
    <x v="115"/>
  </r>
  <r>
    <x v="2966"/>
    <x v="0"/>
    <x v="516"/>
    <x v="2056"/>
    <x v="0"/>
    <x v="1657"/>
    <x v="10"/>
    <x v="2964"/>
    <x v="2"/>
    <x v="0"/>
    <x v="3"/>
    <x v="115"/>
    <x v="107"/>
    <x v="2"/>
    <x v="1"/>
    <x v="3"/>
    <x v="3"/>
    <x v="1"/>
    <x v="0"/>
    <x v="0"/>
    <x v="1"/>
    <x v="2"/>
    <x v="2"/>
    <x v="115"/>
  </r>
  <r>
    <x v="2967"/>
    <x v="7"/>
    <x v="516"/>
    <x v="2039"/>
    <x v="0"/>
    <x v="1658"/>
    <x v="15"/>
    <x v="2965"/>
    <x v="2"/>
    <x v="0"/>
    <x v="1"/>
    <x v="115"/>
    <x v="107"/>
    <x v="1"/>
    <x v="5"/>
    <x v="5"/>
    <x v="3"/>
    <x v="4"/>
    <x v="1"/>
    <x v="1"/>
    <x v="2"/>
    <x v="2"/>
    <x v="2"/>
    <x v="115"/>
  </r>
  <r>
    <x v="2968"/>
    <x v="8"/>
    <x v="516"/>
    <x v="2057"/>
    <x v="0"/>
    <x v="1658"/>
    <x v="0"/>
    <x v="2966"/>
    <x v="2"/>
    <x v="0"/>
    <x v="0"/>
    <x v="115"/>
    <x v="107"/>
    <x v="5"/>
    <x v="2"/>
    <x v="5"/>
    <x v="3"/>
    <x v="3"/>
    <x v="1"/>
    <x v="1"/>
    <x v="4"/>
    <x v="2"/>
    <x v="2"/>
    <x v="115"/>
  </r>
  <r>
    <x v="2969"/>
    <x v="1"/>
    <x v="516"/>
    <x v="868"/>
    <x v="0"/>
    <x v="1659"/>
    <x v="16"/>
    <x v="2967"/>
    <x v="2"/>
    <x v="0"/>
    <x v="0"/>
    <x v="115"/>
    <x v="107"/>
    <x v="3"/>
    <x v="0"/>
    <x v="1"/>
    <x v="3"/>
    <x v="2"/>
    <x v="0"/>
    <x v="0"/>
    <x v="2"/>
    <x v="2"/>
    <x v="2"/>
    <x v="115"/>
  </r>
  <r>
    <x v="2970"/>
    <x v="8"/>
    <x v="516"/>
    <x v="2058"/>
    <x v="0"/>
    <x v="1659"/>
    <x v="28"/>
    <x v="2968"/>
    <x v="2"/>
    <x v="0"/>
    <x v="0"/>
    <x v="115"/>
    <x v="107"/>
    <x v="1"/>
    <x v="5"/>
    <x v="2"/>
    <x v="3"/>
    <x v="4"/>
    <x v="1"/>
    <x v="1"/>
    <x v="1"/>
    <x v="2"/>
    <x v="2"/>
    <x v="115"/>
  </r>
  <r>
    <x v="2971"/>
    <x v="6"/>
    <x v="516"/>
    <x v="1498"/>
    <x v="0"/>
    <x v="1660"/>
    <x v="0"/>
    <x v="2969"/>
    <x v="2"/>
    <x v="0"/>
    <x v="3"/>
    <x v="115"/>
    <x v="107"/>
    <x v="3"/>
    <x v="0"/>
    <x v="2"/>
    <x v="3"/>
    <x v="3"/>
    <x v="1"/>
    <x v="1"/>
    <x v="4"/>
    <x v="2"/>
    <x v="2"/>
    <x v="115"/>
  </r>
  <r>
    <x v="2972"/>
    <x v="8"/>
    <x v="516"/>
    <x v="1827"/>
    <x v="0"/>
    <x v="1660"/>
    <x v="0"/>
    <x v="2970"/>
    <x v="2"/>
    <x v="0"/>
    <x v="0"/>
    <x v="115"/>
    <x v="107"/>
    <x v="3"/>
    <x v="2"/>
    <x v="2"/>
    <x v="3"/>
    <x v="4"/>
    <x v="1"/>
    <x v="1"/>
    <x v="1"/>
    <x v="2"/>
    <x v="2"/>
    <x v="115"/>
  </r>
  <r>
    <x v="2973"/>
    <x v="5"/>
    <x v="516"/>
    <x v="2059"/>
    <x v="0"/>
    <x v="1660"/>
    <x v="0"/>
    <x v="2971"/>
    <x v="2"/>
    <x v="0"/>
    <x v="0"/>
    <x v="115"/>
    <x v="107"/>
    <x v="5"/>
    <x v="5"/>
    <x v="2"/>
    <x v="3"/>
    <x v="3"/>
    <x v="1"/>
    <x v="1"/>
    <x v="3"/>
    <x v="2"/>
    <x v="2"/>
    <x v="115"/>
  </r>
  <r>
    <x v="2974"/>
    <x v="8"/>
    <x v="516"/>
    <x v="2060"/>
    <x v="0"/>
    <x v="1660"/>
    <x v="0"/>
    <x v="2972"/>
    <x v="2"/>
    <x v="0"/>
    <x v="0"/>
    <x v="115"/>
    <x v="107"/>
    <x v="5"/>
    <x v="5"/>
    <x v="5"/>
    <x v="3"/>
    <x v="4"/>
    <x v="1"/>
    <x v="1"/>
    <x v="3"/>
    <x v="2"/>
    <x v="2"/>
    <x v="115"/>
  </r>
  <r>
    <x v="2975"/>
    <x v="7"/>
    <x v="516"/>
    <x v="1962"/>
    <x v="0"/>
    <x v="1661"/>
    <x v="0"/>
    <x v="2973"/>
    <x v="2"/>
    <x v="0"/>
    <x v="1"/>
    <x v="115"/>
    <x v="107"/>
    <x v="2"/>
    <x v="5"/>
    <x v="0"/>
    <x v="3"/>
    <x v="2"/>
    <x v="1"/>
    <x v="1"/>
    <x v="1"/>
    <x v="2"/>
    <x v="2"/>
    <x v="115"/>
  </r>
  <r>
    <x v="2976"/>
    <x v="0"/>
    <x v="516"/>
    <x v="2061"/>
    <x v="0"/>
    <x v="1662"/>
    <x v="0"/>
    <x v="2974"/>
    <x v="2"/>
    <x v="0"/>
    <x v="1"/>
    <x v="115"/>
    <x v="107"/>
    <x v="2"/>
    <x v="1"/>
    <x v="0"/>
    <x v="3"/>
    <x v="1"/>
    <x v="0"/>
    <x v="0"/>
    <x v="3"/>
    <x v="2"/>
    <x v="2"/>
    <x v="115"/>
  </r>
  <r>
    <x v="2977"/>
    <x v="1"/>
    <x v="516"/>
    <x v="2062"/>
    <x v="0"/>
    <x v="1662"/>
    <x v="0"/>
    <x v="2975"/>
    <x v="2"/>
    <x v="0"/>
    <x v="0"/>
    <x v="115"/>
    <x v="107"/>
    <x v="0"/>
    <x v="1"/>
    <x v="1"/>
    <x v="3"/>
    <x v="2"/>
    <x v="0"/>
    <x v="0"/>
    <x v="5"/>
    <x v="2"/>
    <x v="2"/>
    <x v="115"/>
  </r>
  <r>
    <x v="2978"/>
    <x v="7"/>
    <x v="516"/>
    <x v="2063"/>
    <x v="0"/>
    <x v="1662"/>
    <x v="0"/>
    <x v="2976"/>
    <x v="2"/>
    <x v="0"/>
    <x v="1"/>
    <x v="115"/>
    <x v="107"/>
    <x v="5"/>
    <x v="5"/>
    <x v="2"/>
    <x v="3"/>
    <x v="3"/>
    <x v="1"/>
    <x v="1"/>
    <x v="4"/>
    <x v="2"/>
    <x v="2"/>
    <x v="115"/>
  </r>
  <r>
    <x v="2979"/>
    <x v="6"/>
    <x v="516"/>
    <x v="2062"/>
    <x v="0"/>
    <x v="1662"/>
    <x v="0"/>
    <x v="2977"/>
    <x v="2"/>
    <x v="0"/>
    <x v="0"/>
    <x v="115"/>
    <x v="107"/>
    <x v="0"/>
    <x v="0"/>
    <x v="2"/>
    <x v="3"/>
    <x v="2"/>
    <x v="0"/>
    <x v="0"/>
    <x v="3"/>
    <x v="2"/>
    <x v="2"/>
    <x v="115"/>
  </r>
  <r>
    <x v="2980"/>
    <x v="4"/>
    <x v="516"/>
    <x v="2064"/>
    <x v="0"/>
    <x v="1663"/>
    <x v="10"/>
    <x v="2978"/>
    <x v="2"/>
    <x v="0"/>
    <x v="1"/>
    <x v="115"/>
    <x v="107"/>
    <x v="2"/>
    <x v="2"/>
    <x v="3"/>
    <x v="3"/>
    <x v="3"/>
    <x v="1"/>
    <x v="1"/>
    <x v="3"/>
    <x v="2"/>
    <x v="2"/>
    <x v="115"/>
  </r>
  <r>
    <x v="2981"/>
    <x v="2"/>
    <x v="516"/>
    <x v="2065"/>
    <x v="0"/>
    <x v="1663"/>
    <x v="61"/>
    <x v="2979"/>
    <x v="2"/>
    <x v="0"/>
    <x v="0"/>
    <x v="115"/>
    <x v="107"/>
    <x v="1"/>
    <x v="0"/>
    <x v="3"/>
    <x v="3"/>
    <x v="1"/>
    <x v="0"/>
    <x v="0"/>
    <x v="1"/>
    <x v="2"/>
    <x v="2"/>
    <x v="115"/>
  </r>
  <r>
    <x v="2982"/>
    <x v="5"/>
    <x v="516"/>
    <x v="2064"/>
    <x v="0"/>
    <x v="1663"/>
    <x v="10"/>
    <x v="2980"/>
    <x v="2"/>
    <x v="0"/>
    <x v="2"/>
    <x v="115"/>
    <x v="107"/>
    <x v="5"/>
    <x v="3"/>
    <x v="5"/>
    <x v="3"/>
    <x v="3"/>
    <x v="1"/>
    <x v="1"/>
    <x v="3"/>
    <x v="2"/>
    <x v="2"/>
    <x v="115"/>
  </r>
  <r>
    <x v="2983"/>
    <x v="6"/>
    <x v="516"/>
    <x v="2066"/>
    <x v="0"/>
    <x v="1663"/>
    <x v="0"/>
    <x v="2981"/>
    <x v="2"/>
    <x v="0"/>
    <x v="0"/>
    <x v="115"/>
    <x v="107"/>
    <x v="1"/>
    <x v="0"/>
    <x v="0"/>
    <x v="3"/>
    <x v="2"/>
    <x v="1"/>
    <x v="1"/>
    <x v="3"/>
    <x v="2"/>
    <x v="2"/>
    <x v="115"/>
  </r>
  <r>
    <x v="2984"/>
    <x v="2"/>
    <x v="516"/>
    <x v="2067"/>
    <x v="0"/>
    <x v="1663"/>
    <x v="0"/>
    <x v="2982"/>
    <x v="2"/>
    <x v="0"/>
    <x v="1"/>
    <x v="115"/>
    <x v="107"/>
    <x v="2"/>
    <x v="0"/>
    <x v="3"/>
    <x v="3"/>
    <x v="1"/>
    <x v="0"/>
    <x v="0"/>
    <x v="1"/>
    <x v="2"/>
    <x v="2"/>
    <x v="115"/>
  </r>
  <r>
    <x v="2985"/>
    <x v="9"/>
    <x v="516"/>
    <x v="2068"/>
    <x v="0"/>
    <x v="1664"/>
    <x v="0"/>
    <x v="2983"/>
    <x v="2"/>
    <x v="0"/>
    <x v="0"/>
    <x v="115"/>
    <x v="107"/>
    <x v="2"/>
    <x v="2"/>
    <x v="0"/>
    <x v="3"/>
    <x v="0"/>
    <x v="0"/>
    <x v="0"/>
    <x v="3"/>
    <x v="2"/>
    <x v="2"/>
    <x v="115"/>
  </r>
  <r>
    <x v="2986"/>
    <x v="3"/>
    <x v="516"/>
    <x v="2069"/>
    <x v="0"/>
    <x v="1664"/>
    <x v="41"/>
    <x v="2984"/>
    <x v="2"/>
    <x v="0"/>
    <x v="0"/>
    <x v="115"/>
    <x v="107"/>
    <x v="0"/>
    <x v="3"/>
    <x v="3"/>
    <x v="3"/>
    <x v="2"/>
    <x v="0"/>
    <x v="0"/>
    <x v="5"/>
    <x v="2"/>
    <x v="2"/>
    <x v="115"/>
  </r>
  <r>
    <x v="2987"/>
    <x v="3"/>
    <x v="516"/>
    <x v="1137"/>
    <x v="0"/>
    <x v="1664"/>
    <x v="10"/>
    <x v="2985"/>
    <x v="2"/>
    <x v="0"/>
    <x v="1"/>
    <x v="115"/>
    <x v="107"/>
    <x v="0"/>
    <x v="0"/>
    <x v="1"/>
    <x v="3"/>
    <x v="2"/>
    <x v="0"/>
    <x v="0"/>
    <x v="1"/>
    <x v="2"/>
    <x v="2"/>
    <x v="115"/>
  </r>
  <r>
    <x v="2988"/>
    <x v="6"/>
    <x v="516"/>
    <x v="1137"/>
    <x v="0"/>
    <x v="1664"/>
    <x v="10"/>
    <x v="2986"/>
    <x v="2"/>
    <x v="0"/>
    <x v="1"/>
    <x v="115"/>
    <x v="107"/>
    <x v="0"/>
    <x v="2"/>
    <x v="3"/>
    <x v="3"/>
    <x v="3"/>
    <x v="0"/>
    <x v="0"/>
    <x v="1"/>
    <x v="2"/>
    <x v="2"/>
    <x v="115"/>
  </r>
  <r>
    <x v="2989"/>
    <x v="5"/>
    <x v="516"/>
    <x v="2070"/>
    <x v="0"/>
    <x v="1665"/>
    <x v="0"/>
    <x v="2987"/>
    <x v="2"/>
    <x v="0"/>
    <x v="0"/>
    <x v="115"/>
    <x v="107"/>
    <x v="1"/>
    <x v="2"/>
    <x v="2"/>
    <x v="3"/>
    <x v="3"/>
    <x v="1"/>
    <x v="1"/>
    <x v="2"/>
    <x v="2"/>
    <x v="2"/>
    <x v="115"/>
  </r>
  <r>
    <x v="2990"/>
    <x v="9"/>
    <x v="516"/>
    <x v="2071"/>
    <x v="0"/>
    <x v="1666"/>
    <x v="61"/>
    <x v="2988"/>
    <x v="2"/>
    <x v="0"/>
    <x v="1"/>
    <x v="115"/>
    <x v="107"/>
    <x v="2"/>
    <x v="3"/>
    <x v="0"/>
    <x v="3"/>
    <x v="1"/>
    <x v="0"/>
    <x v="0"/>
    <x v="1"/>
    <x v="2"/>
    <x v="2"/>
    <x v="115"/>
  </r>
  <r>
    <x v="2991"/>
    <x v="7"/>
    <x v="516"/>
    <x v="2072"/>
    <x v="0"/>
    <x v="1666"/>
    <x v="0"/>
    <x v="2989"/>
    <x v="2"/>
    <x v="0"/>
    <x v="3"/>
    <x v="115"/>
    <x v="107"/>
    <x v="1"/>
    <x v="0"/>
    <x v="2"/>
    <x v="3"/>
    <x v="3"/>
    <x v="1"/>
    <x v="1"/>
    <x v="4"/>
    <x v="2"/>
    <x v="2"/>
    <x v="115"/>
  </r>
  <r>
    <x v="2992"/>
    <x v="0"/>
    <x v="516"/>
    <x v="2073"/>
    <x v="0"/>
    <x v="1666"/>
    <x v="0"/>
    <x v="2990"/>
    <x v="2"/>
    <x v="0"/>
    <x v="1"/>
    <x v="115"/>
    <x v="107"/>
    <x v="1"/>
    <x v="1"/>
    <x v="1"/>
    <x v="3"/>
    <x v="1"/>
    <x v="0"/>
    <x v="0"/>
    <x v="5"/>
    <x v="2"/>
    <x v="2"/>
    <x v="115"/>
  </r>
  <r>
    <x v="2993"/>
    <x v="6"/>
    <x v="516"/>
    <x v="75"/>
    <x v="0"/>
    <x v="1666"/>
    <x v="0"/>
    <x v="2991"/>
    <x v="2"/>
    <x v="0"/>
    <x v="0"/>
    <x v="115"/>
    <x v="107"/>
    <x v="3"/>
    <x v="2"/>
    <x v="3"/>
    <x v="3"/>
    <x v="3"/>
    <x v="1"/>
    <x v="1"/>
    <x v="1"/>
    <x v="2"/>
    <x v="2"/>
    <x v="115"/>
  </r>
  <r>
    <x v="2994"/>
    <x v="4"/>
    <x v="516"/>
    <x v="2074"/>
    <x v="0"/>
    <x v="1667"/>
    <x v="0"/>
    <x v="2992"/>
    <x v="2"/>
    <x v="0"/>
    <x v="1"/>
    <x v="115"/>
    <x v="107"/>
    <x v="3"/>
    <x v="2"/>
    <x v="2"/>
    <x v="3"/>
    <x v="2"/>
    <x v="1"/>
    <x v="1"/>
    <x v="5"/>
    <x v="2"/>
    <x v="2"/>
    <x v="115"/>
  </r>
  <r>
    <x v="2995"/>
    <x v="1"/>
    <x v="516"/>
    <x v="2075"/>
    <x v="0"/>
    <x v="1667"/>
    <x v="2"/>
    <x v="2993"/>
    <x v="2"/>
    <x v="0"/>
    <x v="1"/>
    <x v="115"/>
    <x v="107"/>
    <x v="2"/>
    <x v="3"/>
    <x v="0"/>
    <x v="3"/>
    <x v="1"/>
    <x v="0"/>
    <x v="0"/>
    <x v="1"/>
    <x v="2"/>
    <x v="2"/>
    <x v="115"/>
  </r>
  <r>
    <x v="2996"/>
    <x v="3"/>
    <x v="516"/>
    <x v="2076"/>
    <x v="0"/>
    <x v="1667"/>
    <x v="0"/>
    <x v="2994"/>
    <x v="2"/>
    <x v="0"/>
    <x v="2"/>
    <x v="115"/>
    <x v="107"/>
    <x v="3"/>
    <x v="0"/>
    <x v="0"/>
    <x v="3"/>
    <x v="0"/>
    <x v="0"/>
    <x v="0"/>
    <x v="3"/>
    <x v="2"/>
    <x v="2"/>
    <x v="115"/>
  </r>
  <r>
    <x v="2997"/>
    <x v="6"/>
    <x v="516"/>
    <x v="2075"/>
    <x v="0"/>
    <x v="1667"/>
    <x v="2"/>
    <x v="2995"/>
    <x v="2"/>
    <x v="0"/>
    <x v="1"/>
    <x v="115"/>
    <x v="107"/>
    <x v="3"/>
    <x v="0"/>
    <x v="3"/>
    <x v="3"/>
    <x v="2"/>
    <x v="1"/>
    <x v="1"/>
    <x v="4"/>
    <x v="2"/>
    <x v="2"/>
    <x v="115"/>
  </r>
  <r>
    <x v="2998"/>
    <x v="1"/>
    <x v="516"/>
    <x v="2077"/>
    <x v="0"/>
    <x v="1668"/>
    <x v="0"/>
    <x v="2996"/>
    <x v="2"/>
    <x v="0"/>
    <x v="3"/>
    <x v="115"/>
    <x v="107"/>
    <x v="0"/>
    <x v="1"/>
    <x v="1"/>
    <x v="3"/>
    <x v="0"/>
    <x v="0"/>
    <x v="0"/>
    <x v="1"/>
    <x v="2"/>
    <x v="2"/>
    <x v="115"/>
  </r>
  <r>
    <x v="2999"/>
    <x v="3"/>
    <x v="516"/>
    <x v="2078"/>
    <x v="0"/>
    <x v="1668"/>
    <x v="0"/>
    <x v="2997"/>
    <x v="2"/>
    <x v="0"/>
    <x v="1"/>
    <x v="115"/>
    <x v="107"/>
    <x v="3"/>
    <x v="0"/>
    <x v="0"/>
    <x v="3"/>
    <x v="2"/>
    <x v="0"/>
    <x v="0"/>
    <x v="5"/>
    <x v="2"/>
    <x v="2"/>
    <x v="115"/>
  </r>
  <r>
    <x v="3000"/>
    <x v="2"/>
    <x v="516"/>
    <x v="2079"/>
    <x v="0"/>
    <x v="1669"/>
    <x v="0"/>
    <x v="2998"/>
    <x v="2"/>
    <x v="0"/>
    <x v="0"/>
    <x v="115"/>
    <x v="107"/>
    <x v="2"/>
    <x v="1"/>
    <x v="0"/>
    <x v="3"/>
    <x v="1"/>
    <x v="0"/>
    <x v="0"/>
    <x v="1"/>
    <x v="2"/>
    <x v="2"/>
    <x v="115"/>
  </r>
  <r>
    <x v="3001"/>
    <x v="2"/>
    <x v="516"/>
    <x v="1137"/>
    <x v="0"/>
    <x v="1669"/>
    <x v="10"/>
    <x v="2999"/>
    <x v="2"/>
    <x v="0"/>
    <x v="1"/>
    <x v="115"/>
    <x v="107"/>
    <x v="2"/>
    <x v="0"/>
    <x v="0"/>
    <x v="3"/>
    <x v="1"/>
    <x v="0"/>
    <x v="0"/>
    <x v="1"/>
    <x v="2"/>
    <x v="2"/>
    <x v="115"/>
  </r>
  <r>
    <x v="3002"/>
    <x v="7"/>
    <x v="516"/>
    <x v="2080"/>
    <x v="0"/>
    <x v="1669"/>
    <x v="0"/>
    <x v="3000"/>
    <x v="2"/>
    <x v="0"/>
    <x v="3"/>
    <x v="115"/>
    <x v="107"/>
    <x v="5"/>
    <x v="5"/>
    <x v="5"/>
    <x v="3"/>
    <x v="4"/>
    <x v="1"/>
    <x v="1"/>
    <x v="2"/>
    <x v="2"/>
    <x v="2"/>
    <x v="115"/>
  </r>
  <r>
    <x v="3003"/>
    <x v="6"/>
    <x v="516"/>
    <x v="2081"/>
    <x v="0"/>
    <x v="1669"/>
    <x v="0"/>
    <x v="3001"/>
    <x v="2"/>
    <x v="0"/>
    <x v="1"/>
    <x v="115"/>
    <x v="107"/>
    <x v="1"/>
    <x v="0"/>
    <x v="3"/>
    <x v="3"/>
    <x v="2"/>
    <x v="0"/>
    <x v="0"/>
    <x v="1"/>
    <x v="2"/>
    <x v="2"/>
    <x v="115"/>
  </r>
  <r>
    <x v="3004"/>
    <x v="6"/>
    <x v="516"/>
    <x v="2082"/>
    <x v="0"/>
    <x v="1669"/>
    <x v="0"/>
    <x v="3002"/>
    <x v="2"/>
    <x v="0"/>
    <x v="1"/>
    <x v="115"/>
    <x v="107"/>
    <x v="0"/>
    <x v="5"/>
    <x v="5"/>
    <x v="3"/>
    <x v="3"/>
    <x v="1"/>
    <x v="1"/>
    <x v="4"/>
    <x v="2"/>
    <x v="2"/>
    <x v="115"/>
  </r>
  <r>
    <x v="3005"/>
    <x v="8"/>
    <x v="516"/>
    <x v="2083"/>
    <x v="0"/>
    <x v="1669"/>
    <x v="0"/>
    <x v="3003"/>
    <x v="2"/>
    <x v="0"/>
    <x v="0"/>
    <x v="115"/>
    <x v="107"/>
    <x v="1"/>
    <x v="2"/>
    <x v="5"/>
    <x v="3"/>
    <x v="3"/>
    <x v="1"/>
    <x v="1"/>
    <x v="1"/>
    <x v="2"/>
    <x v="2"/>
    <x v="115"/>
  </r>
  <r>
    <x v="3006"/>
    <x v="5"/>
    <x v="516"/>
    <x v="1961"/>
    <x v="0"/>
    <x v="1670"/>
    <x v="0"/>
    <x v="3004"/>
    <x v="2"/>
    <x v="0"/>
    <x v="1"/>
    <x v="115"/>
    <x v="107"/>
    <x v="0"/>
    <x v="2"/>
    <x v="2"/>
    <x v="3"/>
    <x v="2"/>
    <x v="1"/>
    <x v="1"/>
    <x v="1"/>
    <x v="2"/>
    <x v="2"/>
    <x v="115"/>
  </r>
  <r>
    <x v="3007"/>
    <x v="8"/>
    <x v="516"/>
    <x v="2084"/>
    <x v="0"/>
    <x v="1670"/>
    <x v="0"/>
    <x v="3005"/>
    <x v="2"/>
    <x v="0"/>
    <x v="3"/>
    <x v="115"/>
    <x v="107"/>
    <x v="1"/>
    <x v="2"/>
    <x v="2"/>
    <x v="3"/>
    <x v="3"/>
    <x v="1"/>
    <x v="1"/>
    <x v="2"/>
    <x v="2"/>
    <x v="2"/>
    <x v="115"/>
  </r>
  <r>
    <x v="3008"/>
    <x v="7"/>
    <x v="516"/>
    <x v="2085"/>
    <x v="0"/>
    <x v="1671"/>
    <x v="0"/>
    <x v="3006"/>
    <x v="2"/>
    <x v="0"/>
    <x v="0"/>
    <x v="115"/>
    <x v="107"/>
    <x v="1"/>
    <x v="5"/>
    <x v="5"/>
    <x v="3"/>
    <x v="4"/>
    <x v="1"/>
    <x v="1"/>
    <x v="2"/>
    <x v="2"/>
    <x v="2"/>
    <x v="115"/>
  </r>
  <r>
    <x v="3009"/>
    <x v="6"/>
    <x v="516"/>
    <x v="2086"/>
    <x v="0"/>
    <x v="1671"/>
    <x v="0"/>
    <x v="3007"/>
    <x v="2"/>
    <x v="0"/>
    <x v="0"/>
    <x v="115"/>
    <x v="107"/>
    <x v="1"/>
    <x v="2"/>
    <x v="2"/>
    <x v="3"/>
    <x v="2"/>
    <x v="1"/>
    <x v="1"/>
    <x v="5"/>
    <x v="2"/>
    <x v="2"/>
    <x v="115"/>
  </r>
  <r>
    <x v="3010"/>
    <x v="9"/>
    <x v="516"/>
    <x v="2087"/>
    <x v="0"/>
    <x v="1671"/>
    <x v="0"/>
    <x v="3008"/>
    <x v="2"/>
    <x v="0"/>
    <x v="1"/>
    <x v="115"/>
    <x v="107"/>
    <x v="0"/>
    <x v="2"/>
    <x v="3"/>
    <x v="3"/>
    <x v="0"/>
    <x v="1"/>
    <x v="1"/>
    <x v="1"/>
    <x v="2"/>
    <x v="2"/>
    <x v="115"/>
  </r>
  <r>
    <x v="3011"/>
    <x v="8"/>
    <x v="516"/>
    <x v="2088"/>
    <x v="0"/>
    <x v="1671"/>
    <x v="0"/>
    <x v="3009"/>
    <x v="2"/>
    <x v="0"/>
    <x v="2"/>
    <x v="115"/>
    <x v="107"/>
    <x v="1"/>
    <x v="2"/>
    <x v="5"/>
    <x v="3"/>
    <x v="3"/>
    <x v="1"/>
    <x v="1"/>
    <x v="2"/>
    <x v="2"/>
    <x v="2"/>
    <x v="115"/>
  </r>
  <r>
    <x v="3012"/>
    <x v="8"/>
    <x v="516"/>
    <x v="2089"/>
    <x v="0"/>
    <x v="1672"/>
    <x v="50"/>
    <x v="3010"/>
    <x v="2"/>
    <x v="0"/>
    <x v="0"/>
    <x v="115"/>
    <x v="107"/>
    <x v="0"/>
    <x v="5"/>
    <x v="2"/>
    <x v="3"/>
    <x v="3"/>
    <x v="1"/>
    <x v="1"/>
    <x v="1"/>
    <x v="2"/>
    <x v="2"/>
    <x v="115"/>
  </r>
  <r>
    <x v="3013"/>
    <x v="6"/>
    <x v="516"/>
    <x v="239"/>
    <x v="0"/>
    <x v="1672"/>
    <x v="0"/>
    <x v="3011"/>
    <x v="2"/>
    <x v="0"/>
    <x v="0"/>
    <x v="115"/>
    <x v="107"/>
    <x v="1"/>
    <x v="5"/>
    <x v="2"/>
    <x v="3"/>
    <x v="4"/>
    <x v="1"/>
    <x v="1"/>
    <x v="1"/>
    <x v="2"/>
    <x v="2"/>
    <x v="115"/>
  </r>
  <r>
    <x v="3014"/>
    <x v="7"/>
    <x v="516"/>
    <x v="2090"/>
    <x v="0"/>
    <x v="1673"/>
    <x v="25"/>
    <x v="3012"/>
    <x v="2"/>
    <x v="0"/>
    <x v="0"/>
    <x v="115"/>
    <x v="107"/>
    <x v="5"/>
    <x v="5"/>
    <x v="5"/>
    <x v="3"/>
    <x v="4"/>
    <x v="1"/>
    <x v="1"/>
    <x v="4"/>
    <x v="2"/>
    <x v="2"/>
    <x v="115"/>
  </r>
  <r>
    <x v="3015"/>
    <x v="7"/>
    <x v="516"/>
    <x v="2091"/>
    <x v="0"/>
    <x v="1673"/>
    <x v="2"/>
    <x v="3013"/>
    <x v="2"/>
    <x v="0"/>
    <x v="1"/>
    <x v="115"/>
    <x v="107"/>
    <x v="3"/>
    <x v="0"/>
    <x v="2"/>
    <x v="3"/>
    <x v="4"/>
    <x v="1"/>
    <x v="1"/>
    <x v="2"/>
    <x v="2"/>
    <x v="2"/>
    <x v="115"/>
  </r>
  <r>
    <x v="3016"/>
    <x v="4"/>
    <x v="516"/>
    <x v="1772"/>
    <x v="0"/>
    <x v="1673"/>
    <x v="0"/>
    <x v="3014"/>
    <x v="2"/>
    <x v="0"/>
    <x v="0"/>
    <x v="115"/>
    <x v="107"/>
    <x v="3"/>
    <x v="3"/>
    <x v="3"/>
    <x v="3"/>
    <x v="3"/>
    <x v="0"/>
    <x v="0"/>
    <x v="1"/>
    <x v="2"/>
    <x v="2"/>
    <x v="115"/>
  </r>
  <r>
    <x v="3017"/>
    <x v="1"/>
    <x v="516"/>
    <x v="2092"/>
    <x v="0"/>
    <x v="1673"/>
    <x v="23"/>
    <x v="3015"/>
    <x v="2"/>
    <x v="0"/>
    <x v="0"/>
    <x v="115"/>
    <x v="107"/>
    <x v="5"/>
    <x v="1"/>
    <x v="0"/>
    <x v="3"/>
    <x v="4"/>
    <x v="0"/>
    <x v="0"/>
    <x v="1"/>
    <x v="2"/>
    <x v="2"/>
    <x v="115"/>
  </r>
  <r>
    <x v="3018"/>
    <x v="3"/>
    <x v="516"/>
    <x v="2093"/>
    <x v="0"/>
    <x v="1673"/>
    <x v="0"/>
    <x v="3016"/>
    <x v="2"/>
    <x v="0"/>
    <x v="0"/>
    <x v="115"/>
    <x v="107"/>
    <x v="3"/>
    <x v="0"/>
    <x v="2"/>
    <x v="3"/>
    <x v="3"/>
    <x v="1"/>
    <x v="1"/>
    <x v="1"/>
    <x v="2"/>
    <x v="2"/>
    <x v="115"/>
  </r>
  <r>
    <x v="3019"/>
    <x v="5"/>
    <x v="516"/>
    <x v="2090"/>
    <x v="0"/>
    <x v="1674"/>
    <x v="25"/>
    <x v="3017"/>
    <x v="2"/>
    <x v="0"/>
    <x v="3"/>
    <x v="115"/>
    <x v="107"/>
    <x v="1"/>
    <x v="5"/>
    <x v="2"/>
    <x v="3"/>
    <x v="4"/>
    <x v="1"/>
    <x v="1"/>
    <x v="4"/>
    <x v="2"/>
    <x v="2"/>
    <x v="115"/>
  </r>
  <r>
    <x v="3020"/>
    <x v="5"/>
    <x v="516"/>
    <x v="2094"/>
    <x v="0"/>
    <x v="1675"/>
    <x v="0"/>
    <x v="3018"/>
    <x v="2"/>
    <x v="0"/>
    <x v="1"/>
    <x v="115"/>
    <x v="107"/>
    <x v="1"/>
    <x v="5"/>
    <x v="2"/>
    <x v="3"/>
    <x v="4"/>
    <x v="1"/>
    <x v="1"/>
    <x v="2"/>
    <x v="2"/>
    <x v="2"/>
    <x v="115"/>
  </r>
  <r>
    <x v="3021"/>
    <x v="8"/>
    <x v="516"/>
    <x v="2095"/>
    <x v="0"/>
    <x v="1675"/>
    <x v="2"/>
    <x v="3019"/>
    <x v="2"/>
    <x v="0"/>
    <x v="0"/>
    <x v="115"/>
    <x v="107"/>
    <x v="2"/>
    <x v="1"/>
    <x v="1"/>
    <x v="3"/>
    <x v="0"/>
    <x v="0"/>
    <x v="0"/>
    <x v="1"/>
    <x v="2"/>
    <x v="2"/>
    <x v="115"/>
  </r>
  <r>
    <x v="3022"/>
    <x v="2"/>
    <x v="516"/>
    <x v="2096"/>
    <x v="0"/>
    <x v="1675"/>
    <x v="4"/>
    <x v="3020"/>
    <x v="2"/>
    <x v="0"/>
    <x v="0"/>
    <x v="115"/>
    <x v="107"/>
    <x v="1"/>
    <x v="2"/>
    <x v="2"/>
    <x v="3"/>
    <x v="3"/>
    <x v="1"/>
    <x v="1"/>
    <x v="5"/>
    <x v="2"/>
    <x v="2"/>
    <x v="115"/>
  </r>
  <r>
    <x v="3023"/>
    <x v="6"/>
    <x v="516"/>
    <x v="1412"/>
    <x v="0"/>
    <x v="1676"/>
    <x v="0"/>
    <x v="3021"/>
    <x v="2"/>
    <x v="0"/>
    <x v="0"/>
    <x v="115"/>
    <x v="107"/>
    <x v="2"/>
    <x v="3"/>
    <x v="0"/>
    <x v="3"/>
    <x v="0"/>
    <x v="0"/>
    <x v="0"/>
    <x v="1"/>
    <x v="2"/>
    <x v="2"/>
    <x v="115"/>
  </r>
  <r>
    <x v="3024"/>
    <x v="9"/>
    <x v="516"/>
    <x v="2097"/>
    <x v="0"/>
    <x v="1676"/>
    <x v="0"/>
    <x v="3022"/>
    <x v="2"/>
    <x v="0"/>
    <x v="0"/>
    <x v="115"/>
    <x v="107"/>
    <x v="3"/>
    <x v="2"/>
    <x v="2"/>
    <x v="3"/>
    <x v="2"/>
    <x v="1"/>
    <x v="1"/>
    <x v="3"/>
    <x v="2"/>
    <x v="2"/>
    <x v="115"/>
  </r>
  <r>
    <x v="3025"/>
    <x v="6"/>
    <x v="516"/>
    <x v="2098"/>
    <x v="0"/>
    <x v="1676"/>
    <x v="27"/>
    <x v="3023"/>
    <x v="2"/>
    <x v="0"/>
    <x v="2"/>
    <x v="115"/>
    <x v="107"/>
    <x v="3"/>
    <x v="1"/>
    <x v="0"/>
    <x v="3"/>
    <x v="1"/>
    <x v="0"/>
    <x v="0"/>
    <x v="1"/>
    <x v="2"/>
    <x v="2"/>
    <x v="115"/>
  </r>
  <r>
    <x v="3026"/>
    <x v="2"/>
    <x v="516"/>
    <x v="2099"/>
    <x v="0"/>
    <x v="1676"/>
    <x v="0"/>
    <x v="3024"/>
    <x v="2"/>
    <x v="0"/>
    <x v="2"/>
    <x v="115"/>
    <x v="107"/>
    <x v="1"/>
    <x v="2"/>
    <x v="1"/>
    <x v="3"/>
    <x v="2"/>
    <x v="1"/>
    <x v="1"/>
    <x v="2"/>
    <x v="2"/>
    <x v="2"/>
    <x v="115"/>
  </r>
  <r>
    <x v="3027"/>
    <x v="6"/>
    <x v="516"/>
    <x v="768"/>
    <x v="0"/>
    <x v="1676"/>
    <x v="0"/>
    <x v="3025"/>
    <x v="2"/>
    <x v="0"/>
    <x v="1"/>
    <x v="115"/>
    <x v="107"/>
    <x v="0"/>
    <x v="0"/>
    <x v="3"/>
    <x v="3"/>
    <x v="3"/>
    <x v="0"/>
    <x v="0"/>
    <x v="5"/>
    <x v="2"/>
    <x v="2"/>
    <x v="115"/>
  </r>
  <r>
    <x v="3028"/>
    <x v="9"/>
    <x v="516"/>
    <x v="2100"/>
    <x v="0"/>
    <x v="1677"/>
    <x v="26"/>
    <x v="3026"/>
    <x v="2"/>
    <x v="0"/>
    <x v="0"/>
    <x v="115"/>
    <x v="107"/>
    <x v="5"/>
    <x v="5"/>
    <x v="5"/>
    <x v="3"/>
    <x v="4"/>
    <x v="1"/>
    <x v="1"/>
    <x v="3"/>
    <x v="2"/>
    <x v="2"/>
    <x v="115"/>
  </r>
  <r>
    <x v="3029"/>
    <x v="8"/>
    <x v="516"/>
    <x v="2101"/>
    <x v="0"/>
    <x v="1677"/>
    <x v="0"/>
    <x v="3027"/>
    <x v="2"/>
    <x v="0"/>
    <x v="1"/>
    <x v="115"/>
    <x v="107"/>
    <x v="5"/>
    <x v="5"/>
    <x v="2"/>
    <x v="3"/>
    <x v="4"/>
    <x v="1"/>
    <x v="1"/>
    <x v="2"/>
    <x v="2"/>
    <x v="2"/>
    <x v="115"/>
  </r>
  <r>
    <x v="3030"/>
    <x v="7"/>
    <x v="516"/>
    <x v="2102"/>
    <x v="0"/>
    <x v="1677"/>
    <x v="0"/>
    <x v="3028"/>
    <x v="2"/>
    <x v="0"/>
    <x v="0"/>
    <x v="115"/>
    <x v="107"/>
    <x v="3"/>
    <x v="2"/>
    <x v="3"/>
    <x v="3"/>
    <x v="3"/>
    <x v="1"/>
    <x v="1"/>
    <x v="3"/>
    <x v="2"/>
    <x v="2"/>
    <x v="115"/>
  </r>
  <r>
    <x v="3031"/>
    <x v="6"/>
    <x v="516"/>
    <x v="2103"/>
    <x v="0"/>
    <x v="1678"/>
    <x v="0"/>
    <x v="3029"/>
    <x v="2"/>
    <x v="0"/>
    <x v="0"/>
    <x v="115"/>
    <x v="107"/>
    <x v="1"/>
    <x v="2"/>
    <x v="3"/>
    <x v="3"/>
    <x v="3"/>
    <x v="1"/>
    <x v="1"/>
    <x v="5"/>
    <x v="2"/>
    <x v="2"/>
    <x v="115"/>
  </r>
  <r>
    <x v="3032"/>
    <x v="6"/>
    <x v="516"/>
    <x v="2104"/>
    <x v="0"/>
    <x v="1678"/>
    <x v="5"/>
    <x v="3030"/>
    <x v="2"/>
    <x v="0"/>
    <x v="1"/>
    <x v="115"/>
    <x v="107"/>
    <x v="2"/>
    <x v="0"/>
    <x v="1"/>
    <x v="3"/>
    <x v="0"/>
    <x v="0"/>
    <x v="0"/>
    <x v="1"/>
    <x v="2"/>
    <x v="2"/>
    <x v="115"/>
  </r>
  <r>
    <x v="3033"/>
    <x v="1"/>
    <x v="516"/>
    <x v="2105"/>
    <x v="0"/>
    <x v="1678"/>
    <x v="0"/>
    <x v="3031"/>
    <x v="2"/>
    <x v="0"/>
    <x v="1"/>
    <x v="115"/>
    <x v="107"/>
    <x v="1"/>
    <x v="5"/>
    <x v="2"/>
    <x v="3"/>
    <x v="3"/>
    <x v="1"/>
    <x v="1"/>
    <x v="4"/>
    <x v="2"/>
    <x v="2"/>
    <x v="115"/>
  </r>
  <r>
    <x v="3034"/>
    <x v="8"/>
    <x v="516"/>
    <x v="2106"/>
    <x v="0"/>
    <x v="1678"/>
    <x v="0"/>
    <x v="3032"/>
    <x v="2"/>
    <x v="0"/>
    <x v="1"/>
    <x v="115"/>
    <x v="107"/>
    <x v="5"/>
    <x v="5"/>
    <x v="5"/>
    <x v="3"/>
    <x v="4"/>
    <x v="1"/>
    <x v="1"/>
    <x v="5"/>
    <x v="2"/>
    <x v="2"/>
    <x v="115"/>
  </r>
  <r>
    <x v="3035"/>
    <x v="7"/>
    <x v="516"/>
    <x v="2107"/>
    <x v="0"/>
    <x v="1678"/>
    <x v="0"/>
    <x v="3033"/>
    <x v="2"/>
    <x v="0"/>
    <x v="0"/>
    <x v="115"/>
    <x v="107"/>
    <x v="3"/>
    <x v="0"/>
    <x v="5"/>
    <x v="3"/>
    <x v="3"/>
    <x v="1"/>
    <x v="1"/>
    <x v="1"/>
    <x v="2"/>
    <x v="2"/>
    <x v="115"/>
  </r>
  <r>
    <x v="3036"/>
    <x v="6"/>
    <x v="516"/>
    <x v="2108"/>
    <x v="0"/>
    <x v="1679"/>
    <x v="26"/>
    <x v="3034"/>
    <x v="2"/>
    <x v="0"/>
    <x v="0"/>
    <x v="115"/>
    <x v="107"/>
    <x v="1"/>
    <x v="0"/>
    <x v="1"/>
    <x v="3"/>
    <x v="2"/>
    <x v="0"/>
    <x v="0"/>
    <x v="1"/>
    <x v="2"/>
    <x v="2"/>
    <x v="115"/>
  </r>
  <r>
    <x v="3037"/>
    <x v="9"/>
    <x v="516"/>
    <x v="2109"/>
    <x v="0"/>
    <x v="1680"/>
    <x v="0"/>
    <x v="3035"/>
    <x v="2"/>
    <x v="0"/>
    <x v="0"/>
    <x v="115"/>
    <x v="107"/>
    <x v="0"/>
    <x v="5"/>
    <x v="3"/>
    <x v="3"/>
    <x v="3"/>
    <x v="1"/>
    <x v="1"/>
    <x v="1"/>
    <x v="2"/>
    <x v="2"/>
    <x v="115"/>
  </r>
  <r>
    <x v="3038"/>
    <x v="4"/>
    <x v="516"/>
    <x v="239"/>
    <x v="0"/>
    <x v="1680"/>
    <x v="0"/>
    <x v="3036"/>
    <x v="2"/>
    <x v="0"/>
    <x v="1"/>
    <x v="115"/>
    <x v="107"/>
    <x v="3"/>
    <x v="3"/>
    <x v="0"/>
    <x v="3"/>
    <x v="2"/>
    <x v="0"/>
    <x v="0"/>
    <x v="3"/>
    <x v="2"/>
    <x v="2"/>
    <x v="115"/>
  </r>
  <r>
    <x v="3039"/>
    <x v="1"/>
    <x v="516"/>
    <x v="2110"/>
    <x v="0"/>
    <x v="1680"/>
    <x v="20"/>
    <x v="3037"/>
    <x v="2"/>
    <x v="0"/>
    <x v="1"/>
    <x v="115"/>
    <x v="107"/>
    <x v="5"/>
    <x v="0"/>
    <x v="1"/>
    <x v="3"/>
    <x v="0"/>
    <x v="0"/>
    <x v="0"/>
    <x v="4"/>
    <x v="2"/>
    <x v="2"/>
    <x v="115"/>
  </r>
  <r>
    <x v="3040"/>
    <x v="9"/>
    <x v="516"/>
    <x v="2111"/>
    <x v="0"/>
    <x v="1681"/>
    <x v="10"/>
    <x v="3038"/>
    <x v="2"/>
    <x v="0"/>
    <x v="0"/>
    <x v="115"/>
    <x v="107"/>
    <x v="3"/>
    <x v="2"/>
    <x v="3"/>
    <x v="3"/>
    <x v="4"/>
    <x v="1"/>
    <x v="1"/>
    <x v="4"/>
    <x v="2"/>
    <x v="2"/>
    <x v="115"/>
  </r>
  <r>
    <x v="3041"/>
    <x v="5"/>
    <x v="516"/>
    <x v="2112"/>
    <x v="0"/>
    <x v="1681"/>
    <x v="7"/>
    <x v="3039"/>
    <x v="2"/>
    <x v="0"/>
    <x v="1"/>
    <x v="115"/>
    <x v="107"/>
    <x v="1"/>
    <x v="3"/>
    <x v="0"/>
    <x v="3"/>
    <x v="0"/>
    <x v="0"/>
    <x v="0"/>
    <x v="1"/>
    <x v="2"/>
    <x v="2"/>
    <x v="115"/>
  </r>
  <r>
    <x v="3042"/>
    <x v="0"/>
    <x v="516"/>
    <x v="2113"/>
    <x v="0"/>
    <x v="1682"/>
    <x v="0"/>
    <x v="3040"/>
    <x v="2"/>
    <x v="0"/>
    <x v="1"/>
    <x v="115"/>
    <x v="107"/>
    <x v="0"/>
    <x v="3"/>
    <x v="0"/>
    <x v="3"/>
    <x v="1"/>
    <x v="0"/>
    <x v="0"/>
    <x v="1"/>
    <x v="2"/>
    <x v="2"/>
    <x v="115"/>
  </r>
  <r>
    <x v="3043"/>
    <x v="0"/>
    <x v="516"/>
    <x v="2114"/>
    <x v="0"/>
    <x v="1682"/>
    <x v="0"/>
    <x v="3041"/>
    <x v="2"/>
    <x v="0"/>
    <x v="1"/>
    <x v="115"/>
    <x v="107"/>
    <x v="3"/>
    <x v="5"/>
    <x v="5"/>
    <x v="3"/>
    <x v="4"/>
    <x v="1"/>
    <x v="1"/>
    <x v="1"/>
    <x v="2"/>
    <x v="2"/>
    <x v="115"/>
  </r>
  <r>
    <x v="3044"/>
    <x v="4"/>
    <x v="516"/>
    <x v="2115"/>
    <x v="0"/>
    <x v="1682"/>
    <x v="0"/>
    <x v="3042"/>
    <x v="2"/>
    <x v="0"/>
    <x v="0"/>
    <x v="115"/>
    <x v="107"/>
    <x v="2"/>
    <x v="3"/>
    <x v="0"/>
    <x v="3"/>
    <x v="0"/>
    <x v="0"/>
    <x v="0"/>
    <x v="1"/>
    <x v="2"/>
    <x v="2"/>
    <x v="115"/>
  </r>
  <r>
    <x v="3045"/>
    <x v="3"/>
    <x v="516"/>
    <x v="2116"/>
    <x v="0"/>
    <x v="1682"/>
    <x v="0"/>
    <x v="3043"/>
    <x v="2"/>
    <x v="0"/>
    <x v="0"/>
    <x v="115"/>
    <x v="107"/>
    <x v="2"/>
    <x v="0"/>
    <x v="0"/>
    <x v="3"/>
    <x v="1"/>
    <x v="0"/>
    <x v="0"/>
    <x v="5"/>
    <x v="2"/>
    <x v="2"/>
    <x v="115"/>
  </r>
  <r>
    <x v="3046"/>
    <x v="2"/>
    <x v="516"/>
    <x v="2117"/>
    <x v="0"/>
    <x v="1683"/>
    <x v="0"/>
    <x v="3044"/>
    <x v="2"/>
    <x v="0"/>
    <x v="0"/>
    <x v="115"/>
    <x v="107"/>
    <x v="3"/>
    <x v="1"/>
    <x v="0"/>
    <x v="3"/>
    <x v="4"/>
    <x v="1"/>
    <x v="1"/>
    <x v="3"/>
    <x v="2"/>
    <x v="2"/>
    <x v="115"/>
  </r>
  <r>
    <x v="3047"/>
    <x v="5"/>
    <x v="516"/>
    <x v="2118"/>
    <x v="0"/>
    <x v="1683"/>
    <x v="0"/>
    <x v="3045"/>
    <x v="2"/>
    <x v="0"/>
    <x v="0"/>
    <x v="115"/>
    <x v="107"/>
    <x v="1"/>
    <x v="3"/>
    <x v="1"/>
    <x v="3"/>
    <x v="2"/>
    <x v="1"/>
    <x v="1"/>
    <x v="1"/>
    <x v="2"/>
    <x v="2"/>
    <x v="115"/>
  </r>
  <r>
    <x v="3048"/>
    <x v="9"/>
    <x v="516"/>
    <x v="2119"/>
    <x v="0"/>
    <x v="1683"/>
    <x v="0"/>
    <x v="3046"/>
    <x v="2"/>
    <x v="0"/>
    <x v="0"/>
    <x v="115"/>
    <x v="107"/>
    <x v="2"/>
    <x v="0"/>
    <x v="0"/>
    <x v="3"/>
    <x v="1"/>
    <x v="0"/>
    <x v="0"/>
    <x v="5"/>
    <x v="2"/>
    <x v="2"/>
    <x v="115"/>
  </r>
  <r>
    <x v="3049"/>
    <x v="9"/>
    <x v="516"/>
    <x v="2119"/>
    <x v="0"/>
    <x v="1683"/>
    <x v="0"/>
    <x v="3046"/>
    <x v="2"/>
    <x v="0"/>
    <x v="1"/>
    <x v="115"/>
    <x v="107"/>
    <x v="2"/>
    <x v="5"/>
    <x v="2"/>
    <x v="3"/>
    <x v="1"/>
    <x v="0"/>
    <x v="0"/>
    <x v="1"/>
    <x v="2"/>
    <x v="2"/>
    <x v="115"/>
  </r>
  <r>
    <x v="3050"/>
    <x v="1"/>
    <x v="516"/>
    <x v="1773"/>
    <x v="0"/>
    <x v="1683"/>
    <x v="0"/>
    <x v="3047"/>
    <x v="2"/>
    <x v="0"/>
    <x v="1"/>
    <x v="115"/>
    <x v="107"/>
    <x v="1"/>
    <x v="5"/>
    <x v="2"/>
    <x v="3"/>
    <x v="3"/>
    <x v="1"/>
    <x v="1"/>
    <x v="1"/>
    <x v="2"/>
    <x v="2"/>
    <x v="115"/>
  </r>
  <r>
    <x v="3051"/>
    <x v="5"/>
    <x v="516"/>
    <x v="2120"/>
    <x v="0"/>
    <x v="1683"/>
    <x v="0"/>
    <x v="3048"/>
    <x v="2"/>
    <x v="0"/>
    <x v="1"/>
    <x v="115"/>
    <x v="107"/>
    <x v="3"/>
    <x v="3"/>
    <x v="1"/>
    <x v="3"/>
    <x v="0"/>
    <x v="1"/>
    <x v="1"/>
    <x v="3"/>
    <x v="2"/>
    <x v="2"/>
    <x v="115"/>
  </r>
  <r>
    <x v="3052"/>
    <x v="9"/>
    <x v="516"/>
    <x v="2121"/>
    <x v="0"/>
    <x v="1683"/>
    <x v="0"/>
    <x v="3049"/>
    <x v="2"/>
    <x v="0"/>
    <x v="1"/>
    <x v="115"/>
    <x v="107"/>
    <x v="3"/>
    <x v="5"/>
    <x v="5"/>
    <x v="3"/>
    <x v="4"/>
    <x v="1"/>
    <x v="1"/>
    <x v="5"/>
    <x v="2"/>
    <x v="2"/>
    <x v="115"/>
  </r>
  <r>
    <x v="3053"/>
    <x v="5"/>
    <x v="516"/>
    <x v="2122"/>
    <x v="0"/>
    <x v="1684"/>
    <x v="0"/>
    <x v="3050"/>
    <x v="2"/>
    <x v="0"/>
    <x v="1"/>
    <x v="115"/>
    <x v="107"/>
    <x v="1"/>
    <x v="5"/>
    <x v="5"/>
    <x v="3"/>
    <x v="3"/>
    <x v="1"/>
    <x v="1"/>
    <x v="5"/>
    <x v="2"/>
    <x v="2"/>
    <x v="115"/>
  </r>
  <r>
    <x v="3054"/>
    <x v="8"/>
    <x v="516"/>
    <x v="2120"/>
    <x v="0"/>
    <x v="1684"/>
    <x v="0"/>
    <x v="3051"/>
    <x v="2"/>
    <x v="0"/>
    <x v="0"/>
    <x v="115"/>
    <x v="107"/>
    <x v="3"/>
    <x v="2"/>
    <x v="1"/>
    <x v="3"/>
    <x v="3"/>
    <x v="0"/>
    <x v="0"/>
    <x v="1"/>
    <x v="2"/>
    <x v="2"/>
    <x v="115"/>
  </r>
  <r>
    <x v="3055"/>
    <x v="3"/>
    <x v="516"/>
    <x v="2123"/>
    <x v="0"/>
    <x v="1684"/>
    <x v="0"/>
    <x v="3052"/>
    <x v="2"/>
    <x v="0"/>
    <x v="1"/>
    <x v="115"/>
    <x v="107"/>
    <x v="2"/>
    <x v="3"/>
    <x v="0"/>
    <x v="3"/>
    <x v="0"/>
    <x v="0"/>
    <x v="0"/>
    <x v="5"/>
    <x v="2"/>
    <x v="2"/>
    <x v="115"/>
  </r>
  <r>
    <x v="3056"/>
    <x v="0"/>
    <x v="516"/>
    <x v="2124"/>
    <x v="0"/>
    <x v="1684"/>
    <x v="23"/>
    <x v="3053"/>
    <x v="2"/>
    <x v="0"/>
    <x v="0"/>
    <x v="115"/>
    <x v="107"/>
    <x v="1"/>
    <x v="5"/>
    <x v="2"/>
    <x v="3"/>
    <x v="4"/>
    <x v="1"/>
    <x v="1"/>
    <x v="4"/>
    <x v="2"/>
    <x v="2"/>
    <x v="115"/>
  </r>
  <r>
    <x v="3057"/>
    <x v="8"/>
    <x v="516"/>
    <x v="2125"/>
    <x v="0"/>
    <x v="1685"/>
    <x v="3"/>
    <x v="3054"/>
    <x v="2"/>
    <x v="0"/>
    <x v="0"/>
    <x v="115"/>
    <x v="107"/>
    <x v="3"/>
    <x v="2"/>
    <x v="2"/>
    <x v="3"/>
    <x v="3"/>
    <x v="1"/>
    <x v="1"/>
    <x v="4"/>
    <x v="2"/>
    <x v="2"/>
    <x v="115"/>
  </r>
  <r>
    <x v="3058"/>
    <x v="6"/>
    <x v="516"/>
    <x v="2126"/>
    <x v="0"/>
    <x v="1685"/>
    <x v="0"/>
    <x v="3055"/>
    <x v="2"/>
    <x v="0"/>
    <x v="3"/>
    <x v="115"/>
    <x v="107"/>
    <x v="5"/>
    <x v="5"/>
    <x v="5"/>
    <x v="3"/>
    <x v="4"/>
    <x v="1"/>
    <x v="1"/>
    <x v="2"/>
    <x v="2"/>
    <x v="2"/>
    <x v="115"/>
  </r>
  <r>
    <x v="3059"/>
    <x v="7"/>
    <x v="516"/>
    <x v="2127"/>
    <x v="0"/>
    <x v="1685"/>
    <x v="0"/>
    <x v="3056"/>
    <x v="2"/>
    <x v="0"/>
    <x v="1"/>
    <x v="115"/>
    <x v="107"/>
    <x v="1"/>
    <x v="5"/>
    <x v="2"/>
    <x v="3"/>
    <x v="3"/>
    <x v="1"/>
    <x v="1"/>
    <x v="3"/>
    <x v="2"/>
    <x v="2"/>
    <x v="115"/>
  </r>
  <r>
    <x v="3060"/>
    <x v="5"/>
    <x v="516"/>
    <x v="2128"/>
    <x v="0"/>
    <x v="1685"/>
    <x v="0"/>
    <x v="3057"/>
    <x v="2"/>
    <x v="0"/>
    <x v="1"/>
    <x v="115"/>
    <x v="107"/>
    <x v="2"/>
    <x v="2"/>
    <x v="1"/>
    <x v="3"/>
    <x v="1"/>
    <x v="0"/>
    <x v="0"/>
    <x v="5"/>
    <x v="2"/>
    <x v="2"/>
    <x v="115"/>
  </r>
  <r>
    <x v="3061"/>
    <x v="2"/>
    <x v="516"/>
    <x v="1406"/>
    <x v="0"/>
    <x v="1685"/>
    <x v="0"/>
    <x v="3058"/>
    <x v="2"/>
    <x v="0"/>
    <x v="3"/>
    <x v="115"/>
    <x v="107"/>
    <x v="0"/>
    <x v="1"/>
    <x v="0"/>
    <x v="3"/>
    <x v="1"/>
    <x v="0"/>
    <x v="0"/>
    <x v="5"/>
    <x v="2"/>
    <x v="2"/>
    <x v="115"/>
  </r>
  <r>
    <x v="3062"/>
    <x v="2"/>
    <x v="516"/>
    <x v="2129"/>
    <x v="0"/>
    <x v="1685"/>
    <x v="0"/>
    <x v="3059"/>
    <x v="2"/>
    <x v="0"/>
    <x v="0"/>
    <x v="115"/>
    <x v="107"/>
    <x v="0"/>
    <x v="2"/>
    <x v="3"/>
    <x v="3"/>
    <x v="1"/>
    <x v="0"/>
    <x v="0"/>
    <x v="1"/>
    <x v="2"/>
    <x v="2"/>
    <x v="115"/>
  </r>
  <r>
    <x v="3063"/>
    <x v="0"/>
    <x v="516"/>
    <x v="2130"/>
    <x v="0"/>
    <x v="1685"/>
    <x v="2"/>
    <x v="3060"/>
    <x v="2"/>
    <x v="0"/>
    <x v="0"/>
    <x v="115"/>
    <x v="107"/>
    <x v="2"/>
    <x v="3"/>
    <x v="3"/>
    <x v="3"/>
    <x v="2"/>
    <x v="0"/>
    <x v="0"/>
    <x v="1"/>
    <x v="2"/>
    <x v="2"/>
    <x v="115"/>
  </r>
  <r>
    <x v="3064"/>
    <x v="3"/>
    <x v="516"/>
    <x v="2131"/>
    <x v="0"/>
    <x v="1685"/>
    <x v="0"/>
    <x v="3061"/>
    <x v="2"/>
    <x v="0"/>
    <x v="2"/>
    <x v="115"/>
    <x v="107"/>
    <x v="0"/>
    <x v="2"/>
    <x v="2"/>
    <x v="3"/>
    <x v="2"/>
    <x v="0"/>
    <x v="0"/>
    <x v="3"/>
    <x v="2"/>
    <x v="2"/>
    <x v="115"/>
  </r>
  <r>
    <x v="3065"/>
    <x v="9"/>
    <x v="516"/>
    <x v="1326"/>
    <x v="0"/>
    <x v="1685"/>
    <x v="2"/>
    <x v="3062"/>
    <x v="2"/>
    <x v="0"/>
    <x v="3"/>
    <x v="115"/>
    <x v="107"/>
    <x v="3"/>
    <x v="0"/>
    <x v="1"/>
    <x v="3"/>
    <x v="2"/>
    <x v="0"/>
    <x v="0"/>
    <x v="5"/>
    <x v="2"/>
    <x v="2"/>
    <x v="115"/>
  </r>
  <r>
    <x v="3066"/>
    <x v="1"/>
    <x v="516"/>
    <x v="2132"/>
    <x v="0"/>
    <x v="1686"/>
    <x v="0"/>
    <x v="3063"/>
    <x v="2"/>
    <x v="0"/>
    <x v="0"/>
    <x v="115"/>
    <x v="107"/>
    <x v="0"/>
    <x v="0"/>
    <x v="1"/>
    <x v="3"/>
    <x v="0"/>
    <x v="0"/>
    <x v="0"/>
    <x v="1"/>
    <x v="2"/>
    <x v="2"/>
    <x v="115"/>
  </r>
  <r>
    <x v="3067"/>
    <x v="0"/>
    <x v="516"/>
    <x v="2133"/>
    <x v="0"/>
    <x v="1686"/>
    <x v="0"/>
    <x v="3064"/>
    <x v="2"/>
    <x v="0"/>
    <x v="1"/>
    <x v="115"/>
    <x v="107"/>
    <x v="3"/>
    <x v="2"/>
    <x v="1"/>
    <x v="3"/>
    <x v="2"/>
    <x v="0"/>
    <x v="0"/>
    <x v="3"/>
    <x v="2"/>
    <x v="2"/>
    <x v="115"/>
  </r>
  <r>
    <x v="3068"/>
    <x v="9"/>
    <x v="516"/>
    <x v="2134"/>
    <x v="0"/>
    <x v="1686"/>
    <x v="26"/>
    <x v="3065"/>
    <x v="2"/>
    <x v="0"/>
    <x v="3"/>
    <x v="115"/>
    <x v="107"/>
    <x v="3"/>
    <x v="0"/>
    <x v="1"/>
    <x v="3"/>
    <x v="2"/>
    <x v="0"/>
    <x v="0"/>
    <x v="5"/>
    <x v="2"/>
    <x v="2"/>
    <x v="115"/>
  </r>
  <r>
    <x v="3069"/>
    <x v="1"/>
    <x v="516"/>
    <x v="2132"/>
    <x v="0"/>
    <x v="1686"/>
    <x v="0"/>
    <x v="3063"/>
    <x v="2"/>
    <x v="0"/>
    <x v="0"/>
    <x v="115"/>
    <x v="107"/>
    <x v="1"/>
    <x v="2"/>
    <x v="2"/>
    <x v="3"/>
    <x v="3"/>
    <x v="1"/>
    <x v="1"/>
    <x v="1"/>
    <x v="2"/>
    <x v="2"/>
    <x v="115"/>
  </r>
  <r>
    <x v="3070"/>
    <x v="6"/>
    <x v="516"/>
    <x v="2135"/>
    <x v="0"/>
    <x v="1686"/>
    <x v="0"/>
    <x v="3066"/>
    <x v="2"/>
    <x v="0"/>
    <x v="0"/>
    <x v="115"/>
    <x v="107"/>
    <x v="2"/>
    <x v="1"/>
    <x v="1"/>
    <x v="3"/>
    <x v="2"/>
    <x v="0"/>
    <x v="0"/>
    <x v="1"/>
    <x v="2"/>
    <x v="2"/>
    <x v="115"/>
  </r>
  <r>
    <x v="3071"/>
    <x v="0"/>
    <x v="516"/>
    <x v="173"/>
    <x v="0"/>
    <x v="1686"/>
    <x v="0"/>
    <x v="3067"/>
    <x v="2"/>
    <x v="0"/>
    <x v="0"/>
    <x v="115"/>
    <x v="107"/>
    <x v="2"/>
    <x v="0"/>
    <x v="3"/>
    <x v="3"/>
    <x v="1"/>
    <x v="0"/>
    <x v="0"/>
    <x v="3"/>
    <x v="2"/>
    <x v="2"/>
    <x v="115"/>
  </r>
  <r>
    <x v="3072"/>
    <x v="2"/>
    <x v="516"/>
    <x v="2136"/>
    <x v="0"/>
    <x v="1687"/>
    <x v="0"/>
    <x v="3068"/>
    <x v="2"/>
    <x v="0"/>
    <x v="3"/>
    <x v="115"/>
    <x v="107"/>
    <x v="2"/>
    <x v="2"/>
    <x v="1"/>
    <x v="3"/>
    <x v="1"/>
    <x v="0"/>
    <x v="0"/>
    <x v="1"/>
    <x v="2"/>
    <x v="2"/>
    <x v="115"/>
  </r>
  <r>
    <x v="3073"/>
    <x v="0"/>
    <x v="516"/>
    <x v="2137"/>
    <x v="0"/>
    <x v="1687"/>
    <x v="0"/>
    <x v="3069"/>
    <x v="2"/>
    <x v="0"/>
    <x v="0"/>
    <x v="115"/>
    <x v="107"/>
    <x v="2"/>
    <x v="1"/>
    <x v="0"/>
    <x v="3"/>
    <x v="1"/>
    <x v="0"/>
    <x v="0"/>
    <x v="5"/>
    <x v="2"/>
    <x v="2"/>
    <x v="115"/>
  </r>
  <r>
    <x v="3074"/>
    <x v="2"/>
    <x v="516"/>
    <x v="2138"/>
    <x v="0"/>
    <x v="1687"/>
    <x v="0"/>
    <x v="3070"/>
    <x v="2"/>
    <x v="0"/>
    <x v="1"/>
    <x v="115"/>
    <x v="107"/>
    <x v="5"/>
    <x v="5"/>
    <x v="5"/>
    <x v="3"/>
    <x v="4"/>
    <x v="1"/>
    <x v="1"/>
    <x v="2"/>
    <x v="2"/>
    <x v="2"/>
    <x v="115"/>
  </r>
  <r>
    <x v="3075"/>
    <x v="8"/>
    <x v="516"/>
    <x v="2139"/>
    <x v="0"/>
    <x v="1687"/>
    <x v="0"/>
    <x v="3071"/>
    <x v="2"/>
    <x v="0"/>
    <x v="0"/>
    <x v="115"/>
    <x v="107"/>
    <x v="3"/>
    <x v="1"/>
    <x v="1"/>
    <x v="3"/>
    <x v="2"/>
    <x v="0"/>
    <x v="0"/>
    <x v="5"/>
    <x v="2"/>
    <x v="2"/>
    <x v="115"/>
  </r>
  <r>
    <x v="3076"/>
    <x v="1"/>
    <x v="516"/>
    <x v="2140"/>
    <x v="0"/>
    <x v="1687"/>
    <x v="0"/>
    <x v="3072"/>
    <x v="2"/>
    <x v="0"/>
    <x v="2"/>
    <x v="115"/>
    <x v="107"/>
    <x v="5"/>
    <x v="5"/>
    <x v="5"/>
    <x v="3"/>
    <x v="4"/>
    <x v="1"/>
    <x v="1"/>
    <x v="2"/>
    <x v="2"/>
    <x v="2"/>
    <x v="115"/>
  </r>
  <r>
    <x v="3077"/>
    <x v="7"/>
    <x v="516"/>
    <x v="2141"/>
    <x v="0"/>
    <x v="1687"/>
    <x v="10"/>
    <x v="3073"/>
    <x v="2"/>
    <x v="0"/>
    <x v="2"/>
    <x v="115"/>
    <x v="107"/>
    <x v="5"/>
    <x v="2"/>
    <x v="2"/>
    <x v="3"/>
    <x v="4"/>
    <x v="1"/>
    <x v="1"/>
    <x v="3"/>
    <x v="2"/>
    <x v="2"/>
    <x v="115"/>
  </r>
  <r>
    <x v="3078"/>
    <x v="8"/>
    <x v="516"/>
    <x v="2142"/>
    <x v="0"/>
    <x v="1687"/>
    <x v="2"/>
    <x v="3074"/>
    <x v="2"/>
    <x v="0"/>
    <x v="0"/>
    <x v="115"/>
    <x v="107"/>
    <x v="2"/>
    <x v="0"/>
    <x v="3"/>
    <x v="3"/>
    <x v="1"/>
    <x v="0"/>
    <x v="0"/>
    <x v="3"/>
    <x v="2"/>
    <x v="2"/>
    <x v="115"/>
  </r>
  <r>
    <x v="3079"/>
    <x v="1"/>
    <x v="516"/>
    <x v="2140"/>
    <x v="0"/>
    <x v="1687"/>
    <x v="0"/>
    <x v="3072"/>
    <x v="2"/>
    <x v="0"/>
    <x v="1"/>
    <x v="115"/>
    <x v="107"/>
    <x v="2"/>
    <x v="2"/>
    <x v="2"/>
    <x v="3"/>
    <x v="2"/>
    <x v="0"/>
    <x v="0"/>
    <x v="1"/>
    <x v="2"/>
    <x v="2"/>
    <x v="115"/>
  </r>
  <r>
    <x v="3080"/>
    <x v="3"/>
    <x v="516"/>
    <x v="689"/>
    <x v="0"/>
    <x v="1688"/>
    <x v="0"/>
    <x v="3075"/>
    <x v="2"/>
    <x v="0"/>
    <x v="1"/>
    <x v="115"/>
    <x v="107"/>
    <x v="3"/>
    <x v="5"/>
    <x v="1"/>
    <x v="3"/>
    <x v="2"/>
    <x v="1"/>
    <x v="1"/>
    <x v="5"/>
    <x v="2"/>
    <x v="2"/>
    <x v="115"/>
  </r>
  <r>
    <x v="3081"/>
    <x v="5"/>
    <x v="516"/>
    <x v="2143"/>
    <x v="0"/>
    <x v="1688"/>
    <x v="0"/>
    <x v="3076"/>
    <x v="2"/>
    <x v="0"/>
    <x v="1"/>
    <x v="115"/>
    <x v="107"/>
    <x v="0"/>
    <x v="1"/>
    <x v="0"/>
    <x v="3"/>
    <x v="1"/>
    <x v="0"/>
    <x v="0"/>
    <x v="3"/>
    <x v="2"/>
    <x v="2"/>
    <x v="115"/>
  </r>
  <r>
    <x v="3082"/>
    <x v="2"/>
    <x v="516"/>
    <x v="2144"/>
    <x v="0"/>
    <x v="1688"/>
    <x v="2"/>
    <x v="3077"/>
    <x v="2"/>
    <x v="0"/>
    <x v="0"/>
    <x v="115"/>
    <x v="107"/>
    <x v="3"/>
    <x v="2"/>
    <x v="3"/>
    <x v="3"/>
    <x v="3"/>
    <x v="0"/>
    <x v="0"/>
    <x v="1"/>
    <x v="2"/>
    <x v="2"/>
    <x v="115"/>
  </r>
  <r>
    <x v="3083"/>
    <x v="3"/>
    <x v="516"/>
    <x v="2145"/>
    <x v="0"/>
    <x v="1688"/>
    <x v="24"/>
    <x v="3078"/>
    <x v="2"/>
    <x v="0"/>
    <x v="3"/>
    <x v="115"/>
    <x v="107"/>
    <x v="0"/>
    <x v="2"/>
    <x v="2"/>
    <x v="3"/>
    <x v="3"/>
    <x v="1"/>
    <x v="1"/>
    <x v="2"/>
    <x v="2"/>
    <x v="2"/>
    <x v="115"/>
  </r>
  <r>
    <x v="3084"/>
    <x v="4"/>
    <x v="516"/>
    <x v="2146"/>
    <x v="0"/>
    <x v="1688"/>
    <x v="0"/>
    <x v="3079"/>
    <x v="2"/>
    <x v="0"/>
    <x v="1"/>
    <x v="115"/>
    <x v="107"/>
    <x v="5"/>
    <x v="5"/>
    <x v="5"/>
    <x v="3"/>
    <x v="4"/>
    <x v="1"/>
    <x v="1"/>
    <x v="4"/>
    <x v="2"/>
    <x v="2"/>
    <x v="115"/>
  </r>
  <r>
    <x v="3085"/>
    <x v="7"/>
    <x v="516"/>
    <x v="2147"/>
    <x v="0"/>
    <x v="1688"/>
    <x v="0"/>
    <x v="3080"/>
    <x v="2"/>
    <x v="0"/>
    <x v="0"/>
    <x v="115"/>
    <x v="107"/>
    <x v="5"/>
    <x v="5"/>
    <x v="5"/>
    <x v="3"/>
    <x v="4"/>
    <x v="1"/>
    <x v="1"/>
    <x v="4"/>
    <x v="2"/>
    <x v="2"/>
    <x v="115"/>
  </r>
  <r>
    <x v="3086"/>
    <x v="7"/>
    <x v="516"/>
    <x v="2148"/>
    <x v="0"/>
    <x v="1688"/>
    <x v="4"/>
    <x v="3081"/>
    <x v="2"/>
    <x v="0"/>
    <x v="0"/>
    <x v="115"/>
    <x v="107"/>
    <x v="3"/>
    <x v="5"/>
    <x v="2"/>
    <x v="3"/>
    <x v="3"/>
    <x v="1"/>
    <x v="1"/>
    <x v="2"/>
    <x v="2"/>
    <x v="2"/>
    <x v="115"/>
  </r>
  <r>
    <x v="3087"/>
    <x v="6"/>
    <x v="516"/>
    <x v="2149"/>
    <x v="0"/>
    <x v="1688"/>
    <x v="10"/>
    <x v="3082"/>
    <x v="2"/>
    <x v="0"/>
    <x v="1"/>
    <x v="115"/>
    <x v="107"/>
    <x v="3"/>
    <x v="5"/>
    <x v="2"/>
    <x v="3"/>
    <x v="0"/>
    <x v="1"/>
    <x v="1"/>
    <x v="5"/>
    <x v="2"/>
    <x v="2"/>
    <x v="115"/>
  </r>
  <r>
    <x v="3088"/>
    <x v="4"/>
    <x v="516"/>
    <x v="2150"/>
    <x v="0"/>
    <x v="1689"/>
    <x v="10"/>
    <x v="3083"/>
    <x v="2"/>
    <x v="0"/>
    <x v="0"/>
    <x v="115"/>
    <x v="107"/>
    <x v="0"/>
    <x v="2"/>
    <x v="2"/>
    <x v="3"/>
    <x v="3"/>
    <x v="1"/>
    <x v="1"/>
    <x v="1"/>
    <x v="2"/>
    <x v="2"/>
    <x v="115"/>
  </r>
  <r>
    <x v="3089"/>
    <x v="9"/>
    <x v="516"/>
    <x v="2151"/>
    <x v="0"/>
    <x v="1690"/>
    <x v="0"/>
    <x v="3084"/>
    <x v="2"/>
    <x v="0"/>
    <x v="1"/>
    <x v="115"/>
    <x v="107"/>
    <x v="3"/>
    <x v="2"/>
    <x v="3"/>
    <x v="3"/>
    <x v="2"/>
    <x v="0"/>
    <x v="0"/>
    <x v="5"/>
    <x v="2"/>
    <x v="2"/>
    <x v="115"/>
  </r>
  <r>
    <x v="3090"/>
    <x v="9"/>
    <x v="516"/>
    <x v="2152"/>
    <x v="0"/>
    <x v="1690"/>
    <x v="0"/>
    <x v="3085"/>
    <x v="2"/>
    <x v="0"/>
    <x v="1"/>
    <x v="115"/>
    <x v="107"/>
    <x v="1"/>
    <x v="5"/>
    <x v="5"/>
    <x v="3"/>
    <x v="2"/>
    <x v="1"/>
    <x v="1"/>
    <x v="4"/>
    <x v="2"/>
    <x v="2"/>
    <x v="115"/>
  </r>
  <r>
    <x v="3091"/>
    <x v="6"/>
    <x v="516"/>
    <x v="2153"/>
    <x v="0"/>
    <x v="1690"/>
    <x v="2"/>
    <x v="3086"/>
    <x v="2"/>
    <x v="0"/>
    <x v="0"/>
    <x v="115"/>
    <x v="107"/>
    <x v="3"/>
    <x v="0"/>
    <x v="0"/>
    <x v="3"/>
    <x v="1"/>
    <x v="0"/>
    <x v="0"/>
    <x v="3"/>
    <x v="2"/>
    <x v="2"/>
    <x v="115"/>
  </r>
  <r>
    <x v="3092"/>
    <x v="2"/>
    <x v="516"/>
    <x v="2154"/>
    <x v="0"/>
    <x v="1690"/>
    <x v="2"/>
    <x v="3087"/>
    <x v="2"/>
    <x v="0"/>
    <x v="2"/>
    <x v="115"/>
    <x v="107"/>
    <x v="1"/>
    <x v="5"/>
    <x v="5"/>
    <x v="3"/>
    <x v="3"/>
    <x v="1"/>
    <x v="1"/>
    <x v="2"/>
    <x v="2"/>
    <x v="2"/>
    <x v="115"/>
  </r>
  <r>
    <x v="3093"/>
    <x v="5"/>
    <x v="516"/>
    <x v="2155"/>
    <x v="0"/>
    <x v="1690"/>
    <x v="10"/>
    <x v="3088"/>
    <x v="2"/>
    <x v="0"/>
    <x v="2"/>
    <x v="115"/>
    <x v="107"/>
    <x v="5"/>
    <x v="5"/>
    <x v="5"/>
    <x v="3"/>
    <x v="3"/>
    <x v="1"/>
    <x v="1"/>
    <x v="3"/>
    <x v="2"/>
    <x v="2"/>
    <x v="115"/>
  </r>
  <r>
    <x v="3094"/>
    <x v="8"/>
    <x v="516"/>
    <x v="2043"/>
    <x v="0"/>
    <x v="1690"/>
    <x v="0"/>
    <x v="3089"/>
    <x v="2"/>
    <x v="0"/>
    <x v="1"/>
    <x v="115"/>
    <x v="107"/>
    <x v="3"/>
    <x v="5"/>
    <x v="5"/>
    <x v="3"/>
    <x v="3"/>
    <x v="1"/>
    <x v="1"/>
    <x v="1"/>
    <x v="2"/>
    <x v="2"/>
    <x v="115"/>
  </r>
  <r>
    <x v="3095"/>
    <x v="8"/>
    <x v="516"/>
    <x v="2156"/>
    <x v="0"/>
    <x v="1690"/>
    <x v="0"/>
    <x v="3090"/>
    <x v="2"/>
    <x v="0"/>
    <x v="0"/>
    <x v="115"/>
    <x v="107"/>
    <x v="0"/>
    <x v="2"/>
    <x v="2"/>
    <x v="3"/>
    <x v="3"/>
    <x v="1"/>
    <x v="1"/>
    <x v="1"/>
    <x v="2"/>
    <x v="2"/>
    <x v="115"/>
  </r>
  <r>
    <x v="3096"/>
    <x v="6"/>
    <x v="516"/>
    <x v="2153"/>
    <x v="0"/>
    <x v="1690"/>
    <x v="2"/>
    <x v="3086"/>
    <x v="2"/>
    <x v="0"/>
    <x v="1"/>
    <x v="115"/>
    <x v="107"/>
    <x v="5"/>
    <x v="2"/>
    <x v="2"/>
    <x v="3"/>
    <x v="3"/>
    <x v="1"/>
    <x v="1"/>
    <x v="4"/>
    <x v="2"/>
    <x v="2"/>
    <x v="115"/>
  </r>
  <r>
    <x v="3097"/>
    <x v="7"/>
    <x v="516"/>
    <x v="2157"/>
    <x v="0"/>
    <x v="1691"/>
    <x v="0"/>
    <x v="3091"/>
    <x v="2"/>
    <x v="0"/>
    <x v="0"/>
    <x v="115"/>
    <x v="107"/>
    <x v="2"/>
    <x v="1"/>
    <x v="1"/>
    <x v="3"/>
    <x v="1"/>
    <x v="0"/>
    <x v="0"/>
    <x v="1"/>
    <x v="2"/>
    <x v="2"/>
    <x v="115"/>
  </r>
  <r>
    <x v="3098"/>
    <x v="2"/>
    <x v="516"/>
    <x v="2158"/>
    <x v="0"/>
    <x v="1691"/>
    <x v="0"/>
    <x v="3092"/>
    <x v="2"/>
    <x v="0"/>
    <x v="1"/>
    <x v="115"/>
    <x v="107"/>
    <x v="1"/>
    <x v="2"/>
    <x v="2"/>
    <x v="3"/>
    <x v="3"/>
    <x v="1"/>
    <x v="1"/>
    <x v="2"/>
    <x v="2"/>
    <x v="2"/>
    <x v="115"/>
  </r>
  <r>
    <x v="3099"/>
    <x v="8"/>
    <x v="516"/>
    <x v="1097"/>
    <x v="0"/>
    <x v="1691"/>
    <x v="0"/>
    <x v="3093"/>
    <x v="2"/>
    <x v="0"/>
    <x v="0"/>
    <x v="115"/>
    <x v="107"/>
    <x v="1"/>
    <x v="5"/>
    <x v="5"/>
    <x v="3"/>
    <x v="4"/>
    <x v="1"/>
    <x v="1"/>
    <x v="1"/>
    <x v="2"/>
    <x v="2"/>
    <x v="115"/>
  </r>
  <r>
    <x v="3100"/>
    <x v="7"/>
    <x v="516"/>
    <x v="2159"/>
    <x v="0"/>
    <x v="1691"/>
    <x v="0"/>
    <x v="3094"/>
    <x v="2"/>
    <x v="0"/>
    <x v="1"/>
    <x v="115"/>
    <x v="107"/>
    <x v="5"/>
    <x v="2"/>
    <x v="2"/>
    <x v="3"/>
    <x v="3"/>
    <x v="1"/>
    <x v="1"/>
    <x v="4"/>
    <x v="2"/>
    <x v="2"/>
    <x v="115"/>
  </r>
  <r>
    <x v="3101"/>
    <x v="7"/>
    <x v="516"/>
    <x v="2157"/>
    <x v="0"/>
    <x v="1691"/>
    <x v="0"/>
    <x v="3091"/>
    <x v="2"/>
    <x v="0"/>
    <x v="1"/>
    <x v="115"/>
    <x v="107"/>
    <x v="1"/>
    <x v="2"/>
    <x v="3"/>
    <x v="3"/>
    <x v="4"/>
    <x v="1"/>
    <x v="1"/>
    <x v="3"/>
    <x v="2"/>
    <x v="2"/>
    <x v="115"/>
  </r>
  <r>
    <x v="3102"/>
    <x v="5"/>
    <x v="516"/>
    <x v="2160"/>
    <x v="0"/>
    <x v="1692"/>
    <x v="0"/>
    <x v="3095"/>
    <x v="2"/>
    <x v="0"/>
    <x v="2"/>
    <x v="115"/>
    <x v="107"/>
    <x v="0"/>
    <x v="1"/>
    <x v="2"/>
    <x v="3"/>
    <x v="1"/>
    <x v="0"/>
    <x v="0"/>
    <x v="1"/>
    <x v="2"/>
    <x v="2"/>
    <x v="115"/>
  </r>
  <r>
    <x v="3103"/>
    <x v="0"/>
    <x v="516"/>
    <x v="2161"/>
    <x v="0"/>
    <x v="1692"/>
    <x v="31"/>
    <x v="3096"/>
    <x v="2"/>
    <x v="0"/>
    <x v="0"/>
    <x v="115"/>
    <x v="107"/>
    <x v="2"/>
    <x v="3"/>
    <x v="1"/>
    <x v="3"/>
    <x v="1"/>
    <x v="0"/>
    <x v="0"/>
    <x v="5"/>
    <x v="2"/>
    <x v="2"/>
    <x v="115"/>
  </r>
  <r>
    <x v="3104"/>
    <x v="1"/>
    <x v="516"/>
    <x v="2162"/>
    <x v="0"/>
    <x v="1692"/>
    <x v="0"/>
    <x v="3097"/>
    <x v="2"/>
    <x v="0"/>
    <x v="0"/>
    <x v="115"/>
    <x v="107"/>
    <x v="1"/>
    <x v="2"/>
    <x v="0"/>
    <x v="3"/>
    <x v="0"/>
    <x v="0"/>
    <x v="0"/>
    <x v="1"/>
    <x v="2"/>
    <x v="2"/>
    <x v="115"/>
  </r>
  <r>
    <x v="3105"/>
    <x v="0"/>
    <x v="516"/>
    <x v="2163"/>
    <x v="0"/>
    <x v="1692"/>
    <x v="0"/>
    <x v="3098"/>
    <x v="2"/>
    <x v="0"/>
    <x v="0"/>
    <x v="115"/>
    <x v="107"/>
    <x v="0"/>
    <x v="0"/>
    <x v="1"/>
    <x v="3"/>
    <x v="2"/>
    <x v="0"/>
    <x v="0"/>
    <x v="2"/>
    <x v="2"/>
    <x v="2"/>
    <x v="115"/>
  </r>
  <r>
    <x v="3106"/>
    <x v="3"/>
    <x v="516"/>
    <x v="2164"/>
    <x v="0"/>
    <x v="1692"/>
    <x v="23"/>
    <x v="3099"/>
    <x v="2"/>
    <x v="0"/>
    <x v="0"/>
    <x v="115"/>
    <x v="107"/>
    <x v="0"/>
    <x v="3"/>
    <x v="0"/>
    <x v="3"/>
    <x v="2"/>
    <x v="0"/>
    <x v="0"/>
    <x v="5"/>
    <x v="2"/>
    <x v="2"/>
    <x v="115"/>
  </r>
  <r>
    <x v="3107"/>
    <x v="3"/>
    <x v="516"/>
    <x v="2165"/>
    <x v="0"/>
    <x v="1692"/>
    <x v="0"/>
    <x v="3100"/>
    <x v="2"/>
    <x v="0"/>
    <x v="1"/>
    <x v="115"/>
    <x v="107"/>
    <x v="3"/>
    <x v="2"/>
    <x v="2"/>
    <x v="3"/>
    <x v="3"/>
    <x v="1"/>
    <x v="1"/>
    <x v="3"/>
    <x v="2"/>
    <x v="2"/>
    <x v="115"/>
  </r>
  <r>
    <x v="3108"/>
    <x v="5"/>
    <x v="516"/>
    <x v="850"/>
    <x v="0"/>
    <x v="1693"/>
    <x v="0"/>
    <x v="3101"/>
    <x v="2"/>
    <x v="0"/>
    <x v="2"/>
    <x v="115"/>
    <x v="107"/>
    <x v="1"/>
    <x v="0"/>
    <x v="1"/>
    <x v="3"/>
    <x v="3"/>
    <x v="1"/>
    <x v="1"/>
    <x v="5"/>
    <x v="2"/>
    <x v="2"/>
    <x v="115"/>
  </r>
  <r>
    <x v="3109"/>
    <x v="9"/>
    <x v="516"/>
    <x v="2166"/>
    <x v="0"/>
    <x v="1693"/>
    <x v="0"/>
    <x v="3102"/>
    <x v="2"/>
    <x v="0"/>
    <x v="1"/>
    <x v="115"/>
    <x v="107"/>
    <x v="3"/>
    <x v="0"/>
    <x v="3"/>
    <x v="3"/>
    <x v="2"/>
    <x v="1"/>
    <x v="1"/>
    <x v="3"/>
    <x v="2"/>
    <x v="2"/>
    <x v="115"/>
  </r>
  <r>
    <x v="3110"/>
    <x v="6"/>
    <x v="516"/>
    <x v="2167"/>
    <x v="0"/>
    <x v="1693"/>
    <x v="0"/>
    <x v="3103"/>
    <x v="2"/>
    <x v="0"/>
    <x v="1"/>
    <x v="115"/>
    <x v="107"/>
    <x v="3"/>
    <x v="0"/>
    <x v="3"/>
    <x v="3"/>
    <x v="2"/>
    <x v="1"/>
    <x v="1"/>
    <x v="3"/>
    <x v="2"/>
    <x v="2"/>
    <x v="115"/>
  </r>
  <r>
    <x v="3111"/>
    <x v="6"/>
    <x v="516"/>
    <x v="2167"/>
    <x v="0"/>
    <x v="1693"/>
    <x v="0"/>
    <x v="3103"/>
    <x v="2"/>
    <x v="0"/>
    <x v="0"/>
    <x v="115"/>
    <x v="107"/>
    <x v="5"/>
    <x v="5"/>
    <x v="2"/>
    <x v="3"/>
    <x v="4"/>
    <x v="1"/>
    <x v="1"/>
    <x v="2"/>
    <x v="2"/>
    <x v="2"/>
    <x v="115"/>
  </r>
  <r>
    <x v="3112"/>
    <x v="7"/>
    <x v="516"/>
    <x v="2168"/>
    <x v="0"/>
    <x v="1694"/>
    <x v="10"/>
    <x v="3104"/>
    <x v="2"/>
    <x v="0"/>
    <x v="1"/>
    <x v="115"/>
    <x v="107"/>
    <x v="0"/>
    <x v="2"/>
    <x v="1"/>
    <x v="3"/>
    <x v="1"/>
    <x v="1"/>
    <x v="1"/>
    <x v="1"/>
    <x v="2"/>
    <x v="2"/>
    <x v="115"/>
  </r>
  <r>
    <x v="3113"/>
    <x v="4"/>
    <x v="516"/>
    <x v="2169"/>
    <x v="0"/>
    <x v="1694"/>
    <x v="0"/>
    <x v="3105"/>
    <x v="2"/>
    <x v="0"/>
    <x v="0"/>
    <x v="115"/>
    <x v="107"/>
    <x v="2"/>
    <x v="5"/>
    <x v="5"/>
    <x v="3"/>
    <x v="2"/>
    <x v="0"/>
    <x v="0"/>
    <x v="2"/>
    <x v="2"/>
    <x v="2"/>
    <x v="115"/>
  </r>
  <r>
    <x v="3114"/>
    <x v="1"/>
    <x v="516"/>
    <x v="2170"/>
    <x v="0"/>
    <x v="1694"/>
    <x v="0"/>
    <x v="3106"/>
    <x v="2"/>
    <x v="0"/>
    <x v="0"/>
    <x v="115"/>
    <x v="107"/>
    <x v="0"/>
    <x v="3"/>
    <x v="1"/>
    <x v="3"/>
    <x v="1"/>
    <x v="0"/>
    <x v="0"/>
    <x v="1"/>
    <x v="2"/>
    <x v="2"/>
    <x v="115"/>
  </r>
  <r>
    <x v="3115"/>
    <x v="1"/>
    <x v="516"/>
    <x v="2171"/>
    <x v="0"/>
    <x v="1694"/>
    <x v="15"/>
    <x v="3107"/>
    <x v="2"/>
    <x v="0"/>
    <x v="3"/>
    <x v="115"/>
    <x v="107"/>
    <x v="0"/>
    <x v="2"/>
    <x v="3"/>
    <x v="3"/>
    <x v="2"/>
    <x v="0"/>
    <x v="0"/>
    <x v="1"/>
    <x v="2"/>
    <x v="2"/>
    <x v="115"/>
  </r>
  <r>
    <x v="3116"/>
    <x v="4"/>
    <x v="516"/>
    <x v="2172"/>
    <x v="0"/>
    <x v="1694"/>
    <x v="0"/>
    <x v="3108"/>
    <x v="2"/>
    <x v="0"/>
    <x v="0"/>
    <x v="115"/>
    <x v="107"/>
    <x v="2"/>
    <x v="1"/>
    <x v="0"/>
    <x v="3"/>
    <x v="0"/>
    <x v="0"/>
    <x v="0"/>
    <x v="3"/>
    <x v="2"/>
    <x v="2"/>
    <x v="115"/>
  </r>
  <r>
    <x v="3117"/>
    <x v="1"/>
    <x v="516"/>
    <x v="2173"/>
    <x v="0"/>
    <x v="1694"/>
    <x v="0"/>
    <x v="3109"/>
    <x v="2"/>
    <x v="0"/>
    <x v="1"/>
    <x v="115"/>
    <x v="107"/>
    <x v="3"/>
    <x v="2"/>
    <x v="2"/>
    <x v="3"/>
    <x v="3"/>
    <x v="1"/>
    <x v="1"/>
    <x v="4"/>
    <x v="2"/>
    <x v="2"/>
    <x v="115"/>
  </r>
  <r>
    <x v="3118"/>
    <x v="5"/>
    <x v="516"/>
    <x v="2174"/>
    <x v="0"/>
    <x v="1694"/>
    <x v="0"/>
    <x v="3110"/>
    <x v="2"/>
    <x v="0"/>
    <x v="0"/>
    <x v="115"/>
    <x v="107"/>
    <x v="1"/>
    <x v="0"/>
    <x v="1"/>
    <x v="3"/>
    <x v="3"/>
    <x v="0"/>
    <x v="0"/>
    <x v="5"/>
    <x v="2"/>
    <x v="2"/>
    <x v="115"/>
  </r>
  <r>
    <x v="3119"/>
    <x v="4"/>
    <x v="516"/>
    <x v="2175"/>
    <x v="0"/>
    <x v="1694"/>
    <x v="0"/>
    <x v="3111"/>
    <x v="2"/>
    <x v="0"/>
    <x v="0"/>
    <x v="115"/>
    <x v="107"/>
    <x v="3"/>
    <x v="2"/>
    <x v="2"/>
    <x v="3"/>
    <x v="4"/>
    <x v="1"/>
    <x v="1"/>
    <x v="5"/>
    <x v="2"/>
    <x v="2"/>
    <x v="115"/>
  </r>
  <r>
    <x v="3120"/>
    <x v="5"/>
    <x v="516"/>
    <x v="2176"/>
    <x v="0"/>
    <x v="1694"/>
    <x v="7"/>
    <x v="3112"/>
    <x v="2"/>
    <x v="0"/>
    <x v="0"/>
    <x v="115"/>
    <x v="107"/>
    <x v="3"/>
    <x v="5"/>
    <x v="2"/>
    <x v="3"/>
    <x v="2"/>
    <x v="1"/>
    <x v="1"/>
    <x v="3"/>
    <x v="2"/>
    <x v="2"/>
    <x v="115"/>
  </r>
  <r>
    <x v="3121"/>
    <x v="5"/>
    <x v="516"/>
    <x v="2177"/>
    <x v="0"/>
    <x v="1694"/>
    <x v="43"/>
    <x v="3113"/>
    <x v="2"/>
    <x v="0"/>
    <x v="1"/>
    <x v="115"/>
    <x v="107"/>
    <x v="0"/>
    <x v="2"/>
    <x v="2"/>
    <x v="3"/>
    <x v="2"/>
    <x v="1"/>
    <x v="1"/>
    <x v="2"/>
    <x v="2"/>
    <x v="2"/>
    <x v="115"/>
  </r>
  <r>
    <x v="3122"/>
    <x v="6"/>
    <x v="516"/>
    <x v="2178"/>
    <x v="0"/>
    <x v="1694"/>
    <x v="2"/>
    <x v="3114"/>
    <x v="2"/>
    <x v="0"/>
    <x v="2"/>
    <x v="115"/>
    <x v="107"/>
    <x v="1"/>
    <x v="5"/>
    <x v="2"/>
    <x v="3"/>
    <x v="4"/>
    <x v="1"/>
    <x v="1"/>
    <x v="2"/>
    <x v="2"/>
    <x v="2"/>
    <x v="115"/>
  </r>
  <r>
    <x v="3123"/>
    <x v="7"/>
    <x v="516"/>
    <x v="2179"/>
    <x v="0"/>
    <x v="1694"/>
    <x v="2"/>
    <x v="3115"/>
    <x v="2"/>
    <x v="0"/>
    <x v="0"/>
    <x v="115"/>
    <x v="107"/>
    <x v="0"/>
    <x v="1"/>
    <x v="3"/>
    <x v="3"/>
    <x v="0"/>
    <x v="0"/>
    <x v="0"/>
    <x v="2"/>
    <x v="2"/>
    <x v="2"/>
    <x v="115"/>
  </r>
  <r>
    <x v="3124"/>
    <x v="2"/>
    <x v="516"/>
    <x v="2180"/>
    <x v="0"/>
    <x v="1694"/>
    <x v="0"/>
    <x v="3116"/>
    <x v="2"/>
    <x v="0"/>
    <x v="1"/>
    <x v="115"/>
    <x v="107"/>
    <x v="2"/>
    <x v="0"/>
    <x v="1"/>
    <x v="3"/>
    <x v="1"/>
    <x v="0"/>
    <x v="0"/>
    <x v="1"/>
    <x v="2"/>
    <x v="2"/>
    <x v="115"/>
  </r>
  <r>
    <x v="3125"/>
    <x v="2"/>
    <x v="516"/>
    <x v="2181"/>
    <x v="0"/>
    <x v="1694"/>
    <x v="0"/>
    <x v="3117"/>
    <x v="2"/>
    <x v="0"/>
    <x v="1"/>
    <x v="115"/>
    <x v="107"/>
    <x v="5"/>
    <x v="5"/>
    <x v="5"/>
    <x v="3"/>
    <x v="4"/>
    <x v="1"/>
    <x v="1"/>
    <x v="2"/>
    <x v="2"/>
    <x v="2"/>
    <x v="115"/>
  </r>
  <r>
    <x v="3126"/>
    <x v="7"/>
    <x v="516"/>
    <x v="2182"/>
    <x v="0"/>
    <x v="1694"/>
    <x v="0"/>
    <x v="3118"/>
    <x v="2"/>
    <x v="0"/>
    <x v="1"/>
    <x v="115"/>
    <x v="107"/>
    <x v="5"/>
    <x v="3"/>
    <x v="2"/>
    <x v="3"/>
    <x v="2"/>
    <x v="1"/>
    <x v="1"/>
    <x v="4"/>
    <x v="2"/>
    <x v="2"/>
    <x v="115"/>
  </r>
  <r>
    <x v="3127"/>
    <x v="4"/>
    <x v="516"/>
    <x v="2183"/>
    <x v="0"/>
    <x v="1694"/>
    <x v="0"/>
    <x v="3119"/>
    <x v="2"/>
    <x v="0"/>
    <x v="2"/>
    <x v="115"/>
    <x v="107"/>
    <x v="3"/>
    <x v="5"/>
    <x v="1"/>
    <x v="3"/>
    <x v="2"/>
    <x v="0"/>
    <x v="0"/>
    <x v="3"/>
    <x v="2"/>
    <x v="2"/>
    <x v="115"/>
  </r>
  <r>
    <x v="3128"/>
    <x v="4"/>
    <x v="516"/>
    <x v="2184"/>
    <x v="0"/>
    <x v="1694"/>
    <x v="27"/>
    <x v="3120"/>
    <x v="2"/>
    <x v="0"/>
    <x v="1"/>
    <x v="115"/>
    <x v="107"/>
    <x v="5"/>
    <x v="5"/>
    <x v="5"/>
    <x v="3"/>
    <x v="4"/>
    <x v="1"/>
    <x v="1"/>
    <x v="2"/>
    <x v="2"/>
    <x v="2"/>
    <x v="115"/>
  </r>
  <r>
    <x v="3129"/>
    <x v="5"/>
    <x v="516"/>
    <x v="1522"/>
    <x v="0"/>
    <x v="1694"/>
    <x v="0"/>
    <x v="3121"/>
    <x v="2"/>
    <x v="0"/>
    <x v="1"/>
    <x v="115"/>
    <x v="107"/>
    <x v="5"/>
    <x v="5"/>
    <x v="5"/>
    <x v="3"/>
    <x v="4"/>
    <x v="1"/>
    <x v="1"/>
    <x v="3"/>
    <x v="2"/>
    <x v="2"/>
    <x v="115"/>
  </r>
  <r>
    <x v="3130"/>
    <x v="7"/>
    <x v="516"/>
    <x v="1462"/>
    <x v="0"/>
    <x v="1694"/>
    <x v="0"/>
    <x v="3122"/>
    <x v="2"/>
    <x v="0"/>
    <x v="0"/>
    <x v="115"/>
    <x v="107"/>
    <x v="2"/>
    <x v="5"/>
    <x v="5"/>
    <x v="3"/>
    <x v="2"/>
    <x v="0"/>
    <x v="0"/>
    <x v="2"/>
    <x v="2"/>
    <x v="2"/>
    <x v="115"/>
  </r>
  <r>
    <x v="3131"/>
    <x v="5"/>
    <x v="516"/>
    <x v="2176"/>
    <x v="0"/>
    <x v="1694"/>
    <x v="7"/>
    <x v="3112"/>
    <x v="2"/>
    <x v="0"/>
    <x v="0"/>
    <x v="115"/>
    <x v="107"/>
    <x v="2"/>
    <x v="1"/>
    <x v="1"/>
    <x v="3"/>
    <x v="1"/>
    <x v="0"/>
    <x v="0"/>
    <x v="3"/>
    <x v="2"/>
    <x v="2"/>
    <x v="115"/>
  </r>
  <r>
    <x v="3132"/>
    <x v="2"/>
    <x v="516"/>
    <x v="2185"/>
    <x v="0"/>
    <x v="1695"/>
    <x v="2"/>
    <x v="3123"/>
    <x v="2"/>
    <x v="0"/>
    <x v="3"/>
    <x v="115"/>
    <x v="107"/>
    <x v="1"/>
    <x v="2"/>
    <x v="2"/>
    <x v="3"/>
    <x v="2"/>
    <x v="1"/>
    <x v="1"/>
    <x v="2"/>
    <x v="2"/>
    <x v="2"/>
    <x v="115"/>
  </r>
  <r>
    <x v="3133"/>
    <x v="6"/>
    <x v="516"/>
    <x v="2186"/>
    <x v="0"/>
    <x v="1695"/>
    <x v="0"/>
    <x v="3124"/>
    <x v="2"/>
    <x v="0"/>
    <x v="0"/>
    <x v="115"/>
    <x v="107"/>
    <x v="1"/>
    <x v="3"/>
    <x v="0"/>
    <x v="3"/>
    <x v="2"/>
    <x v="0"/>
    <x v="0"/>
    <x v="2"/>
    <x v="2"/>
    <x v="2"/>
    <x v="115"/>
  </r>
  <r>
    <x v="3134"/>
    <x v="3"/>
    <x v="516"/>
    <x v="2187"/>
    <x v="0"/>
    <x v="1695"/>
    <x v="0"/>
    <x v="3125"/>
    <x v="2"/>
    <x v="0"/>
    <x v="0"/>
    <x v="115"/>
    <x v="107"/>
    <x v="0"/>
    <x v="0"/>
    <x v="3"/>
    <x v="3"/>
    <x v="0"/>
    <x v="0"/>
    <x v="0"/>
    <x v="3"/>
    <x v="2"/>
    <x v="2"/>
    <x v="115"/>
  </r>
  <r>
    <x v="3135"/>
    <x v="9"/>
    <x v="516"/>
    <x v="2188"/>
    <x v="0"/>
    <x v="1695"/>
    <x v="0"/>
    <x v="3126"/>
    <x v="2"/>
    <x v="0"/>
    <x v="2"/>
    <x v="115"/>
    <x v="107"/>
    <x v="5"/>
    <x v="5"/>
    <x v="5"/>
    <x v="3"/>
    <x v="3"/>
    <x v="1"/>
    <x v="1"/>
    <x v="3"/>
    <x v="2"/>
    <x v="2"/>
    <x v="115"/>
  </r>
  <r>
    <x v="3136"/>
    <x v="8"/>
    <x v="516"/>
    <x v="2189"/>
    <x v="0"/>
    <x v="1695"/>
    <x v="10"/>
    <x v="3127"/>
    <x v="2"/>
    <x v="0"/>
    <x v="1"/>
    <x v="115"/>
    <x v="107"/>
    <x v="1"/>
    <x v="3"/>
    <x v="2"/>
    <x v="3"/>
    <x v="4"/>
    <x v="1"/>
    <x v="1"/>
    <x v="2"/>
    <x v="2"/>
    <x v="2"/>
    <x v="115"/>
  </r>
  <r>
    <x v="3137"/>
    <x v="5"/>
    <x v="516"/>
    <x v="2190"/>
    <x v="0"/>
    <x v="1695"/>
    <x v="0"/>
    <x v="3128"/>
    <x v="2"/>
    <x v="0"/>
    <x v="0"/>
    <x v="115"/>
    <x v="107"/>
    <x v="2"/>
    <x v="1"/>
    <x v="1"/>
    <x v="3"/>
    <x v="1"/>
    <x v="0"/>
    <x v="0"/>
    <x v="3"/>
    <x v="2"/>
    <x v="2"/>
    <x v="115"/>
  </r>
  <r>
    <x v="3138"/>
    <x v="2"/>
    <x v="516"/>
    <x v="2185"/>
    <x v="0"/>
    <x v="1695"/>
    <x v="2"/>
    <x v="3123"/>
    <x v="2"/>
    <x v="0"/>
    <x v="1"/>
    <x v="115"/>
    <x v="107"/>
    <x v="1"/>
    <x v="1"/>
    <x v="1"/>
    <x v="3"/>
    <x v="0"/>
    <x v="0"/>
    <x v="0"/>
    <x v="1"/>
    <x v="2"/>
    <x v="2"/>
    <x v="115"/>
  </r>
  <r>
    <x v="3139"/>
    <x v="0"/>
    <x v="516"/>
    <x v="2191"/>
    <x v="0"/>
    <x v="1696"/>
    <x v="0"/>
    <x v="3129"/>
    <x v="2"/>
    <x v="0"/>
    <x v="0"/>
    <x v="115"/>
    <x v="107"/>
    <x v="3"/>
    <x v="1"/>
    <x v="0"/>
    <x v="3"/>
    <x v="1"/>
    <x v="0"/>
    <x v="0"/>
    <x v="1"/>
    <x v="2"/>
    <x v="2"/>
    <x v="115"/>
  </r>
  <r>
    <x v="3140"/>
    <x v="2"/>
    <x v="516"/>
    <x v="2192"/>
    <x v="0"/>
    <x v="1696"/>
    <x v="0"/>
    <x v="3130"/>
    <x v="2"/>
    <x v="0"/>
    <x v="1"/>
    <x v="115"/>
    <x v="107"/>
    <x v="2"/>
    <x v="3"/>
    <x v="0"/>
    <x v="3"/>
    <x v="0"/>
    <x v="0"/>
    <x v="0"/>
    <x v="1"/>
    <x v="2"/>
    <x v="2"/>
    <x v="115"/>
  </r>
  <r>
    <x v="3141"/>
    <x v="0"/>
    <x v="516"/>
    <x v="1033"/>
    <x v="0"/>
    <x v="1696"/>
    <x v="0"/>
    <x v="3131"/>
    <x v="2"/>
    <x v="0"/>
    <x v="3"/>
    <x v="115"/>
    <x v="107"/>
    <x v="1"/>
    <x v="1"/>
    <x v="3"/>
    <x v="3"/>
    <x v="3"/>
    <x v="0"/>
    <x v="0"/>
    <x v="2"/>
    <x v="2"/>
    <x v="2"/>
    <x v="115"/>
  </r>
  <r>
    <x v="3142"/>
    <x v="0"/>
    <x v="516"/>
    <x v="1505"/>
    <x v="0"/>
    <x v="1696"/>
    <x v="0"/>
    <x v="3132"/>
    <x v="2"/>
    <x v="0"/>
    <x v="2"/>
    <x v="115"/>
    <x v="107"/>
    <x v="1"/>
    <x v="5"/>
    <x v="3"/>
    <x v="3"/>
    <x v="3"/>
    <x v="1"/>
    <x v="1"/>
    <x v="2"/>
    <x v="2"/>
    <x v="2"/>
    <x v="115"/>
  </r>
  <r>
    <x v="3143"/>
    <x v="8"/>
    <x v="516"/>
    <x v="2193"/>
    <x v="0"/>
    <x v="1696"/>
    <x v="0"/>
    <x v="3133"/>
    <x v="2"/>
    <x v="0"/>
    <x v="0"/>
    <x v="115"/>
    <x v="107"/>
    <x v="0"/>
    <x v="0"/>
    <x v="1"/>
    <x v="3"/>
    <x v="0"/>
    <x v="0"/>
    <x v="0"/>
    <x v="4"/>
    <x v="2"/>
    <x v="2"/>
    <x v="115"/>
  </r>
  <r>
    <x v="3144"/>
    <x v="9"/>
    <x v="516"/>
    <x v="2194"/>
    <x v="0"/>
    <x v="1696"/>
    <x v="0"/>
    <x v="3134"/>
    <x v="2"/>
    <x v="0"/>
    <x v="3"/>
    <x v="115"/>
    <x v="107"/>
    <x v="1"/>
    <x v="1"/>
    <x v="3"/>
    <x v="3"/>
    <x v="3"/>
    <x v="0"/>
    <x v="0"/>
    <x v="2"/>
    <x v="2"/>
    <x v="2"/>
    <x v="115"/>
  </r>
  <r>
    <x v="3145"/>
    <x v="9"/>
    <x v="516"/>
    <x v="2194"/>
    <x v="0"/>
    <x v="1696"/>
    <x v="0"/>
    <x v="3134"/>
    <x v="2"/>
    <x v="0"/>
    <x v="0"/>
    <x v="115"/>
    <x v="107"/>
    <x v="2"/>
    <x v="3"/>
    <x v="2"/>
    <x v="3"/>
    <x v="2"/>
    <x v="0"/>
    <x v="0"/>
    <x v="5"/>
    <x v="2"/>
    <x v="2"/>
    <x v="115"/>
  </r>
  <r>
    <x v="3146"/>
    <x v="1"/>
    <x v="516"/>
    <x v="2195"/>
    <x v="0"/>
    <x v="1696"/>
    <x v="48"/>
    <x v="3135"/>
    <x v="2"/>
    <x v="0"/>
    <x v="0"/>
    <x v="115"/>
    <x v="107"/>
    <x v="5"/>
    <x v="5"/>
    <x v="2"/>
    <x v="3"/>
    <x v="4"/>
    <x v="1"/>
    <x v="1"/>
    <x v="4"/>
    <x v="2"/>
    <x v="2"/>
    <x v="115"/>
  </r>
  <r>
    <x v="3147"/>
    <x v="7"/>
    <x v="516"/>
    <x v="2196"/>
    <x v="0"/>
    <x v="1696"/>
    <x v="0"/>
    <x v="3136"/>
    <x v="2"/>
    <x v="0"/>
    <x v="1"/>
    <x v="115"/>
    <x v="107"/>
    <x v="1"/>
    <x v="2"/>
    <x v="2"/>
    <x v="3"/>
    <x v="3"/>
    <x v="1"/>
    <x v="1"/>
    <x v="2"/>
    <x v="2"/>
    <x v="2"/>
    <x v="115"/>
  </r>
  <r>
    <x v="3148"/>
    <x v="6"/>
    <x v="516"/>
    <x v="850"/>
    <x v="0"/>
    <x v="1696"/>
    <x v="0"/>
    <x v="3137"/>
    <x v="2"/>
    <x v="0"/>
    <x v="1"/>
    <x v="115"/>
    <x v="107"/>
    <x v="2"/>
    <x v="0"/>
    <x v="1"/>
    <x v="3"/>
    <x v="0"/>
    <x v="0"/>
    <x v="0"/>
    <x v="3"/>
    <x v="2"/>
    <x v="2"/>
    <x v="115"/>
  </r>
  <r>
    <x v="3149"/>
    <x v="0"/>
    <x v="516"/>
    <x v="1374"/>
    <x v="0"/>
    <x v="1697"/>
    <x v="0"/>
    <x v="3138"/>
    <x v="2"/>
    <x v="0"/>
    <x v="0"/>
    <x v="115"/>
    <x v="107"/>
    <x v="3"/>
    <x v="0"/>
    <x v="2"/>
    <x v="3"/>
    <x v="2"/>
    <x v="1"/>
    <x v="1"/>
    <x v="1"/>
    <x v="2"/>
    <x v="2"/>
    <x v="115"/>
  </r>
  <r>
    <x v="3150"/>
    <x v="4"/>
    <x v="516"/>
    <x v="2197"/>
    <x v="0"/>
    <x v="1697"/>
    <x v="0"/>
    <x v="3139"/>
    <x v="2"/>
    <x v="0"/>
    <x v="1"/>
    <x v="115"/>
    <x v="107"/>
    <x v="0"/>
    <x v="0"/>
    <x v="0"/>
    <x v="3"/>
    <x v="1"/>
    <x v="0"/>
    <x v="0"/>
    <x v="1"/>
    <x v="2"/>
    <x v="2"/>
    <x v="115"/>
  </r>
  <r>
    <x v="3151"/>
    <x v="0"/>
    <x v="516"/>
    <x v="2198"/>
    <x v="0"/>
    <x v="1697"/>
    <x v="0"/>
    <x v="3140"/>
    <x v="2"/>
    <x v="0"/>
    <x v="0"/>
    <x v="115"/>
    <x v="107"/>
    <x v="0"/>
    <x v="3"/>
    <x v="0"/>
    <x v="3"/>
    <x v="0"/>
    <x v="0"/>
    <x v="0"/>
    <x v="1"/>
    <x v="2"/>
    <x v="2"/>
    <x v="115"/>
  </r>
  <r>
    <x v="3152"/>
    <x v="0"/>
    <x v="516"/>
    <x v="2199"/>
    <x v="0"/>
    <x v="1697"/>
    <x v="0"/>
    <x v="3141"/>
    <x v="2"/>
    <x v="0"/>
    <x v="1"/>
    <x v="115"/>
    <x v="107"/>
    <x v="2"/>
    <x v="0"/>
    <x v="1"/>
    <x v="3"/>
    <x v="0"/>
    <x v="0"/>
    <x v="0"/>
    <x v="3"/>
    <x v="2"/>
    <x v="2"/>
    <x v="115"/>
  </r>
  <r>
    <x v="3153"/>
    <x v="0"/>
    <x v="516"/>
    <x v="2198"/>
    <x v="0"/>
    <x v="1697"/>
    <x v="0"/>
    <x v="3140"/>
    <x v="2"/>
    <x v="0"/>
    <x v="1"/>
    <x v="115"/>
    <x v="107"/>
    <x v="1"/>
    <x v="5"/>
    <x v="5"/>
    <x v="3"/>
    <x v="4"/>
    <x v="1"/>
    <x v="1"/>
    <x v="3"/>
    <x v="2"/>
    <x v="2"/>
    <x v="115"/>
  </r>
  <r>
    <x v="3154"/>
    <x v="8"/>
    <x v="516"/>
    <x v="2200"/>
    <x v="0"/>
    <x v="1698"/>
    <x v="0"/>
    <x v="3142"/>
    <x v="2"/>
    <x v="0"/>
    <x v="1"/>
    <x v="115"/>
    <x v="107"/>
    <x v="1"/>
    <x v="3"/>
    <x v="2"/>
    <x v="3"/>
    <x v="2"/>
    <x v="1"/>
    <x v="1"/>
    <x v="2"/>
    <x v="2"/>
    <x v="2"/>
    <x v="115"/>
  </r>
  <r>
    <x v="3155"/>
    <x v="9"/>
    <x v="516"/>
    <x v="2150"/>
    <x v="0"/>
    <x v="1698"/>
    <x v="10"/>
    <x v="3143"/>
    <x v="2"/>
    <x v="0"/>
    <x v="3"/>
    <x v="115"/>
    <x v="107"/>
    <x v="0"/>
    <x v="1"/>
    <x v="0"/>
    <x v="3"/>
    <x v="2"/>
    <x v="0"/>
    <x v="0"/>
    <x v="1"/>
    <x v="2"/>
    <x v="2"/>
    <x v="115"/>
  </r>
  <r>
    <x v="3156"/>
    <x v="1"/>
    <x v="516"/>
    <x v="2201"/>
    <x v="0"/>
    <x v="1698"/>
    <x v="2"/>
    <x v="3144"/>
    <x v="2"/>
    <x v="0"/>
    <x v="1"/>
    <x v="115"/>
    <x v="107"/>
    <x v="5"/>
    <x v="5"/>
    <x v="5"/>
    <x v="3"/>
    <x v="3"/>
    <x v="1"/>
    <x v="1"/>
    <x v="4"/>
    <x v="2"/>
    <x v="2"/>
    <x v="115"/>
  </r>
  <r>
    <x v="3157"/>
    <x v="6"/>
    <x v="516"/>
    <x v="2202"/>
    <x v="0"/>
    <x v="1698"/>
    <x v="23"/>
    <x v="3145"/>
    <x v="2"/>
    <x v="0"/>
    <x v="1"/>
    <x v="115"/>
    <x v="107"/>
    <x v="2"/>
    <x v="0"/>
    <x v="0"/>
    <x v="3"/>
    <x v="1"/>
    <x v="0"/>
    <x v="0"/>
    <x v="3"/>
    <x v="2"/>
    <x v="2"/>
    <x v="115"/>
  </r>
  <r>
    <x v="3158"/>
    <x v="2"/>
    <x v="516"/>
    <x v="2015"/>
    <x v="0"/>
    <x v="1698"/>
    <x v="0"/>
    <x v="3146"/>
    <x v="2"/>
    <x v="0"/>
    <x v="3"/>
    <x v="115"/>
    <x v="107"/>
    <x v="3"/>
    <x v="0"/>
    <x v="2"/>
    <x v="3"/>
    <x v="3"/>
    <x v="1"/>
    <x v="1"/>
    <x v="5"/>
    <x v="2"/>
    <x v="2"/>
    <x v="115"/>
  </r>
  <r>
    <x v="3159"/>
    <x v="6"/>
    <x v="516"/>
    <x v="2203"/>
    <x v="0"/>
    <x v="1698"/>
    <x v="0"/>
    <x v="3147"/>
    <x v="2"/>
    <x v="0"/>
    <x v="1"/>
    <x v="115"/>
    <x v="107"/>
    <x v="5"/>
    <x v="5"/>
    <x v="3"/>
    <x v="3"/>
    <x v="4"/>
    <x v="1"/>
    <x v="1"/>
    <x v="4"/>
    <x v="2"/>
    <x v="2"/>
    <x v="115"/>
  </r>
  <r>
    <x v="3160"/>
    <x v="5"/>
    <x v="516"/>
    <x v="134"/>
    <x v="0"/>
    <x v="1698"/>
    <x v="0"/>
    <x v="3148"/>
    <x v="2"/>
    <x v="0"/>
    <x v="2"/>
    <x v="115"/>
    <x v="107"/>
    <x v="5"/>
    <x v="5"/>
    <x v="3"/>
    <x v="3"/>
    <x v="3"/>
    <x v="1"/>
    <x v="1"/>
    <x v="5"/>
    <x v="2"/>
    <x v="2"/>
    <x v="115"/>
  </r>
  <r>
    <x v="3161"/>
    <x v="5"/>
    <x v="516"/>
    <x v="289"/>
    <x v="0"/>
    <x v="1698"/>
    <x v="0"/>
    <x v="3149"/>
    <x v="2"/>
    <x v="0"/>
    <x v="1"/>
    <x v="115"/>
    <x v="107"/>
    <x v="3"/>
    <x v="0"/>
    <x v="0"/>
    <x v="3"/>
    <x v="1"/>
    <x v="0"/>
    <x v="0"/>
    <x v="5"/>
    <x v="2"/>
    <x v="2"/>
    <x v="115"/>
  </r>
  <r>
    <x v="3162"/>
    <x v="9"/>
    <x v="516"/>
    <x v="2204"/>
    <x v="0"/>
    <x v="1698"/>
    <x v="0"/>
    <x v="3150"/>
    <x v="2"/>
    <x v="0"/>
    <x v="1"/>
    <x v="115"/>
    <x v="107"/>
    <x v="1"/>
    <x v="5"/>
    <x v="5"/>
    <x v="3"/>
    <x v="4"/>
    <x v="1"/>
    <x v="1"/>
    <x v="3"/>
    <x v="2"/>
    <x v="2"/>
    <x v="115"/>
  </r>
  <r>
    <x v="3163"/>
    <x v="9"/>
    <x v="516"/>
    <x v="2150"/>
    <x v="0"/>
    <x v="1698"/>
    <x v="10"/>
    <x v="3143"/>
    <x v="2"/>
    <x v="0"/>
    <x v="1"/>
    <x v="115"/>
    <x v="107"/>
    <x v="0"/>
    <x v="3"/>
    <x v="1"/>
    <x v="3"/>
    <x v="1"/>
    <x v="0"/>
    <x v="0"/>
    <x v="1"/>
    <x v="2"/>
    <x v="2"/>
    <x v="115"/>
  </r>
  <r>
    <x v="3164"/>
    <x v="2"/>
    <x v="516"/>
    <x v="2205"/>
    <x v="0"/>
    <x v="1699"/>
    <x v="0"/>
    <x v="3151"/>
    <x v="2"/>
    <x v="0"/>
    <x v="0"/>
    <x v="115"/>
    <x v="107"/>
    <x v="3"/>
    <x v="2"/>
    <x v="3"/>
    <x v="3"/>
    <x v="0"/>
    <x v="0"/>
    <x v="0"/>
    <x v="5"/>
    <x v="2"/>
    <x v="2"/>
    <x v="115"/>
  </r>
  <r>
    <x v="3165"/>
    <x v="9"/>
    <x v="516"/>
    <x v="2206"/>
    <x v="0"/>
    <x v="1699"/>
    <x v="0"/>
    <x v="3152"/>
    <x v="2"/>
    <x v="0"/>
    <x v="2"/>
    <x v="115"/>
    <x v="107"/>
    <x v="2"/>
    <x v="2"/>
    <x v="2"/>
    <x v="3"/>
    <x v="2"/>
    <x v="0"/>
    <x v="0"/>
    <x v="5"/>
    <x v="2"/>
    <x v="2"/>
    <x v="115"/>
  </r>
  <r>
    <x v="3166"/>
    <x v="3"/>
    <x v="516"/>
    <x v="2207"/>
    <x v="0"/>
    <x v="1700"/>
    <x v="2"/>
    <x v="3153"/>
    <x v="2"/>
    <x v="0"/>
    <x v="0"/>
    <x v="115"/>
    <x v="107"/>
    <x v="1"/>
    <x v="5"/>
    <x v="2"/>
    <x v="3"/>
    <x v="4"/>
    <x v="1"/>
    <x v="1"/>
    <x v="4"/>
    <x v="2"/>
    <x v="2"/>
    <x v="115"/>
  </r>
  <r>
    <x v="3167"/>
    <x v="7"/>
    <x v="516"/>
    <x v="2208"/>
    <x v="0"/>
    <x v="1700"/>
    <x v="0"/>
    <x v="3154"/>
    <x v="2"/>
    <x v="0"/>
    <x v="1"/>
    <x v="115"/>
    <x v="107"/>
    <x v="1"/>
    <x v="5"/>
    <x v="2"/>
    <x v="3"/>
    <x v="4"/>
    <x v="1"/>
    <x v="1"/>
    <x v="3"/>
    <x v="2"/>
    <x v="2"/>
    <x v="115"/>
  </r>
  <r>
    <x v="3168"/>
    <x v="7"/>
    <x v="516"/>
    <x v="2160"/>
    <x v="0"/>
    <x v="1700"/>
    <x v="0"/>
    <x v="3155"/>
    <x v="2"/>
    <x v="0"/>
    <x v="1"/>
    <x v="115"/>
    <x v="107"/>
    <x v="0"/>
    <x v="1"/>
    <x v="0"/>
    <x v="3"/>
    <x v="1"/>
    <x v="0"/>
    <x v="0"/>
    <x v="1"/>
    <x v="2"/>
    <x v="2"/>
    <x v="115"/>
  </r>
  <r>
    <x v="3169"/>
    <x v="2"/>
    <x v="516"/>
    <x v="2209"/>
    <x v="0"/>
    <x v="1700"/>
    <x v="0"/>
    <x v="3156"/>
    <x v="2"/>
    <x v="0"/>
    <x v="1"/>
    <x v="115"/>
    <x v="107"/>
    <x v="5"/>
    <x v="5"/>
    <x v="5"/>
    <x v="3"/>
    <x v="4"/>
    <x v="1"/>
    <x v="1"/>
    <x v="2"/>
    <x v="2"/>
    <x v="2"/>
    <x v="115"/>
  </r>
  <r>
    <x v="3170"/>
    <x v="7"/>
    <x v="516"/>
    <x v="2210"/>
    <x v="0"/>
    <x v="1700"/>
    <x v="0"/>
    <x v="3157"/>
    <x v="2"/>
    <x v="0"/>
    <x v="3"/>
    <x v="115"/>
    <x v="107"/>
    <x v="2"/>
    <x v="1"/>
    <x v="0"/>
    <x v="3"/>
    <x v="1"/>
    <x v="0"/>
    <x v="0"/>
    <x v="1"/>
    <x v="2"/>
    <x v="2"/>
    <x v="115"/>
  </r>
  <r>
    <x v="3171"/>
    <x v="2"/>
    <x v="516"/>
    <x v="2211"/>
    <x v="0"/>
    <x v="1700"/>
    <x v="0"/>
    <x v="3158"/>
    <x v="2"/>
    <x v="0"/>
    <x v="2"/>
    <x v="115"/>
    <x v="107"/>
    <x v="3"/>
    <x v="2"/>
    <x v="0"/>
    <x v="3"/>
    <x v="1"/>
    <x v="0"/>
    <x v="0"/>
    <x v="1"/>
    <x v="2"/>
    <x v="2"/>
    <x v="115"/>
  </r>
  <r>
    <x v="3172"/>
    <x v="1"/>
    <x v="516"/>
    <x v="2015"/>
    <x v="0"/>
    <x v="1700"/>
    <x v="0"/>
    <x v="3159"/>
    <x v="2"/>
    <x v="0"/>
    <x v="3"/>
    <x v="115"/>
    <x v="107"/>
    <x v="3"/>
    <x v="0"/>
    <x v="2"/>
    <x v="3"/>
    <x v="2"/>
    <x v="1"/>
    <x v="1"/>
    <x v="3"/>
    <x v="2"/>
    <x v="2"/>
    <x v="115"/>
  </r>
  <r>
    <x v="3173"/>
    <x v="4"/>
    <x v="516"/>
    <x v="939"/>
    <x v="0"/>
    <x v="1700"/>
    <x v="2"/>
    <x v="3160"/>
    <x v="2"/>
    <x v="0"/>
    <x v="2"/>
    <x v="115"/>
    <x v="107"/>
    <x v="2"/>
    <x v="2"/>
    <x v="2"/>
    <x v="3"/>
    <x v="2"/>
    <x v="0"/>
    <x v="0"/>
    <x v="5"/>
    <x v="2"/>
    <x v="2"/>
    <x v="115"/>
  </r>
  <r>
    <x v="3174"/>
    <x v="3"/>
    <x v="516"/>
    <x v="2207"/>
    <x v="0"/>
    <x v="1700"/>
    <x v="2"/>
    <x v="3153"/>
    <x v="2"/>
    <x v="0"/>
    <x v="0"/>
    <x v="115"/>
    <x v="107"/>
    <x v="0"/>
    <x v="1"/>
    <x v="0"/>
    <x v="3"/>
    <x v="2"/>
    <x v="0"/>
    <x v="0"/>
    <x v="1"/>
    <x v="2"/>
    <x v="2"/>
    <x v="115"/>
  </r>
  <r>
    <x v="3175"/>
    <x v="1"/>
    <x v="516"/>
    <x v="2212"/>
    <x v="0"/>
    <x v="1701"/>
    <x v="0"/>
    <x v="3161"/>
    <x v="2"/>
    <x v="0"/>
    <x v="0"/>
    <x v="115"/>
    <x v="107"/>
    <x v="1"/>
    <x v="3"/>
    <x v="5"/>
    <x v="3"/>
    <x v="4"/>
    <x v="1"/>
    <x v="1"/>
    <x v="3"/>
    <x v="2"/>
    <x v="2"/>
    <x v="115"/>
  </r>
  <r>
    <x v="3176"/>
    <x v="8"/>
    <x v="516"/>
    <x v="2090"/>
    <x v="0"/>
    <x v="1701"/>
    <x v="25"/>
    <x v="3162"/>
    <x v="2"/>
    <x v="0"/>
    <x v="0"/>
    <x v="115"/>
    <x v="107"/>
    <x v="1"/>
    <x v="5"/>
    <x v="3"/>
    <x v="3"/>
    <x v="4"/>
    <x v="1"/>
    <x v="1"/>
    <x v="3"/>
    <x v="2"/>
    <x v="2"/>
    <x v="115"/>
  </r>
  <r>
    <x v="3177"/>
    <x v="7"/>
    <x v="516"/>
    <x v="2213"/>
    <x v="0"/>
    <x v="1701"/>
    <x v="4"/>
    <x v="3163"/>
    <x v="2"/>
    <x v="0"/>
    <x v="0"/>
    <x v="115"/>
    <x v="107"/>
    <x v="5"/>
    <x v="5"/>
    <x v="2"/>
    <x v="3"/>
    <x v="4"/>
    <x v="1"/>
    <x v="1"/>
    <x v="1"/>
    <x v="2"/>
    <x v="2"/>
    <x v="115"/>
  </r>
  <r>
    <x v="3178"/>
    <x v="7"/>
    <x v="516"/>
    <x v="2214"/>
    <x v="0"/>
    <x v="1701"/>
    <x v="0"/>
    <x v="3164"/>
    <x v="2"/>
    <x v="0"/>
    <x v="0"/>
    <x v="115"/>
    <x v="107"/>
    <x v="3"/>
    <x v="0"/>
    <x v="3"/>
    <x v="3"/>
    <x v="2"/>
    <x v="0"/>
    <x v="0"/>
    <x v="5"/>
    <x v="2"/>
    <x v="2"/>
    <x v="115"/>
  </r>
  <r>
    <x v="3179"/>
    <x v="6"/>
    <x v="516"/>
    <x v="2215"/>
    <x v="0"/>
    <x v="1701"/>
    <x v="10"/>
    <x v="3165"/>
    <x v="2"/>
    <x v="0"/>
    <x v="1"/>
    <x v="115"/>
    <x v="107"/>
    <x v="2"/>
    <x v="5"/>
    <x v="3"/>
    <x v="3"/>
    <x v="1"/>
    <x v="0"/>
    <x v="0"/>
    <x v="1"/>
    <x v="2"/>
    <x v="2"/>
    <x v="115"/>
  </r>
  <r>
    <x v="3180"/>
    <x v="0"/>
    <x v="516"/>
    <x v="2216"/>
    <x v="0"/>
    <x v="1701"/>
    <x v="2"/>
    <x v="3166"/>
    <x v="2"/>
    <x v="0"/>
    <x v="0"/>
    <x v="115"/>
    <x v="107"/>
    <x v="0"/>
    <x v="1"/>
    <x v="0"/>
    <x v="3"/>
    <x v="2"/>
    <x v="0"/>
    <x v="0"/>
    <x v="1"/>
    <x v="2"/>
    <x v="2"/>
    <x v="115"/>
  </r>
  <r>
    <x v="3181"/>
    <x v="7"/>
    <x v="516"/>
    <x v="2214"/>
    <x v="0"/>
    <x v="1701"/>
    <x v="0"/>
    <x v="3164"/>
    <x v="2"/>
    <x v="0"/>
    <x v="3"/>
    <x v="115"/>
    <x v="107"/>
    <x v="5"/>
    <x v="5"/>
    <x v="2"/>
    <x v="3"/>
    <x v="4"/>
    <x v="1"/>
    <x v="1"/>
    <x v="2"/>
    <x v="2"/>
    <x v="2"/>
    <x v="115"/>
  </r>
  <r>
    <x v="3182"/>
    <x v="9"/>
    <x v="516"/>
    <x v="2217"/>
    <x v="0"/>
    <x v="1702"/>
    <x v="0"/>
    <x v="3167"/>
    <x v="2"/>
    <x v="0"/>
    <x v="3"/>
    <x v="115"/>
    <x v="107"/>
    <x v="3"/>
    <x v="2"/>
    <x v="1"/>
    <x v="3"/>
    <x v="2"/>
    <x v="0"/>
    <x v="0"/>
    <x v="3"/>
    <x v="2"/>
    <x v="2"/>
    <x v="115"/>
  </r>
  <r>
    <x v="3183"/>
    <x v="9"/>
    <x v="516"/>
    <x v="2218"/>
    <x v="0"/>
    <x v="1702"/>
    <x v="2"/>
    <x v="3168"/>
    <x v="2"/>
    <x v="0"/>
    <x v="0"/>
    <x v="115"/>
    <x v="107"/>
    <x v="5"/>
    <x v="5"/>
    <x v="5"/>
    <x v="3"/>
    <x v="3"/>
    <x v="1"/>
    <x v="1"/>
    <x v="5"/>
    <x v="2"/>
    <x v="2"/>
    <x v="115"/>
  </r>
  <r>
    <x v="3184"/>
    <x v="5"/>
    <x v="516"/>
    <x v="2219"/>
    <x v="0"/>
    <x v="1702"/>
    <x v="0"/>
    <x v="3169"/>
    <x v="2"/>
    <x v="0"/>
    <x v="3"/>
    <x v="115"/>
    <x v="107"/>
    <x v="3"/>
    <x v="1"/>
    <x v="0"/>
    <x v="3"/>
    <x v="1"/>
    <x v="0"/>
    <x v="0"/>
    <x v="3"/>
    <x v="2"/>
    <x v="2"/>
    <x v="115"/>
  </r>
  <r>
    <x v="3185"/>
    <x v="6"/>
    <x v="516"/>
    <x v="2220"/>
    <x v="0"/>
    <x v="1702"/>
    <x v="0"/>
    <x v="3170"/>
    <x v="2"/>
    <x v="0"/>
    <x v="0"/>
    <x v="115"/>
    <x v="107"/>
    <x v="5"/>
    <x v="5"/>
    <x v="2"/>
    <x v="3"/>
    <x v="4"/>
    <x v="1"/>
    <x v="1"/>
    <x v="3"/>
    <x v="2"/>
    <x v="2"/>
    <x v="115"/>
  </r>
  <r>
    <x v="3186"/>
    <x v="0"/>
    <x v="516"/>
    <x v="2221"/>
    <x v="0"/>
    <x v="1702"/>
    <x v="0"/>
    <x v="3171"/>
    <x v="2"/>
    <x v="0"/>
    <x v="0"/>
    <x v="115"/>
    <x v="107"/>
    <x v="1"/>
    <x v="5"/>
    <x v="2"/>
    <x v="3"/>
    <x v="3"/>
    <x v="1"/>
    <x v="1"/>
    <x v="4"/>
    <x v="2"/>
    <x v="2"/>
    <x v="115"/>
  </r>
  <r>
    <x v="3187"/>
    <x v="8"/>
    <x v="516"/>
    <x v="2222"/>
    <x v="0"/>
    <x v="1702"/>
    <x v="0"/>
    <x v="3172"/>
    <x v="2"/>
    <x v="0"/>
    <x v="0"/>
    <x v="115"/>
    <x v="107"/>
    <x v="0"/>
    <x v="3"/>
    <x v="3"/>
    <x v="3"/>
    <x v="1"/>
    <x v="0"/>
    <x v="0"/>
    <x v="2"/>
    <x v="2"/>
    <x v="2"/>
    <x v="115"/>
  </r>
  <r>
    <x v="3188"/>
    <x v="5"/>
    <x v="516"/>
    <x v="1674"/>
    <x v="0"/>
    <x v="1703"/>
    <x v="6"/>
    <x v="3173"/>
    <x v="2"/>
    <x v="0"/>
    <x v="3"/>
    <x v="115"/>
    <x v="107"/>
    <x v="5"/>
    <x v="5"/>
    <x v="2"/>
    <x v="3"/>
    <x v="4"/>
    <x v="1"/>
    <x v="1"/>
    <x v="1"/>
    <x v="2"/>
    <x v="2"/>
    <x v="115"/>
  </r>
  <r>
    <x v="3189"/>
    <x v="2"/>
    <x v="516"/>
    <x v="2223"/>
    <x v="0"/>
    <x v="1703"/>
    <x v="2"/>
    <x v="3174"/>
    <x v="2"/>
    <x v="0"/>
    <x v="0"/>
    <x v="115"/>
    <x v="107"/>
    <x v="5"/>
    <x v="5"/>
    <x v="5"/>
    <x v="3"/>
    <x v="4"/>
    <x v="1"/>
    <x v="1"/>
    <x v="1"/>
    <x v="2"/>
    <x v="2"/>
    <x v="115"/>
  </r>
  <r>
    <x v="3190"/>
    <x v="7"/>
    <x v="516"/>
    <x v="1136"/>
    <x v="0"/>
    <x v="1703"/>
    <x v="2"/>
    <x v="3175"/>
    <x v="2"/>
    <x v="0"/>
    <x v="3"/>
    <x v="115"/>
    <x v="107"/>
    <x v="1"/>
    <x v="2"/>
    <x v="3"/>
    <x v="3"/>
    <x v="3"/>
    <x v="1"/>
    <x v="1"/>
    <x v="3"/>
    <x v="2"/>
    <x v="2"/>
    <x v="115"/>
  </r>
  <r>
    <x v="3191"/>
    <x v="7"/>
    <x v="516"/>
    <x v="1913"/>
    <x v="0"/>
    <x v="1703"/>
    <x v="0"/>
    <x v="3176"/>
    <x v="2"/>
    <x v="0"/>
    <x v="0"/>
    <x v="115"/>
    <x v="107"/>
    <x v="2"/>
    <x v="5"/>
    <x v="5"/>
    <x v="3"/>
    <x v="3"/>
    <x v="1"/>
    <x v="1"/>
    <x v="4"/>
    <x v="2"/>
    <x v="2"/>
    <x v="115"/>
  </r>
  <r>
    <x v="3192"/>
    <x v="5"/>
    <x v="516"/>
    <x v="1498"/>
    <x v="0"/>
    <x v="1703"/>
    <x v="0"/>
    <x v="3177"/>
    <x v="2"/>
    <x v="0"/>
    <x v="1"/>
    <x v="115"/>
    <x v="107"/>
    <x v="3"/>
    <x v="3"/>
    <x v="0"/>
    <x v="3"/>
    <x v="2"/>
    <x v="0"/>
    <x v="0"/>
    <x v="1"/>
    <x v="2"/>
    <x v="2"/>
    <x v="115"/>
  </r>
  <r>
    <x v="3193"/>
    <x v="3"/>
    <x v="516"/>
    <x v="2224"/>
    <x v="0"/>
    <x v="1703"/>
    <x v="0"/>
    <x v="3178"/>
    <x v="2"/>
    <x v="0"/>
    <x v="0"/>
    <x v="115"/>
    <x v="107"/>
    <x v="0"/>
    <x v="0"/>
    <x v="3"/>
    <x v="3"/>
    <x v="3"/>
    <x v="0"/>
    <x v="0"/>
    <x v="5"/>
    <x v="2"/>
    <x v="2"/>
    <x v="115"/>
  </r>
  <r>
    <x v="3194"/>
    <x v="1"/>
    <x v="516"/>
    <x v="2225"/>
    <x v="0"/>
    <x v="1703"/>
    <x v="2"/>
    <x v="3179"/>
    <x v="2"/>
    <x v="0"/>
    <x v="1"/>
    <x v="115"/>
    <x v="107"/>
    <x v="3"/>
    <x v="0"/>
    <x v="3"/>
    <x v="3"/>
    <x v="3"/>
    <x v="1"/>
    <x v="1"/>
    <x v="1"/>
    <x v="2"/>
    <x v="2"/>
    <x v="115"/>
  </r>
  <r>
    <x v="3195"/>
    <x v="9"/>
    <x v="516"/>
    <x v="2226"/>
    <x v="0"/>
    <x v="1703"/>
    <x v="7"/>
    <x v="3180"/>
    <x v="2"/>
    <x v="0"/>
    <x v="2"/>
    <x v="115"/>
    <x v="107"/>
    <x v="5"/>
    <x v="5"/>
    <x v="5"/>
    <x v="3"/>
    <x v="4"/>
    <x v="1"/>
    <x v="1"/>
    <x v="4"/>
    <x v="2"/>
    <x v="2"/>
    <x v="115"/>
  </r>
  <r>
    <x v="3196"/>
    <x v="4"/>
    <x v="516"/>
    <x v="2227"/>
    <x v="0"/>
    <x v="1704"/>
    <x v="0"/>
    <x v="3181"/>
    <x v="2"/>
    <x v="0"/>
    <x v="1"/>
    <x v="115"/>
    <x v="107"/>
    <x v="1"/>
    <x v="2"/>
    <x v="3"/>
    <x v="3"/>
    <x v="3"/>
    <x v="1"/>
    <x v="1"/>
    <x v="4"/>
    <x v="2"/>
    <x v="2"/>
    <x v="115"/>
  </r>
  <r>
    <x v="3197"/>
    <x v="7"/>
    <x v="516"/>
    <x v="2228"/>
    <x v="0"/>
    <x v="1704"/>
    <x v="0"/>
    <x v="3182"/>
    <x v="2"/>
    <x v="0"/>
    <x v="0"/>
    <x v="115"/>
    <x v="107"/>
    <x v="1"/>
    <x v="2"/>
    <x v="5"/>
    <x v="3"/>
    <x v="2"/>
    <x v="1"/>
    <x v="1"/>
    <x v="5"/>
    <x v="2"/>
    <x v="2"/>
    <x v="115"/>
  </r>
  <r>
    <x v="3198"/>
    <x v="5"/>
    <x v="516"/>
    <x v="134"/>
    <x v="0"/>
    <x v="1704"/>
    <x v="0"/>
    <x v="3183"/>
    <x v="2"/>
    <x v="0"/>
    <x v="1"/>
    <x v="115"/>
    <x v="107"/>
    <x v="2"/>
    <x v="1"/>
    <x v="0"/>
    <x v="3"/>
    <x v="0"/>
    <x v="0"/>
    <x v="0"/>
    <x v="3"/>
    <x v="2"/>
    <x v="2"/>
    <x v="115"/>
  </r>
  <r>
    <x v="3199"/>
    <x v="7"/>
    <x v="516"/>
    <x v="2229"/>
    <x v="0"/>
    <x v="1704"/>
    <x v="0"/>
    <x v="3184"/>
    <x v="2"/>
    <x v="0"/>
    <x v="0"/>
    <x v="115"/>
    <x v="107"/>
    <x v="1"/>
    <x v="5"/>
    <x v="5"/>
    <x v="3"/>
    <x v="4"/>
    <x v="1"/>
    <x v="1"/>
    <x v="1"/>
    <x v="2"/>
    <x v="2"/>
    <x v="115"/>
  </r>
  <r>
    <x v="3200"/>
    <x v="2"/>
    <x v="516"/>
    <x v="2230"/>
    <x v="0"/>
    <x v="1705"/>
    <x v="7"/>
    <x v="3185"/>
    <x v="2"/>
    <x v="0"/>
    <x v="1"/>
    <x v="115"/>
    <x v="107"/>
    <x v="1"/>
    <x v="0"/>
    <x v="1"/>
    <x v="3"/>
    <x v="2"/>
    <x v="1"/>
    <x v="1"/>
    <x v="2"/>
    <x v="2"/>
    <x v="2"/>
    <x v="115"/>
  </r>
  <r>
    <x v="3201"/>
    <x v="7"/>
    <x v="516"/>
    <x v="1827"/>
    <x v="0"/>
    <x v="1705"/>
    <x v="0"/>
    <x v="3186"/>
    <x v="2"/>
    <x v="0"/>
    <x v="1"/>
    <x v="115"/>
    <x v="107"/>
    <x v="1"/>
    <x v="5"/>
    <x v="2"/>
    <x v="3"/>
    <x v="4"/>
    <x v="1"/>
    <x v="1"/>
    <x v="2"/>
    <x v="2"/>
    <x v="2"/>
    <x v="115"/>
  </r>
  <r>
    <x v="3202"/>
    <x v="6"/>
    <x v="516"/>
    <x v="2231"/>
    <x v="0"/>
    <x v="1705"/>
    <x v="41"/>
    <x v="3187"/>
    <x v="2"/>
    <x v="0"/>
    <x v="0"/>
    <x v="115"/>
    <x v="107"/>
    <x v="1"/>
    <x v="2"/>
    <x v="2"/>
    <x v="3"/>
    <x v="4"/>
    <x v="1"/>
    <x v="1"/>
    <x v="3"/>
    <x v="2"/>
    <x v="2"/>
    <x v="115"/>
  </r>
  <r>
    <x v="3203"/>
    <x v="8"/>
    <x v="516"/>
    <x v="1792"/>
    <x v="0"/>
    <x v="1705"/>
    <x v="2"/>
    <x v="3188"/>
    <x v="2"/>
    <x v="0"/>
    <x v="0"/>
    <x v="115"/>
    <x v="107"/>
    <x v="0"/>
    <x v="0"/>
    <x v="1"/>
    <x v="3"/>
    <x v="3"/>
    <x v="0"/>
    <x v="0"/>
    <x v="2"/>
    <x v="2"/>
    <x v="2"/>
    <x v="115"/>
  </r>
  <r>
    <x v="3204"/>
    <x v="8"/>
    <x v="516"/>
    <x v="2232"/>
    <x v="0"/>
    <x v="1705"/>
    <x v="2"/>
    <x v="3189"/>
    <x v="2"/>
    <x v="0"/>
    <x v="1"/>
    <x v="115"/>
    <x v="107"/>
    <x v="1"/>
    <x v="2"/>
    <x v="3"/>
    <x v="3"/>
    <x v="3"/>
    <x v="1"/>
    <x v="1"/>
    <x v="1"/>
    <x v="2"/>
    <x v="2"/>
    <x v="115"/>
  </r>
  <r>
    <x v="3205"/>
    <x v="4"/>
    <x v="516"/>
    <x v="2233"/>
    <x v="0"/>
    <x v="1705"/>
    <x v="0"/>
    <x v="3190"/>
    <x v="2"/>
    <x v="0"/>
    <x v="1"/>
    <x v="115"/>
    <x v="107"/>
    <x v="2"/>
    <x v="1"/>
    <x v="0"/>
    <x v="3"/>
    <x v="0"/>
    <x v="0"/>
    <x v="0"/>
    <x v="3"/>
    <x v="2"/>
    <x v="2"/>
    <x v="115"/>
  </r>
  <r>
    <x v="3206"/>
    <x v="8"/>
    <x v="516"/>
    <x v="2234"/>
    <x v="0"/>
    <x v="1705"/>
    <x v="11"/>
    <x v="3191"/>
    <x v="2"/>
    <x v="0"/>
    <x v="1"/>
    <x v="115"/>
    <x v="107"/>
    <x v="1"/>
    <x v="5"/>
    <x v="5"/>
    <x v="3"/>
    <x v="4"/>
    <x v="1"/>
    <x v="1"/>
    <x v="4"/>
    <x v="2"/>
    <x v="2"/>
    <x v="115"/>
  </r>
  <r>
    <x v="3207"/>
    <x v="2"/>
    <x v="516"/>
    <x v="2230"/>
    <x v="0"/>
    <x v="1705"/>
    <x v="7"/>
    <x v="3185"/>
    <x v="2"/>
    <x v="0"/>
    <x v="1"/>
    <x v="115"/>
    <x v="107"/>
    <x v="1"/>
    <x v="2"/>
    <x v="3"/>
    <x v="3"/>
    <x v="3"/>
    <x v="1"/>
    <x v="1"/>
    <x v="3"/>
    <x v="2"/>
    <x v="2"/>
    <x v="115"/>
  </r>
  <r>
    <x v="3208"/>
    <x v="7"/>
    <x v="516"/>
    <x v="1792"/>
    <x v="0"/>
    <x v="1706"/>
    <x v="2"/>
    <x v="3192"/>
    <x v="2"/>
    <x v="0"/>
    <x v="2"/>
    <x v="115"/>
    <x v="107"/>
    <x v="5"/>
    <x v="5"/>
    <x v="5"/>
    <x v="3"/>
    <x v="4"/>
    <x v="1"/>
    <x v="1"/>
    <x v="4"/>
    <x v="2"/>
    <x v="2"/>
    <x v="115"/>
  </r>
  <r>
    <x v="3209"/>
    <x v="8"/>
    <x v="516"/>
    <x v="2227"/>
    <x v="0"/>
    <x v="1706"/>
    <x v="0"/>
    <x v="3193"/>
    <x v="2"/>
    <x v="0"/>
    <x v="0"/>
    <x v="115"/>
    <x v="107"/>
    <x v="2"/>
    <x v="1"/>
    <x v="1"/>
    <x v="3"/>
    <x v="0"/>
    <x v="0"/>
    <x v="0"/>
    <x v="1"/>
    <x v="2"/>
    <x v="2"/>
    <x v="115"/>
  </r>
  <r>
    <x v="3210"/>
    <x v="5"/>
    <x v="516"/>
    <x v="2235"/>
    <x v="0"/>
    <x v="1706"/>
    <x v="0"/>
    <x v="3194"/>
    <x v="2"/>
    <x v="0"/>
    <x v="1"/>
    <x v="115"/>
    <x v="107"/>
    <x v="3"/>
    <x v="2"/>
    <x v="1"/>
    <x v="3"/>
    <x v="2"/>
    <x v="1"/>
    <x v="1"/>
    <x v="5"/>
    <x v="2"/>
    <x v="2"/>
    <x v="115"/>
  </r>
  <r>
    <x v="3211"/>
    <x v="7"/>
    <x v="516"/>
    <x v="2236"/>
    <x v="0"/>
    <x v="1706"/>
    <x v="0"/>
    <x v="3195"/>
    <x v="2"/>
    <x v="0"/>
    <x v="1"/>
    <x v="115"/>
    <x v="107"/>
    <x v="1"/>
    <x v="0"/>
    <x v="0"/>
    <x v="3"/>
    <x v="2"/>
    <x v="1"/>
    <x v="1"/>
    <x v="2"/>
    <x v="2"/>
    <x v="2"/>
    <x v="115"/>
  </r>
  <r>
    <x v="3212"/>
    <x v="3"/>
    <x v="516"/>
    <x v="2237"/>
    <x v="0"/>
    <x v="1706"/>
    <x v="0"/>
    <x v="3196"/>
    <x v="2"/>
    <x v="0"/>
    <x v="0"/>
    <x v="115"/>
    <x v="107"/>
    <x v="5"/>
    <x v="5"/>
    <x v="2"/>
    <x v="3"/>
    <x v="3"/>
    <x v="1"/>
    <x v="1"/>
    <x v="3"/>
    <x v="2"/>
    <x v="2"/>
    <x v="115"/>
  </r>
  <r>
    <x v="3213"/>
    <x v="4"/>
    <x v="516"/>
    <x v="2238"/>
    <x v="0"/>
    <x v="1706"/>
    <x v="2"/>
    <x v="3197"/>
    <x v="2"/>
    <x v="0"/>
    <x v="1"/>
    <x v="115"/>
    <x v="107"/>
    <x v="2"/>
    <x v="5"/>
    <x v="1"/>
    <x v="3"/>
    <x v="1"/>
    <x v="0"/>
    <x v="0"/>
    <x v="1"/>
    <x v="2"/>
    <x v="2"/>
    <x v="115"/>
  </r>
  <r>
    <x v="3214"/>
    <x v="9"/>
    <x v="516"/>
    <x v="2239"/>
    <x v="0"/>
    <x v="1706"/>
    <x v="0"/>
    <x v="3198"/>
    <x v="2"/>
    <x v="0"/>
    <x v="1"/>
    <x v="115"/>
    <x v="107"/>
    <x v="1"/>
    <x v="2"/>
    <x v="3"/>
    <x v="3"/>
    <x v="2"/>
    <x v="1"/>
    <x v="1"/>
    <x v="3"/>
    <x v="2"/>
    <x v="2"/>
    <x v="115"/>
  </r>
  <r>
    <x v="3215"/>
    <x v="8"/>
    <x v="516"/>
    <x v="2240"/>
    <x v="0"/>
    <x v="1706"/>
    <x v="0"/>
    <x v="3199"/>
    <x v="2"/>
    <x v="0"/>
    <x v="0"/>
    <x v="115"/>
    <x v="107"/>
    <x v="2"/>
    <x v="1"/>
    <x v="1"/>
    <x v="3"/>
    <x v="0"/>
    <x v="0"/>
    <x v="0"/>
    <x v="3"/>
    <x v="2"/>
    <x v="2"/>
    <x v="115"/>
  </r>
  <r>
    <x v="3216"/>
    <x v="0"/>
    <x v="516"/>
    <x v="1374"/>
    <x v="0"/>
    <x v="1706"/>
    <x v="0"/>
    <x v="3200"/>
    <x v="2"/>
    <x v="0"/>
    <x v="1"/>
    <x v="115"/>
    <x v="107"/>
    <x v="1"/>
    <x v="5"/>
    <x v="2"/>
    <x v="3"/>
    <x v="4"/>
    <x v="1"/>
    <x v="1"/>
    <x v="1"/>
    <x v="2"/>
    <x v="2"/>
    <x v="115"/>
  </r>
  <r>
    <x v="3217"/>
    <x v="5"/>
    <x v="516"/>
    <x v="2241"/>
    <x v="0"/>
    <x v="1706"/>
    <x v="2"/>
    <x v="3201"/>
    <x v="2"/>
    <x v="0"/>
    <x v="0"/>
    <x v="115"/>
    <x v="107"/>
    <x v="2"/>
    <x v="2"/>
    <x v="2"/>
    <x v="3"/>
    <x v="4"/>
    <x v="1"/>
    <x v="1"/>
    <x v="2"/>
    <x v="2"/>
    <x v="2"/>
    <x v="115"/>
  </r>
  <r>
    <x v="3218"/>
    <x v="3"/>
    <x v="516"/>
    <x v="2242"/>
    <x v="0"/>
    <x v="1706"/>
    <x v="0"/>
    <x v="3202"/>
    <x v="2"/>
    <x v="0"/>
    <x v="0"/>
    <x v="115"/>
    <x v="107"/>
    <x v="5"/>
    <x v="5"/>
    <x v="5"/>
    <x v="3"/>
    <x v="4"/>
    <x v="1"/>
    <x v="1"/>
    <x v="4"/>
    <x v="2"/>
    <x v="2"/>
    <x v="115"/>
  </r>
  <r>
    <x v="3219"/>
    <x v="8"/>
    <x v="516"/>
    <x v="2243"/>
    <x v="0"/>
    <x v="1706"/>
    <x v="10"/>
    <x v="3203"/>
    <x v="2"/>
    <x v="0"/>
    <x v="1"/>
    <x v="115"/>
    <x v="107"/>
    <x v="2"/>
    <x v="2"/>
    <x v="2"/>
    <x v="3"/>
    <x v="1"/>
    <x v="1"/>
    <x v="1"/>
    <x v="2"/>
    <x v="2"/>
    <x v="2"/>
    <x v="115"/>
  </r>
  <r>
    <x v="3220"/>
    <x v="9"/>
    <x v="516"/>
    <x v="2244"/>
    <x v="0"/>
    <x v="1706"/>
    <x v="0"/>
    <x v="3204"/>
    <x v="2"/>
    <x v="0"/>
    <x v="1"/>
    <x v="115"/>
    <x v="107"/>
    <x v="3"/>
    <x v="0"/>
    <x v="1"/>
    <x v="3"/>
    <x v="2"/>
    <x v="1"/>
    <x v="1"/>
    <x v="3"/>
    <x v="2"/>
    <x v="2"/>
    <x v="115"/>
  </r>
  <r>
    <x v="3221"/>
    <x v="7"/>
    <x v="516"/>
    <x v="2245"/>
    <x v="0"/>
    <x v="1706"/>
    <x v="27"/>
    <x v="3205"/>
    <x v="2"/>
    <x v="0"/>
    <x v="0"/>
    <x v="115"/>
    <x v="107"/>
    <x v="1"/>
    <x v="5"/>
    <x v="5"/>
    <x v="3"/>
    <x v="4"/>
    <x v="1"/>
    <x v="1"/>
    <x v="2"/>
    <x v="2"/>
    <x v="2"/>
    <x v="115"/>
  </r>
  <r>
    <x v="3222"/>
    <x v="6"/>
    <x v="516"/>
    <x v="2246"/>
    <x v="0"/>
    <x v="1706"/>
    <x v="10"/>
    <x v="3206"/>
    <x v="2"/>
    <x v="0"/>
    <x v="1"/>
    <x v="115"/>
    <x v="107"/>
    <x v="2"/>
    <x v="5"/>
    <x v="1"/>
    <x v="3"/>
    <x v="1"/>
    <x v="0"/>
    <x v="0"/>
    <x v="1"/>
    <x v="2"/>
    <x v="2"/>
    <x v="115"/>
  </r>
  <r>
    <x v="3223"/>
    <x v="3"/>
    <x v="516"/>
    <x v="2247"/>
    <x v="0"/>
    <x v="1706"/>
    <x v="23"/>
    <x v="3207"/>
    <x v="2"/>
    <x v="0"/>
    <x v="0"/>
    <x v="115"/>
    <x v="107"/>
    <x v="3"/>
    <x v="3"/>
    <x v="0"/>
    <x v="3"/>
    <x v="0"/>
    <x v="0"/>
    <x v="0"/>
    <x v="4"/>
    <x v="2"/>
    <x v="2"/>
    <x v="115"/>
  </r>
  <r>
    <x v="3224"/>
    <x v="8"/>
    <x v="516"/>
    <x v="2248"/>
    <x v="0"/>
    <x v="1706"/>
    <x v="31"/>
    <x v="3208"/>
    <x v="2"/>
    <x v="0"/>
    <x v="2"/>
    <x v="115"/>
    <x v="107"/>
    <x v="2"/>
    <x v="2"/>
    <x v="1"/>
    <x v="3"/>
    <x v="0"/>
    <x v="0"/>
    <x v="0"/>
    <x v="5"/>
    <x v="2"/>
    <x v="2"/>
    <x v="115"/>
  </r>
  <r>
    <x v="3225"/>
    <x v="0"/>
    <x v="516"/>
    <x v="1374"/>
    <x v="0"/>
    <x v="1706"/>
    <x v="0"/>
    <x v="3200"/>
    <x v="2"/>
    <x v="0"/>
    <x v="0"/>
    <x v="115"/>
    <x v="107"/>
    <x v="0"/>
    <x v="3"/>
    <x v="3"/>
    <x v="3"/>
    <x v="2"/>
    <x v="0"/>
    <x v="0"/>
    <x v="5"/>
    <x v="2"/>
    <x v="2"/>
    <x v="115"/>
  </r>
  <r>
    <x v="3226"/>
    <x v="1"/>
    <x v="516"/>
    <x v="2249"/>
    <x v="0"/>
    <x v="1707"/>
    <x v="0"/>
    <x v="3209"/>
    <x v="2"/>
    <x v="0"/>
    <x v="0"/>
    <x v="115"/>
    <x v="107"/>
    <x v="3"/>
    <x v="0"/>
    <x v="3"/>
    <x v="3"/>
    <x v="0"/>
    <x v="0"/>
    <x v="0"/>
    <x v="2"/>
    <x v="2"/>
    <x v="2"/>
    <x v="115"/>
  </r>
  <r>
    <x v="3227"/>
    <x v="0"/>
    <x v="516"/>
    <x v="2015"/>
    <x v="0"/>
    <x v="1707"/>
    <x v="0"/>
    <x v="3210"/>
    <x v="2"/>
    <x v="0"/>
    <x v="0"/>
    <x v="115"/>
    <x v="107"/>
    <x v="5"/>
    <x v="5"/>
    <x v="3"/>
    <x v="3"/>
    <x v="4"/>
    <x v="1"/>
    <x v="1"/>
    <x v="1"/>
    <x v="2"/>
    <x v="2"/>
    <x v="115"/>
  </r>
  <r>
    <x v="3228"/>
    <x v="4"/>
    <x v="516"/>
    <x v="2250"/>
    <x v="0"/>
    <x v="1707"/>
    <x v="0"/>
    <x v="3211"/>
    <x v="2"/>
    <x v="0"/>
    <x v="1"/>
    <x v="115"/>
    <x v="107"/>
    <x v="5"/>
    <x v="5"/>
    <x v="2"/>
    <x v="3"/>
    <x v="4"/>
    <x v="1"/>
    <x v="1"/>
    <x v="2"/>
    <x v="2"/>
    <x v="2"/>
    <x v="115"/>
  </r>
  <r>
    <x v="3229"/>
    <x v="2"/>
    <x v="516"/>
    <x v="2251"/>
    <x v="0"/>
    <x v="1707"/>
    <x v="0"/>
    <x v="3212"/>
    <x v="2"/>
    <x v="0"/>
    <x v="1"/>
    <x v="115"/>
    <x v="107"/>
    <x v="3"/>
    <x v="0"/>
    <x v="3"/>
    <x v="3"/>
    <x v="3"/>
    <x v="1"/>
    <x v="1"/>
    <x v="3"/>
    <x v="2"/>
    <x v="2"/>
    <x v="115"/>
  </r>
  <r>
    <x v="3230"/>
    <x v="8"/>
    <x v="516"/>
    <x v="2252"/>
    <x v="0"/>
    <x v="1708"/>
    <x v="2"/>
    <x v="3213"/>
    <x v="2"/>
    <x v="0"/>
    <x v="0"/>
    <x v="115"/>
    <x v="107"/>
    <x v="1"/>
    <x v="5"/>
    <x v="2"/>
    <x v="3"/>
    <x v="3"/>
    <x v="1"/>
    <x v="1"/>
    <x v="1"/>
    <x v="2"/>
    <x v="2"/>
    <x v="115"/>
  </r>
  <r>
    <x v="3231"/>
    <x v="8"/>
    <x v="516"/>
    <x v="1837"/>
    <x v="0"/>
    <x v="1708"/>
    <x v="15"/>
    <x v="3214"/>
    <x v="2"/>
    <x v="0"/>
    <x v="3"/>
    <x v="115"/>
    <x v="107"/>
    <x v="2"/>
    <x v="1"/>
    <x v="0"/>
    <x v="3"/>
    <x v="1"/>
    <x v="0"/>
    <x v="0"/>
    <x v="1"/>
    <x v="2"/>
    <x v="2"/>
    <x v="115"/>
  </r>
  <r>
    <x v="3232"/>
    <x v="4"/>
    <x v="516"/>
    <x v="2253"/>
    <x v="0"/>
    <x v="1708"/>
    <x v="3"/>
    <x v="3215"/>
    <x v="2"/>
    <x v="0"/>
    <x v="0"/>
    <x v="115"/>
    <x v="107"/>
    <x v="5"/>
    <x v="5"/>
    <x v="5"/>
    <x v="3"/>
    <x v="4"/>
    <x v="1"/>
    <x v="1"/>
    <x v="1"/>
    <x v="2"/>
    <x v="2"/>
    <x v="115"/>
  </r>
  <r>
    <x v="3233"/>
    <x v="8"/>
    <x v="516"/>
    <x v="239"/>
    <x v="0"/>
    <x v="1708"/>
    <x v="0"/>
    <x v="3216"/>
    <x v="2"/>
    <x v="0"/>
    <x v="3"/>
    <x v="115"/>
    <x v="107"/>
    <x v="1"/>
    <x v="5"/>
    <x v="2"/>
    <x v="3"/>
    <x v="4"/>
    <x v="1"/>
    <x v="1"/>
    <x v="2"/>
    <x v="2"/>
    <x v="2"/>
    <x v="115"/>
  </r>
  <r>
    <x v="3234"/>
    <x v="2"/>
    <x v="516"/>
    <x v="2254"/>
    <x v="0"/>
    <x v="1708"/>
    <x v="2"/>
    <x v="3217"/>
    <x v="2"/>
    <x v="0"/>
    <x v="0"/>
    <x v="115"/>
    <x v="107"/>
    <x v="5"/>
    <x v="5"/>
    <x v="3"/>
    <x v="3"/>
    <x v="4"/>
    <x v="1"/>
    <x v="1"/>
    <x v="1"/>
    <x v="2"/>
    <x v="2"/>
    <x v="115"/>
  </r>
  <r>
    <x v="3235"/>
    <x v="7"/>
    <x v="516"/>
    <x v="2255"/>
    <x v="0"/>
    <x v="1708"/>
    <x v="56"/>
    <x v="3218"/>
    <x v="2"/>
    <x v="0"/>
    <x v="1"/>
    <x v="115"/>
    <x v="107"/>
    <x v="3"/>
    <x v="1"/>
    <x v="1"/>
    <x v="3"/>
    <x v="0"/>
    <x v="0"/>
    <x v="0"/>
    <x v="5"/>
    <x v="2"/>
    <x v="2"/>
    <x v="115"/>
  </r>
  <r>
    <x v="3236"/>
    <x v="8"/>
    <x v="516"/>
    <x v="1837"/>
    <x v="0"/>
    <x v="1708"/>
    <x v="15"/>
    <x v="3219"/>
    <x v="2"/>
    <x v="0"/>
    <x v="1"/>
    <x v="115"/>
    <x v="107"/>
    <x v="0"/>
    <x v="1"/>
    <x v="0"/>
    <x v="3"/>
    <x v="2"/>
    <x v="0"/>
    <x v="0"/>
    <x v="2"/>
    <x v="2"/>
    <x v="2"/>
    <x v="115"/>
  </r>
  <r>
    <x v="3237"/>
    <x v="8"/>
    <x v="516"/>
    <x v="2252"/>
    <x v="0"/>
    <x v="1708"/>
    <x v="2"/>
    <x v="3213"/>
    <x v="2"/>
    <x v="0"/>
    <x v="0"/>
    <x v="115"/>
    <x v="107"/>
    <x v="3"/>
    <x v="1"/>
    <x v="0"/>
    <x v="3"/>
    <x v="2"/>
    <x v="0"/>
    <x v="0"/>
    <x v="1"/>
    <x v="2"/>
    <x v="2"/>
    <x v="115"/>
  </r>
  <r>
    <x v="3238"/>
    <x v="0"/>
    <x v="516"/>
    <x v="2256"/>
    <x v="0"/>
    <x v="1709"/>
    <x v="18"/>
    <x v="3220"/>
    <x v="2"/>
    <x v="0"/>
    <x v="1"/>
    <x v="115"/>
    <x v="107"/>
    <x v="5"/>
    <x v="5"/>
    <x v="5"/>
    <x v="3"/>
    <x v="3"/>
    <x v="1"/>
    <x v="1"/>
    <x v="3"/>
    <x v="2"/>
    <x v="2"/>
    <x v="115"/>
  </r>
  <r>
    <x v="3239"/>
    <x v="1"/>
    <x v="516"/>
    <x v="2257"/>
    <x v="0"/>
    <x v="1710"/>
    <x v="0"/>
    <x v="3221"/>
    <x v="2"/>
    <x v="0"/>
    <x v="0"/>
    <x v="115"/>
    <x v="107"/>
    <x v="0"/>
    <x v="0"/>
    <x v="0"/>
    <x v="3"/>
    <x v="0"/>
    <x v="0"/>
    <x v="0"/>
    <x v="1"/>
    <x v="2"/>
    <x v="2"/>
    <x v="115"/>
  </r>
  <r>
    <x v="3240"/>
    <x v="3"/>
    <x v="516"/>
    <x v="2258"/>
    <x v="0"/>
    <x v="1710"/>
    <x v="0"/>
    <x v="3222"/>
    <x v="2"/>
    <x v="0"/>
    <x v="1"/>
    <x v="115"/>
    <x v="107"/>
    <x v="0"/>
    <x v="5"/>
    <x v="2"/>
    <x v="3"/>
    <x v="3"/>
    <x v="1"/>
    <x v="1"/>
    <x v="5"/>
    <x v="2"/>
    <x v="2"/>
    <x v="115"/>
  </r>
  <r>
    <x v="3241"/>
    <x v="5"/>
    <x v="516"/>
    <x v="2259"/>
    <x v="0"/>
    <x v="1710"/>
    <x v="10"/>
    <x v="3223"/>
    <x v="2"/>
    <x v="0"/>
    <x v="0"/>
    <x v="115"/>
    <x v="107"/>
    <x v="0"/>
    <x v="1"/>
    <x v="0"/>
    <x v="3"/>
    <x v="0"/>
    <x v="0"/>
    <x v="0"/>
    <x v="5"/>
    <x v="2"/>
    <x v="2"/>
    <x v="115"/>
  </r>
  <r>
    <x v="3242"/>
    <x v="1"/>
    <x v="516"/>
    <x v="2260"/>
    <x v="0"/>
    <x v="1710"/>
    <x v="0"/>
    <x v="3224"/>
    <x v="2"/>
    <x v="0"/>
    <x v="1"/>
    <x v="115"/>
    <x v="107"/>
    <x v="0"/>
    <x v="5"/>
    <x v="2"/>
    <x v="3"/>
    <x v="3"/>
    <x v="1"/>
    <x v="1"/>
    <x v="5"/>
    <x v="2"/>
    <x v="2"/>
    <x v="115"/>
  </r>
  <r>
    <x v="3243"/>
    <x v="5"/>
    <x v="516"/>
    <x v="2257"/>
    <x v="0"/>
    <x v="1710"/>
    <x v="0"/>
    <x v="3225"/>
    <x v="2"/>
    <x v="0"/>
    <x v="0"/>
    <x v="115"/>
    <x v="107"/>
    <x v="0"/>
    <x v="1"/>
    <x v="0"/>
    <x v="3"/>
    <x v="0"/>
    <x v="0"/>
    <x v="0"/>
    <x v="5"/>
    <x v="2"/>
    <x v="2"/>
    <x v="115"/>
  </r>
  <r>
    <x v="3244"/>
    <x v="3"/>
    <x v="516"/>
    <x v="2261"/>
    <x v="0"/>
    <x v="1710"/>
    <x v="0"/>
    <x v="3226"/>
    <x v="2"/>
    <x v="0"/>
    <x v="2"/>
    <x v="115"/>
    <x v="107"/>
    <x v="0"/>
    <x v="0"/>
    <x v="0"/>
    <x v="3"/>
    <x v="2"/>
    <x v="0"/>
    <x v="0"/>
    <x v="1"/>
    <x v="2"/>
    <x v="2"/>
    <x v="115"/>
  </r>
  <r>
    <x v="3245"/>
    <x v="5"/>
    <x v="516"/>
    <x v="2257"/>
    <x v="0"/>
    <x v="1710"/>
    <x v="0"/>
    <x v="3225"/>
    <x v="2"/>
    <x v="0"/>
    <x v="0"/>
    <x v="115"/>
    <x v="107"/>
    <x v="1"/>
    <x v="3"/>
    <x v="1"/>
    <x v="3"/>
    <x v="3"/>
    <x v="0"/>
    <x v="0"/>
    <x v="5"/>
    <x v="2"/>
    <x v="2"/>
    <x v="115"/>
  </r>
  <r>
    <x v="3246"/>
    <x v="3"/>
    <x v="516"/>
    <x v="2261"/>
    <x v="0"/>
    <x v="1710"/>
    <x v="0"/>
    <x v="3226"/>
    <x v="2"/>
    <x v="0"/>
    <x v="1"/>
    <x v="115"/>
    <x v="107"/>
    <x v="2"/>
    <x v="3"/>
    <x v="1"/>
    <x v="3"/>
    <x v="1"/>
    <x v="0"/>
    <x v="0"/>
    <x v="1"/>
    <x v="2"/>
    <x v="2"/>
    <x v="115"/>
  </r>
  <r>
    <x v="3247"/>
    <x v="1"/>
    <x v="516"/>
    <x v="2262"/>
    <x v="0"/>
    <x v="1711"/>
    <x v="27"/>
    <x v="3227"/>
    <x v="2"/>
    <x v="0"/>
    <x v="1"/>
    <x v="115"/>
    <x v="107"/>
    <x v="1"/>
    <x v="5"/>
    <x v="2"/>
    <x v="3"/>
    <x v="4"/>
    <x v="1"/>
    <x v="1"/>
    <x v="3"/>
    <x v="2"/>
    <x v="2"/>
    <x v="115"/>
  </r>
  <r>
    <x v="3248"/>
    <x v="3"/>
    <x v="516"/>
    <x v="2263"/>
    <x v="0"/>
    <x v="1712"/>
    <x v="0"/>
    <x v="3228"/>
    <x v="2"/>
    <x v="0"/>
    <x v="0"/>
    <x v="115"/>
    <x v="107"/>
    <x v="3"/>
    <x v="3"/>
    <x v="0"/>
    <x v="3"/>
    <x v="0"/>
    <x v="0"/>
    <x v="0"/>
    <x v="1"/>
    <x v="2"/>
    <x v="2"/>
    <x v="115"/>
  </r>
  <r>
    <x v="3249"/>
    <x v="1"/>
    <x v="516"/>
    <x v="2264"/>
    <x v="0"/>
    <x v="1712"/>
    <x v="0"/>
    <x v="3229"/>
    <x v="2"/>
    <x v="0"/>
    <x v="0"/>
    <x v="115"/>
    <x v="107"/>
    <x v="3"/>
    <x v="0"/>
    <x v="3"/>
    <x v="3"/>
    <x v="2"/>
    <x v="0"/>
    <x v="0"/>
    <x v="1"/>
    <x v="2"/>
    <x v="2"/>
    <x v="115"/>
  </r>
  <r>
    <x v="3250"/>
    <x v="5"/>
    <x v="516"/>
    <x v="2265"/>
    <x v="0"/>
    <x v="1712"/>
    <x v="0"/>
    <x v="3230"/>
    <x v="2"/>
    <x v="0"/>
    <x v="0"/>
    <x v="115"/>
    <x v="107"/>
    <x v="3"/>
    <x v="0"/>
    <x v="2"/>
    <x v="3"/>
    <x v="2"/>
    <x v="0"/>
    <x v="0"/>
    <x v="5"/>
    <x v="2"/>
    <x v="2"/>
    <x v="115"/>
  </r>
  <r>
    <x v="3251"/>
    <x v="1"/>
    <x v="516"/>
    <x v="2266"/>
    <x v="0"/>
    <x v="1712"/>
    <x v="2"/>
    <x v="3231"/>
    <x v="2"/>
    <x v="0"/>
    <x v="0"/>
    <x v="115"/>
    <x v="107"/>
    <x v="1"/>
    <x v="1"/>
    <x v="1"/>
    <x v="3"/>
    <x v="1"/>
    <x v="0"/>
    <x v="0"/>
    <x v="1"/>
    <x v="2"/>
    <x v="2"/>
    <x v="115"/>
  </r>
  <r>
    <x v="3252"/>
    <x v="4"/>
    <x v="516"/>
    <x v="2267"/>
    <x v="0"/>
    <x v="1712"/>
    <x v="0"/>
    <x v="3232"/>
    <x v="2"/>
    <x v="0"/>
    <x v="0"/>
    <x v="115"/>
    <x v="107"/>
    <x v="1"/>
    <x v="3"/>
    <x v="1"/>
    <x v="3"/>
    <x v="3"/>
    <x v="0"/>
    <x v="0"/>
    <x v="5"/>
    <x v="2"/>
    <x v="2"/>
    <x v="115"/>
  </r>
  <r>
    <x v="3253"/>
    <x v="4"/>
    <x v="516"/>
    <x v="2268"/>
    <x v="0"/>
    <x v="1712"/>
    <x v="0"/>
    <x v="3233"/>
    <x v="2"/>
    <x v="0"/>
    <x v="1"/>
    <x v="115"/>
    <x v="107"/>
    <x v="2"/>
    <x v="3"/>
    <x v="1"/>
    <x v="3"/>
    <x v="1"/>
    <x v="0"/>
    <x v="0"/>
    <x v="1"/>
    <x v="2"/>
    <x v="2"/>
    <x v="115"/>
  </r>
  <r>
    <x v="3254"/>
    <x v="2"/>
    <x v="516"/>
    <x v="2269"/>
    <x v="0"/>
    <x v="1712"/>
    <x v="0"/>
    <x v="3234"/>
    <x v="2"/>
    <x v="0"/>
    <x v="0"/>
    <x v="115"/>
    <x v="107"/>
    <x v="1"/>
    <x v="5"/>
    <x v="2"/>
    <x v="3"/>
    <x v="3"/>
    <x v="1"/>
    <x v="1"/>
    <x v="1"/>
    <x v="2"/>
    <x v="2"/>
    <x v="115"/>
  </r>
  <r>
    <x v="3255"/>
    <x v="3"/>
    <x v="516"/>
    <x v="2263"/>
    <x v="0"/>
    <x v="1712"/>
    <x v="0"/>
    <x v="3228"/>
    <x v="2"/>
    <x v="0"/>
    <x v="1"/>
    <x v="115"/>
    <x v="107"/>
    <x v="3"/>
    <x v="3"/>
    <x v="0"/>
    <x v="3"/>
    <x v="0"/>
    <x v="0"/>
    <x v="0"/>
    <x v="3"/>
    <x v="2"/>
    <x v="2"/>
    <x v="115"/>
  </r>
  <r>
    <x v="3256"/>
    <x v="1"/>
    <x v="516"/>
    <x v="2264"/>
    <x v="0"/>
    <x v="1712"/>
    <x v="0"/>
    <x v="3229"/>
    <x v="2"/>
    <x v="0"/>
    <x v="1"/>
    <x v="115"/>
    <x v="107"/>
    <x v="1"/>
    <x v="5"/>
    <x v="5"/>
    <x v="3"/>
    <x v="3"/>
    <x v="1"/>
    <x v="1"/>
    <x v="4"/>
    <x v="2"/>
    <x v="2"/>
    <x v="115"/>
  </r>
  <r>
    <x v="3257"/>
    <x v="8"/>
    <x v="516"/>
    <x v="2270"/>
    <x v="0"/>
    <x v="1713"/>
    <x v="0"/>
    <x v="3235"/>
    <x v="2"/>
    <x v="0"/>
    <x v="1"/>
    <x v="115"/>
    <x v="107"/>
    <x v="3"/>
    <x v="1"/>
    <x v="0"/>
    <x v="3"/>
    <x v="1"/>
    <x v="0"/>
    <x v="0"/>
    <x v="5"/>
    <x v="2"/>
    <x v="2"/>
    <x v="115"/>
  </r>
  <r>
    <x v="3258"/>
    <x v="0"/>
    <x v="516"/>
    <x v="2271"/>
    <x v="0"/>
    <x v="1713"/>
    <x v="0"/>
    <x v="3236"/>
    <x v="2"/>
    <x v="0"/>
    <x v="1"/>
    <x v="115"/>
    <x v="107"/>
    <x v="1"/>
    <x v="5"/>
    <x v="5"/>
    <x v="3"/>
    <x v="4"/>
    <x v="1"/>
    <x v="1"/>
    <x v="3"/>
    <x v="2"/>
    <x v="2"/>
    <x v="115"/>
  </r>
  <r>
    <x v="3259"/>
    <x v="8"/>
    <x v="516"/>
    <x v="2272"/>
    <x v="0"/>
    <x v="1713"/>
    <x v="0"/>
    <x v="3237"/>
    <x v="2"/>
    <x v="0"/>
    <x v="1"/>
    <x v="115"/>
    <x v="107"/>
    <x v="5"/>
    <x v="5"/>
    <x v="2"/>
    <x v="3"/>
    <x v="3"/>
    <x v="1"/>
    <x v="1"/>
    <x v="2"/>
    <x v="2"/>
    <x v="2"/>
    <x v="115"/>
  </r>
  <r>
    <x v="3260"/>
    <x v="1"/>
    <x v="516"/>
    <x v="2273"/>
    <x v="0"/>
    <x v="1713"/>
    <x v="0"/>
    <x v="3238"/>
    <x v="2"/>
    <x v="0"/>
    <x v="1"/>
    <x v="115"/>
    <x v="107"/>
    <x v="2"/>
    <x v="1"/>
    <x v="0"/>
    <x v="3"/>
    <x v="1"/>
    <x v="0"/>
    <x v="0"/>
    <x v="1"/>
    <x v="2"/>
    <x v="2"/>
    <x v="115"/>
  </r>
  <r>
    <x v="3261"/>
    <x v="8"/>
    <x v="516"/>
    <x v="2274"/>
    <x v="0"/>
    <x v="1714"/>
    <x v="11"/>
    <x v="3239"/>
    <x v="2"/>
    <x v="0"/>
    <x v="0"/>
    <x v="115"/>
    <x v="107"/>
    <x v="1"/>
    <x v="5"/>
    <x v="2"/>
    <x v="3"/>
    <x v="3"/>
    <x v="1"/>
    <x v="1"/>
    <x v="1"/>
    <x v="2"/>
    <x v="2"/>
    <x v="115"/>
  </r>
  <r>
    <x v="3262"/>
    <x v="8"/>
    <x v="516"/>
    <x v="2275"/>
    <x v="0"/>
    <x v="1714"/>
    <x v="2"/>
    <x v="3240"/>
    <x v="2"/>
    <x v="0"/>
    <x v="0"/>
    <x v="115"/>
    <x v="107"/>
    <x v="1"/>
    <x v="2"/>
    <x v="2"/>
    <x v="3"/>
    <x v="4"/>
    <x v="1"/>
    <x v="1"/>
    <x v="2"/>
    <x v="2"/>
    <x v="2"/>
    <x v="115"/>
  </r>
  <r>
    <x v="3263"/>
    <x v="2"/>
    <x v="516"/>
    <x v="2276"/>
    <x v="0"/>
    <x v="1714"/>
    <x v="0"/>
    <x v="3241"/>
    <x v="2"/>
    <x v="0"/>
    <x v="1"/>
    <x v="115"/>
    <x v="107"/>
    <x v="5"/>
    <x v="5"/>
    <x v="5"/>
    <x v="3"/>
    <x v="4"/>
    <x v="1"/>
    <x v="1"/>
    <x v="3"/>
    <x v="2"/>
    <x v="2"/>
    <x v="115"/>
  </r>
  <r>
    <x v="3264"/>
    <x v="8"/>
    <x v="516"/>
    <x v="2270"/>
    <x v="0"/>
    <x v="1714"/>
    <x v="0"/>
    <x v="3242"/>
    <x v="2"/>
    <x v="0"/>
    <x v="3"/>
    <x v="115"/>
    <x v="107"/>
    <x v="1"/>
    <x v="5"/>
    <x v="2"/>
    <x v="3"/>
    <x v="3"/>
    <x v="1"/>
    <x v="1"/>
    <x v="2"/>
    <x v="2"/>
    <x v="2"/>
    <x v="115"/>
  </r>
  <r>
    <x v="3265"/>
    <x v="5"/>
    <x v="516"/>
    <x v="2274"/>
    <x v="0"/>
    <x v="1714"/>
    <x v="11"/>
    <x v="3243"/>
    <x v="2"/>
    <x v="0"/>
    <x v="0"/>
    <x v="115"/>
    <x v="107"/>
    <x v="5"/>
    <x v="5"/>
    <x v="2"/>
    <x v="3"/>
    <x v="4"/>
    <x v="1"/>
    <x v="1"/>
    <x v="4"/>
    <x v="2"/>
    <x v="2"/>
    <x v="115"/>
  </r>
  <r>
    <x v="3266"/>
    <x v="7"/>
    <x v="516"/>
    <x v="37"/>
    <x v="0"/>
    <x v="1714"/>
    <x v="0"/>
    <x v="3244"/>
    <x v="2"/>
    <x v="0"/>
    <x v="1"/>
    <x v="115"/>
    <x v="107"/>
    <x v="3"/>
    <x v="0"/>
    <x v="3"/>
    <x v="3"/>
    <x v="0"/>
    <x v="0"/>
    <x v="0"/>
    <x v="5"/>
    <x v="2"/>
    <x v="2"/>
    <x v="115"/>
  </r>
  <r>
    <x v="3267"/>
    <x v="8"/>
    <x v="516"/>
    <x v="2277"/>
    <x v="0"/>
    <x v="1714"/>
    <x v="7"/>
    <x v="3245"/>
    <x v="2"/>
    <x v="0"/>
    <x v="0"/>
    <x v="115"/>
    <x v="107"/>
    <x v="2"/>
    <x v="3"/>
    <x v="0"/>
    <x v="3"/>
    <x v="1"/>
    <x v="0"/>
    <x v="0"/>
    <x v="5"/>
    <x v="2"/>
    <x v="2"/>
    <x v="115"/>
  </r>
  <r>
    <x v="3268"/>
    <x v="7"/>
    <x v="516"/>
    <x v="2278"/>
    <x v="0"/>
    <x v="1714"/>
    <x v="2"/>
    <x v="3246"/>
    <x v="2"/>
    <x v="0"/>
    <x v="3"/>
    <x v="115"/>
    <x v="107"/>
    <x v="3"/>
    <x v="5"/>
    <x v="1"/>
    <x v="3"/>
    <x v="3"/>
    <x v="1"/>
    <x v="1"/>
    <x v="5"/>
    <x v="2"/>
    <x v="2"/>
    <x v="115"/>
  </r>
  <r>
    <x v="3269"/>
    <x v="2"/>
    <x v="516"/>
    <x v="2279"/>
    <x v="0"/>
    <x v="1714"/>
    <x v="0"/>
    <x v="3247"/>
    <x v="2"/>
    <x v="0"/>
    <x v="0"/>
    <x v="115"/>
    <x v="107"/>
    <x v="0"/>
    <x v="1"/>
    <x v="1"/>
    <x v="3"/>
    <x v="0"/>
    <x v="0"/>
    <x v="0"/>
    <x v="3"/>
    <x v="2"/>
    <x v="2"/>
    <x v="115"/>
  </r>
  <r>
    <x v="3270"/>
    <x v="2"/>
    <x v="516"/>
    <x v="2280"/>
    <x v="0"/>
    <x v="1714"/>
    <x v="7"/>
    <x v="3248"/>
    <x v="2"/>
    <x v="0"/>
    <x v="0"/>
    <x v="115"/>
    <x v="107"/>
    <x v="2"/>
    <x v="1"/>
    <x v="0"/>
    <x v="3"/>
    <x v="1"/>
    <x v="0"/>
    <x v="0"/>
    <x v="5"/>
    <x v="2"/>
    <x v="2"/>
    <x v="115"/>
  </r>
  <r>
    <x v="3271"/>
    <x v="6"/>
    <x v="516"/>
    <x v="2120"/>
    <x v="0"/>
    <x v="1714"/>
    <x v="0"/>
    <x v="3249"/>
    <x v="2"/>
    <x v="0"/>
    <x v="1"/>
    <x v="115"/>
    <x v="107"/>
    <x v="1"/>
    <x v="5"/>
    <x v="5"/>
    <x v="3"/>
    <x v="4"/>
    <x v="1"/>
    <x v="1"/>
    <x v="3"/>
    <x v="2"/>
    <x v="2"/>
    <x v="115"/>
  </r>
  <r>
    <x v="3272"/>
    <x v="2"/>
    <x v="516"/>
    <x v="2281"/>
    <x v="0"/>
    <x v="1714"/>
    <x v="10"/>
    <x v="3250"/>
    <x v="2"/>
    <x v="0"/>
    <x v="1"/>
    <x v="115"/>
    <x v="107"/>
    <x v="2"/>
    <x v="1"/>
    <x v="0"/>
    <x v="3"/>
    <x v="1"/>
    <x v="0"/>
    <x v="0"/>
    <x v="1"/>
    <x v="2"/>
    <x v="2"/>
    <x v="115"/>
  </r>
  <r>
    <x v="3273"/>
    <x v="2"/>
    <x v="516"/>
    <x v="2282"/>
    <x v="0"/>
    <x v="1714"/>
    <x v="7"/>
    <x v="3251"/>
    <x v="2"/>
    <x v="0"/>
    <x v="3"/>
    <x v="115"/>
    <x v="107"/>
    <x v="5"/>
    <x v="5"/>
    <x v="5"/>
    <x v="3"/>
    <x v="4"/>
    <x v="1"/>
    <x v="1"/>
    <x v="4"/>
    <x v="2"/>
    <x v="2"/>
    <x v="115"/>
  </r>
  <r>
    <x v="3274"/>
    <x v="8"/>
    <x v="516"/>
    <x v="2274"/>
    <x v="0"/>
    <x v="1714"/>
    <x v="11"/>
    <x v="3239"/>
    <x v="2"/>
    <x v="0"/>
    <x v="1"/>
    <x v="115"/>
    <x v="107"/>
    <x v="2"/>
    <x v="1"/>
    <x v="0"/>
    <x v="3"/>
    <x v="1"/>
    <x v="0"/>
    <x v="0"/>
    <x v="1"/>
    <x v="2"/>
    <x v="2"/>
    <x v="115"/>
  </r>
  <r>
    <x v="3275"/>
    <x v="2"/>
    <x v="516"/>
    <x v="2283"/>
    <x v="0"/>
    <x v="1715"/>
    <x v="0"/>
    <x v="3252"/>
    <x v="2"/>
    <x v="0"/>
    <x v="1"/>
    <x v="115"/>
    <x v="107"/>
    <x v="2"/>
    <x v="1"/>
    <x v="0"/>
    <x v="3"/>
    <x v="1"/>
    <x v="0"/>
    <x v="0"/>
    <x v="1"/>
    <x v="2"/>
    <x v="2"/>
    <x v="115"/>
  </r>
  <r>
    <x v="3276"/>
    <x v="7"/>
    <x v="516"/>
    <x v="2284"/>
    <x v="0"/>
    <x v="1715"/>
    <x v="10"/>
    <x v="3253"/>
    <x v="2"/>
    <x v="0"/>
    <x v="0"/>
    <x v="115"/>
    <x v="107"/>
    <x v="0"/>
    <x v="3"/>
    <x v="3"/>
    <x v="3"/>
    <x v="2"/>
    <x v="0"/>
    <x v="0"/>
    <x v="3"/>
    <x v="2"/>
    <x v="2"/>
    <x v="115"/>
  </r>
  <r>
    <x v="3277"/>
    <x v="2"/>
    <x v="516"/>
    <x v="2285"/>
    <x v="0"/>
    <x v="1715"/>
    <x v="0"/>
    <x v="3254"/>
    <x v="2"/>
    <x v="0"/>
    <x v="0"/>
    <x v="115"/>
    <x v="107"/>
    <x v="5"/>
    <x v="5"/>
    <x v="2"/>
    <x v="3"/>
    <x v="4"/>
    <x v="1"/>
    <x v="1"/>
    <x v="4"/>
    <x v="2"/>
    <x v="2"/>
    <x v="115"/>
  </r>
  <r>
    <x v="3278"/>
    <x v="2"/>
    <x v="516"/>
    <x v="2283"/>
    <x v="0"/>
    <x v="1715"/>
    <x v="0"/>
    <x v="3255"/>
    <x v="2"/>
    <x v="0"/>
    <x v="0"/>
    <x v="115"/>
    <x v="107"/>
    <x v="0"/>
    <x v="0"/>
    <x v="0"/>
    <x v="3"/>
    <x v="3"/>
    <x v="0"/>
    <x v="0"/>
    <x v="1"/>
    <x v="2"/>
    <x v="2"/>
    <x v="115"/>
  </r>
  <r>
    <x v="3279"/>
    <x v="9"/>
    <x v="516"/>
    <x v="2286"/>
    <x v="0"/>
    <x v="1715"/>
    <x v="68"/>
    <x v="3256"/>
    <x v="2"/>
    <x v="0"/>
    <x v="0"/>
    <x v="115"/>
    <x v="107"/>
    <x v="3"/>
    <x v="3"/>
    <x v="0"/>
    <x v="3"/>
    <x v="0"/>
    <x v="0"/>
    <x v="0"/>
    <x v="5"/>
    <x v="2"/>
    <x v="2"/>
    <x v="115"/>
  </r>
  <r>
    <x v="3280"/>
    <x v="7"/>
    <x v="516"/>
    <x v="2287"/>
    <x v="0"/>
    <x v="1715"/>
    <x v="2"/>
    <x v="3257"/>
    <x v="2"/>
    <x v="0"/>
    <x v="0"/>
    <x v="115"/>
    <x v="107"/>
    <x v="5"/>
    <x v="5"/>
    <x v="3"/>
    <x v="3"/>
    <x v="4"/>
    <x v="1"/>
    <x v="1"/>
    <x v="0"/>
    <x v="2"/>
    <x v="2"/>
    <x v="115"/>
  </r>
  <r>
    <x v="3281"/>
    <x v="9"/>
    <x v="516"/>
    <x v="2288"/>
    <x v="0"/>
    <x v="1715"/>
    <x v="0"/>
    <x v="3258"/>
    <x v="2"/>
    <x v="0"/>
    <x v="3"/>
    <x v="115"/>
    <x v="107"/>
    <x v="3"/>
    <x v="2"/>
    <x v="0"/>
    <x v="3"/>
    <x v="2"/>
    <x v="1"/>
    <x v="1"/>
    <x v="1"/>
    <x v="2"/>
    <x v="2"/>
    <x v="115"/>
  </r>
  <r>
    <x v="3282"/>
    <x v="9"/>
    <x v="516"/>
    <x v="2289"/>
    <x v="0"/>
    <x v="1715"/>
    <x v="0"/>
    <x v="3259"/>
    <x v="2"/>
    <x v="0"/>
    <x v="1"/>
    <x v="115"/>
    <x v="107"/>
    <x v="2"/>
    <x v="1"/>
    <x v="0"/>
    <x v="3"/>
    <x v="1"/>
    <x v="0"/>
    <x v="0"/>
    <x v="1"/>
    <x v="2"/>
    <x v="2"/>
    <x v="115"/>
  </r>
  <r>
    <x v="3283"/>
    <x v="5"/>
    <x v="516"/>
    <x v="2290"/>
    <x v="0"/>
    <x v="1715"/>
    <x v="0"/>
    <x v="3260"/>
    <x v="2"/>
    <x v="0"/>
    <x v="1"/>
    <x v="115"/>
    <x v="107"/>
    <x v="2"/>
    <x v="1"/>
    <x v="0"/>
    <x v="3"/>
    <x v="1"/>
    <x v="0"/>
    <x v="0"/>
    <x v="1"/>
    <x v="2"/>
    <x v="2"/>
    <x v="115"/>
  </r>
  <r>
    <x v="3284"/>
    <x v="4"/>
    <x v="516"/>
    <x v="1749"/>
    <x v="0"/>
    <x v="1715"/>
    <x v="0"/>
    <x v="3261"/>
    <x v="2"/>
    <x v="0"/>
    <x v="3"/>
    <x v="115"/>
    <x v="107"/>
    <x v="0"/>
    <x v="5"/>
    <x v="5"/>
    <x v="3"/>
    <x v="0"/>
    <x v="1"/>
    <x v="1"/>
    <x v="3"/>
    <x v="2"/>
    <x v="2"/>
    <x v="115"/>
  </r>
  <r>
    <x v="3285"/>
    <x v="2"/>
    <x v="516"/>
    <x v="2285"/>
    <x v="0"/>
    <x v="1715"/>
    <x v="0"/>
    <x v="3254"/>
    <x v="2"/>
    <x v="0"/>
    <x v="1"/>
    <x v="115"/>
    <x v="107"/>
    <x v="3"/>
    <x v="3"/>
    <x v="3"/>
    <x v="3"/>
    <x v="2"/>
    <x v="0"/>
    <x v="0"/>
    <x v="3"/>
    <x v="2"/>
    <x v="2"/>
    <x v="115"/>
  </r>
  <r>
    <x v="3286"/>
    <x v="2"/>
    <x v="516"/>
    <x v="2283"/>
    <x v="0"/>
    <x v="1715"/>
    <x v="0"/>
    <x v="3255"/>
    <x v="2"/>
    <x v="0"/>
    <x v="0"/>
    <x v="115"/>
    <x v="107"/>
    <x v="2"/>
    <x v="1"/>
    <x v="0"/>
    <x v="3"/>
    <x v="1"/>
    <x v="0"/>
    <x v="0"/>
    <x v="1"/>
    <x v="2"/>
    <x v="2"/>
    <x v="115"/>
  </r>
  <r>
    <x v="3287"/>
    <x v="5"/>
    <x v="516"/>
    <x v="2291"/>
    <x v="0"/>
    <x v="1716"/>
    <x v="0"/>
    <x v="3262"/>
    <x v="2"/>
    <x v="0"/>
    <x v="0"/>
    <x v="115"/>
    <x v="107"/>
    <x v="3"/>
    <x v="5"/>
    <x v="5"/>
    <x v="3"/>
    <x v="4"/>
    <x v="1"/>
    <x v="1"/>
    <x v="2"/>
    <x v="2"/>
    <x v="2"/>
    <x v="115"/>
  </r>
  <r>
    <x v="3288"/>
    <x v="3"/>
    <x v="516"/>
    <x v="2292"/>
    <x v="0"/>
    <x v="1716"/>
    <x v="0"/>
    <x v="3263"/>
    <x v="2"/>
    <x v="0"/>
    <x v="1"/>
    <x v="115"/>
    <x v="107"/>
    <x v="1"/>
    <x v="1"/>
    <x v="1"/>
    <x v="3"/>
    <x v="3"/>
    <x v="1"/>
    <x v="1"/>
    <x v="5"/>
    <x v="2"/>
    <x v="2"/>
    <x v="115"/>
  </r>
  <r>
    <x v="3289"/>
    <x v="2"/>
    <x v="516"/>
    <x v="2293"/>
    <x v="0"/>
    <x v="1716"/>
    <x v="0"/>
    <x v="3264"/>
    <x v="2"/>
    <x v="0"/>
    <x v="1"/>
    <x v="115"/>
    <x v="107"/>
    <x v="1"/>
    <x v="5"/>
    <x v="5"/>
    <x v="3"/>
    <x v="4"/>
    <x v="1"/>
    <x v="1"/>
    <x v="5"/>
    <x v="2"/>
    <x v="2"/>
    <x v="115"/>
  </r>
  <r>
    <x v="3290"/>
    <x v="7"/>
    <x v="516"/>
    <x v="2294"/>
    <x v="0"/>
    <x v="1716"/>
    <x v="0"/>
    <x v="3265"/>
    <x v="2"/>
    <x v="0"/>
    <x v="0"/>
    <x v="115"/>
    <x v="107"/>
    <x v="3"/>
    <x v="3"/>
    <x v="0"/>
    <x v="3"/>
    <x v="0"/>
    <x v="0"/>
    <x v="0"/>
    <x v="3"/>
    <x v="2"/>
    <x v="2"/>
    <x v="115"/>
  </r>
  <r>
    <x v="3291"/>
    <x v="3"/>
    <x v="516"/>
    <x v="2295"/>
    <x v="0"/>
    <x v="1716"/>
    <x v="0"/>
    <x v="3266"/>
    <x v="2"/>
    <x v="0"/>
    <x v="0"/>
    <x v="115"/>
    <x v="107"/>
    <x v="0"/>
    <x v="2"/>
    <x v="1"/>
    <x v="3"/>
    <x v="1"/>
    <x v="0"/>
    <x v="0"/>
    <x v="2"/>
    <x v="2"/>
    <x v="2"/>
    <x v="115"/>
  </r>
  <r>
    <x v="3292"/>
    <x v="8"/>
    <x v="516"/>
    <x v="1132"/>
    <x v="0"/>
    <x v="1716"/>
    <x v="0"/>
    <x v="3267"/>
    <x v="2"/>
    <x v="0"/>
    <x v="0"/>
    <x v="115"/>
    <x v="107"/>
    <x v="3"/>
    <x v="3"/>
    <x v="0"/>
    <x v="3"/>
    <x v="0"/>
    <x v="0"/>
    <x v="0"/>
    <x v="3"/>
    <x v="2"/>
    <x v="2"/>
    <x v="115"/>
  </r>
  <r>
    <x v="3293"/>
    <x v="3"/>
    <x v="516"/>
    <x v="2296"/>
    <x v="0"/>
    <x v="1717"/>
    <x v="23"/>
    <x v="3268"/>
    <x v="2"/>
    <x v="0"/>
    <x v="0"/>
    <x v="115"/>
    <x v="107"/>
    <x v="1"/>
    <x v="5"/>
    <x v="2"/>
    <x v="3"/>
    <x v="4"/>
    <x v="1"/>
    <x v="1"/>
    <x v="4"/>
    <x v="2"/>
    <x v="2"/>
    <x v="115"/>
  </r>
  <r>
    <x v="3294"/>
    <x v="0"/>
    <x v="516"/>
    <x v="2297"/>
    <x v="0"/>
    <x v="1717"/>
    <x v="0"/>
    <x v="3269"/>
    <x v="2"/>
    <x v="0"/>
    <x v="0"/>
    <x v="115"/>
    <x v="107"/>
    <x v="5"/>
    <x v="5"/>
    <x v="2"/>
    <x v="3"/>
    <x v="2"/>
    <x v="1"/>
    <x v="1"/>
    <x v="1"/>
    <x v="2"/>
    <x v="2"/>
    <x v="115"/>
  </r>
  <r>
    <x v="3295"/>
    <x v="3"/>
    <x v="516"/>
    <x v="2296"/>
    <x v="0"/>
    <x v="1717"/>
    <x v="23"/>
    <x v="3268"/>
    <x v="2"/>
    <x v="0"/>
    <x v="1"/>
    <x v="115"/>
    <x v="107"/>
    <x v="5"/>
    <x v="5"/>
    <x v="5"/>
    <x v="3"/>
    <x v="4"/>
    <x v="1"/>
    <x v="1"/>
    <x v="1"/>
    <x v="2"/>
    <x v="2"/>
    <x v="115"/>
  </r>
  <r>
    <x v="3296"/>
    <x v="0"/>
    <x v="516"/>
    <x v="2298"/>
    <x v="0"/>
    <x v="1718"/>
    <x v="0"/>
    <x v="3270"/>
    <x v="2"/>
    <x v="0"/>
    <x v="1"/>
    <x v="115"/>
    <x v="107"/>
    <x v="1"/>
    <x v="5"/>
    <x v="2"/>
    <x v="3"/>
    <x v="3"/>
    <x v="1"/>
    <x v="1"/>
    <x v="2"/>
    <x v="2"/>
    <x v="2"/>
    <x v="115"/>
  </r>
  <r>
    <x v="3297"/>
    <x v="8"/>
    <x v="516"/>
    <x v="2299"/>
    <x v="0"/>
    <x v="1718"/>
    <x v="0"/>
    <x v="3271"/>
    <x v="2"/>
    <x v="0"/>
    <x v="0"/>
    <x v="115"/>
    <x v="107"/>
    <x v="2"/>
    <x v="1"/>
    <x v="0"/>
    <x v="3"/>
    <x v="1"/>
    <x v="0"/>
    <x v="0"/>
    <x v="1"/>
    <x v="2"/>
    <x v="2"/>
    <x v="115"/>
  </r>
  <r>
    <x v="3298"/>
    <x v="8"/>
    <x v="516"/>
    <x v="2120"/>
    <x v="0"/>
    <x v="1718"/>
    <x v="0"/>
    <x v="3272"/>
    <x v="2"/>
    <x v="0"/>
    <x v="0"/>
    <x v="115"/>
    <x v="107"/>
    <x v="0"/>
    <x v="1"/>
    <x v="0"/>
    <x v="3"/>
    <x v="0"/>
    <x v="0"/>
    <x v="0"/>
    <x v="1"/>
    <x v="2"/>
    <x v="2"/>
    <x v="115"/>
  </r>
  <r>
    <x v="3299"/>
    <x v="8"/>
    <x v="516"/>
    <x v="2300"/>
    <x v="0"/>
    <x v="1718"/>
    <x v="10"/>
    <x v="3273"/>
    <x v="2"/>
    <x v="0"/>
    <x v="3"/>
    <x v="115"/>
    <x v="107"/>
    <x v="2"/>
    <x v="3"/>
    <x v="0"/>
    <x v="3"/>
    <x v="1"/>
    <x v="0"/>
    <x v="0"/>
    <x v="5"/>
    <x v="2"/>
    <x v="2"/>
    <x v="115"/>
  </r>
  <r>
    <x v="3300"/>
    <x v="6"/>
    <x v="516"/>
    <x v="1603"/>
    <x v="0"/>
    <x v="1718"/>
    <x v="0"/>
    <x v="3274"/>
    <x v="2"/>
    <x v="0"/>
    <x v="0"/>
    <x v="115"/>
    <x v="107"/>
    <x v="2"/>
    <x v="0"/>
    <x v="3"/>
    <x v="3"/>
    <x v="0"/>
    <x v="0"/>
    <x v="0"/>
    <x v="3"/>
    <x v="2"/>
    <x v="2"/>
    <x v="115"/>
  </r>
  <r>
    <x v="3301"/>
    <x v="2"/>
    <x v="516"/>
    <x v="2301"/>
    <x v="0"/>
    <x v="1718"/>
    <x v="43"/>
    <x v="3275"/>
    <x v="2"/>
    <x v="0"/>
    <x v="0"/>
    <x v="115"/>
    <x v="107"/>
    <x v="1"/>
    <x v="5"/>
    <x v="2"/>
    <x v="3"/>
    <x v="4"/>
    <x v="1"/>
    <x v="1"/>
    <x v="4"/>
    <x v="2"/>
    <x v="2"/>
    <x v="115"/>
  </r>
  <r>
    <x v="3302"/>
    <x v="0"/>
    <x v="516"/>
    <x v="2302"/>
    <x v="0"/>
    <x v="1718"/>
    <x v="0"/>
    <x v="3276"/>
    <x v="2"/>
    <x v="0"/>
    <x v="0"/>
    <x v="115"/>
    <x v="107"/>
    <x v="5"/>
    <x v="5"/>
    <x v="2"/>
    <x v="3"/>
    <x v="2"/>
    <x v="1"/>
    <x v="1"/>
    <x v="1"/>
    <x v="2"/>
    <x v="2"/>
    <x v="115"/>
  </r>
  <r>
    <x v="3303"/>
    <x v="2"/>
    <x v="516"/>
    <x v="2303"/>
    <x v="0"/>
    <x v="1718"/>
    <x v="10"/>
    <x v="3277"/>
    <x v="2"/>
    <x v="0"/>
    <x v="1"/>
    <x v="115"/>
    <x v="107"/>
    <x v="5"/>
    <x v="5"/>
    <x v="5"/>
    <x v="3"/>
    <x v="4"/>
    <x v="1"/>
    <x v="1"/>
    <x v="1"/>
    <x v="2"/>
    <x v="2"/>
    <x v="115"/>
  </r>
  <r>
    <x v="3304"/>
    <x v="0"/>
    <x v="516"/>
    <x v="2298"/>
    <x v="0"/>
    <x v="1718"/>
    <x v="0"/>
    <x v="3270"/>
    <x v="2"/>
    <x v="0"/>
    <x v="0"/>
    <x v="115"/>
    <x v="107"/>
    <x v="2"/>
    <x v="1"/>
    <x v="0"/>
    <x v="3"/>
    <x v="1"/>
    <x v="0"/>
    <x v="0"/>
    <x v="1"/>
    <x v="2"/>
    <x v="2"/>
    <x v="115"/>
  </r>
  <r>
    <x v="3305"/>
    <x v="8"/>
    <x v="516"/>
    <x v="2299"/>
    <x v="0"/>
    <x v="1718"/>
    <x v="0"/>
    <x v="3271"/>
    <x v="2"/>
    <x v="0"/>
    <x v="0"/>
    <x v="115"/>
    <x v="107"/>
    <x v="3"/>
    <x v="2"/>
    <x v="0"/>
    <x v="3"/>
    <x v="2"/>
    <x v="0"/>
    <x v="0"/>
    <x v="1"/>
    <x v="2"/>
    <x v="2"/>
    <x v="115"/>
  </r>
  <r>
    <x v="3306"/>
    <x v="8"/>
    <x v="516"/>
    <x v="2120"/>
    <x v="0"/>
    <x v="1718"/>
    <x v="0"/>
    <x v="3272"/>
    <x v="2"/>
    <x v="0"/>
    <x v="0"/>
    <x v="115"/>
    <x v="107"/>
    <x v="2"/>
    <x v="1"/>
    <x v="0"/>
    <x v="3"/>
    <x v="1"/>
    <x v="0"/>
    <x v="0"/>
    <x v="1"/>
    <x v="2"/>
    <x v="2"/>
    <x v="115"/>
  </r>
  <r>
    <x v="3307"/>
    <x v="8"/>
    <x v="516"/>
    <x v="2300"/>
    <x v="0"/>
    <x v="1718"/>
    <x v="10"/>
    <x v="3273"/>
    <x v="2"/>
    <x v="0"/>
    <x v="1"/>
    <x v="115"/>
    <x v="107"/>
    <x v="1"/>
    <x v="2"/>
    <x v="2"/>
    <x v="3"/>
    <x v="4"/>
    <x v="1"/>
    <x v="1"/>
    <x v="5"/>
    <x v="2"/>
    <x v="2"/>
    <x v="115"/>
  </r>
  <r>
    <x v="3308"/>
    <x v="2"/>
    <x v="516"/>
    <x v="1962"/>
    <x v="0"/>
    <x v="1719"/>
    <x v="0"/>
    <x v="3278"/>
    <x v="2"/>
    <x v="0"/>
    <x v="1"/>
    <x v="115"/>
    <x v="107"/>
    <x v="0"/>
    <x v="3"/>
    <x v="0"/>
    <x v="3"/>
    <x v="0"/>
    <x v="0"/>
    <x v="0"/>
    <x v="1"/>
    <x v="2"/>
    <x v="2"/>
    <x v="115"/>
  </r>
  <r>
    <x v="3309"/>
    <x v="2"/>
    <x v="516"/>
    <x v="2304"/>
    <x v="0"/>
    <x v="1719"/>
    <x v="0"/>
    <x v="3279"/>
    <x v="2"/>
    <x v="0"/>
    <x v="0"/>
    <x v="115"/>
    <x v="107"/>
    <x v="0"/>
    <x v="3"/>
    <x v="0"/>
    <x v="3"/>
    <x v="1"/>
    <x v="0"/>
    <x v="0"/>
    <x v="5"/>
    <x v="2"/>
    <x v="2"/>
    <x v="115"/>
  </r>
  <r>
    <x v="3310"/>
    <x v="2"/>
    <x v="516"/>
    <x v="2305"/>
    <x v="0"/>
    <x v="1719"/>
    <x v="0"/>
    <x v="3280"/>
    <x v="2"/>
    <x v="0"/>
    <x v="1"/>
    <x v="115"/>
    <x v="107"/>
    <x v="3"/>
    <x v="2"/>
    <x v="2"/>
    <x v="3"/>
    <x v="2"/>
    <x v="1"/>
    <x v="1"/>
    <x v="1"/>
    <x v="2"/>
    <x v="2"/>
    <x v="115"/>
  </r>
  <r>
    <x v="3311"/>
    <x v="7"/>
    <x v="516"/>
    <x v="289"/>
    <x v="0"/>
    <x v="1719"/>
    <x v="0"/>
    <x v="3281"/>
    <x v="2"/>
    <x v="0"/>
    <x v="0"/>
    <x v="115"/>
    <x v="107"/>
    <x v="1"/>
    <x v="5"/>
    <x v="2"/>
    <x v="3"/>
    <x v="3"/>
    <x v="1"/>
    <x v="1"/>
    <x v="2"/>
    <x v="2"/>
    <x v="2"/>
    <x v="115"/>
  </r>
  <r>
    <x v="3312"/>
    <x v="0"/>
    <x v="516"/>
    <x v="2237"/>
    <x v="0"/>
    <x v="1719"/>
    <x v="2"/>
    <x v="3282"/>
    <x v="2"/>
    <x v="0"/>
    <x v="0"/>
    <x v="115"/>
    <x v="107"/>
    <x v="1"/>
    <x v="5"/>
    <x v="3"/>
    <x v="3"/>
    <x v="3"/>
    <x v="1"/>
    <x v="1"/>
    <x v="2"/>
    <x v="2"/>
    <x v="2"/>
    <x v="115"/>
  </r>
  <r>
    <x v="3313"/>
    <x v="0"/>
    <x v="516"/>
    <x v="2306"/>
    <x v="0"/>
    <x v="1719"/>
    <x v="10"/>
    <x v="3283"/>
    <x v="2"/>
    <x v="0"/>
    <x v="0"/>
    <x v="115"/>
    <x v="107"/>
    <x v="3"/>
    <x v="3"/>
    <x v="3"/>
    <x v="3"/>
    <x v="1"/>
    <x v="0"/>
    <x v="0"/>
    <x v="1"/>
    <x v="2"/>
    <x v="2"/>
    <x v="115"/>
  </r>
  <r>
    <x v="3314"/>
    <x v="6"/>
    <x v="516"/>
    <x v="2025"/>
    <x v="0"/>
    <x v="1720"/>
    <x v="0"/>
    <x v="3284"/>
    <x v="2"/>
    <x v="0"/>
    <x v="0"/>
    <x v="115"/>
    <x v="107"/>
    <x v="3"/>
    <x v="2"/>
    <x v="1"/>
    <x v="3"/>
    <x v="4"/>
    <x v="1"/>
    <x v="1"/>
    <x v="4"/>
    <x v="2"/>
    <x v="2"/>
    <x v="115"/>
  </r>
  <r>
    <x v="3315"/>
    <x v="5"/>
    <x v="516"/>
    <x v="2307"/>
    <x v="0"/>
    <x v="1720"/>
    <x v="10"/>
    <x v="3285"/>
    <x v="2"/>
    <x v="0"/>
    <x v="1"/>
    <x v="115"/>
    <x v="107"/>
    <x v="2"/>
    <x v="3"/>
    <x v="0"/>
    <x v="3"/>
    <x v="1"/>
    <x v="0"/>
    <x v="0"/>
    <x v="1"/>
    <x v="2"/>
    <x v="2"/>
    <x v="115"/>
  </r>
  <r>
    <x v="3316"/>
    <x v="7"/>
    <x v="516"/>
    <x v="2308"/>
    <x v="0"/>
    <x v="1720"/>
    <x v="0"/>
    <x v="3286"/>
    <x v="2"/>
    <x v="0"/>
    <x v="1"/>
    <x v="115"/>
    <x v="107"/>
    <x v="3"/>
    <x v="5"/>
    <x v="2"/>
    <x v="3"/>
    <x v="2"/>
    <x v="0"/>
    <x v="0"/>
    <x v="5"/>
    <x v="2"/>
    <x v="2"/>
    <x v="115"/>
  </r>
  <r>
    <x v="3317"/>
    <x v="2"/>
    <x v="516"/>
    <x v="2309"/>
    <x v="0"/>
    <x v="1720"/>
    <x v="0"/>
    <x v="3287"/>
    <x v="2"/>
    <x v="0"/>
    <x v="0"/>
    <x v="115"/>
    <x v="107"/>
    <x v="0"/>
    <x v="3"/>
    <x v="3"/>
    <x v="3"/>
    <x v="3"/>
    <x v="0"/>
    <x v="0"/>
    <x v="1"/>
    <x v="2"/>
    <x v="2"/>
    <x v="115"/>
  </r>
  <r>
    <x v="3318"/>
    <x v="6"/>
    <x v="516"/>
    <x v="2310"/>
    <x v="0"/>
    <x v="1720"/>
    <x v="13"/>
    <x v="3288"/>
    <x v="2"/>
    <x v="0"/>
    <x v="3"/>
    <x v="115"/>
    <x v="107"/>
    <x v="0"/>
    <x v="1"/>
    <x v="0"/>
    <x v="3"/>
    <x v="0"/>
    <x v="0"/>
    <x v="0"/>
    <x v="1"/>
    <x v="2"/>
    <x v="2"/>
    <x v="115"/>
  </r>
  <r>
    <x v="3319"/>
    <x v="2"/>
    <x v="516"/>
    <x v="2311"/>
    <x v="0"/>
    <x v="1720"/>
    <x v="7"/>
    <x v="3289"/>
    <x v="2"/>
    <x v="0"/>
    <x v="1"/>
    <x v="115"/>
    <x v="107"/>
    <x v="0"/>
    <x v="0"/>
    <x v="3"/>
    <x v="3"/>
    <x v="1"/>
    <x v="0"/>
    <x v="0"/>
    <x v="1"/>
    <x v="2"/>
    <x v="2"/>
    <x v="115"/>
  </r>
  <r>
    <x v="3320"/>
    <x v="4"/>
    <x v="516"/>
    <x v="2312"/>
    <x v="0"/>
    <x v="1720"/>
    <x v="2"/>
    <x v="3290"/>
    <x v="2"/>
    <x v="0"/>
    <x v="1"/>
    <x v="115"/>
    <x v="107"/>
    <x v="3"/>
    <x v="2"/>
    <x v="2"/>
    <x v="3"/>
    <x v="2"/>
    <x v="1"/>
    <x v="1"/>
    <x v="2"/>
    <x v="2"/>
    <x v="2"/>
    <x v="115"/>
  </r>
  <r>
    <x v="3321"/>
    <x v="3"/>
    <x v="516"/>
    <x v="2313"/>
    <x v="0"/>
    <x v="1720"/>
    <x v="3"/>
    <x v="3291"/>
    <x v="2"/>
    <x v="0"/>
    <x v="0"/>
    <x v="115"/>
    <x v="107"/>
    <x v="2"/>
    <x v="3"/>
    <x v="0"/>
    <x v="3"/>
    <x v="0"/>
    <x v="0"/>
    <x v="0"/>
    <x v="5"/>
    <x v="2"/>
    <x v="2"/>
    <x v="115"/>
  </r>
  <r>
    <x v="3322"/>
    <x v="1"/>
    <x v="516"/>
    <x v="91"/>
    <x v="0"/>
    <x v="1720"/>
    <x v="0"/>
    <x v="3292"/>
    <x v="2"/>
    <x v="0"/>
    <x v="0"/>
    <x v="115"/>
    <x v="107"/>
    <x v="1"/>
    <x v="5"/>
    <x v="5"/>
    <x v="3"/>
    <x v="3"/>
    <x v="1"/>
    <x v="1"/>
    <x v="4"/>
    <x v="2"/>
    <x v="2"/>
    <x v="115"/>
  </r>
  <r>
    <x v="3323"/>
    <x v="2"/>
    <x v="516"/>
    <x v="2015"/>
    <x v="0"/>
    <x v="1720"/>
    <x v="0"/>
    <x v="3293"/>
    <x v="2"/>
    <x v="0"/>
    <x v="0"/>
    <x v="115"/>
    <x v="107"/>
    <x v="1"/>
    <x v="2"/>
    <x v="2"/>
    <x v="3"/>
    <x v="3"/>
    <x v="1"/>
    <x v="1"/>
    <x v="2"/>
    <x v="2"/>
    <x v="2"/>
    <x v="115"/>
  </r>
  <r>
    <x v="3324"/>
    <x v="5"/>
    <x v="516"/>
    <x v="2314"/>
    <x v="0"/>
    <x v="1721"/>
    <x v="10"/>
    <x v="3294"/>
    <x v="2"/>
    <x v="0"/>
    <x v="3"/>
    <x v="115"/>
    <x v="107"/>
    <x v="3"/>
    <x v="1"/>
    <x v="0"/>
    <x v="3"/>
    <x v="0"/>
    <x v="0"/>
    <x v="0"/>
    <x v="5"/>
    <x v="2"/>
    <x v="2"/>
    <x v="115"/>
  </r>
  <r>
    <x v="3325"/>
    <x v="0"/>
    <x v="516"/>
    <x v="1836"/>
    <x v="0"/>
    <x v="1721"/>
    <x v="0"/>
    <x v="3295"/>
    <x v="2"/>
    <x v="0"/>
    <x v="3"/>
    <x v="115"/>
    <x v="107"/>
    <x v="3"/>
    <x v="2"/>
    <x v="2"/>
    <x v="3"/>
    <x v="2"/>
    <x v="1"/>
    <x v="1"/>
    <x v="5"/>
    <x v="2"/>
    <x v="2"/>
    <x v="115"/>
  </r>
  <r>
    <x v="3326"/>
    <x v="8"/>
    <x v="516"/>
    <x v="2315"/>
    <x v="0"/>
    <x v="1721"/>
    <x v="56"/>
    <x v="3296"/>
    <x v="2"/>
    <x v="0"/>
    <x v="1"/>
    <x v="115"/>
    <x v="107"/>
    <x v="5"/>
    <x v="5"/>
    <x v="2"/>
    <x v="3"/>
    <x v="4"/>
    <x v="1"/>
    <x v="1"/>
    <x v="1"/>
    <x v="2"/>
    <x v="2"/>
    <x v="115"/>
  </r>
  <r>
    <x v="3327"/>
    <x v="5"/>
    <x v="516"/>
    <x v="1674"/>
    <x v="0"/>
    <x v="1721"/>
    <x v="6"/>
    <x v="3297"/>
    <x v="2"/>
    <x v="0"/>
    <x v="1"/>
    <x v="115"/>
    <x v="107"/>
    <x v="1"/>
    <x v="5"/>
    <x v="5"/>
    <x v="3"/>
    <x v="3"/>
    <x v="1"/>
    <x v="1"/>
    <x v="4"/>
    <x v="2"/>
    <x v="2"/>
    <x v="115"/>
  </r>
  <r>
    <x v="3328"/>
    <x v="1"/>
    <x v="516"/>
    <x v="91"/>
    <x v="0"/>
    <x v="1721"/>
    <x v="0"/>
    <x v="3298"/>
    <x v="2"/>
    <x v="0"/>
    <x v="1"/>
    <x v="115"/>
    <x v="107"/>
    <x v="5"/>
    <x v="5"/>
    <x v="5"/>
    <x v="3"/>
    <x v="4"/>
    <x v="1"/>
    <x v="1"/>
    <x v="4"/>
    <x v="2"/>
    <x v="2"/>
    <x v="115"/>
  </r>
  <r>
    <x v="3329"/>
    <x v="6"/>
    <x v="516"/>
    <x v="1836"/>
    <x v="0"/>
    <x v="1721"/>
    <x v="0"/>
    <x v="3299"/>
    <x v="2"/>
    <x v="0"/>
    <x v="1"/>
    <x v="115"/>
    <x v="107"/>
    <x v="5"/>
    <x v="5"/>
    <x v="2"/>
    <x v="3"/>
    <x v="2"/>
    <x v="1"/>
    <x v="1"/>
    <x v="2"/>
    <x v="2"/>
    <x v="2"/>
    <x v="115"/>
  </r>
  <r>
    <x v="3330"/>
    <x v="8"/>
    <x v="516"/>
    <x v="2316"/>
    <x v="0"/>
    <x v="1721"/>
    <x v="0"/>
    <x v="3300"/>
    <x v="2"/>
    <x v="0"/>
    <x v="1"/>
    <x v="115"/>
    <x v="107"/>
    <x v="5"/>
    <x v="5"/>
    <x v="3"/>
    <x v="3"/>
    <x v="4"/>
    <x v="1"/>
    <x v="1"/>
    <x v="2"/>
    <x v="2"/>
    <x v="2"/>
    <x v="115"/>
  </r>
  <r>
    <x v="3331"/>
    <x v="7"/>
    <x v="516"/>
    <x v="2317"/>
    <x v="0"/>
    <x v="1721"/>
    <x v="0"/>
    <x v="3301"/>
    <x v="2"/>
    <x v="0"/>
    <x v="1"/>
    <x v="115"/>
    <x v="107"/>
    <x v="5"/>
    <x v="5"/>
    <x v="5"/>
    <x v="3"/>
    <x v="4"/>
    <x v="1"/>
    <x v="1"/>
    <x v="4"/>
    <x v="2"/>
    <x v="2"/>
    <x v="115"/>
  </r>
  <r>
    <x v="3332"/>
    <x v="7"/>
    <x v="516"/>
    <x v="2318"/>
    <x v="0"/>
    <x v="1722"/>
    <x v="0"/>
    <x v="3302"/>
    <x v="2"/>
    <x v="0"/>
    <x v="1"/>
    <x v="115"/>
    <x v="107"/>
    <x v="5"/>
    <x v="5"/>
    <x v="2"/>
    <x v="3"/>
    <x v="2"/>
    <x v="1"/>
    <x v="1"/>
    <x v="2"/>
    <x v="2"/>
    <x v="2"/>
    <x v="115"/>
  </r>
  <r>
    <x v="3333"/>
    <x v="8"/>
    <x v="516"/>
    <x v="2319"/>
    <x v="0"/>
    <x v="1722"/>
    <x v="0"/>
    <x v="3303"/>
    <x v="2"/>
    <x v="0"/>
    <x v="0"/>
    <x v="115"/>
    <x v="107"/>
    <x v="3"/>
    <x v="2"/>
    <x v="3"/>
    <x v="3"/>
    <x v="4"/>
    <x v="1"/>
    <x v="1"/>
    <x v="1"/>
    <x v="2"/>
    <x v="2"/>
    <x v="115"/>
  </r>
  <r>
    <x v="3334"/>
    <x v="7"/>
    <x v="516"/>
    <x v="2320"/>
    <x v="0"/>
    <x v="1722"/>
    <x v="0"/>
    <x v="3304"/>
    <x v="2"/>
    <x v="0"/>
    <x v="1"/>
    <x v="115"/>
    <x v="107"/>
    <x v="3"/>
    <x v="0"/>
    <x v="3"/>
    <x v="3"/>
    <x v="1"/>
    <x v="0"/>
    <x v="0"/>
    <x v="1"/>
    <x v="2"/>
    <x v="2"/>
    <x v="115"/>
  </r>
  <r>
    <x v="3335"/>
    <x v="7"/>
    <x v="516"/>
    <x v="2318"/>
    <x v="0"/>
    <x v="1722"/>
    <x v="0"/>
    <x v="3302"/>
    <x v="2"/>
    <x v="0"/>
    <x v="1"/>
    <x v="115"/>
    <x v="107"/>
    <x v="1"/>
    <x v="3"/>
    <x v="0"/>
    <x v="3"/>
    <x v="0"/>
    <x v="0"/>
    <x v="0"/>
    <x v="1"/>
    <x v="2"/>
    <x v="2"/>
    <x v="115"/>
  </r>
  <r>
    <x v="3336"/>
    <x v="8"/>
    <x v="516"/>
    <x v="2319"/>
    <x v="0"/>
    <x v="1722"/>
    <x v="0"/>
    <x v="3303"/>
    <x v="2"/>
    <x v="0"/>
    <x v="0"/>
    <x v="115"/>
    <x v="107"/>
    <x v="0"/>
    <x v="3"/>
    <x v="1"/>
    <x v="3"/>
    <x v="0"/>
    <x v="0"/>
    <x v="0"/>
    <x v="1"/>
    <x v="2"/>
    <x v="2"/>
    <x v="115"/>
  </r>
  <r>
    <x v="3337"/>
    <x v="8"/>
    <x v="516"/>
    <x v="1029"/>
    <x v="0"/>
    <x v="1722"/>
    <x v="0"/>
    <x v="3305"/>
    <x v="2"/>
    <x v="0"/>
    <x v="0"/>
    <x v="115"/>
    <x v="107"/>
    <x v="3"/>
    <x v="5"/>
    <x v="2"/>
    <x v="3"/>
    <x v="3"/>
    <x v="1"/>
    <x v="1"/>
    <x v="4"/>
    <x v="2"/>
    <x v="2"/>
    <x v="115"/>
  </r>
  <r>
    <x v="3338"/>
    <x v="2"/>
    <x v="516"/>
    <x v="689"/>
    <x v="0"/>
    <x v="1722"/>
    <x v="0"/>
    <x v="3306"/>
    <x v="2"/>
    <x v="0"/>
    <x v="1"/>
    <x v="115"/>
    <x v="107"/>
    <x v="1"/>
    <x v="5"/>
    <x v="2"/>
    <x v="3"/>
    <x v="4"/>
    <x v="1"/>
    <x v="1"/>
    <x v="2"/>
    <x v="2"/>
    <x v="2"/>
    <x v="115"/>
  </r>
  <r>
    <x v="3339"/>
    <x v="0"/>
    <x v="516"/>
    <x v="2321"/>
    <x v="0"/>
    <x v="1723"/>
    <x v="0"/>
    <x v="3307"/>
    <x v="2"/>
    <x v="0"/>
    <x v="0"/>
    <x v="115"/>
    <x v="107"/>
    <x v="3"/>
    <x v="2"/>
    <x v="3"/>
    <x v="3"/>
    <x v="3"/>
    <x v="1"/>
    <x v="1"/>
    <x v="1"/>
    <x v="2"/>
    <x v="2"/>
    <x v="115"/>
  </r>
  <r>
    <x v="3340"/>
    <x v="9"/>
    <x v="516"/>
    <x v="2062"/>
    <x v="0"/>
    <x v="1723"/>
    <x v="0"/>
    <x v="3308"/>
    <x v="2"/>
    <x v="0"/>
    <x v="1"/>
    <x v="115"/>
    <x v="107"/>
    <x v="1"/>
    <x v="5"/>
    <x v="2"/>
    <x v="3"/>
    <x v="4"/>
    <x v="1"/>
    <x v="1"/>
    <x v="2"/>
    <x v="2"/>
    <x v="2"/>
    <x v="115"/>
  </r>
  <r>
    <x v="3341"/>
    <x v="6"/>
    <x v="516"/>
    <x v="2322"/>
    <x v="0"/>
    <x v="1723"/>
    <x v="7"/>
    <x v="3309"/>
    <x v="2"/>
    <x v="0"/>
    <x v="0"/>
    <x v="115"/>
    <x v="107"/>
    <x v="3"/>
    <x v="2"/>
    <x v="3"/>
    <x v="3"/>
    <x v="3"/>
    <x v="1"/>
    <x v="1"/>
    <x v="1"/>
    <x v="2"/>
    <x v="2"/>
    <x v="115"/>
  </r>
  <r>
    <x v="3342"/>
    <x v="6"/>
    <x v="516"/>
    <x v="2323"/>
    <x v="0"/>
    <x v="1724"/>
    <x v="25"/>
    <x v="3310"/>
    <x v="2"/>
    <x v="0"/>
    <x v="1"/>
    <x v="115"/>
    <x v="107"/>
    <x v="1"/>
    <x v="5"/>
    <x v="5"/>
    <x v="3"/>
    <x v="4"/>
    <x v="1"/>
    <x v="1"/>
    <x v="1"/>
    <x v="2"/>
    <x v="2"/>
    <x v="115"/>
  </r>
  <r>
    <x v="3343"/>
    <x v="8"/>
    <x v="516"/>
    <x v="2324"/>
    <x v="0"/>
    <x v="1724"/>
    <x v="59"/>
    <x v="3311"/>
    <x v="2"/>
    <x v="0"/>
    <x v="0"/>
    <x v="115"/>
    <x v="107"/>
    <x v="3"/>
    <x v="5"/>
    <x v="5"/>
    <x v="3"/>
    <x v="3"/>
    <x v="1"/>
    <x v="1"/>
    <x v="3"/>
    <x v="2"/>
    <x v="2"/>
    <x v="115"/>
  </r>
  <r>
    <x v="3344"/>
    <x v="6"/>
    <x v="516"/>
    <x v="2323"/>
    <x v="0"/>
    <x v="1724"/>
    <x v="25"/>
    <x v="3310"/>
    <x v="2"/>
    <x v="0"/>
    <x v="1"/>
    <x v="115"/>
    <x v="107"/>
    <x v="2"/>
    <x v="1"/>
    <x v="0"/>
    <x v="3"/>
    <x v="1"/>
    <x v="0"/>
    <x v="0"/>
    <x v="1"/>
    <x v="2"/>
    <x v="2"/>
    <x v="115"/>
  </r>
  <r>
    <x v="3345"/>
    <x v="8"/>
    <x v="516"/>
    <x v="2324"/>
    <x v="0"/>
    <x v="1724"/>
    <x v="59"/>
    <x v="3311"/>
    <x v="2"/>
    <x v="0"/>
    <x v="1"/>
    <x v="115"/>
    <x v="107"/>
    <x v="3"/>
    <x v="5"/>
    <x v="5"/>
    <x v="3"/>
    <x v="4"/>
    <x v="1"/>
    <x v="1"/>
    <x v="1"/>
    <x v="2"/>
    <x v="2"/>
    <x v="115"/>
  </r>
  <r>
    <x v="3346"/>
    <x v="8"/>
    <x v="516"/>
    <x v="1077"/>
    <x v="0"/>
    <x v="1725"/>
    <x v="0"/>
    <x v="3312"/>
    <x v="2"/>
    <x v="0"/>
    <x v="0"/>
    <x v="115"/>
    <x v="107"/>
    <x v="1"/>
    <x v="0"/>
    <x v="1"/>
    <x v="3"/>
    <x v="3"/>
    <x v="0"/>
    <x v="0"/>
    <x v="1"/>
    <x v="2"/>
    <x v="2"/>
    <x v="115"/>
  </r>
  <r>
    <x v="3347"/>
    <x v="5"/>
    <x v="516"/>
    <x v="2325"/>
    <x v="0"/>
    <x v="1725"/>
    <x v="30"/>
    <x v="3313"/>
    <x v="2"/>
    <x v="0"/>
    <x v="0"/>
    <x v="115"/>
    <x v="107"/>
    <x v="3"/>
    <x v="5"/>
    <x v="0"/>
    <x v="3"/>
    <x v="3"/>
    <x v="0"/>
    <x v="0"/>
    <x v="1"/>
    <x v="2"/>
    <x v="2"/>
    <x v="115"/>
  </r>
  <r>
    <x v="3348"/>
    <x v="0"/>
    <x v="516"/>
    <x v="2326"/>
    <x v="0"/>
    <x v="1725"/>
    <x v="0"/>
    <x v="3314"/>
    <x v="2"/>
    <x v="0"/>
    <x v="0"/>
    <x v="115"/>
    <x v="107"/>
    <x v="1"/>
    <x v="5"/>
    <x v="3"/>
    <x v="3"/>
    <x v="4"/>
    <x v="1"/>
    <x v="1"/>
    <x v="1"/>
    <x v="2"/>
    <x v="2"/>
    <x v="115"/>
  </r>
  <r>
    <x v="3349"/>
    <x v="5"/>
    <x v="516"/>
    <x v="1666"/>
    <x v="0"/>
    <x v="1725"/>
    <x v="0"/>
    <x v="3315"/>
    <x v="2"/>
    <x v="0"/>
    <x v="0"/>
    <x v="115"/>
    <x v="107"/>
    <x v="2"/>
    <x v="1"/>
    <x v="0"/>
    <x v="3"/>
    <x v="1"/>
    <x v="0"/>
    <x v="0"/>
    <x v="1"/>
    <x v="2"/>
    <x v="2"/>
    <x v="115"/>
  </r>
  <r>
    <x v="3350"/>
    <x v="9"/>
    <x v="516"/>
    <x v="2327"/>
    <x v="0"/>
    <x v="1725"/>
    <x v="0"/>
    <x v="3316"/>
    <x v="2"/>
    <x v="0"/>
    <x v="1"/>
    <x v="115"/>
    <x v="107"/>
    <x v="5"/>
    <x v="5"/>
    <x v="5"/>
    <x v="3"/>
    <x v="4"/>
    <x v="1"/>
    <x v="1"/>
    <x v="4"/>
    <x v="2"/>
    <x v="2"/>
    <x v="115"/>
  </r>
  <r>
    <x v="3351"/>
    <x v="0"/>
    <x v="516"/>
    <x v="2328"/>
    <x v="0"/>
    <x v="1725"/>
    <x v="2"/>
    <x v="3317"/>
    <x v="2"/>
    <x v="0"/>
    <x v="1"/>
    <x v="115"/>
    <x v="107"/>
    <x v="5"/>
    <x v="5"/>
    <x v="2"/>
    <x v="3"/>
    <x v="4"/>
    <x v="1"/>
    <x v="1"/>
    <x v="4"/>
    <x v="2"/>
    <x v="2"/>
    <x v="115"/>
  </r>
  <r>
    <x v="3352"/>
    <x v="8"/>
    <x v="516"/>
    <x v="2227"/>
    <x v="0"/>
    <x v="1726"/>
    <x v="0"/>
    <x v="3318"/>
    <x v="2"/>
    <x v="0"/>
    <x v="1"/>
    <x v="115"/>
    <x v="107"/>
    <x v="0"/>
    <x v="0"/>
    <x v="3"/>
    <x v="3"/>
    <x v="2"/>
    <x v="0"/>
    <x v="0"/>
    <x v="3"/>
    <x v="2"/>
    <x v="2"/>
    <x v="115"/>
  </r>
  <r>
    <x v="3353"/>
    <x v="2"/>
    <x v="516"/>
    <x v="2329"/>
    <x v="0"/>
    <x v="1726"/>
    <x v="2"/>
    <x v="3319"/>
    <x v="2"/>
    <x v="0"/>
    <x v="0"/>
    <x v="115"/>
    <x v="107"/>
    <x v="1"/>
    <x v="5"/>
    <x v="3"/>
    <x v="3"/>
    <x v="4"/>
    <x v="1"/>
    <x v="1"/>
    <x v="1"/>
    <x v="2"/>
    <x v="2"/>
    <x v="115"/>
  </r>
  <r>
    <x v="3354"/>
    <x v="7"/>
    <x v="516"/>
    <x v="2330"/>
    <x v="0"/>
    <x v="1726"/>
    <x v="0"/>
    <x v="3320"/>
    <x v="2"/>
    <x v="0"/>
    <x v="0"/>
    <x v="115"/>
    <x v="107"/>
    <x v="2"/>
    <x v="1"/>
    <x v="0"/>
    <x v="3"/>
    <x v="1"/>
    <x v="0"/>
    <x v="0"/>
    <x v="1"/>
    <x v="2"/>
    <x v="2"/>
    <x v="115"/>
  </r>
  <r>
    <x v="3355"/>
    <x v="7"/>
    <x v="516"/>
    <x v="2331"/>
    <x v="0"/>
    <x v="1726"/>
    <x v="0"/>
    <x v="3321"/>
    <x v="2"/>
    <x v="0"/>
    <x v="0"/>
    <x v="115"/>
    <x v="107"/>
    <x v="0"/>
    <x v="1"/>
    <x v="3"/>
    <x v="3"/>
    <x v="1"/>
    <x v="0"/>
    <x v="0"/>
    <x v="1"/>
    <x v="2"/>
    <x v="2"/>
    <x v="115"/>
  </r>
  <r>
    <x v="3356"/>
    <x v="9"/>
    <x v="516"/>
    <x v="2332"/>
    <x v="0"/>
    <x v="1726"/>
    <x v="0"/>
    <x v="3322"/>
    <x v="2"/>
    <x v="0"/>
    <x v="1"/>
    <x v="115"/>
    <x v="107"/>
    <x v="2"/>
    <x v="3"/>
    <x v="1"/>
    <x v="3"/>
    <x v="1"/>
    <x v="0"/>
    <x v="0"/>
    <x v="3"/>
    <x v="2"/>
    <x v="2"/>
    <x v="115"/>
  </r>
  <r>
    <x v="3357"/>
    <x v="8"/>
    <x v="516"/>
    <x v="2227"/>
    <x v="0"/>
    <x v="1726"/>
    <x v="0"/>
    <x v="3318"/>
    <x v="2"/>
    <x v="0"/>
    <x v="0"/>
    <x v="115"/>
    <x v="107"/>
    <x v="5"/>
    <x v="5"/>
    <x v="5"/>
    <x v="3"/>
    <x v="4"/>
    <x v="1"/>
    <x v="1"/>
    <x v="1"/>
    <x v="2"/>
    <x v="2"/>
    <x v="115"/>
  </r>
  <r>
    <x v="3358"/>
    <x v="2"/>
    <x v="516"/>
    <x v="2329"/>
    <x v="0"/>
    <x v="1726"/>
    <x v="2"/>
    <x v="3319"/>
    <x v="2"/>
    <x v="0"/>
    <x v="0"/>
    <x v="115"/>
    <x v="107"/>
    <x v="1"/>
    <x v="2"/>
    <x v="3"/>
    <x v="3"/>
    <x v="4"/>
    <x v="1"/>
    <x v="1"/>
    <x v="1"/>
    <x v="2"/>
    <x v="2"/>
    <x v="115"/>
  </r>
  <r>
    <x v="3359"/>
    <x v="2"/>
    <x v="516"/>
    <x v="2333"/>
    <x v="0"/>
    <x v="1726"/>
    <x v="0"/>
    <x v="3323"/>
    <x v="2"/>
    <x v="0"/>
    <x v="1"/>
    <x v="115"/>
    <x v="107"/>
    <x v="2"/>
    <x v="5"/>
    <x v="5"/>
    <x v="3"/>
    <x v="1"/>
    <x v="0"/>
    <x v="0"/>
    <x v="1"/>
    <x v="2"/>
    <x v="2"/>
    <x v="115"/>
  </r>
  <r>
    <x v="3360"/>
    <x v="0"/>
    <x v="516"/>
    <x v="2334"/>
    <x v="0"/>
    <x v="1727"/>
    <x v="2"/>
    <x v="3324"/>
    <x v="2"/>
    <x v="0"/>
    <x v="1"/>
    <x v="115"/>
    <x v="107"/>
    <x v="2"/>
    <x v="5"/>
    <x v="5"/>
    <x v="3"/>
    <x v="1"/>
    <x v="0"/>
    <x v="0"/>
    <x v="1"/>
    <x v="2"/>
    <x v="2"/>
    <x v="115"/>
  </r>
  <r>
    <x v="3361"/>
    <x v="7"/>
    <x v="516"/>
    <x v="2335"/>
    <x v="0"/>
    <x v="1727"/>
    <x v="0"/>
    <x v="3325"/>
    <x v="2"/>
    <x v="0"/>
    <x v="3"/>
    <x v="115"/>
    <x v="107"/>
    <x v="0"/>
    <x v="1"/>
    <x v="0"/>
    <x v="3"/>
    <x v="1"/>
    <x v="0"/>
    <x v="0"/>
    <x v="5"/>
    <x v="2"/>
    <x v="2"/>
    <x v="115"/>
  </r>
  <r>
    <x v="3362"/>
    <x v="8"/>
    <x v="516"/>
    <x v="2336"/>
    <x v="0"/>
    <x v="1727"/>
    <x v="0"/>
    <x v="3326"/>
    <x v="2"/>
    <x v="0"/>
    <x v="3"/>
    <x v="115"/>
    <x v="107"/>
    <x v="2"/>
    <x v="1"/>
    <x v="1"/>
    <x v="3"/>
    <x v="1"/>
    <x v="0"/>
    <x v="0"/>
    <x v="1"/>
    <x v="2"/>
    <x v="2"/>
    <x v="115"/>
  </r>
  <r>
    <x v="3363"/>
    <x v="2"/>
    <x v="516"/>
    <x v="2337"/>
    <x v="0"/>
    <x v="1727"/>
    <x v="0"/>
    <x v="3327"/>
    <x v="2"/>
    <x v="0"/>
    <x v="0"/>
    <x v="115"/>
    <x v="107"/>
    <x v="0"/>
    <x v="1"/>
    <x v="3"/>
    <x v="3"/>
    <x v="3"/>
    <x v="0"/>
    <x v="0"/>
    <x v="2"/>
    <x v="2"/>
    <x v="2"/>
    <x v="115"/>
  </r>
  <r>
    <x v="3364"/>
    <x v="2"/>
    <x v="516"/>
    <x v="2337"/>
    <x v="0"/>
    <x v="1727"/>
    <x v="0"/>
    <x v="3327"/>
    <x v="2"/>
    <x v="0"/>
    <x v="0"/>
    <x v="115"/>
    <x v="107"/>
    <x v="3"/>
    <x v="5"/>
    <x v="1"/>
    <x v="3"/>
    <x v="3"/>
    <x v="1"/>
    <x v="1"/>
    <x v="1"/>
    <x v="2"/>
    <x v="2"/>
    <x v="115"/>
  </r>
  <r>
    <x v="3365"/>
    <x v="2"/>
    <x v="516"/>
    <x v="2338"/>
    <x v="0"/>
    <x v="1727"/>
    <x v="23"/>
    <x v="3328"/>
    <x v="2"/>
    <x v="0"/>
    <x v="1"/>
    <x v="115"/>
    <x v="107"/>
    <x v="1"/>
    <x v="0"/>
    <x v="1"/>
    <x v="3"/>
    <x v="2"/>
    <x v="0"/>
    <x v="0"/>
    <x v="5"/>
    <x v="2"/>
    <x v="2"/>
    <x v="115"/>
  </r>
  <r>
    <x v="3366"/>
    <x v="2"/>
    <x v="516"/>
    <x v="2339"/>
    <x v="0"/>
    <x v="1727"/>
    <x v="10"/>
    <x v="3329"/>
    <x v="2"/>
    <x v="0"/>
    <x v="3"/>
    <x v="115"/>
    <x v="107"/>
    <x v="1"/>
    <x v="0"/>
    <x v="2"/>
    <x v="3"/>
    <x v="3"/>
    <x v="1"/>
    <x v="1"/>
    <x v="3"/>
    <x v="2"/>
    <x v="2"/>
    <x v="115"/>
  </r>
  <r>
    <x v="3367"/>
    <x v="2"/>
    <x v="516"/>
    <x v="2340"/>
    <x v="0"/>
    <x v="1728"/>
    <x v="0"/>
    <x v="3330"/>
    <x v="2"/>
    <x v="0"/>
    <x v="0"/>
    <x v="115"/>
    <x v="107"/>
    <x v="2"/>
    <x v="2"/>
    <x v="0"/>
    <x v="3"/>
    <x v="1"/>
    <x v="0"/>
    <x v="0"/>
    <x v="5"/>
    <x v="2"/>
    <x v="2"/>
    <x v="115"/>
  </r>
  <r>
    <x v="3368"/>
    <x v="6"/>
    <x v="516"/>
    <x v="239"/>
    <x v="0"/>
    <x v="1728"/>
    <x v="0"/>
    <x v="3331"/>
    <x v="2"/>
    <x v="0"/>
    <x v="1"/>
    <x v="115"/>
    <x v="107"/>
    <x v="1"/>
    <x v="5"/>
    <x v="5"/>
    <x v="3"/>
    <x v="3"/>
    <x v="1"/>
    <x v="1"/>
    <x v="3"/>
    <x v="2"/>
    <x v="2"/>
    <x v="115"/>
  </r>
  <r>
    <x v="3369"/>
    <x v="9"/>
    <x v="516"/>
    <x v="1175"/>
    <x v="0"/>
    <x v="1728"/>
    <x v="0"/>
    <x v="3332"/>
    <x v="2"/>
    <x v="0"/>
    <x v="1"/>
    <x v="115"/>
    <x v="107"/>
    <x v="1"/>
    <x v="0"/>
    <x v="5"/>
    <x v="3"/>
    <x v="1"/>
    <x v="0"/>
    <x v="0"/>
    <x v="1"/>
    <x v="2"/>
    <x v="2"/>
    <x v="115"/>
  </r>
  <r>
    <x v="3370"/>
    <x v="6"/>
    <x v="516"/>
    <x v="2341"/>
    <x v="0"/>
    <x v="1728"/>
    <x v="7"/>
    <x v="3333"/>
    <x v="2"/>
    <x v="0"/>
    <x v="1"/>
    <x v="115"/>
    <x v="107"/>
    <x v="1"/>
    <x v="0"/>
    <x v="5"/>
    <x v="3"/>
    <x v="1"/>
    <x v="0"/>
    <x v="0"/>
    <x v="1"/>
    <x v="2"/>
    <x v="2"/>
    <x v="115"/>
  </r>
  <r>
    <x v="3371"/>
    <x v="2"/>
    <x v="516"/>
    <x v="2342"/>
    <x v="0"/>
    <x v="1728"/>
    <x v="0"/>
    <x v="3334"/>
    <x v="2"/>
    <x v="0"/>
    <x v="1"/>
    <x v="115"/>
    <x v="107"/>
    <x v="2"/>
    <x v="1"/>
    <x v="0"/>
    <x v="3"/>
    <x v="1"/>
    <x v="0"/>
    <x v="0"/>
    <x v="1"/>
    <x v="2"/>
    <x v="2"/>
    <x v="115"/>
  </r>
  <r>
    <x v="3372"/>
    <x v="5"/>
    <x v="516"/>
    <x v="2343"/>
    <x v="0"/>
    <x v="1728"/>
    <x v="0"/>
    <x v="3335"/>
    <x v="2"/>
    <x v="0"/>
    <x v="3"/>
    <x v="115"/>
    <x v="107"/>
    <x v="0"/>
    <x v="3"/>
    <x v="0"/>
    <x v="3"/>
    <x v="1"/>
    <x v="0"/>
    <x v="0"/>
    <x v="5"/>
    <x v="2"/>
    <x v="2"/>
    <x v="115"/>
  </r>
  <r>
    <x v="3373"/>
    <x v="9"/>
    <x v="516"/>
    <x v="2344"/>
    <x v="0"/>
    <x v="1729"/>
    <x v="0"/>
    <x v="3336"/>
    <x v="2"/>
    <x v="0"/>
    <x v="0"/>
    <x v="115"/>
    <x v="107"/>
    <x v="0"/>
    <x v="1"/>
    <x v="0"/>
    <x v="3"/>
    <x v="0"/>
    <x v="0"/>
    <x v="0"/>
    <x v="1"/>
    <x v="2"/>
    <x v="2"/>
    <x v="115"/>
  </r>
  <r>
    <x v="3374"/>
    <x v="9"/>
    <x v="516"/>
    <x v="2344"/>
    <x v="0"/>
    <x v="1729"/>
    <x v="0"/>
    <x v="3336"/>
    <x v="2"/>
    <x v="0"/>
    <x v="1"/>
    <x v="115"/>
    <x v="107"/>
    <x v="1"/>
    <x v="5"/>
    <x v="5"/>
    <x v="3"/>
    <x v="4"/>
    <x v="1"/>
    <x v="1"/>
    <x v="4"/>
    <x v="2"/>
    <x v="2"/>
    <x v="115"/>
  </r>
  <r>
    <x v="3375"/>
    <x v="2"/>
    <x v="516"/>
    <x v="2345"/>
    <x v="0"/>
    <x v="1729"/>
    <x v="0"/>
    <x v="3337"/>
    <x v="2"/>
    <x v="0"/>
    <x v="1"/>
    <x v="115"/>
    <x v="107"/>
    <x v="3"/>
    <x v="1"/>
    <x v="3"/>
    <x v="3"/>
    <x v="2"/>
    <x v="0"/>
    <x v="0"/>
    <x v="1"/>
    <x v="2"/>
    <x v="2"/>
    <x v="115"/>
  </r>
  <r>
    <x v="3376"/>
    <x v="0"/>
    <x v="516"/>
    <x v="2346"/>
    <x v="0"/>
    <x v="1729"/>
    <x v="0"/>
    <x v="3338"/>
    <x v="2"/>
    <x v="0"/>
    <x v="1"/>
    <x v="115"/>
    <x v="107"/>
    <x v="2"/>
    <x v="3"/>
    <x v="0"/>
    <x v="3"/>
    <x v="1"/>
    <x v="0"/>
    <x v="0"/>
    <x v="1"/>
    <x v="2"/>
    <x v="2"/>
    <x v="115"/>
  </r>
  <r>
    <x v="3377"/>
    <x v="2"/>
    <x v="516"/>
    <x v="2347"/>
    <x v="0"/>
    <x v="1729"/>
    <x v="0"/>
    <x v="3339"/>
    <x v="2"/>
    <x v="0"/>
    <x v="3"/>
    <x v="115"/>
    <x v="107"/>
    <x v="1"/>
    <x v="5"/>
    <x v="2"/>
    <x v="3"/>
    <x v="3"/>
    <x v="1"/>
    <x v="1"/>
    <x v="2"/>
    <x v="2"/>
    <x v="2"/>
    <x v="115"/>
  </r>
  <r>
    <x v="3378"/>
    <x v="8"/>
    <x v="516"/>
    <x v="2348"/>
    <x v="0"/>
    <x v="1729"/>
    <x v="0"/>
    <x v="3340"/>
    <x v="2"/>
    <x v="0"/>
    <x v="0"/>
    <x v="115"/>
    <x v="107"/>
    <x v="2"/>
    <x v="0"/>
    <x v="2"/>
    <x v="3"/>
    <x v="0"/>
    <x v="0"/>
    <x v="0"/>
    <x v="2"/>
    <x v="2"/>
    <x v="2"/>
    <x v="115"/>
  </r>
  <r>
    <x v="3379"/>
    <x v="3"/>
    <x v="516"/>
    <x v="2349"/>
    <x v="0"/>
    <x v="1729"/>
    <x v="0"/>
    <x v="3341"/>
    <x v="2"/>
    <x v="0"/>
    <x v="1"/>
    <x v="115"/>
    <x v="107"/>
    <x v="1"/>
    <x v="2"/>
    <x v="2"/>
    <x v="3"/>
    <x v="4"/>
    <x v="1"/>
    <x v="1"/>
    <x v="2"/>
    <x v="2"/>
    <x v="2"/>
    <x v="115"/>
  </r>
  <r>
    <x v="3380"/>
    <x v="2"/>
    <x v="516"/>
    <x v="2350"/>
    <x v="0"/>
    <x v="1729"/>
    <x v="10"/>
    <x v="3342"/>
    <x v="2"/>
    <x v="0"/>
    <x v="1"/>
    <x v="115"/>
    <x v="107"/>
    <x v="1"/>
    <x v="0"/>
    <x v="5"/>
    <x v="3"/>
    <x v="1"/>
    <x v="0"/>
    <x v="0"/>
    <x v="1"/>
    <x v="2"/>
    <x v="2"/>
    <x v="115"/>
  </r>
  <r>
    <x v="3381"/>
    <x v="5"/>
    <x v="516"/>
    <x v="2351"/>
    <x v="0"/>
    <x v="1729"/>
    <x v="2"/>
    <x v="3343"/>
    <x v="2"/>
    <x v="0"/>
    <x v="2"/>
    <x v="115"/>
    <x v="107"/>
    <x v="1"/>
    <x v="2"/>
    <x v="2"/>
    <x v="3"/>
    <x v="2"/>
    <x v="1"/>
    <x v="1"/>
    <x v="3"/>
    <x v="2"/>
    <x v="2"/>
    <x v="115"/>
  </r>
  <r>
    <x v="3382"/>
    <x v="3"/>
    <x v="516"/>
    <x v="2352"/>
    <x v="0"/>
    <x v="1729"/>
    <x v="0"/>
    <x v="3344"/>
    <x v="2"/>
    <x v="0"/>
    <x v="0"/>
    <x v="115"/>
    <x v="107"/>
    <x v="0"/>
    <x v="2"/>
    <x v="1"/>
    <x v="3"/>
    <x v="2"/>
    <x v="1"/>
    <x v="1"/>
    <x v="5"/>
    <x v="2"/>
    <x v="2"/>
    <x v="115"/>
  </r>
  <r>
    <x v="3383"/>
    <x v="8"/>
    <x v="516"/>
    <x v="2139"/>
    <x v="0"/>
    <x v="1729"/>
    <x v="0"/>
    <x v="3345"/>
    <x v="2"/>
    <x v="0"/>
    <x v="2"/>
    <x v="115"/>
    <x v="107"/>
    <x v="1"/>
    <x v="5"/>
    <x v="5"/>
    <x v="3"/>
    <x v="0"/>
    <x v="0"/>
    <x v="0"/>
    <x v="3"/>
    <x v="2"/>
    <x v="2"/>
    <x v="115"/>
  </r>
  <r>
    <x v="3384"/>
    <x v="9"/>
    <x v="516"/>
    <x v="2344"/>
    <x v="0"/>
    <x v="1729"/>
    <x v="0"/>
    <x v="3336"/>
    <x v="2"/>
    <x v="0"/>
    <x v="1"/>
    <x v="115"/>
    <x v="107"/>
    <x v="0"/>
    <x v="3"/>
    <x v="0"/>
    <x v="3"/>
    <x v="1"/>
    <x v="0"/>
    <x v="0"/>
    <x v="1"/>
    <x v="2"/>
    <x v="2"/>
    <x v="115"/>
  </r>
  <r>
    <x v="3385"/>
    <x v="6"/>
    <x v="516"/>
    <x v="2353"/>
    <x v="0"/>
    <x v="1730"/>
    <x v="0"/>
    <x v="3346"/>
    <x v="2"/>
    <x v="0"/>
    <x v="1"/>
    <x v="115"/>
    <x v="107"/>
    <x v="5"/>
    <x v="5"/>
    <x v="5"/>
    <x v="3"/>
    <x v="4"/>
    <x v="1"/>
    <x v="1"/>
    <x v="2"/>
    <x v="2"/>
    <x v="2"/>
    <x v="115"/>
  </r>
  <r>
    <x v="3386"/>
    <x v="4"/>
    <x v="516"/>
    <x v="2354"/>
    <x v="0"/>
    <x v="1730"/>
    <x v="2"/>
    <x v="3347"/>
    <x v="2"/>
    <x v="0"/>
    <x v="1"/>
    <x v="115"/>
    <x v="107"/>
    <x v="1"/>
    <x v="2"/>
    <x v="2"/>
    <x v="3"/>
    <x v="3"/>
    <x v="1"/>
    <x v="1"/>
    <x v="3"/>
    <x v="2"/>
    <x v="2"/>
    <x v="115"/>
  </r>
  <r>
    <x v="3387"/>
    <x v="4"/>
    <x v="516"/>
    <x v="2355"/>
    <x v="0"/>
    <x v="1730"/>
    <x v="0"/>
    <x v="3348"/>
    <x v="2"/>
    <x v="0"/>
    <x v="0"/>
    <x v="115"/>
    <x v="107"/>
    <x v="0"/>
    <x v="0"/>
    <x v="3"/>
    <x v="3"/>
    <x v="0"/>
    <x v="0"/>
    <x v="0"/>
    <x v="1"/>
    <x v="2"/>
    <x v="2"/>
    <x v="115"/>
  </r>
  <r>
    <x v="3388"/>
    <x v="2"/>
    <x v="516"/>
    <x v="2356"/>
    <x v="0"/>
    <x v="1730"/>
    <x v="0"/>
    <x v="3349"/>
    <x v="2"/>
    <x v="0"/>
    <x v="0"/>
    <x v="115"/>
    <x v="107"/>
    <x v="5"/>
    <x v="5"/>
    <x v="5"/>
    <x v="3"/>
    <x v="4"/>
    <x v="1"/>
    <x v="1"/>
    <x v="1"/>
    <x v="2"/>
    <x v="2"/>
    <x v="115"/>
  </r>
  <r>
    <x v="3389"/>
    <x v="7"/>
    <x v="516"/>
    <x v="1241"/>
    <x v="0"/>
    <x v="1730"/>
    <x v="0"/>
    <x v="3350"/>
    <x v="2"/>
    <x v="0"/>
    <x v="1"/>
    <x v="115"/>
    <x v="107"/>
    <x v="2"/>
    <x v="0"/>
    <x v="1"/>
    <x v="3"/>
    <x v="1"/>
    <x v="0"/>
    <x v="0"/>
    <x v="1"/>
    <x v="2"/>
    <x v="2"/>
    <x v="115"/>
  </r>
  <r>
    <x v="3390"/>
    <x v="6"/>
    <x v="516"/>
    <x v="2357"/>
    <x v="0"/>
    <x v="1730"/>
    <x v="41"/>
    <x v="3351"/>
    <x v="2"/>
    <x v="0"/>
    <x v="0"/>
    <x v="115"/>
    <x v="107"/>
    <x v="3"/>
    <x v="0"/>
    <x v="0"/>
    <x v="3"/>
    <x v="2"/>
    <x v="0"/>
    <x v="0"/>
    <x v="3"/>
    <x v="2"/>
    <x v="2"/>
    <x v="115"/>
  </r>
  <r>
    <x v="3391"/>
    <x v="0"/>
    <x v="516"/>
    <x v="2358"/>
    <x v="0"/>
    <x v="1730"/>
    <x v="0"/>
    <x v="3352"/>
    <x v="2"/>
    <x v="0"/>
    <x v="2"/>
    <x v="115"/>
    <x v="107"/>
    <x v="1"/>
    <x v="2"/>
    <x v="2"/>
    <x v="3"/>
    <x v="2"/>
    <x v="1"/>
    <x v="1"/>
    <x v="3"/>
    <x v="2"/>
    <x v="2"/>
    <x v="115"/>
  </r>
  <r>
    <x v="3392"/>
    <x v="7"/>
    <x v="516"/>
    <x v="2359"/>
    <x v="0"/>
    <x v="1730"/>
    <x v="0"/>
    <x v="3353"/>
    <x v="2"/>
    <x v="0"/>
    <x v="0"/>
    <x v="115"/>
    <x v="107"/>
    <x v="1"/>
    <x v="2"/>
    <x v="2"/>
    <x v="3"/>
    <x v="3"/>
    <x v="1"/>
    <x v="1"/>
    <x v="1"/>
    <x v="2"/>
    <x v="2"/>
    <x v="115"/>
  </r>
  <r>
    <x v="3393"/>
    <x v="1"/>
    <x v="516"/>
    <x v="2360"/>
    <x v="0"/>
    <x v="1730"/>
    <x v="0"/>
    <x v="3354"/>
    <x v="2"/>
    <x v="0"/>
    <x v="1"/>
    <x v="115"/>
    <x v="107"/>
    <x v="0"/>
    <x v="3"/>
    <x v="0"/>
    <x v="3"/>
    <x v="1"/>
    <x v="0"/>
    <x v="0"/>
    <x v="5"/>
    <x v="2"/>
    <x v="2"/>
    <x v="115"/>
  </r>
  <r>
    <x v="3394"/>
    <x v="1"/>
    <x v="516"/>
    <x v="2361"/>
    <x v="0"/>
    <x v="1730"/>
    <x v="0"/>
    <x v="3355"/>
    <x v="2"/>
    <x v="0"/>
    <x v="0"/>
    <x v="115"/>
    <x v="107"/>
    <x v="5"/>
    <x v="5"/>
    <x v="5"/>
    <x v="3"/>
    <x v="4"/>
    <x v="1"/>
    <x v="1"/>
    <x v="0"/>
    <x v="2"/>
    <x v="2"/>
    <x v="115"/>
  </r>
  <r>
    <x v="3395"/>
    <x v="6"/>
    <x v="516"/>
    <x v="2353"/>
    <x v="0"/>
    <x v="1730"/>
    <x v="0"/>
    <x v="3346"/>
    <x v="2"/>
    <x v="0"/>
    <x v="0"/>
    <x v="115"/>
    <x v="107"/>
    <x v="5"/>
    <x v="5"/>
    <x v="5"/>
    <x v="3"/>
    <x v="4"/>
    <x v="1"/>
    <x v="1"/>
    <x v="4"/>
    <x v="2"/>
    <x v="2"/>
    <x v="115"/>
  </r>
  <r>
    <x v="3396"/>
    <x v="6"/>
    <x v="516"/>
    <x v="532"/>
    <x v="0"/>
    <x v="1731"/>
    <x v="0"/>
    <x v="3356"/>
    <x v="2"/>
    <x v="0"/>
    <x v="0"/>
    <x v="115"/>
    <x v="107"/>
    <x v="1"/>
    <x v="2"/>
    <x v="2"/>
    <x v="3"/>
    <x v="3"/>
    <x v="1"/>
    <x v="1"/>
    <x v="5"/>
    <x v="2"/>
    <x v="2"/>
    <x v="115"/>
  </r>
  <r>
    <x v="3397"/>
    <x v="3"/>
    <x v="516"/>
    <x v="2362"/>
    <x v="0"/>
    <x v="1731"/>
    <x v="0"/>
    <x v="3357"/>
    <x v="2"/>
    <x v="0"/>
    <x v="0"/>
    <x v="115"/>
    <x v="107"/>
    <x v="5"/>
    <x v="5"/>
    <x v="2"/>
    <x v="3"/>
    <x v="4"/>
    <x v="1"/>
    <x v="1"/>
    <x v="1"/>
    <x v="2"/>
    <x v="2"/>
    <x v="115"/>
  </r>
  <r>
    <x v="3398"/>
    <x v="7"/>
    <x v="516"/>
    <x v="2363"/>
    <x v="0"/>
    <x v="1731"/>
    <x v="0"/>
    <x v="3358"/>
    <x v="2"/>
    <x v="0"/>
    <x v="1"/>
    <x v="115"/>
    <x v="107"/>
    <x v="1"/>
    <x v="5"/>
    <x v="2"/>
    <x v="3"/>
    <x v="4"/>
    <x v="1"/>
    <x v="1"/>
    <x v="3"/>
    <x v="2"/>
    <x v="2"/>
    <x v="115"/>
  </r>
  <r>
    <x v="3399"/>
    <x v="7"/>
    <x v="516"/>
    <x v="2364"/>
    <x v="0"/>
    <x v="1731"/>
    <x v="0"/>
    <x v="3359"/>
    <x v="2"/>
    <x v="0"/>
    <x v="1"/>
    <x v="115"/>
    <x v="107"/>
    <x v="0"/>
    <x v="0"/>
    <x v="3"/>
    <x v="3"/>
    <x v="1"/>
    <x v="0"/>
    <x v="0"/>
    <x v="3"/>
    <x v="2"/>
    <x v="2"/>
    <x v="115"/>
  </r>
  <r>
    <x v="3400"/>
    <x v="5"/>
    <x v="516"/>
    <x v="2365"/>
    <x v="0"/>
    <x v="1731"/>
    <x v="0"/>
    <x v="3360"/>
    <x v="2"/>
    <x v="0"/>
    <x v="0"/>
    <x v="115"/>
    <x v="107"/>
    <x v="1"/>
    <x v="2"/>
    <x v="2"/>
    <x v="3"/>
    <x v="3"/>
    <x v="1"/>
    <x v="1"/>
    <x v="5"/>
    <x v="2"/>
    <x v="2"/>
    <x v="115"/>
  </r>
  <r>
    <x v="3401"/>
    <x v="8"/>
    <x v="516"/>
    <x v="2366"/>
    <x v="0"/>
    <x v="1731"/>
    <x v="0"/>
    <x v="3361"/>
    <x v="2"/>
    <x v="0"/>
    <x v="0"/>
    <x v="115"/>
    <x v="107"/>
    <x v="0"/>
    <x v="1"/>
    <x v="0"/>
    <x v="3"/>
    <x v="1"/>
    <x v="0"/>
    <x v="0"/>
    <x v="1"/>
    <x v="2"/>
    <x v="2"/>
    <x v="115"/>
  </r>
  <r>
    <x v="3402"/>
    <x v="5"/>
    <x v="516"/>
    <x v="2367"/>
    <x v="0"/>
    <x v="1731"/>
    <x v="0"/>
    <x v="3362"/>
    <x v="2"/>
    <x v="0"/>
    <x v="1"/>
    <x v="115"/>
    <x v="107"/>
    <x v="1"/>
    <x v="2"/>
    <x v="2"/>
    <x v="3"/>
    <x v="3"/>
    <x v="1"/>
    <x v="1"/>
    <x v="3"/>
    <x v="2"/>
    <x v="2"/>
    <x v="115"/>
  </r>
  <r>
    <x v="3403"/>
    <x v="1"/>
    <x v="516"/>
    <x v="2368"/>
    <x v="0"/>
    <x v="1731"/>
    <x v="0"/>
    <x v="3363"/>
    <x v="2"/>
    <x v="0"/>
    <x v="1"/>
    <x v="115"/>
    <x v="107"/>
    <x v="1"/>
    <x v="5"/>
    <x v="2"/>
    <x v="3"/>
    <x v="3"/>
    <x v="1"/>
    <x v="1"/>
    <x v="2"/>
    <x v="2"/>
    <x v="2"/>
    <x v="115"/>
  </r>
  <r>
    <x v="3404"/>
    <x v="5"/>
    <x v="516"/>
    <x v="2365"/>
    <x v="0"/>
    <x v="1731"/>
    <x v="0"/>
    <x v="3360"/>
    <x v="2"/>
    <x v="0"/>
    <x v="1"/>
    <x v="115"/>
    <x v="107"/>
    <x v="0"/>
    <x v="2"/>
    <x v="2"/>
    <x v="3"/>
    <x v="2"/>
    <x v="0"/>
    <x v="0"/>
    <x v="2"/>
    <x v="2"/>
    <x v="2"/>
    <x v="115"/>
  </r>
  <r>
    <x v="3405"/>
    <x v="2"/>
    <x v="516"/>
    <x v="2369"/>
    <x v="0"/>
    <x v="1732"/>
    <x v="0"/>
    <x v="3364"/>
    <x v="2"/>
    <x v="0"/>
    <x v="3"/>
    <x v="115"/>
    <x v="107"/>
    <x v="2"/>
    <x v="1"/>
    <x v="0"/>
    <x v="3"/>
    <x v="1"/>
    <x v="0"/>
    <x v="0"/>
    <x v="3"/>
    <x v="2"/>
    <x v="2"/>
    <x v="115"/>
  </r>
  <r>
    <x v="3406"/>
    <x v="6"/>
    <x v="516"/>
    <x v="2370"/>
    <x v="0"/>
    <x v="1732"/>
    <x v="4"/>
    <x v="3365"/>
    <x v="2"/>
    <x v="0"/>
    <x v="2"/>
    <x v="115"/>
    <x v="107"/>
    <x v="1"/>
    <x v="5"/>
    <x v="2"/>
    <x v="3"/>
    <x v="4"/>
    <x v="1"/>
    <x v="1"/>
    <x v="2"/>
    <x v="2"/>
    <x v="2"/>
    <x v="115"/>
  </r>
  <r>
    <x v="3407"/>
    <x v="5"/>
    <x v="516"/>
    <x v="2371"/>
    <x v="0"/>
    <x v="1732"/>
    <x v="2"/>
    <x v="3366"/>
    <x v="2"/>
    <x v="0"/>
    <x v="1"/>
    <x v="115"/>
    <x v="107"/>
    <x v="0"/>
    <x v="2"/>
    <x v="2"/>
    <x v="3"/>
    <x v="3"/>
    <x v="1"/>
    <x v="1"/>
    <x v="5"/>
    <x v="2"/>
    <x v="2"/>
    <x v="115"/>
  </r>
  <r>
    <x v="3408"/>
    <x v="9"/>
    <x v="516"/>
    <x v="2372"/>
    <x v="0"/>
    <x v="1732"/>
    <x v="0"/>
    <x v="3367"/>
    <x v="2"/>
    <x v="0"/>
    <x v="1"/>
    <x v="115"/>
    <x v="107"/>
    <x v="3"/>
    <x v="5"/>
    <x v="3"/>
    <x v="3"/>
    <x v="0"/>
    <x v="0"/>
    <x v="0"/>
    <x v="5"/>
    <x v="2"/>
    <x v="2"/>
    <x v="115"/>
  </r>
  <r>
    <x v="3409"/>
    <x v="2"/>
    <x v="516"/>
    <x v="2373"/>
    <x v="0"/>
    <x v="1732"/>
    <x v="0"/>
    <x v="3368"/>
    <x v="2"/>
    <x v="0"/>
    <x v="1"/>
    <x v="115"/>
    <x v="107"/>
    <x v="3"/>
    <x v="0"/>
    <x v="2"/>
    <x v="3"/>
    <x v="2"/>
    <x v="1"/>
    <x v="1"/>
    <x v="1"/>
    <x v="2"/>
    <x v="2"/>
    <x v="115"/>
  </r>
  <r>
    <x v="3410"/>
    <x v="8"/>
    <x v="516"/>
    <x v="1619"/>
    <x v="0"/>
    <x v="1732"/>
    <x v="2"/>
    <x v="3369"/>
    <x v="2"/>
    <x v="0"/>
    <x v="1"/>
    <x v="115"/>
    <x v="107"/>
    <x v="3"/>
    <x v="0"/>
    <x v="2"/>
    <x v="3"/>
    <x v="2"/>
    <x v="1"/>
    <x v="1"/>
    <x v="1"/>
    <x v="2"/>
    <x v="2"/>
    <x v="115"/>
  </r>
  <r>
    <x v="3411"/>
    <x v="6"/>
    <x v="516"/>
    <x v="75"/>
    <x v="0"/>
    <x v="1732"/>
    <x v="0"/>
    <x v="3370"/>
    <x v="2"/>
    <x v="0"/>
    <x v="1"/>
    <x v="115"/>
    <x v="107"/>
    <x v="5"/>
    <x v="5"/>
    <x v="5"/>
    <x v="3"/>
    <x v="3"/>
    <x v="1"/>
    <x v="1"/>
    <x v="2"/>
    <x v="2"/>
    <x v="2"/>
    <x v="115"/>
  </r>
  <r>
    <x v="3412"/>
    <x v="1"/>
    <x v="516"/>
    <x v="2374"/>
    <x v="0"/>
    <x v="1733"/>
    <x v="0"/>
    <x v="3371"/>
    <x v="2"/>
    <x v="0"/>
    <x v="1"/>
    <x v="115"/>
    <x v="107"/>
    <x v="0"/>
    <x v="2"/>
    <x v="3"/>
    <x v="3"/>
    <x v="0"/>
    <x v="0"/>
    <x v="0"/>
    <x v="4"/>
    <x v="2"/>
    <x v="2"/>
    <x v="115"/>
  </r>
  <r>
    <x v="3413"/>
    <x v="4"/>
    <x v="516"/>
    <x v="2375"/>
    <x v="0"/>
    <x v="1733"/>
    <x v="0"/>
    <x v="3372"/>
    <x v="2"/>
    <x v="0"/>
    <x v="3"/>
    <x v="115"/>
    <x v="107"/>
    <x v="1"/>
    <x v="2"/>
    <x v="2"/>
    <x v="3"/>
    <x v="2"/>
    <x v="1"/>
    <x v="1"/>
    <x v="3"/>
    <x v="2"/>
    <x v="2"/>
    <x v="115"/>
  </r>
  <r>
    <x v="3414"/>
    <x v="4"/>
    <x v="516"/>
    <x v="2375"/>
    <x v="0"/>
    <x v="1733"/>
    <x v="0"/>
    <x v="3372"/>
    <x v="2"/>
    <x v="0"/>
    <x v="1"/>
    <x v="115"/>
    <x v="107"/>
    <x v="2"/>
    <x v="5"/>
    <x v="0"/>
    <x v="3"/>
    <x v="0"/>
    <x v="0"/>
    <x v="0"/>
    <x v="3"/>
    <x v="2"/>
    <x v="2"/>
    <x v="115"/>
  </r>
  <r>
    <x v="3415"/>
    <x v="7"/>
    <x v="516"/>
    <x v="1132"/>
    <x v="0"/>
    <x v="1734"/>
    <x v="0"/>
    <x v="3373"/>
    <x v="2"/>
    <x v="0"/>
    <x v="0"/>
    <x v="115"/>
    <x v="107"/>
    <x v="5"/>
    <x v="5"/>
    <x v="5"/>
    <x v="3"/>
    <x v="4"/>
    <x v="1"/>
    <x v="1"/>
    <x v="4"/>
    <x v="2"/>
    <x v="2"/>
    <x v="115"/>
  </r>
  <r>
    <x v="3416"/>
    <x v="0"/>
    <x v="516"/>
    <x v="2376"/>
    <x v="0"/>
    <x v="1734"/>
    <x v="2"/>
    <x v="3374"/>
    <x v="2"/>
    <x v="0"/>
    <x v="2"/>
    <x v="115"/>
    <x v="107"/>
    <x v="1"/>
    <x v="5"/>
    <x v="2"/>
    <x v="3"/>
    <x v="4"/>
    <x v="1"/>
    <x v="1"/>
    <x v="3"/>
    <x v="2"/>
    <x v="2"/>
    <x v="115"/>
  </r>
  <r>
    <x v="3417"/>
    <x v="5"/>
    <x v="516"/>
    <x v="2377"/>
    <x v="0"/>
    <x v="1734"/>
    <x v="2"/>
    <x v="3375"/>
    <x v="2"/>
    <x v="0"/>
    <x v="0"/>
    <x v="115"/>
    <x v="107"/>
    <x v="3"/>
    <x v="0"/>
    <x v="3"/>
    <x v="3"/>
    <x v="3"/>
    <x v="0"/>
    <x v="0"/>
    <x v="1"/>
    <x v="2"/>
    <x v="2"/>
    <x v="115"/>
  </r>
  <r>
    <x v="3418"/>
    <x v="1"/>
    <x v="516"/>
    <x v="2378"/>
    <x v="0"/>
    <x v="1734"/>
    <x v="0"/>
    <x v="3376"/>
    <x v="2"/>
    <x v="0"/>
    <x v="1"/>
    <x v="115"/>
    <x v="107"/>
    <x v="1"/>
    <x v="5"/>
    <x v="2"/>
    <x v="3"/>
    <x v="4"/>
    <x v="1"/>
    <x v="1"/>
    <x v="1"/>
    <x v="2"/>
    <x v="2"/>
    <x v="115"/>
  </r>
  <r>
    <x v="3419"/>
    <x v="7"/>
    <x v="516"/>
    <x v="2379"/>
    <x v="0"/>
    <x v="1735"/>
    <x v="10"/>
    <x v="3377"/>
    <x v="2"/>
    <x v="0"/>
    <x v="0"/>
    <x v="115"/>
    <x v="107"/>
    <x v="3"/>
    <x v="5"/>
    <x v="2"/>
    <x v="3"/>
    <x v="2"/>
    <x v="1"/>
    <x v="1"/>
    <x v="2"/>
    <x v="2"/>
    <x v="2"/>
    <x v="115"/>
  </r>
  <r>
    <x v="3420"/>
    <x v="8"/>
    <x v="516"/>
    <x v="1175"/>
    <x v="0"/>
    <x v="1735"/>
    <x v="0"/>
    <x v="3378"/>
    <x v="2"/>
    <x v="0"/>
    <x v="0"/>
    <x v="115"/>
    <x v="107"/>
    <x v="2"/>
    <x v="1"/>
    <x v="0"/>
    <x v="3"/>
    <x v="1"/>
    <x v="0"/>
    <x v="0"/>
    <x v="1"/>
    <x v="2"/>
    <x v="2"/>
    <x v="115"/>
  </r>
  <r>
    <x v="3421"/>
    <x v="3"/>
    <x v="516"/>
    <x v="2380"/>
    <x v="0"/>
    <x v="1735"/>
    <x v="23"/>
    <x v="3379"/>
    <x v="2"/>
    <x v="0"/>
    <x v="0"/>
    <x v="115"/>
    <x v="107"/>
    <x v="5"/>
    <x v="5"/>
    <x v="5"/>
    <x v="3"/>
    <x v="4"/>
    <x v="1"/>
    <x v="1"/>
    <x v="4"/>
    <x v="2"/>
    <x v="2"/>
    <x v="115"/>
  </r>
  <r>
    <x v="3422"/>
    <x v="8"/>
    <x v="516"/>
    <x v="2381"/>
    <x v="0"/>
    <x v="1735"/>
    <x v="4"/>
    <x v="3380"/>
    <x v="2"/>
    <x v="0"/>
    <x v="1"/>
    <x v="115"/>
    <x v="107"/>
    <x v="0"/>
    <x v="3"/>
    <x v="0"/>
    <x v="3"/>
    <x v="0"/>
    <x v="0"/>
    <x v="0"/>
    <x v="1"/>
    <x v="2"/>
    <x v="2"/>
    <x v="115"/>
  </r>
  <r>
    <x v="3423"/>
    <x v="5"/>
    <x v="516"/>
    <x v="2382"/>
    <x v="0"/>
    <x v="1735"/>
    <x v="0"/>
    <x v="3381"/>
    <x v="2"/>
    <x v="0"/>
    <x v="0"/>
    <x v="115"/>
    <x v="107"/>
    <x v="1"/>
    <x v="5"/>
    <x v="5"/>
    <x v="3"/>
    <x v="4"/>
    <x v="1"/>
    <x v="1"/>
    <x v="4"/>
    <x v="2"/>
    <x v="2"/>
    <x v="115"/>
  </r>
  <r>
    <x v="3424"/>
    <x v="2"/>
    <x v="516"/>
    <x v="2383"/>
    <x v="0"/>
    <x v="1735"/>
    <x v="2"/>
    <x v="3382"/>
    <x v="2"/>
    <x v="0"/>
    <x v="0"/>
    <x v="115"/>
    <x v="107"/>
    <x v="5"/>
    <x v="5"/>
    <x v="2"/>
    <x v="3"/>
    <x v="4"/>
    <x v="1"/>
    <x v="1"/>
    <x v="1"/>
    <x v="2"/>
    <x v="2"/>
    <x v="115"/>
  </r>
  <r>
    <x v="3425"/>
    <x v="7"/>
    <x v="516"/>
    <x v="2379"/>
    <x v="0"/>
    <x v="1735"/>
    <x v="10"/>
    <x v="3377"/>
    <x v="2"/>
    <x v="0"/>
    <x v="0"/>
    <x v="115"/>
    <x v="107"/>
    <x v="2"/>
    <x v="1"/>
    <x v="0"/>
    <x v="3"/>
    <x v="1"/>
    <x v="0"/>
    <x v="0"/>
    <x v="1"/>
    <x v="2"/>
    <x v="2"/>
    <x v="115"/>
  </r>
  <r>
    <x v="3426"/>
    <x v="1"/>
    <x v="516"/>
    <x v="1664"/>
    <x v="0"/>
    <x v="1736"/>
    <x v="0"/>
    <x v="3383"/>
    <x v="2"/>
    <x v="0"/>
    <x v="1"/>
    <x v="115"/>
    <x v="107"/>
    <x v="3"/>
    <x v="0"/>
    <x v="3"/>
    <x v="3"/>
    <x v="3"/>
    <x v="1"/>
    <x v="1"/>
    <x v="1"/>
    <x v="2"/>
    <x v="2"/>
    <x v="115"/>
  </r>
  <r>
    <x v="3427"/>
    <x v="8"/>
    <x v="516"/>
    <x v="2384"/>
    <x v="0"/>
    <x v="1736"/>
    <x v="0"/>
    <x v="3384"/>
    <x v="2"/>
    <x v="0"/>
    <x v="1"/>
    <x v="115"/>
    <x v="107"/>
    <x v="1"/>
    <x v="2"/>
    <x v="3"/>
    <x v="3"/>
    <x v="3"/>
    <x v="1"/>
    <x v="1"/>
    <x v="2"/>
    <x v="2"/>
    <x v="2"/>
    <x v="115"/>
  </r>
  <r>
    <x v="3428"/>
    <x v="7"/>
    <x v="516"/>
    <x v="2385"/>
    <x v="0"/>
    <x v="1737"/>
    <x v="0"/>
    <x v="3385"/>
    <x v="2"/>
    <x v="0"/>
    <x v="1"/>
    <x v="115"/>
    <x v="107"/>
    <x v="2"/>
    <x v="1"/>
    <x v="0"/>
    <x v="3"/>
    <x v="1"/>
    <x v="0"/>
    <x v="0"/>
    <x v="1"/>
    <x v="2"/>
    <x v="2"/>
    <x v="115"/>
  </r>
  <r>
    <x v="3429"/>
    <x v="2"/>
    <x v="516"/>
    <x v="2386"/>
    <x v="0"/>
    <x v="1737"/>
    <x v="0"/>
    <x v="3386"/>
    <x v="2"/>
    <x v="0"/>
    <x v="1"/>
    <x v="115"/>
    <x v="107"/>
    <x v="1"/>
    <x v="5"/>
    <x v="2"/>
    <x v="3"/>
    <x v="4"/>
    <x v="1"/>
    <x v="1"/>
    <x v="5"/>
    <x v="2"/>
    <x v="2"/>
    <x v="115"/>
  </r>
  <r>
    <x v="3430"/>
    <x v="4"/>
    <x v="516"/>
    <x v="2387"/>
    <x v="0"/>
    <x v="1738"/>
    <x v="7"/>
    <x v="3387"/>
    <x v="2"/>
    <x v="0"/>
    <x v="1"/>
    <x v="115"/>
    <x v="107"/>
    <x v="2"/>
    <x v="1"/>
    <x v="0"/>
    <x v="3"/>
    <x v="1"/>
    <x v="0"/>
    <x v="0"/>
    <x v="1"/>
    <x v="2"/>
    <x v="2"/>
    <x v="115"/>
  </r>
  <r>
    <x v="3431"/>
    <x v="6"/>
    <x v="516"/>
    <x v="2388"/>
    <x v="0"/>
    <x v="1739"/>
    <x v="5"/>
    <x v="3388"/>
    <x v="2"/>
    <x v="0"/>
    <x v="1"/>
    <x v="115"/>
    <x v="107"/>
    <x v="3"/>
    <x v="5"/>
    <x v="2"/>
    <x v="3"/>
    <x v="4"/>
    <x v="1"/>
    <x v="1"/>
    <x v="2"/>
    <x v="2"/>
    <x v="2"/>
    <x v="115"/>
  </r>
  <r>
    <x v="3432"/>
    <x v="2"/>
    <x v="516"/>
    <x v="2389"/>
    <x v="0"/>
    <x v="1739"/>
    <x v="0"/>
    <x v="3389"/>
    <x v="2"/>
    <x v="0"/>
    <x v="1"/>
    <x v="115"/>
    <x v="107"/>
    <x v="1"/>
    <x v="5"/>
    <x v="3"/>
    <x v="3"/>
    <x v="4"/>
    <x v="1"/>
    <x v="1"/>
    <x v="5"/>
    <x v="2"/>
    <x v="2"/>
    <x v="115"/>
  </r>
  <r>
    <x v="3433"/>
    <x v="7"/>
    <x v="516"/>
    <x v="653"/>
    <x v="0"/>
    <x v="1739"/>
    <x v="10"/>
    <x v="3390"/>
    <x v="2"/>
    <x v="0"/>
    <x v="0"/>
    <x v="115"/>
    <x v="107"/>
    <x v="3"/>
    <x v="0"/>
    <x v="3"/>
    <x v="3"/>
    <x v="3"/>
    <x v="1"/>
    <x v="1"/>
    <x v="1"/>
    <x v="2"/>
    <x v="2"/>
    <x v="115"/>
  </r>
  <r>
    <x v="3434"/>
    <x v="2"/>
    <x v="516"/>
    <x v="2389"/>
    <x v="0"/>
    <x v="1739"/>
    <x v="0"/>
    <x v="3389"/>
    <x v="2"/>
    <x v="0"/>
    <x v="1"/>
    <x v="115"/>
    <x v="107"/>
    <x v="1"/>
    <x v="5"/>
    <x v="5"/>
    <x v="3"/>
    <x v="3"/>
    <x v="1"/>
    <x v="1"/>
    <x v="2"/>
    <x v="2"/>
    <x v="2"/>
    <x v="115"/>
  </r>
  <r>
    <x v="3435"/>
    <x v="5"/>
    <x v="516"/>
    <x v="788"/>
    <x v="0"/>
    <x v="1740"/>
    <x v="0"/>
    <x v="3391"/>
    <x v="2"/>
    <x v="0"/>
    <x v="0"/>
    <x v="115"/>
    <x v="107"/>
    <x v="3"/>
    <x v="3"/>
    <x v="1"/>
    <x v="3"/>
    <x v="2"/>
    <x v="0"/>
    <x v="0"/>
    <x v="2"/>
    <x v="2"/>
    <x v="2"/>
    <x v="115"/>
  </r>
  <r>
    <x v="3436"/>
    <x v="3"/>
    <x v="516"/>
    <x v="2390"/>
    <x v="0"/>
    <x v="1740"/>
    <x v="0"/>
    <x v="3392"/>
    <x v="2"/>
    <x v="0"/>
    <x v="1"/>
    <x v="115"/>
    <x v="107"/>
    <x v="5"/>
    <x v="5"/>
    <x v="2"/>
    <x v="3"/>
    <x v="4"/>
    <x v="1"/>
    <x v="1"/>
    <x v="2"/>
    <x v="2"/>
    <x v="2"/>
    <x v="115"/>
  </r>
  <r>
    <x v="3437"/>
    <x v="6"/>
    <x v="516"/>
    <x v="2391"/>
    <x v="0"/>
    <x v="1740"/>
    <x v="0"/>
    <x v="3393"/>
    <x v="2"/>
    <x v="0"/>
    <x v="0"/>
    <x v="115"/>
    <x v="107"/>
    <x v="0"/>
    <x v="1"/>
    <x v="3"/>
    <x v="3"/>
    <x v="4"/>
    <x v="0"/>
    <x v="0"/>
    <x v="2"/>
    <x v="2"/>
    <x v="2"/>
    <x v="115"/>
  </r>
  <r>
    <x v="3438"/>
    <x v="7"/>
    <x v="516"/>
    <x v="800"/>
    <x v="0"/>
    <x v="1740"/>
    <x v="7"/>
    <x v="3394"/>
    <x v="2"/>
    <x v="0"/>
    <x v="1"/>
    <x v="115"/>
    <x v="107"/>
    <x v="5"/>
    <x v="5"/>
    <x v="5"/>
    <x v="3"/>
    <x v="4"/>
    <x v="1"/>
    <x v="1"/>
    <x v="4"/>
    <x v="2"/>
    <x v="2"/>
    <x v="115"/>
  </r>
  <r>
    <x v="3439"/>
    <x v="9"/>
    <x v="516"/>
    <x v="2392"/>
    <x v="0"/>
    <x v="1740"/>
    <x v="24"/>
    <x v="3395"/>
    <x v="2"/>
    <x v="0"/>
    <x v="1"/>
    <x v="115"/>
    <x v="107"/>
    <x v="1"/>
    <x v="2"/>
    <x v="2"/>
    <x v="3"/>
    <x v="3"/>
    <x v="1"/>
    <x v="1"/>
    <x v="2"/>
    <x v="2"/>
    <x v="2"/>
    <x v="115"/>
  </r>
  <r>
    <x v="3440"/>
    <x v="8"/>
    <x v="516"/>
    <x v="2348"/>
    <x v="0"/>
    <x v="1741"/>
    <x v="0"/>
    <x v="3396"/>
    <x v="2"/>
    <x v="0"/>
    <x v="1"/>
    <x v="115"/>
    <x v="107"/>
    <x v="5"/>
    <x v="5"/>
    <x v="2"/>
    <x v="3"/>
    <x v="4"/>
    <x v="1"/>
    <x v="1"/>
    <x v="2"/>
    <x v="2"/>
    <x v="2"/>
    <x v="115"/>
  </r>
  <r>
    <x v="3441"/>
    <x v="1"/>
    <x v="516"/>
    <x v="2393"/>
    <x v="0"/>
    <x v="1741"/>
    <x v="0"/>
    <x v="3397"/>
    <x v="2"/>
    <x v="0"/>
    <x v="1"/>
    <x v="115"/>
    <x v="107"/>
    <x v="1"/>
    <x v="1"/>
    <x v="0"/>
    <x v="3"/>
    <x v="1"/>
    <x v="0"/>
    <x v="0"/>
    <x v="1"/>
    <x v="2"/>
    <x v="2"/>
    <x v="115"/>
  </r>
  <r>
    <x v="3442"/>
    <x v="3"/>
    <x v="516"/>
    <x v="2394"/>
    <x v="0"/>
    <x v="1741"/>
    <x v="7"/>
    <x v="3398"/>
    <x v="2"/>
    <x v="0"/>
    <x v="0"/>
    <x v="115"/>
    <x v="107"/>
    <x v="0"/>
    <x v="1"/>
    <x v="3"/>
    <x v="3"/>
    <x v="4"/>
    <x v="0"/>
    <x v="0"/>
    <x v="2"/>
    <x v="2"/>
    <x v="2"/>
    <x v="115"/>
  </r>
  <r>
    <x v="3443"/>
    <x v="7"/>
    <x v="516"/>
    <x v="2395"/>
    <x v="0"/>
    <x v="1741"/>
    <x v="0"/>
    <x v="3399"/>
    <x v="2"/>
    <x v="0"/>
    <x v="0"/>
    <x v="115"/>
    <x v="107"/>
    <x v="1"/>
    <x v="2"/>
    <x v="3"/>
    <x v="3"/>
    <x v="3"/>
    <x v="1"/>
    <x v="1"/>
    <x v="3"/>
    <x v="2"/>
    <x v="2"/>
    <x v="115"/>
  </r>
  <r>
    <x v="3444"/>
    <x v="8"/>
    <x v="516"/>
    <x v="2348"/>
    <x v="0"/>
    <x v="1741"/>
    <x v="0"/>
    <x v="3400"/>
    <x v="2"/>
    <x v="0"/>
    <x v="0"/>
    <x v="115"/>
    <x v="107"/>
    <x v="1"/>
    <x v="0"/>
    <x v="2"/>
    <x v="3"/>
    <x v="3"/>
    <x v="1"/>
    <x v="1"/>
    <x v="2"/>
    <x v="2"/>
    <x v="2"/>
    <x v="115"/>
  </r>
  <r>
    <x v="3445"/>
    <x v="8"/>
    <x v="516"/>
    <x v="2348"/>
    <x v="0"/>
    <x v="1741"/>
    <x v="0"/>
    <x v="3396"/>
    <x v="2"/>
    <x v="0"/>
    <x v="0"/>
    <x v="115"/>
    <x v="107"/>
    <x v="0"/>
    <x v="0"/>
    <x v="1"/>
    <x v="3"/>
    <x v="2"/>
    <x v="0"/>
    <x v="0"/>
    <x v="3"/>
    <x v="2"/>
    <x v="2"/>
    <x v="115"/>
  </r>
  <r>
    <x v="3446"/>
    <x v="1"/>
    <x v="516"/>
    <x v="2393"/>
    <x v="0"/>
    <x v="1741"/>
    <x v="0"/>
    <x v="3397"/>
    <x v="2"/>
    <x v="0"/>
    <x v="0"/>
    <x v="115"/>
    <x v="107"/>
    <x v="2"/>
    <x v="1"/>
    <x v="0"/>
    <x v="3"/>
    <x v="1"/>
    <x v="0"/>
    <x v="0"/>
    <x v="5"/>
    <x v="2"/>
    <x v="2"/>
    <x v="115"/>
  </r>
  <r>
    <x v="3447"/>
    <x v="3"/>
    <x v="516"/>
    <x v="2394"/>
    <x v="0"/>
    <x v="1741"/>
    <x v="7"/>
    <x v="3398"/>
    <x v="2"/>
    <x v="0"/>
    <x v="0"/>
    <x v="115"/>
    <x v="107"/>
    <x v="1"/>
    <x v="5"/>
    <x v="2"/>
    <x v="3"/>
    <x v="3"/>
    <x v="1"/>
    <x v="1"/>
    <x v="1"/>
    <x v="2"/>
    <x v="2"/>
    <x v="115"/>
  </r>
  <r>
    <x v="3448"/>
    <x v="5"/>
    <x v="516"/>
    <x v="2396"/>
    <x v="0"/>
    <x v="1741"/>
    <x v="24"/>
    <x v="3401"/>
    <x v="2"/>
    <x v="0"/>
    <x v="0"/>
    <x v="115"/>
    <x v="107"/>
    <x v="1"/>
    <x v="5"/>
    <x v="3"/>
    <x v="3"/>
    <x v="4"/>
    <x v="1"/>
    <x v="1"/>
    <x v="1"/>
    <x v="2"/>
    <x v="2"/>
    <x v="115"/>
  </r>
  <r>
    <x v="3449"/>
    <x v="5"/>
    <x v="516"/>
    <x v="2396"/>
    <x v="0"/>
    <x v="1741"/>
    <x v="24"/>
    <x v="3402"/>
    <x v="2"/>
    <x v="0"/>
    <x v="2"/>
    <x v="115"/>
    <x v="107"/>
    <x v="3"/>
    <x v="5"/>
    <x v="3"/>
    <x v="3"/>
    <x v="3"/>
    <x v="1"/>
    <x v="1"/>
    <x v="3"/>
    <x v="2"/>
    <x v="2"/>
    <x v="115"/>
  </r>
  <r>
    <x v="3450"/>
    <x v="0"/>
    <x v="516"/>
    <x v="2397"/>
    <x v="0"/>
    <x v="1741"/>
    <x v="2"/>
    <x v="3403"/>
    <x v="2"/>
    <x v="0"/>
    <x v="3"/>
    <x v="115"/>
    <x v="107"/>
    <x v="5"/>
    <x v="5"/>
    <x v="2"/>
    <x v="3"/>
    <x v="3"/>
    <x v="1"/>
    <x v="1"/>
    <x v="4"/>
    <x v="2"/>
    <x v="2"/>
    <x v="115"/>
  </r>
  <r>
    <x v="3451"/>
    <x v="1"/>
    <x v="516"/>
    <x v="2398"/>
    <x v="0"/>
    <x v="1742"/>
    <x v="2"/>
    <x v="3404"/>
    <x v="2"/>
    <x v="0"/>
    <x v="1"/>
    <x v="115"/>
    <x v="107"/>
    <x v="1"/>
    <x v="0"/>
    <x v="2"/>
    <x v="3"/>
    <x v="3"/>
    <x v="1"/>
    <x v="1"/>
    <x v="2"/>
    <x v="2"/>
    <x v="2"/>
    <x v="115"/>
  </r>
  <r>
    <x v="3452"/>
    <x v="8"/>
    <x v="516"/>
    <x v="2399"/>
    <x v="0"/>
    <x v="1742"/>
    <x v="13"/>
    <x v="3405"/>
    <x v="2"/>
    <x v="0"/>
    <x v="1"/>
    <x v="115"/>
    <x v="107"/>
    <x v="3"/>
    <x v="1"/>
    <x v="0"/>
    <x v="3"/>
    <x v="0"/>
    <x v="0"/>
    <x v="0"/>
    <x v="1"/>
    <x v="2"/>
    <x v="2"/>
    <x v="115"/>
  </r>
  <r>
    <x v="3453"/>
    <x v="4"/>
    <x v="516"/>
    <x v="2120"/>
    <x v="0"/>
    <x v="1742"/>
    <x v="0"/>
    <x v="3406"/>
    <x v="2"/>
    <x v="0"/>
    <x v="1"/>
    <x v="115"/>
    <x v="107"/>
    <x v="3"/>
    <x v="1"/>
    <x v="0"/>
    <x v="3"/>
    <x v="1"/>
    <x v="1"/>
    <x v="1"/>
    <x v="1"/>
    <x v="2"/>
    <x v="2"/>
    <x v="115"/>
  </r>
  <r>
    <x v="3454"/>
    <x v="6"/>
    <x v="516"/>
    <x v="2028"/>
    <x v="0"/>
    <x v="1743"/>
    <x v="0"/>
    <x v="3407"/>
    <x v="2"/>
    <x v="0"/>
    <x v="0"/>
    <x v="115"/>
    <x v="107"/>
    <x v="1"/>
    <x v="0"/>
    <x v="2"/>
    <x v="3"/>
    <x v="4"/>
    <x v="1"/>
    <x v="1"/>
    <x v="1"/>
    <x v="2"/>
    <x v="2"/>
    <x v="115"/>
  </r>
  <r>
    <x v="3455"/>
    <x v="8"/>
    <x v="516"/>
    <x v="2400"/>
    <x v="0"/>
    <x v="1744"/>
    <x v="5"/>
    <x v="3408"/>
    <x v="2"/>
    <x v="0"/>
    <x v="3"/>
    <x v="115"/>
    <x v="107"/>
    <x v="1"/>
    <x v="2"/>
    <x v="2"/>
    <x v="3"/>
    <x v="3"/>
    <x v="1"/>
    <x v="1"/>
    <x v="3"/>
    <x v="2"/>
    <x v="2"/>
    <x v="115"/>
  </r>
  <r>
    <x v="3456"/>
    <x v="4"/>
    <x v="516"/>
    <x v="2401"/>
    <x v="0"/>
    <x v="1744"/>
    <x v="0"/>
    <x v="3409"/>
    <x v="2"/>
    <x v="0"/>
    <x v="0"/>
    <x v="115"/>
    <x v="107"/>
    <x v="3"/>
    <x v="2"/>
    <x v="3"/>
    <x v="3"/>
    <x v="2"/>
    <x v="1"/>
    <x v="1"/>
    <x v="3"/>
    <x v="2"/>
    <x v="2"/>
    <x v="115"/>
  </r>
  <r>
    <x v="3457"/>
    <x v="0"/>
    <x v="516"/>
    <x v="2402"/>
    <x v="0"/>
    <x v="1744"/>
    <x v="0"/>
    <x v="3410"/>
    <x v="2"/>
    <x v="0"/>
    <x v="1"/>
    <x v="115"/>
    <x v="107"/>
    <x v="2"/>
    <x v="1"/>
    <x v="0"/>
    <x v="3"/>
    <x v="1"/>
    <x v="0"/>
    <x v="0"/>
    <x v="1"/>
    <x v="2"/>
    <x v="2"/>
    <x v="115"/>
  </r>
  <r>
    <x v="3458"/>
    <x v="1"/>
    <x v="516"/>
    <x v="2402"/>
    <x v="0"/>
    <x v="1744"/>
    <x v="0"/>
    <x v="3411"/>
    <x v="2"/>
    <x v="0"/>
    <x v="0"/>
    <x v="115"/>
    <x v="107"/>
    <x v="5"/>
    <x v="2"/>
    <x v="2"/>
    <x v="3"/>
    <x v="4"/>
    <x v="1"/>
    <x v="1"/>
    <x v="4"/>
    <x v="2"/>
    <x v="2"/>
    <x v="115"/>
  </r>
  <r>
    <x v="3459"/>
    <x v="8"/>
    <x v="516"/>
    <x v="1603"/>
    <x v="0"/>
    <x v="1744"/>
    <x v="0"/>
    <x v="3412"/>
    <x v="2"/>
    <x v="0"/>
    <x v="0"/>
    <x v="115"/>
    <x v="107"/>
    <x v="1"/>
    <x v="5"/>
    <x v="5"/>
    <x v="3"/>
    <x v="4"/>
    <x v="1"/>
    <x v="1"/>
    <x v="2"/>
    <x v="2"/>
    <x v="2"/>
    <x v="115"/>
  </r>
  <r>
    <x v="3460"/>
    <x v="5"/>
    <x v="516"/>
    <x v="2400"/>
    <x v="0"/>
    <x v="1744"/>
    <x v="5"/>
    <x v="3413"/>
    <x v="2"/>
    <x v="0"/>
    <x v="1"/>
    <x v="115"/>
    <x v="107"/>
    <x v="0"/>
    <x v="3"/>
    <x v="1"/>
    <x v="3"/>
    <x v="1"/>
    <x v="0"/>
    <x v="0"/>
    <x v="1"/>
    <x v="2"/>
    <x v="2"/>
    <x v="115"/>
  </r>
  <r>
    <x v="3461"/>
    <x v="6"/>
    <x v="516"/>
    <x v="2403"/>
    <x v="0"/>
    <x v="1745"/>
    <x v="54"/>
    <x v="3414"/>
    <x v="2"/>
    <x v="0"/>
    <x v="1"/>
    <x v="115"/>
    <x v="107"/>
    <x v="3"/>
    <x v="5"/>
    <x v="1"/>
    <x v="3"/>
    <x v="2"/>
    <x v="1"/>
    <x v="1"/>
    <x v="1"/>
    <x v="2"/>
    <x v="2"/>
    <x v="115"/>
  </r>
  <r>
    <x v="3462"/>
    <x v="1"/>
    <x v="516"/>
    <x v="1644"/>
    <x v="0"/>
    <x v="1746"/>
    <x v="0"/>
    <x v="3415"/>
    <x v="2"/>
    <x v="0"/>
    <x v="0"/>
    <x v="115"/>
    <x v="107"/>
    <x v="1"/>
    <x v="5"/>
    <x v="2"/>
    <x v="3"/>
    <x v="2"/>
    <x v="1"/>
    <x v="1"/>
    <x v="1"/>
    <x v="2"/>
    <x v="2"/>
    <x v="115"/>
  </r>
  <r>
    <x v="3463"/>
    <x v="5"/>
    <x v="516"/>
    <x v="2404"/>
    <x v="0"/>
    <x v="1746"/>
    <x v="0"/>
    <x v="3416"/>
    <x v="2"/>
    <x v="0"/>
    <x v="3"/>
    <x v="115"/>
    <x v="107"/>
    <x v="5"/>
    <x v="2"/>
    <x v="2"/>
    <x v="3"/>
    <x v="3"/>
    <x v="1"/>
    <x v="1"/>
    <x v="4"/>
    <x v="2"/>
    <x v="2"/>
    <x v="115"/>
  </r>
  <r>
    <x v="3464"/>
    <x v="7"/>
    <x v="516"/>
    <x v="2405"/>
    <x v="0"/>
    <x v="1746"/>
    <x v="22"/>
    <x v="3417"/>
    <x v="2"/>
    <x v="0"/>
    <x v="0"/>
    <x v="115"/>
    <x v="107"/>
    <x v="3"/>
    <x v="1"/>
    <x v="0"/>
    <x v="3"/>
    <x v="1"/>
    <x v="0"/>
    <x v="0"/>
    <x v="1"/>
    <x v="2"/>
    <x v="2"/>
    <x v="115"/>
  </r>
  <r>
    <x v="3465"/>
    <x v="1"/>
    <x v="516"/>
    <x v="2406"/>
    <x v="0"/>
    <x v="1747"/>
    <x v="0"/>
    <x v="3418"/>
    <x v="2"/>
    <x v="0"/>
    <x v="3"/>
    <x v="115"/>
    <x v="107"/>
    <x v="5"/>
    <x v="5"/>
    <x v="5"/>
    <x v="3"/>
    <x v="4"/>
    <x v="1"/>
    <x v="1"/>
    <x v="2"/>
    <x v="2"/>
    <x v="2"/>
    <x v="115"/>
  </r>
  <r>
    <x v="3466"/>
    <x v="4"/>
    <x v="516"/>
    <x v="2407"/>
    <x v="0"/>
    <x v="1747"/>
    <x v="0"/>
    <x v="3419"/>
    <x v="2"/>
    <x v="0"/>
    <x v="0"/>
    <x v="115"/>
    <x v="107"/>
    <x v="3"/>
    <x v="0"/>
    <x v="2"/>
    <x v="3"/>
    <x v="2"/>
    <x v="1"/>
    <x v="1"/>
    <x v="1"/>
    <x v="2"/>
    <x v="2"/>
    <x v="115"/>
  </r>
  <r>
    <x v="3467"/>
    <x v="5"/>
    <x v="516"/>
    <x v="2408"/>
    <x v="0"/>
    <x v="1747"/>
    <x v="0"/>
    <x v="3420"/>
    <x v="2"/>
    <x v="0"/>
    <x v="0"/>
    <x v="115"/>
    <x v="107"/>
    <x v="1"/>
    <x v="5"/>
    <x v="2"/>
    <x v="3"/>
    <x v="3"/>
    <x v="1"/>
    <x v="1"/>
    <x v="1"/>
    <x v="2"/>
    <x v="2"/>
    <x v="115"/>
  </r>
  <r>
    <x v="3468"/>
    <x v="8"/>
    <x v="516"/>
    <x v="2409"/>
    <x v="0"/>
    <x v="1747"/>
    <x v="6"/>
    <x v="3421"/>
    <x v="2"/>
    <x v="0"/>
    <x v="2"/>
    <x v="115"/>
    <x v="107"/>
    <x v="5"/>
    <x v="5"/>
    <x v="5"/>
    <x v="3"/>
    <x v="4"/>
    <x v="1"/>
    <x v="1"/>
    <x v="3"/>
    <x v="2"/>
    <x v="2"/>
    <x v="115"/>
  </r>
  <r>
    <x v="3469"/>
    <x v="4"/>
    <x v="516"/>
    <x v="2410"/>
    <x v="0"/>
    <x v="1747"/>
    <x v="0"/>
    <x v="3422"/>
    <x v="2"/>
    <x v="0"/>
    <x v="2"/>
    <x v="115"/>
    <x v="107"/>
    <x v="5"/>
    <x v="5"/>
    <x v="0"/>
    <x v="3"/>
    <x v="4"/>
    <x v="0"/>
    <x v="0"/>
    <x v="1"/>
    <x v="2"/>
    <x v="2"/>
    <x v="115"/>
  </r>
  <r>
    <x v="3470"/>
    <x v="7"/>
    <x v="516"/>
    <x v="2411"/>
    <x v="0"/>
    <x v="1748"/>
    <x v="0"/>
    <x v="3423"/>
    <x v="2"/>
    <x v="0"/>
    <x v="0"/>
    <x v="115"/>
    <x v="107"/>
    <x v="1"/>
    <x v="2"/>
    <x v="2"/>
    <x v="3"/>
    <x v="3"/>
    <x v="1"/>
    <x v="1"/>
    <x v="4"/>
    <x v="2"/>
    <x v="2"/>
    <x v="115"/>
  </r>
  <r>
    <x v="3471"/>
    <x v="6"/>
    <x v="516"/>
    <x v="2412"/>
    <x v="0"/>
    <x v="1749"/>
    <x v="23"/>
    <x v="3424"/>
    <x v="2"/>
    <x v="0"/>
    <x v="3"/>
    <x v="115"/>
    <x v="107"/>
    <x v="0"/>
    <x v="3"/>
    <x v="1"/>
    <x v="3"/>
    <x v="0"/>
    <x v="0"/>
    <x v="0"/>
    <x v="5"/>
    <x v="2"/>
    <x v="2"/>
    <x v="115"/>
  </r>
  <r>
    <x v="3472"/>
    <x v="6"/>
    <x v="516"/>
    <x v="2413"/>
    <x v="0"/>
    <x v="1749"/>
    <x v="0"/>
    <x v="3425"/>
    <x v="2"/>
    <x v="0"/>
    <x v="0"/>
    <x v="115"/>
    <x v="107"/>
    <x v="2"/>
    <x v="1"/>
    <x v="0"/>
    <x v="3"/>
    <x v="1"/>
    <x v="0"/>
    <x v="0"/>
    <x v="1"/>
    <x v="2"/>
    <x v="2"/>
    <x v="115"/>
  </r>
  <r>
    <x v="3473"/>
    <x v="7"/>
    <x v="516"/>
    <x v="1175"/>
    <x v="0"/>
    <x v="1750"/>
    <x v="0"/>
    <x v="3426"/>
    <x v="2"/>
    <x v="0"/>
    <x v="3"/>
    <x v="115"/>
    <x v="107"/>
    <x v="1"/>
    <x v="2"/>
    <x v="3"/>
    <x v="3"/>
    <x v="2"/>
    <x v="1"/>
    <x v="1"/>
    <x v="3"/>
    <x v="2"/>
    <x v="2"/>
    <x v="115"/>
  </r>
  <r>
    <x v="3474"/>
    <x v="5"/>
    <x v="516"/>
    <x v="2414"/>
    <x v="0"/>
    <x v="1750"/>
    <x v="0"/>
    <x v="3427"/>
    <x v="2"/>
    <x v="0"/>
    <x v="1"/>
    <x v="115"/>
    <x v="107"/>
    <x v="5"/>
    <x v="5"/>
    <x v="2"/>
    <x v="3"/>
    <x v="4"/>
    <x v="1"/>
    <x v="1"/>
    <x v="4"/>
    <x v="2"/>
    <x v="2"/>
    <x v="115"/>
  </r>
  <r>
    <x v="3475"/>
    <x v="5"/>
    <x v="516"/>
    <x v="2120"/>
    <x v="0"/>
    <x v="1750"/>
    <x v="0"/>
    <x v="3428"/>
    <x v="2"/>
    <x v="0"/>
    <x v="1"/>
    <x v="115"/>
    <x v="107"/>
    <x v="3"/>
    <x v="2"/>
    <x v="3"/>
    <x v="3"/>
    <x v="3"/>
    <x v="1"/>
    <x v="1"/>
    <x v="3"/>
    <x v="2"/>
    <x v="2"/>
    <x v="115"/>
  </r>
  <r>
    <x v="3476"/>
    <x v="6"/>
    <x v="516"/>
    <x v="2415"/>
    <x v="0"/>
    <x v="1750"/>
    <x v="10"/>
    <x v="3429"/>
    <x v="2"/>
    <x v="0"/>
    <x v="0"/>
    <x v="115"/>
    <x v="107"/>
    <x v="2"/>
    <x v="2"/>
    <x v="3"/>
    <x v="3"/>
    <x v="2"/>
    <x v="1"/>
    <x v="1"/>
    <x v="4"/>
    <x v="2"/>
    <x v="2"/>
    <x v="115"/>
  </r>
  <r>
    <x v="3477"/>
    <x v="9"/>
    <x v="516"/>
    <x v="2416"/>
    <x v="0"/>
    <x v="1750"/>
    <x v="0"/>
    <x v="3430"/>
    <x v="2"/>
    <x v="0"/>
    <x v="0"/>
    <x v="115"/>
    <x v="107"/>
    <x v="3"/>
    <x v="5"/>
    <x v="2"/>
    <x v="3"/>
    <x v="3"/>
    <x v="1"/>
    <x v="1"/>
    <x v="4"/>
    <x v="2"/>
    <x v="2"/>
    <x v="115"/>
  </r>
  <r>
    <x v="3478"/>
    <x v="2"/>
    <x v="516"/>
    <x v="2417"/>
    <x v="0"/>
    <x v="1751"/>
    <x v="10"/>
    <x v="3431"/>
    <x v="2"/>
    <x v="0"/>
    <x v="0"/>
    <x v="115"/>
    <x v="107"/>
    <x v="1"/>
    <x v="0"/>
    <x v="5"/>
    <x v="3"/>
    <x v="4"/>
    <x v="1"/>
    <x v="1"/>
    <x v="1"/>
    <x v="2"/>
    <x v="2"/>
    <x v="115"/>
  </r>
  <r>
    <x v="3479"/>
    <x v="5"/>
    <x v="516"/>
    <x v="2418"/>
    <x v="0"/>
    <x v="1751"/>
    <x v="10"/>
    <x v="3432"/>
    <x v="2"/>
    <x v="0"/>
    <x v="2"/>
    <x v="115"/>
    <x v="107"/>
    <x v="5"/>
    <x v="5"/>
    <x v="2"/>
    <x v="3"/>
    <x v="3"/>
    <x v="1"/>
    <x v="1"/>
    <x v="0"/>
    <x v="2"/>
    <x v="2"/>
    <x v="115"/>
  </r>
  <r>
    <x v="3480"/>
    <x v="8"/>
    <x v="516"/>
    <x v="2203"/>
    <x v="0"/>
    <x v="1751"/>
    <x v="0"/>
    <x v="3433"/>
    <x v="2"/>
    <x v="0"/>
    <x v="0"/>
    <x v="115"/>
    <x v="107"/>
    <x v="2"/>
    <x v="1"/>
    <x v="0"/>
    <x v="3"/>
    <x v="1"/>
    <x v="0"/>
    <x v="0"/>
    <x v="1"/>
    <x v="2"/>
    <x v="2"/>
    <x v="115"/>
  </r>
  <r>
    <x v="3481"/>
    <x v="6"/>
    <x v="516"/>
    <x v="1619"/>
    <x v="0"/>
    <x v="1751"/>
    <x v="2"/>
    <x v="3434"/>
    <x v="2"/>
    <x v="0"/>
    <x v="3"/>
    <x v="115"/>
    <x v="107"/>
    <x v="1"/>
    <x v="2"/>
    <x v="3"/>
    <x v="3"/>
    <x v="2"/>
    <x v="1"/>
    <x v="1"/>
    <x v="3"/>
    <x v="2"/>
    <x v="2"/>
    <x v="115"/>
  </r>
  <r>
    <x v="3482"/>
    <x v="0"/>
    <x v="516"/>
    <x v="2203"/>
    <x v="0"/>
    <x v="1751"/>
    <x v="0"/>
    <x v="3435"/>
    <x v="2"/>
    <x v="0"/>
    <x v="0"/>
    <x v="115"/>
    <x v="107"/>
    <x v="0"/>
    <x v="2"/>
    <x v="2"/>
    <x v="3"/>
    <x v="3"/>
    <x v="1"/>
    <x v="1"/>
    <x v="3"/>
    <x v="2"/>
    <x v="2"/>
    <x v="115"/>
  </r>
  <r>
    <x v="3483"/>
    <x v="6"/>
    <x v="516"/>
    <x v="2419"/>
    <x v="0"/>
    <x v="1751"/>
    <x v="0"/>
    <x v="3436"/>
    <x v="2"/>
    <x v="0"/>
    <x v="1"/>
    <x v="115"/>
    <x v="107"/>
    <x v="3"/>
    <x v="2"/>
    <x v="3"/>
    <x v="3"/>
    <x v="2"/>
    <x v="0"/>
    <x v="0"/>
    <x v="5"/>
    <x v="2"/>
    <x v="2"/>
    <x v="115"/>
  </r>
  <r>
    <x v="3484"/>
    <x v="4"/>
    <x v="516"/>
    <x v="1913"/>
    <x v="0"/>
    <x v="1751"/>
    <x v="0"/>
    <x v="3437"/>
    <x v="2"/>
    <x v="0"/>
    <x v="2"/>
    <x v="115"/>
    <x v="107"/>
    <x v="3"/>
    <x v="2"/>
    <x v="1"/>
    <x v="3"/>
    <x v="2"/>
    <x v="0"/>
    <x v="0"/>
    <x v="5"/>
    <x v="2"/>
    <x v="2"/>
    <x v="115"/>
  </r>
  <r>
    <x v="3485"/>
    <x v="7"/>
    <x v="516"/>
    <x v="2420"/>
    <x v="0"/>
    <x v="1751"/>
    <x v="0"/>
    <x v="3438"/>
    <x v="2"/>
    <x v="0"/>
    <x v="0"/>
    <x v="115"/>
    <x v="107"/>
    <x v="1"/>
    <x v="0"/>
    <x v="0"/>
    <x v="3"/>
    <x v="1"/>
    <x v="0"/>
    <x v="0"/>
    <x v="3"/>
    <x v="2"/>
    <x v="2"/>
    <x v="115"/>
  </r>
  <r>
    <x v="3486"/>
    <x v="2"/>
    <x v="516"/>
    <x v="2417"/>
    <x v="0"/>
    <x v="1751"/>
    <x v="10"/>
    <x v="3431"/>
    <x v="2"/>
    <x v="0"/>
    <x v="3"/>
    <x v="115"/>
    <x v="107"/>
    <x v="1"/>
    <x v="3"/>
    <x v="3"/>
    <x v="3"/>
    <x v="2"/>
    <x v="0"/>
    <x v="0"/>
    <x v="3"/>
    <x v="2"/>
    <x v="2"/>
    <x v="115"/>
  </r>
  <r>
    <x v="3487"/>
    <x v="5"/>
    <x v="516"/>
    <x v="2418"/>
    <x v="0"/>
    <x v="1751"/>
    <x v="10"/>
    <x v="3432"/>
    <x v="2"/>
    <x v="0"/>
    <x v="1"/>
    <x v="115"/>
    <x v="107"/>
    <x v="3"/>
    <x v="2"/>
    <x v="3"/>
    <x v="3"/>
    <x v="2"/>
    <x v="0"/>
    <x v="0"/>
    <x v="5"/>
    <x v="2"/>
    <x v="2"/>
    <x v="115"/>
  </r>
  <r>
    <x v="3488"/>
    <x v="6"/>
    <x v="516"/>
    <x v="2421"/>
    <x v="0"/>
    <x v="1752"/>
    <x v="24"/>
    <x v="3439"/>
    <x v="2"/>
    <x v="0"/>
    <x v="2"/>
    <x v="115"/>
    <x v="107"/>
    <x v="3"/>
    <x v="2"/>
    <x v="1"/>
    <x v="3"/>
    <x v="2"/>
    <x v="0"/>
    <x v="0"/>
    <x v="5"/>
    <x v="2"/>
    <x v="2"/>
    <x v="115"/>
  </r>
  <r>
    <x v="3489"/>
    <x v="6"/>
    <x v="516"/>
    <x v="2422"/>
    <x v="0"/>
    <x v="1753"/>
    <x v="0"/>
    <x v="3440"/>
    <x v="2"/>
    <x v="0"/>
    <x v="0"/>
    <x v="115"/>
    <x v="107"/>
    <x v="1"/>
    <x v="0"/>
    <x v="0"/>
    <x v="3"/>
    <x v="1"/>
    <x v="0"/>
    <x v="0"/>
    <x v="3"/>
    <x v="2"/>
    <x v="2"/>
    <x v="115"/>
  </r>
  <r>
    <x v="3490"/>
    <x v="9"/>
    <x v="516"/>
    <x v="2423"/>
    <x v="0"/>
    <x v="1753"/>
    <x v="10"/>
    <x v="3441"/>
    <x v="2"/>
    <x v="0"/>
    <x v="1"/>
    <x v="115"/>
    <x v="107"/>
    <x v="1"/>
    <x v="3"/>
    <x v="2"/>
    <x v="3"/>
    <x v="4"/>
    <x v="1"/>
    <x v="1"/>
    <x v="3"/>
    <x v="2"/>
    <x v="2"/>
    <x v="115"/>
  </r>
  <r>
    <x v="3491"/>
    <x v="3"/>
    <x v="516"/>
    <x v="2424"/>
    <x v="0"/>
    <x v="1753"/>
    <x v="7"/>
    <x v="3442"/>
    <x v="2"/>
    <x v="0"/>
    <x v="3"/>
    <x v="115"/>
    <x v="107"/>
    <x v="0"/>
    <x v="0"/>
    <x v="0"/>
    <x v="3"/>
    <x v="1"/>
    <x v="0"/>
    <x v="0"/>
    <x v="5"/>
    <x v="2"/>
    <x v="2"/>
    <x v="115"/>
  </r>
  <r>
    <x v="3492"/>
    <x v="9"/>
    <x v="516"/>
    <x v="2425"/>
    <x v="0"/>
    <x v="1753"/>
    <x v="0"/>
    <x v="3443"/>
    <x v="2"/>
    <x v="0"/>
    <x v="0"/>
    <x v="115"/>
    <x v="107"/>
    <x v="5"/>
    <x v="5"/>
    <x v="5"/>
    <x v="3"/>
    <x v="4"/>
    <x v="1"/>
    <x v="1"/>
    <x v="3"/>
    <x v="2"/>
    <x v="2"/>
    <x v="115"/>
  </r>
  <r>
    <x v="3493"/>
    <x v="6"/>
    <x v="516"/>
    <x v="2422"/>
    <x v="0"/>
    <x v="1753"/>
    <x v="0"/>
    <x v="3440"/>
    <x v="2"/>
    <x v="0"/>
    <x v="0"/>
    <x v="115"/>
    <x v="107"/>
    <x v="3"/>
    <x v="5"/>
    <x v="1"/>
    <x v="3"/>
    <x v="3"/>
    <x v="1"/>
    <x v="1"/>
    <x v="3"/>
    <x v="2"/>
    <x v="2"/>
    <x v="115"/>
  </r>
  <r>
    <x v="3494"/>
    <x v="9"/>
    <x v="516"/>
    <x v="2423"/>
    <x v="0"/>
    <x v="1753"/>
    <x v="10"/>
    <x v="3441"/>
    <x v="2"/>
    <x v="0"/>
    <x v="0"/>
    <x v="115"/>
    <x v="107"/>
    <x v="2"/>
    <x v="1"/>
    <x v="0"/>
    <x v="3"/>
    <x v="1"/>
    <x v="0"/>
    <x v="0"/>
    <x v="1"/>
    <x v="2"/>
    <x v="2"/>
    <x v="115"/>
  </r>
  <r>
    <x v="3495"/>
    <x v="3"/>
    <x v="516"/>
    <x v="2424"/>
    <x v="0"/>
    <x v="1753"/>
    <x v="7"/>
    <x v="3442"/>
    <x v="2"/>
    <x v="0"/>
    <x v="2"/>
    <x v="115"/>
    <x v="107"/>
    <x v="1"/>
    <x v="3"/>
    <x v="1"/>
    <x v="3"/>
    <x v="0"/>
    <x v="0"/>
    <x v="0"/>
    <x v="5"/>
    <x v="2"/>
    <x v="2"/>
    <x v="115"/>
  </r>
  <r>
    <x v="3496"/>
    <x v="6"/>
    <x v="516"/>
    <x v="1175"/>
    <x v="0"/>
    <x v="1753"/>
    <x v="0"/>
    <x v="3444"/>
    <x v="2"/>
    <x v="0"/>
    <x v="0"/>
    <x v="115"/>
    <x v="107"/>
    <x v="2"/>
    <x v="3"/>
    <x v="0"/>
    <x v="3"/>
    <x v="0"/>
    <x v="0"/>
    <x v="0"/>
    <x v="3"/>
    <x v="2"/>
    <x v="2"/>
    <x v="115"/>
  </r>
  <r>
    <x v="3497"/>
    <x v="0"/>
    <x v="516"/>
    <x v="2426"/>
    <x v="0"/>
    <x v="1754"/>
    <x v="41"/>
    <x v="3445"/>
    <x v="2"/>
    <x v="0"/>
    <x v="3"/>
    <x v="115"/>
    <x v="107"/>
    <x v="5"/>
    <x v="5"/>
    <x v="5"/>
    <x v="3"/>
    <x v="4"/>
    <x v="1"/>
    <x v="1"/>
    <x v="3"/>
    <x v="2"/>
    <x v="2"/>
    <x v="115"/>
  </r>
  <r>
    <x v="3498"/>
    <x v="7"/>
    <x v="516"/>
    <x v="2427"/>
    <x v="0"/>
    <x v="1754"/>
    <x v="0"/>
    <x v="3446"/>
    <x v="2"/>
    <x v="0"/>
    <x v="1"/>
    <x v="115"/>
    <x v="107"/>
    <x v="1"/>
    <x v="3"/>
    <x v="3"/>
    <x v="3"/>
    <x v="3"/>
    <x v="0"/>
    <x v="0"/>
    <x v="2"/>
    <x v="2"/>
    <x v="2"/>
    <x v="115"/>
  </r>
  <r>
    <x v="3499"/>
    <x v="4"/>
    <x v="516"/>
    <x v="2428"/>
    <x v="0"/>
    <x v="1754"/>
    <x v="0"/>
    <x v="3447"/>
    <x v="2"/>
    <x v="0"/>
    <x v="1"/>
    <x v="115"/>
    <x v="107"/>
    <x v="2"/>
    <x v="0"/>
    <x v="1"/>
    <x v="3"/>
    <x v="1"/>
    <x v="0"/>
    <x v="0"/>
    <x v="1"/>
    <x v="2"/>
    <x v="2"/>
    <x v="115"/>
  </r>
  <r>
    <x v="3500"/>
    <x v="2"/>
    <x v="516"/>
    <x v="1962"/>
    <x v="0"/>
    <x v="1754"/>
    <x v="0"/>
    <x v="3448"/>
    <x v="2"/>
    <x v="0"/>
    <x v="1"/>
    <x v="115"/>
    <x v="107"/>
    <x v="5"/>
    <x v="5"/>
    <x v="3"/>
    <x v="3"/>
    <x v="4"/>
    <x v="1"/>
    <x v="1"/>
    <x v="4"/>
    <x v="2"/>
    <x v="2"/>
    <x v="115"/>
  </r>
  <r>
    <x v="3501"/>
    <x v="0"/>
    <x v="516"/>
    <x v="2420"/>
    <x v="0"/>
    <x v="1754"/>
    <x v="0"/>
    <x v="3449"/>
    <x v="2"/>
    <x v="0"/>
    <x v="1"/>
    <x v="115"/>
    <x v="107"/>
    <x v="5"/>
    <x v="5"/>
    <x v="5"/>
    <x v="3"/>
    <x v="4"/>
    <x v="1"/>
    <x v="1"/>
    <x v="4"/>
    <x v="2"/>
    <x v="2"/>
    <x v="115"/>
  </r>
  <r>
    <x v="3502"/>
    <x v="1"/>
    <x v="516"/>
    <x v="2429"/>
    <x v="0"/>
    <x v="1755"/>
    <x v="0"/>
    <x v="3450"/>
    <x v="2"/>
    <x v="0"/>
    <x v="0"/>
    <x v="115"/>
    <x v="107"/>
    <x v="5"/>
    <x v="0"/>
    <x v="2"/>
    <x v="3"/>
    <x v="3"/>
    <x v="1"/>
    <x v="1"/>
    <x v="4"/>
    <x v="2"/>
    <x v="2"/>
    <x v="115"/>
  </r>
  <r>
    <x v="3503"/>
    <x v="8"/>
    <x v="516"/>
    <x v="2430"/>
    <x v="0"/>
    <x v="1755"/>
    <x v="0"/>
    <x v="3451"/>
    <x v="2"/>
    <x v="0"/>
    <x v="0"/>
    <x v="115"/>
    <x v="107"/>
    <x v="2"/>
    <x v="1"/>
    <x v="0"/>
    <x v="3"/>
    <x v="1"/>
    <x v="0"/>
    <x v="0"/>
    <x v="3"/>
    <x v="2"/>
    <x v="2"/>
    <x v="115"/>
  </r>
  <r>
    <x v="3504"/>
    <x v="9"/>
    <x v="516"/>
    <x v="2431"/>
    <x v="0"/>
    <x v="1756"/>
    <x v="0"/>
    <x v="3452"/>
    <x v="2"/>
    <x v="0"/>
    <x v="1"/>
    <x v="115"/>
    <x v="107"/>
    <x v="2"/>
    <x v="0"/>
    <x v="2"/>
    <x v="3"/>
    <x v="1"/>
    <x v="0"/>
    <x v="0"/>
    <x v="1"/>
    <x v="2"/>
    <x v="2"/>
    <x v="115"/>
  </r>
  <r>
    <x v="3505"/>
    <x v="2"/>
    <x v="516"/>
    <x v="2432"/>
    <x v="0"/>
    <x v="1756"/>
    <x v="2"/>
    <x v="3453"/>
    <x v="2"/>
    <x v="0"/>
    <x v="1"/>
    <x v="115"/>
    <x v="107"/>
    <x v="2"/>
    <x v="1"/>
    <x v="1"/>
    <x v="3"/>
    <x v="1"/>
    <x v="0"/>
    <x v="0"/>
    <x v="3"/>
    <x v="2"/>
    <x v="2"/>
    <x v="115"/>
  </r>
  <r>
    <x v="3506"/>
    <x v="7"/>
    <x v="516"/>
    <x v="2433"/>
    <x v="0"/>
    <x v="1756"/>
    <x v="0"/>
    <x v="3454"/>
    <x v="2"/>
    <x v="0"/>
    <x v="0"/>
    <x v="115"/>
    <x v="107"/>
    <x v="2"/>
    <x v="1"/>
    <x v="0"/>
    <x v="3"/>
    <x v="1"/>
    <x v="0"/>
    <x v="0"/>
    <x v="3"/>
    <x v="2"/>
    <x v="2"/>
    <x v="115"/>
  </r>
  <r>
    <x v="3507"/>
    <x v="7"/>
    <x v="516"/>
    <x v="2434"/>
    <x v="0"/>
    <x v="1756"/>
    <x v="0"/>
    <x v="3455"/>
    <x v="2"/>
    <x v="0"/>
    <x v="1"/>
    <x v="115"/>
    <x v="107"/>
    <x v="5"/>
    <x v="5"/>
    <x v="5"/>
    <x v="3"/>
    <x v="4"/>
    <x v="1"/>
    <x v="1"/>
    <x v="2"/>
    <x v="2"/>
    <x v="2"/>
    <x v="115"/>
  </r>
  <r>
    <x v="3508"/>
    <x v="6"/>
    <x v="516"/>
    <x v="2435"/>
    <x v="0"/>
    <x v="1756"/>
    <x v="23"/>
    <x v="3456"/>
    <x v="2"/>
    <x v="0"/>
    <x v="0"/>
    <x v="115"/>
    <x v="107"/>
    <x v="3"/>
    <x v="0"/>
    <x v="3"/>
    <x v="3"/>
    <x v="3"/>
    <x v="1"/>
    <x v="1"/>
    <x v="3"/>
    <x v="2"/>
    <x v="2"/>
    <x v="115"/>
  </r>
  <r>
    <x v="3509"/>
    <x v="2"/>
    <x v="516"/>
    <x v="2436"/>
    <x v="0"/>
    <x v="1757"/>
    <x v="0"/>
    <x v="3457"/>
    <x v="2"/>
    <x v="0"/>
    <x v="0"/>
    <x v="115"/>
    <x v="107"/>
    <x v="5"/>
    <x v="5"/>
    <x v="2"/>
    <x v="3"/>
    <x v="4"/>
    <x v="1"/>
    <x v="1"/>
    <x v="3"/>
    <x v="2"/>
    <x v="2"/>
    <x v="115"/>
  </r>
  <r>
    <x v="3510"/>
    <x v="1"/>
    <x v="516"/>
    <x v="2437"/>
    <x v="0"/>
    <x v="1757"/>
    <x v="0"/>
    <x v="3458"/>
    <x v="2"/>
    <x v="0"/>
    <x v="2"/>
    <x v="115"/>
    <x v="107"/>
    <x v="0"/>
    <x v="5"/>
    <x v="5"/>
    <x v="3"/>
    <x v="1"/>
    <x v="0"/>
    <x v="0"/>
    <x v="1"/>
    <x v="2"/>
    <x v="2"/>
    <x v="115"/>
  </r>
  <r>
    <x v="3511"/>
    <x v="0"/>
    <x v="516"/>
    <x v="2438"/>
    <x v="0"/>
    <x v="1757"/>
    <x v="7"/>
    <x v="3459"/>
    <x v="2"/>
    <x v="0"/>
    <x v="1"/>
    <x v="115"/>
    <x v="107"/>
    <x v="3"/>
    <x v="2"/>
    <x v="3"/>
    <x v="3"/>
    <x v="2"/>
    <x v="0"/>
    <x v="0"/>
    <x v="1"/>
    <x v="2"/>
    <x v="2"/>
    <x v="115"/>
  </r>
  <r>
    <x v="3512"/>
    <x v="2"/>
    <x v="516"/>
    <x v="2436"/>
    <x v="0"/>
    <x v="1757"/>
    <x v="0"/>
    <x v="3457"/>
    <x v="2"/>
    <x v="0"/>
    <x v="1"/>
    <x v="115"/>
    <x v="107"/>
    <x v="3"/>
    <x v="1"/>
    <x v="3"/>
    <x v="3"/>
    <x v="1"/>
    <x v="0"/>
    <x v="0"/>
    <x v="3"/>
    <x v="2"/>
    <x v="2"/>
    <x v="115"/>
  </r>
  <r>
    <x v="3513"/>
    <x v="7"/>
    <x v="516"/>
    <x v="2439"/>
    <x v="0"/>
    <x v="1758"/>
    <x v="0"/>
    <x v="3460"/>
    <x v="2"/>
    <x v="0"/>
    <x v="1"/>
    <x v="115"/>
    <x v="107"/>
    <x v="0"/>
    <x v="2"/>
    <x v="3"/>
    <x v="3"/>
    <x v="2"/>
    <x v="0"/>
    <x v="0"/>
    <x v="1"/>
    <x v="2"/>
    <x v="2"/>
    <x v="115"/>
  </r>
  <r>
    <x v="3514"/>
    <x v="6"/>
    <x v="516"/>
    <x v="2440"/>
    <x v="0"/>
    <x v="1758"/>
    <x v="0"/>
    <x v="3461"/>
    <x v="2"/>
    <x v="0"/>
    <x v="0"/>
    <x v="115"/>
    <x v="107"/>
    <x v="5"/>
    <x v="5"/>
    <x v="2"/>
    <x v="3"/>
    <x v="3"/>
    <x v="1"/>
    <x v="1"/>
    <x v="4"/>
    <x v="2"/>
    <x v="2"/>
    <x v="115"/>
  </r>
  <r>
    <x v="3515"/>
    <x v="8"/>
    <x v="516"/>
    <x v="1937"/>
    <x v="0"/>
    <x v="1758"/>
    <x v="0"/>
    <x v="3462"/>
    <x v="2"/>
    <x v="0"/>
    <x v="0"/>
    <x v="115"/>
    <x v="107"/>
    <x v="1"/>
    <x v="5"/>
    <x v="2"/>
    <x v="3"/>
    <x v="3"/>
    <x v="1"/>
    <x v="1"/>
    <x v="4"/>
    <x v="2"/>
    <x v="2"/>
    <x v="115"/>
  </r>
  <r>
    <x v="3516"/>
    <x v="0"/>
    <x v="516"/>
    <x v="2441"/>
    <x v="0"/>
    <x v="1758"/>
    <x v="0"/>
    <x v="3463"/>
    <x v="2"/>
    <x v="0"/>
    <x v="3"/>
    <x v="115"/>
    <x v="107"/>
    <x v="1"/>
    <x v="5"/>
    <x v="2"/>
    <x v="3"/>
    <x v="3"/>
    <x v="1"/>
    <x v="1"/>
    <x v="2"/>
    <x v="2"/>
    <x v="2"/>
    <x v="115"/>
  </r>
  <r>
    <x v="3517"/>
    <x v="4"/>
    <x v="516"/>
    <x v="644"/>
    <x v="0"/>
    <x v="1758"/>
    <x v="0"/>
    <x v="3464"/>
    <x v="2"/>
    <x v="0"/>
    <x v="1"/>
    <x v="115"/>
    <x v="107"/>
    <x v="1"/>
    <x v="5"/>
    <x v="5"/>
    <x v="3"/>
    <x v="4"/>
    <x v="1"/>
    <x v="1"/>
    <x v="4"/>
    <x v="2"/>
    <x v="2"/>
    <x v="115"/>
  </r>
  <r>
    <x v="3518"/>
    <x v="2"/>
    <x v="516"/>
    <x v="2442"/>
    <x v="0"/>
    <x v="1758"/>
    <x v="0"/>
    <x v="3465"/>
    <x v="2"/>
    <x v="0"/>
    <x v="0"/>
    <x v="115"/>
    <x v="107"/>
    <x v="5"/>
    <x v="5"/>
    <x v="2"/>
    <x v="3"/>
    <x v="3"/>
    <x v="1"/>
    <x v="1"/>
    <x v="4"/>
    <x v="2"/>
    <x v="2"/>
    <x v="115"/>
  </r>
  <r>
    <x v="3519"/>
    <x v="9"/>
    <x v="516"/>
    <x v="644"/>
    <x v="0"/>
    <x v="1758"/>
    <x v="0"/>
    <x v="3466"/>
    <x v="2"/>
    <x v="0"/>
    <x v="0"/>
    <x v="115"/>
    <x v="107"/>
    <x v="1"/>
    <x v="5"/>
    <x v="3"/>
    <x v="3"/>
    <x v="3"/>
    <x v="1"/>
    <x v="1"/>
    <x v="1"/>
    <x v="2"/>
    <x v="2"/>
    <x v="115"/>
  </r>
  <r>
    <x v="3520"/>
    <x v="5"/>
    <x v="516"/>
    <x v="2443"/>
    <x v="0"/>
    <x v="1759"/>
    <x v="0"/>
    <x v="3467"/>
    <x v="2"/>
    <x v="0"/>
    <x v="3"/>
    <x v="115"/>
    <x v="107"/>
    <x v="5"/>
    <x v="5"/>
    <x v="5"/>
    <x v="3"/>
    <x v="3"/>
    <x v="1"/>
    <x v="1"/>
    <x v="4"/>
    <x v="2"/>
    <x v="2"/>
    <x v="115"/>
  </r>
  <r>
    <x v="3521"/>
    <x v="7"/>
    <x v="516"/>
    <x v="2444"/>
    <x v="0"/>
    <x v="1759"/>
    <x v="0"/>
    <x v="3468"/>
    <x v="2"/>
    <x v="0"/>
    <x v="0"/>
    <x v="115"/>
    <x v="107"/>
    <x v="5"/>
    <x v="5"/>
    <x v="5"/>
    <x v="3"/>
    <x v="4"/>
    <x v="1"/>
    <x v="1"/>
    <x v="4"/>
    <x v="2"/>
    <x v="2"/>
    <x v="115"/>
  </r>
  <r>
    <x v="3522"/>
    <x v="7"/>
    <x v="516"/>
    <x v="2445"/>
    <x v="0"/>
    <x v="1759"/>
    <x v="10"/>
    <x v="3469"/>
    <x v="2"/>
    <x v="0"/>
    <x v="0"/>
    <x v="115"/>
    <x v="107"/>
    <x v="5"/>
    <x v="5"/>
    <x v="5"/>
    <x v="3"/>
    <x v="4"/>
    <x v="1"/>
    <x v="1"/>
    <x v="2"/>
    <x v="2"/>
    <x v="2"/>
    <x v="115"/>
  </r>
  <r>
    <x v="3523"/>
    <x v="7"/>
    <x v="516"/>
    <x v="1962"/>
    <x v="0"/>
    <x v="1759"/>
    <x v="0"/>
    <x v="3470"/>
    <x v="2"/>
    <x v="0"/>
    <x v="0"/>
    <x v="115"/>
    <x v="107"/>
    <x v="3"/>
    <x v="5"/>
    <x v="0"/>
    <x v="3"/>
    <x v="4"/>
    <x v="1"/>
    <x v="1"/>
    <x v="1"/>
    <x v="2"/>
    <x v="2"/>
    <x v="115"/>
  </r>
  <r>
    <x v="3524"/>
    <x v="5"/>
    <x v="516"/>
    <x v="2443"/>
    <x v="0"/>
    <x v="1759"/>
    <x v="0"/>
    <x v="3467"/>
    <x v="2"/>
    <x v="0"/>
    <x v="0"/>
    <x v="115"/>
    <x v="107"/>
    <x v="0"/>
    <x v="2"/>
    <x v="0"/>
    <x v="3"/>
    <x v="1"/>
    <x v="0"/>
    <x v="0"/>
    <x v="1"/>
    <x v="2"/>
    <x v="2"/>
    <x v="115"/>
  </r>
  <r>
    <x v="3525"/>
    <x v="8"/>
    <x v="516"/>
    <x v="2430"/>
    <x v="0"/>
    <x v="1760"/>
    <x v="0"/>
    <x v="3471"/>
    <x v="2"/>
    <x v="0"/>
    <x v="0"/>
    <x v="115"/>
    <x v="107"/>
    <x v="3"/>
    <x v="0"/>
    <x v="0"/>
    <x v="3"/>
    <x v="3"/>
    <x v="0"/>
    <x v="0"/>
    <x v="1"/>
    <x v="2"/>
    <x v="2"/>
    <x v="115"/>
  </r>
  <r>
    <x v="3526"/>
    <x v="6"/>
    <x v="516"/>
    <x v="2446"/>
    <x v="0"/>
    <x v="1760"/>
    <x v="7"/>
    <x v="3472"/>
    <x v="2"/>
    <x v="0"/>
    <x v="1"/>
    <x v="115"/>
    <x v="107"/>
    <x v="5"/>
    <x v="5"/>
    <x v="1"/>
    <x v="3"/>
    <x v="3"/>
    <x v="1"/>
    <x v="1"/>
    <x v="4"/>
    <x v="2"/>
    <x v="2"/>
    <x v="115"/>
  </r>
  <r>
    <x v="3527"/>
    <x v="7"/>
    <x v="516"/>
    <x v="2447"/>
    <x v="0"/>
    <x v="1760"/>
    <x v="0"/>
    <x v="3473"/>
    <x v="2"/>
    <x v="0"/>
    <x v="1"/>
    <x v="115"/>
    <x v="107"/>
    <x v="5"/>
    <x v="5"/>
    <x v="2"/>
    <x v="3"/>
    <x v="0"/>
    <x v="0"/>
    <x v="0"/>
    <x v="1"/>
    <x v="2"/>
    <x v="2"/>
    <x v="115"/>
  </r>
  <r>
    <x v="3528"/>
    <x v="7"/>
    <x v="516"/>
    <x v="2448"/>
    <x v="0"/>
    <x v="1760"/>
    <x v="0"/>
    <x v="3474"/>
    <x v="2"/>
    <x v="0"/>
    <x v="1"/>
    <x v="115"/>
    <x v="107"/>
    <x v="1"/>
    <x v="5"/>
    <x v="2"/>
    <x v="3"/>
    <x v="4"/>
    <x v="1"/>
    <x v="1"/>
    <x v="5"/>
    <x v="2"/>
    <x v="2"/>
    <x v="115"/>
  </r>
  <r>
    <x v="3529"/>
    <x v="5"/>
    <x v="516"/>
    <x v="2449"/>
    <x v="0"/>
    <x v="1760"/>
    <x v="0"/>
    <x v="3475"/>
    <x v="2"/>
    <x v="0"/>
    <x v="3"/>
    <x v="115"/>
    <x v="107"/>
    <x v="2"/>
    <x v="1"/>
    <x v="0"/>
    <x v="3"/>
    <x v="0"/>
    <x v="0"/>
    <x v="0"/>
    <x v="5"/>
    <x v="2"/>
    <x v="2"/>
    <x v="115"/>
  </r>
  <r>
    <x v="3530"/>
    <x v="2"/>
    <x v="516"/>
    <x v="2449"/>
    <x v="0"/>
    <x v="1760"/>
    <x v="0"/>
    <x v="3476"/>
    <x v="2"/>
    <x v="0"/>
    <x v="0"/>
    <x v="115"/>
    <x v="107"/>
    <x v="2"/>
    <x v="1"/>
    <x v="0"/>
    <x v="3"/>
    <x v="1"/>
    <x v="0"/>
    <x v="0"/>
    <x v="1"/>
    <x v="2"/>
    <x v="2"/>
    <x v="115"/>
  </r>
  <r>
    <x v="3531"/>
    <x v="9"/>
    <x v="516"/>
    <x v="2450"/>
    <x v="0"/>
    <x v="1761"/>
    <x v="0"/>
    <x v="3477"/>
    <x v="2"/>
    <x v="0"/>
    <x v="0"/>
    <x v="115"/>
    <x v="107"/>
    <x v="3"/>
    <x v="0"/>
    <x v="3"/>
    <x v="3"/>
    <x v="0"/>
    <x v="0"/>
    <x v="0"/>
    <x v="1"/>
    <x v="2"/>
    <x v="2"/>
    <x v="115"/>
  </r>
  <r>
    <x v="3532"/>
    <x v="8"/>
    <x v="516"/>
    <x v="1241"/>
    <x v="0"/>
    <x v="1761"/>
    <x v="0"/>
    <x v="3478"/>
    <x v="2"/>
    <x v="0"/>
    <x v="1"/>
    <x v="115"/>
    <x v="107"/>
    <x v="5"/>
    <x v="5"/>
    <x v="5"/>
    <x v="3"/>
    <x v="3"/>
    <x v="1"/>
    <x v="1"/>
    <x v="4"/>
    <x v="2"/>
    <x v="2"/>
    <x v="115"/>
  </r>
  <r>
    <x v="3533"/>
    <x v="4"/>
    <x v="516"/>
    <x v="1594"/>
    <x v="0"/>
    <x v="1762"/>
    <x v="0"/>
    <x v="3479"/>
    <x v="2"/>
    <x v="0"/>
    <x v="0"/>
    <x v="115"/>
    <x v="107"/>
    <x v="1"/>
    <x v="5"/>
    <x v="3"/>
    <x v="3"/>
    <x v="3"/>
    <x v="1"/>
    <x v="1"/>
    <x v="4"/>
    <x v="2"/>
    <x v="2"/>
    <x v="115"/>
  </r>
  <r>
    <x v="3534"/>
    <x v="6"/>
    <x v="516"/>
    <x v="2120"/>
    <x v="0"/>
    <x v="1762"/>
    <x v="0"/>
    <x v="3480"/>
    <x v="2"/>
    <x v="0"/>
    <x v="1"/>
    <x v="115"/>
    <x v="107"/>
    <x v="3"/>
    <x v="1"/>
    <x v="3"/>
    <x v="3"/>
    <x v="2"/>
    <x v="0"/>
    <x v="0"/>
    <x v="4"/>
    <x v="2"/>
    <x v="2"/>
    <x v="115"/>
  </r>
  <r>
    <x v="3535"/>
    <x v="0"/>
    <x v="516"/>
    <x v="2451"/>
    <x v="0"/>
    <x v="1762"/>
    <x v="0"/>
    <x v="3481"/>
    <x v="2"/>
    <x v="0"/>
    <x v="0"/>
    <x v="115"/>
    <x v="107"/>
    <x v="1"/>
    <x v="5"/>
    <x v="2"/>
    <x v="3"/>
    <x v="3"/>
    <x v="1"/>
    <x v="1"/>
    <x v="3"/>
    <x v="2"/>
    <x v="2"/>
    <x v="115"/>
  </r>
  <r>
    <x v="3536"/>
    <x v="2"/>
    <x v="516"/>
    <x v="471"/>
    <x v="0"/>
    <x v="1762"/>
    <x v="0"/>
    <x v="3482"/>
    <x v="2"/>
    <x v="0"/>
    <x v="2"/>
    <x v="115"/>
    <x v="107"/>
    <x v="5"/>
    <x v="5"/>
    <x v="5"/>
    <x v="3"/>
    <x v="3"/>
    <x v="1"/>
    <x v="1"/>
    <x v="2"/>
    <x v="2"/>
    <x v="2"/>
    <x v="115"/>
  </r>
  <r>
    <x v="3537"/>
    <x v="9"/>
    <x v="516"/>
    <x v="2452"/>
    <x v="0"/>
    <x v="1762"/>
    <x v="0"/>
    <x v="3483"/>
    <x v="2"/>
    <x v="0"/>
    <x v="0"/>
    <x v="115"/>
    <x v="107"/>
    <x v="1"/>
    <x v="0"/>
    <x v="3"/>
    <x v="3"/>
    <x v="2"/>
    <x v="1"/>
    <x v="1"/>
    <x v="3"/>
    <x v="2"/>
    <x v="2"/>
    <x v="115"/>
  </r>
  <r>
    <x v="3538"/>
    <x v="7"/>
    <x v="516"/>
    <x v="2453"/>
    <x v="0"/>
    <x v="1762"/>
    <x v="2"/>
    <x v="3484"/>
    <x v="2"/>
    <x v="0"/>
    <x v="0"/>
    <x v="115"/>
    <x v="107"/>
    <x v="1"/>
    <x v="5"/>
    <x v="2"/>
    <x v="3"/>
    <x v="3"/>
    <x v="1"/>
    <x v="1"/>
    <x v="3"/>
    <x v="2"/>
    <x v="2"/>
    <x v="115"/>
  </r>
  <r>
    <x v="3539"/>
    <x v="7"/>
    <x v="516"/>
    <x v="2454"/>
    <x v="0"/>
    <x v="1762"/>
    <x v="0"/>
    <x v="3485"/>
    <x v="2"/>
    <x v="0"/>
    <x v="0"/>
    <x v="115"/>
    <x v="107"/>
    <x v="2"/>
    <x v="1"/>
    <x v="0"/>
    <x v="3"/>
    <x v="1"/>
    <x v="0"/>
    <x v="0"/>
    <x v="3"/>
    <x v="2"/>
    <x v="2"/>
    <x v="115"/>
  </r>
  <r>
    <x v="3540"/>
    <x v="9"/>
    <x v="516"/>
    <x v="2455"/>
    <x v="0"/>
    <x v="1762"/>
    <x v="2"/>
    <x v="3486"/>
    <x v="2"/>
    <x v="0"/>
    <x v="1"/>
    <x v="115"/>
    <x v="107"/>
    <x v="1"/>
    <x v="3"/>
    <x v="0"/>
    <x v="3"/>
    <x v="0"/>
    <x v="0"/>
    <x v="0"/>
    <x v="2"/>
    <x v="2"/>
    <x v="2"/>
    <x v="115"/>
  </r>
  <r>
    <x v="3541"/>
    <x v="7"/>
    <x v="516"/>
    <x v="1674"/>
    <x v="0"/>
    <x v="1763"/>
    <x v="6"/>
    <x v="3487"/>
    <x v="2"/>
    <x v="0"/>
    <x v="0"/>
    <x v="115"/>
    <x v="107"/>
    <x v="3"/>
    <x v="3"/>
    <x v="3"/>
    <x v="3"/>
    <x v="0"/>
    <x v="0"/>
    <x v="0"/>
    <x v="1"/>
    <x v="2"/>
    <x v="2"/>
    <x v="115"/>
  </r>
  <r>
    <x v="3542"/>
    <x v="8"/>
    <x v="516"/>
    <x v="2456"/>
    <x v="0"/>
    <x v="1763"/>
    <x v="0"/>
    <x v="3488"/>
    <x v="2"/>
    <x v="0"/>
    <x v="1"/>
    <x v="115"/>
    <x v="107"/>
    <x v="1"/>
    <x v="5"/>
    <x v="2"/>
    <x v="3"/>
    <x v="3"/>
    <x v="1"/>
    <x v="1"/>
    <x v="4"/>
    <x v="2"/>
    <x v="2"/>
    <x v="115"/>
  </r>
  <r>
    <x v="3543"/>
    <x v="4"/>
    <x v="516"/>
    <x v="2457"/>
    <x v="0"/>
    <x v="1763"/>
    <x v="38"/>
    <x v="3489"/>
    <x v="2"/>
    <x v="0"/>
    <x v="0"/>
    <x v="115"/>
    <x v="107"/>
    <x v="3"/>
    <x v="2"/>
    <x v="5"/>
    <x v="3"/>
    <x v="4"/>
    <x v="1"/>
    <x v="1"/>
    <x v="2"/>
    <x v="2"/>
    <x v="2"/>
    <x v="115"/>
  </r>
  <r>
    <x v="3544"/>
    <x v="7"/>
    <x v="516"/>
    <x v="1674"/>
    <x v="0"/>
    <x v="1763"/>
    <x v="6"/>
    <x v="3487"/>
    <x v="2"/>
    <x v="0"/>
    <x v="1"/>
    <x v="115"/>
    <x v="107"/>
    <x v="5"/>
    <x v="0"/>
    <x v="2"/>
    <x v="3"/>
    <x v="4"/>
    <x v="1"/>
    <x v="1"/>
    <x v="4"/>
    <x v="2"/>
    <x v="2"/>
    <x v="115"/>
  </r>
  <r>
    <x v="3545"/>
    <x v="2"/>
    <x v="516"/>
    <x v="2458"/>
    <x v="0"/>
    <x v="1763"/>
    <x v="0"/>
    <x v="3490"/>
    <x v="2"/>
    <x v="0"/>
    <x v="0"/>
    <x v="115"/>
    <x v="107"/>
    <x v="3"/>
    <x v="3"/>
    <x v="1"/>
    <x v="3"/>
    <x v="2"/>
    <x v="0"/>
    <x v="0"/>
    <x v="5"/>
    <x v="2"/>
    <x v="2"/>
    <x v="115"/>
  </r>
  <r>
    <x v="3546"/>
    <x v="3"/>
    <x v="516"/>
    <x v="2459"/>
    <x v="0"/>
    <x v="1763"/>
    <x v="0"/>
    <x v="3491"/>
    <x v="2"/>
    <x v="0"/>
    <x v="0"/>
    <x v="115"/>
    <x v="107"/>
    <x v="2"/>
    <x v="3"/>
    <x v="0"/>
    <x v="3"/>
    <x v="0"/>
    <x v="0"/>
    <x v="0"/>
    <x v="3"/>
    <x v="2"/>
    <x v="2"/>
    <x v="115"/>
  </r>
  <r>
    <x v="3547"/>
    <x v="0"/>
    <x v="516"/>
    <x v="490"/>
    <x v="0"/>
    <x v="1764"/>
    <x v="0"/>
    <x v="3492"/>
    <x v="2"/>
    <x v="0"/>
    <x v="0"/>
    <x v="115"/>
    <x v="107"/>
    <x v="5"/>
    <x v="2"/>
    <x v="3"/>
    <x v="3"/>
    <x v="3"/>
    <x v="1"/>
    <x v="1"/>
    <x v="1"/>
    <x v="2"/>
    <x v="2"/>
    <x v="115"/>
  </r>
  <r>
    <x v="3548"/>
    <x v="8"/>
    <x v="516"/>
    <x v="2460"/>
    <x v="0"/>
    <x v="1765"/>
    <x v="0"/>
    <x v="3493"/>
    <x v="2"/>
    <x v="0"/>
    <x v="0"/>
    <x v="115"/>
    <x v="107"/>
    <x v="5"/>
    <x v="2"/>
    <x v="2"/>
    <x v="3"/>
    <x v="3"/>
    <x v="1"/>
    <x v="1"/>
    <x v="1"/>
    <x v="2"/>
    <x v="2"/>
    <x v="115"/>
  </r>
  <r>
    <x v="3549"/>
    <x v="7"/>
    <x v="516"/>
    <x v="2461"/>
    <x v="0"/>
    <x v="1765"/>
    <x v="69"/>
    <x v="3494"/>
    <x v="2"/>
    <x v="0"/>
    <x v="1"/>
    <x v="115"/>
    <x v="107"/>
    <x v="5"/>
    <x v="1"/>
    <x v="0"/>
    <x v="3"/>
    <x v="0"/>
    <x v="0"/>
    <x v="0"/>
    <x v="3"/>
    <x v="2"/>
    <x v="2"/>
    <x v="115"/>
  </r>
  <r>
    <x v="3550"/>
    <x v="6"/>
    <x v="516"/>
    <x v="2439"/>
    <x v="0"/>
    <x v="1765"/>
    <x v="0"/>
    <x v="3495"/>
    <x v="2"/>
    <x v="0"/>
    <x v="0"/>
    <x v="115"/>
    <x v="107"/>
    <x v="5"/>
    <x v="2"/>
    <x v="3"/>
    <x v="3"/>
    <x v="2"/>
    <x v="1"/>
    <x v="1"/>
    <x v="1"/>
    <x v="2"/>
    <x v="2"/>
    <x v="115"/>
  </r>
  <r>
    <x v="3551"/>
    <x v="9"/>
    <x v="516"/>
    <x v="2462"/>
    <x v="0"/>
    <x v="1766"/>
    <x v="7"/>
    <x v="3496"/>
    <x v="2"/>
    <x v="0"/>
    <x v="1"/>
    <x v="115"/>
    <x v="107"/>
    <x v="2"/>
    <x v="0"/>
    <x v="0"/>
    <x v="3"/>
    <x v="1"/>
    <x v="0"/>
    <x v="0"/>
    <x v="3"/>
    <x v="2"/>
    <x v="2"/>
    <x v="115"/>
  </r>
  <r>
    <x v="3552"/>
    <x v="0"/>
    <x v="516"/>
    <x v="2463"/>
    <x v="0"/>
    <x v="1767"/>
    <x v="0"/>
    <x v="3497"/>
    <x v="2"/>
    <x v="0"/>
    <x v="0"/>
    <x v="115"/>
    <x v="107"/>
    <x v="5"/>
    <x v="2"/>
    <x v="2"/>
    <x v="3"/>
    <x v="3"/>
    <x v="1"/>
    <x v="1"/>
    <x v="1"/>
    <x v="2"/>
    <x v="2"/>
    <x v="115"/>
  </r>
  <r>
    <x v="3553"/>
    <x v="8"/>
    <x v="516"/>
    <x v="2157"/>
    <x v="0"/>
    <x v="1767"/>
    <x v="0"/>
    <x v="3498"/>
    <x v="2"/>
    <x v="0"/>
    <x v="1"/>
    <x v="115"/>
    <x v="107"/>
    <x v="1"/>
    <x v="2"/>
    <x v="2"/>
    <x v="3"/>
    <x v="2"/>
    <x v="1"/>
    <x v="1"/>
    <x v="2"/>
    <x v="2"/>
    <x v="2"/>
    <x v="115"/>
  </r>
  <r>
    <x v="3554"/>
    <x v="5"/>
    <x v="516"/>
    <x v="2464"/>
    <x v="0"/>
    <x v="1767"/>
    <x v="0"/>
    <x v="3499"/>
    <x v="2"/>
    <x v="0"/>
    <x v="0"/>
    <x v="115"/>
    <x v="107"/>
    <x v="3"/>
    <x v="3"/>
    <x v="1"/>
    <x v="3"/>
    <x v="2"/>
    <x v="1"/>
    <x v="1"/>
    <x v="2"/>
    <x v="2"/>
    <x v="2"/>
    <x v="115"/>
  </r>
  <r>
    <x v="3555"/>
    <x v="3"/>
    <x v="516"/>
    <x v="2465"/>
    <x v="0"/>
    <x v="1767"/>
    <x v="0"/>
    <x v="3500"/>
    <x v="2"/>
    <x v="0"/>
    <x v="2"/>
    <x v="115"/>
    <x v="107"/>
    <x v="5"/>
    <x v="5"/>
    <x v="5"/>
    <x v="3"/>
    <x v="4"/>
    <x v="1"/>
    <x v="1"/>
    <x v="2"/>
    <x v="2"/>
    <x v="2"/>
    <x v="115"/>
  </r>
  <r>
    <x v="3556"/>
    <x v="8"/>
    <x v="516"/>
    <x v="2466"/>
    <x v="0"/>
    <x v="1767"/>
    <x v="0"/>
    <x v="3501"/>
    <x v="2"/>
    <x v="0"/>
    <x v="1"/>
    <x v="115"/>
    <x v="107"/>
    <x v="3"/>
    <x v="5"/>
    <x v="3"/>
    <x v="3"/>
    <x v="3"/>
    <x v="1"/>
    <x v="1"/>
    <x v="5"/>
    <x v="2"/>
    <x v="2"/>
    <x v="115"/>
  </r>
  <r>
    <x v="3557"/>
    <x v="2"/>
    <x v="516"/>
    <x v="2467"/>
    <x v="0"/>
    <x v="1767"/>
    <x v="10"/>
    <x v="3502"/>
    <x v="2"/>
    <x v="0"/>
    <x v="1"/>
    <x v="115"/>
    <x v="107"/>
    <x v="0"/>
    <x v="0"/>
    <x v="1"/>
    <x v="3"/>
    <x v="2"/>
    <x v="1"/>
    <x v="1"/>
    <x v="3"/>
    <x v="2"/>
    <x v="2"/>
    <x v="115"/>
  </r>
  <r>
    <x v="3558"/>
    <x v="5"/>
    <x v="516"/>
    <x v="2468"/>
    <x v="0"/>
    <x v="1767"/>
    <x v="0"/>
    <x v="3503"/>
    <x v="2"/>
    <x v="0"/>
    <x v="1"/>
    <x v="115"/>
    <x v="107"/>
    <x v="1"/>
    <x v="5"/>
    <x v="3"/>
    <x v="3"/>
    <x v="3"/>
    <x v="1"/>
    <x v="1"/>
    <x v="5"/>
    <x v="2"/>
    <x v="2"/>
    <x v="115"/>
  </r>
  <r>
    <x v="3559"/>
    <x v="6"/>
    <x v="516"/>
    <x v="2469"/>
    <x v="0"/>
    <x v="1767"/>
    <x v="2"/>
    <x v="3504"/>
    <x v="2"/>
    <x v="0"/>
    <x v="0"/>
    <x v="115"/>
    <x v="107"/>
    <x v="2"/>
    <x v="1"/>
    <x v="0"/>
    <x v="3"/>
    <x v="2"/>
    <x v="0"/>
    <x v="0"/>
    <x v="5"/>
    <x v="2"/>
    <x v="2"/>
    <x v="115"/>
  </r>
  <r>
    <x v="3560"/>
    <x v="9"/>
    <x v="516"/>
    <x v="2470"/>
    <x v="0"/>
    <x v="1767"/>
    <x v="70"/>
    <x v="3505"/>
    <x v="2"/>
    <x v="0"/>
    <x v="0"/>
    <x v="115"/>
    <x v="107"/>
    <x v="1"/>
    <x v="5"/>
    <x v="2"/>
    <x v="3"/>
    <x v="4"/>
    <x v="1"/>
    <x v="1"/>
    <x v="2"/>
    <x v="2"/>
    <x v="2"/>
    <x v="115"/>
  </r>
  <r>
    <x v="3561"/>
    <x v="7"/>
    <x v="516"/>
    <x v="2469"/>
    <x v="0"/>
    <x v="1767"/>
    <x v="2"/>
    <x v="3506"/>
    <x v="2"/>
    <x v="0"/>
    <x v="0"/>
    <x v="115"/>
    <x v="107"/>
    <x v="2"/>
    <x v="1"/>
    <x v="1"/>
    <x v="3"/>
    <x v="2"/>
    <x v="0"/>
    <x v="0"/>
    <x v="3"/>
    <x v="2"/>
    <x v="2"/>
    <x v="115"/>
  </r>
  <r>
    <x v="3562"/>
    <x v="4"/>
    <x v="516"/>
    <x v="1454"/>
    <x v="0"/>
    <x v="1767"/>
    <x v="0"/>
    <x v="3507"/>
    <x v="2"/>
    <x v="0"/>
    <x v="0"/>
    <x v="115"/>
    <x v="107"/>
    <x v="0"/>
    <x v="1"/>
    <x v="1"/>
    <x v="3"/>
    <x v="0"/>
    <x v="0"/>
    <x v="0"/>
    <x v="1"/>
    <x v="2"/>
    <x v="2"/>
    <x v="115"/>
  </r>
  <r>
    <x v="3563"/>
    <x v="9"/>
    <x v="516"/>
    <x v="2471"/>
    <x v="0"/>
    <x v="1768"/>
    <x v="0"/>
    <x v="3508"/>
    <x v="2"/>
    <x v="0"/>
    <x v="1"/>
    <x v="115"/>
    <x v="107"/>
    <x v="0"/>
    <x v="1"/>
    <x v="1"/>
    <x v="3"/>
    <x v="0"/>
    <x v="0"/>
    <x v="0"/>
    <x v="1"/>
    <x v="2"/>
    <x v="2"/>
    <x v="115"/>
  </r>
  <r>
    <x v="3564"/>
    <x v="6"/>
    <x v="516"/>
    <x v="1454"/>
    <x v="0"/>
    <x v="1769"/>
    <x v="0"/>
    <x v="3509"/>
    <x v="2"/>
    <x v="0"/>
    <x v="1"/>
    <x v="115"/>
    <x v="107"/>
    <x v="3"/>
    <x v="5"/>
    <x v="2"/>
    <x v="3"/>
    <x v="3"/>
    <x v="1"/>
    <x v="1"/>
    <x v="1"/>
    <x v="2"/>
    <x v="2"/>
    <x v="115"/>
  </r>
  <r>
    <x v="3565"/>
    <x v="1"/>
    <x v="516"/>
    <x v="2472"/>
    <x v="0"/>
    <x v="1769"/>
    <x v="0"/>
    <x v="3510"/>
    <x v="2"/>
    <x v="0"/>
    <x v="2"/>
    <x v="115"/>
    <x v="107"/>
    <x v="5"/>
    <x v="5"/>
    <x v="5"/>
    <x v="3"/>
    <x v="3"/>
    <x v="1"/>
    <x v="1"/>
    <x v="2"/>
    <x v="2"/>
    <x v="2"/>
    <x v="115"/>
  </r>
  <r>
    <x v="3566"/>
    <x v="4"/>
    <x v="516"/>
    <x v="2473"/>
    <x v="0"/>
    <x v="1770"/>
    <x v="7"/>
    <x v="3511"/>
    <x v="2"/>
    <x v="0"/>
    <x v="0"/>
    <x v="115"/>
    <x v="107"/>
    <x v="1"/>
    <x v="5"/>
    <x v="5"/>
    <x v="3"/>
    <x v="4"/>
    <x v="1"/>
    <x v="1"/>
    <x v="2"/>
    <x v="2"/>
    <x v="2"/>
    <x v="115"/>
  </r>
  <r>
    <x v="3567"/>
    <x v="2"/>
    <x v="516"/>
    <x v="171"/>
    <x v="0"/>
    <x v="1770"/>
    <x v="0"/>
    <x v="3512"/>
    <x v="2"/>
    <x v="0"/>
    <x v="1"/>
    <x v="115"/>
    <x v="107"/>
    <x v="1"/>
    <x v="0"/>
    <x v="0"/>
    <x v="3"/>
    <x v="2"/>
    <x v="0"/>
    <x v="0"/>
    <x v="5"/>
    <x v="2"/>
    <x v="2"/>
    <x v="115"/>
  </r>
  <r>
    <x v="3568"/>
    <x v="0"/>
    <x v="516"/>
    <x v="2474"/>
    <x v="0"/>
    <x v="1770"/>
    <x v="40"/>
    <x v="3513"/>
    <x v="2"/>
    <x v="0"/>
    <x v="0"/>
    <x v="115"/>
    <x v="107"/>
    <x v="5"/>
    <x v="5"/>
    <x v="3"/>
    <x v="3"/>
    <x v="2"/>
    <x v="1"/>
    <x v="1"/>
    <x v="2"/>
    <x v="2"/>
    <x v="2"/>
    <x v="115"/>
  </r>
  <r>
    <x v="3569"/>
    <x v="9"/>
    <x v="516"/>
    <x v="2036"/>
    <x v="0"/>
    <x v="1771"/>
    <x v="0"/>
    <x v="3514"/>
    <x v="2"/>
    <x v="0"/>
    <x v="1"/>
    <x v="115"/>
    <x v="107"/>
    <x v="3"/>
    <x v="3"/>
    <x v="1"/>
    <x v="3"/>
    <x v="2"/>
    <x v="0"/>
    <x v="0"/>
    <x v="5"/>
    <x v="2"/>
    <x v="2"/>
    <x v="115"/>
  </r>
  <r>
    <x v="3570"/>
    <x v="5"/>
    <x v="516"/>
    <x v="2036"/>
    <x v="0"/>
    <x v="1771"/>
    <x v="0"/>
    <x v="3515"/>
    <x v="2"/>
    <x v="0"/>
    <x v="1"/>
    <x v="115"/>
    <x v="107"/>
    <x v="5"/>
    <x v="5"/>
    <x v="3"/>
    <x v="3"/>
    <x v="4"/>
    <x v="1"/>
    <x v="1"/>
    <x v="5"/>
    <x v="2"/>
    <x v="2"/>
    <x v="115"/>
  </r>
  <r>
    <x v="3571"/>
    <x v="4"/>
    <x v="516"/>
    <x v="660"/>
    <x v="0"/>
    <x v="1771"/>
    <x v="0"/>
    <x v="3516"/>
    <x v="2"/>
    <x v="0"/>
    <x v="1"/>
    <x v="115"/>
    <x v="107"/>
    <x v="5"/>
    <x v="5"/>
    <x v="5"/>
    <x v="3"/>
    <x v="4"/>
    <x v="1"/>
    <x v="1"/>
    <x v="1"/>
    <x v="2"/>
    <x v="2"/>
    <x v="115"/>
  </r>
  <r>
    <x v="3572"/>
    <x v="8"/>
    <x v="516"/>
    <x v="2475"/>
    <x v="0"/>
    <x v="1772"/>
    <x v="26"/>
    <x v="3517"/>
    <x v="2"/>
    <x v="0"/>
    <x v="0"/>
    <x v="115"/>
    <x v="107"/>
    <x v="2"/>
    <x v="1"/>
    <x v="1"/>
    <x v="3"/>
    <x v="4"/>
    <x v="0"/>
    <x v="0"/>
    <x v="3"/>
    <x v="2"/>
    <x v="2"/>
    <x v="115"/>
  </r>
  <r>
    <x v="3573"/>
    <x v="4"/>
    <x v="516"/>
    <x v="2476"/>
    <x v="0"/>
    <x v="1773"/>
    <x v="0"/>
    <x v="3518"/>
    <x v="2"/>
    <x v="0"/>
    <x v="2"/>
    <x v="115"/>
    <x v="107"/>
    <x v="5"/>
    <x v="5"/>
    <x v="5"/>
    <x v="3"/>
    <x v="3"/>
    <x v="1"/>
    <x v="1"/>
    <x v="2"/>
    <x v="2"/>
    <x v="2"/>
    <x v="115"/>
  </r>
  <r>
    <x v="3574"/>
    <x v="7"/>
    <x v="516"/>
    <x v="2477"/>
    <x v="0"/>
    <x v="1774"/>
    <x v="10"/>
    <x v="3519"/>
    <x v="2"/>
    <x v="0"/>
    <x v="0"/>
    <x v="115"/>
    <x v="107"/>
    <x v="2"/>
    <x v="3"/>
    <x v="0"/>
    <x v="3"/>
    <x v="0"/>
    <x v="0"/>
    <x v="0"/>
    <x v="1"/>
    <x v="2"/>
    <x v="2"/>
    <x v="115"/>
  </r>
  <r>
    <x v="3575"/>
    <x v="1"/>
    <x v="516"/>
    <x v="2478"/>
    <x v="0"/>
    <x v="1774"/>
    <x v="0"/>
    <x v="3520"/>
    <x v="2"/>
    <x v="0"/>
    <x v="0"/>
    <x v="115"/>
    <x v="107"/>
    <x v="2"/>
    <x v="1"/>
    <x v="0"/>
    <x v="3"/>
    <x v="1"/>
    <x v="0"/>
    <x v="0"/>
    <x v="5"/>
    <x v="2"/>
    <x v="2"/>
    <x v="115"/>
  </r>
  <r>
    <x v="3576"/>
    <x v="6"/>
    <x v="516"/>
    <x v="2479"/>
    <x v="0"/>
    <x v="1774"/>
    <x v="0"/>
    <x v="3521"/>
    <x v="2"/>
    <x v="0"/>
    <x v="2"/>
    <x v="115"/>
    <x v="107"/>
    <x v="5"/>
    <x v="5"/>
    <x v="5"/>
    <x v="3"/>
    <x v="3"/>
    <x v="1"/>
    <x v="1"/>
    <x v="2"/>
    <x v="2"/>
    <x v="2"/>
    <x v="115"/>
  </r>
  <r>
    <x v="3577"/>
    <x v="7"/>
    <x v="516"/>
    <x v="1278"/>
    <x v="0"/>
    <x v="1774"/>
    <x v="0"/>
    <x v="3522"/>
    <x v="2"/>
    <x v="0"/>
    <x v="0"/>
    <x v="115"/>
    <x v="107"/>
    <x v="2"/>
    <x v="3"/>
    <x v="0"/>
    <x v="3"/>
    <x v="0"/>
    <x v="0"/>
    <x v="0"/>
    <x v="1"/>
    <x v="2"/>
    <x v="2"/>
    <x v="115"/>
  </r>
  <r>
    <x v="3578"/>
    <x v="0"/>
    <x v="516"/>
    <x v="2480"/>
    <x v="0"/>
    <x v="1775"/>
    <x v="0"/>
    <x v="3523"/>
    <x v="2"/>
    <x v="0"/>
    <x v="0"/>
    <x v="115"/>
    <x v="107"/>
    <x v="0"/>
    <x v="0"/>
    <x v="3"/>
    <x v="3"/>
    <x v="1"/>
    <x v="0"/>
    <x v="0"/>
    <x v="5"/>
    <x v="2"/>
    <x v="2"/>
    <x v="115"/>
  </r>
  <r>
    <x v="3579"/>
    <x v="7"/>
    <x v="516"/>
    <x v="2481"/>
    <x v="0"/>
    <x v="1776"/>
    <x v="0"/>
    <x v="3524"/>
    <x v="2"/>
    <x v="0"/>
    <x v="1"/>
    <x v="115"/>
    <x v="107"/>
    <x v="1"/>
    <x v="5"/>
    <x v="2"/>
    <x v="3"/>
    <x v="3"/>
    <x v="1"/>
    <x v="1"/>
    <x v="3"/>
    <x v="2"/>
    <x v="2"/>
    <x v="115"/>
  </r>
  <r>
    <x v="3580"/>
    <x v="2"/>
    <x v="516"/>
    <x v="2482"/>
    <x v="0"/>
    <x v="1776"/>
    <x v="0"/>
    <x v="3525"/>
    <x v="2"/>
    <x v="0"/>
    <x v="0"/>
    <x v="115"/>
    <x v="107"/>
    <x v="1"/>
    <x v="5"/>
    <x v="5"/>
    <x v="3"/>
    <x v="3"/>
    <x v="1"/>
    <x v="1"/>
    <x v="4"/>
    <x v="2"/>
    <x v="2"/>
    <x v="115"/>
  </r>
  <r>
    <x v="3581"/>
    <x v="0"/>
    <x v="516"/>
    <x v="2483"/>
    <x v="0"/>
    <x v="1776"/>
    <x v="0"/>
    <x v="3526"/>
    <x v="2"/>
    <x v="0"/>
    <x v="0"/>
    <x v="115"/>
    <x v="107"/>
    <x v="3"/>
    <x v="1"/>
    <x v="0"/>
    <x v="3"/>
    <x v="1"/>
    <x v="0"/>
    <x v="0"/>
    <x v="2"/>
    <x v="2"/>
    <x v="2"/>
    <x v="115"/>
  </r>
  <r>
    <x v="3582"/>
    <x v="7"/>
    <x v="516"/>
    <x v="2481"/>
    <x v="0"/>
    <x v="1776"/>
    <x v="0"/>
    <x v="3524"/>
    <x v="2"/>
    <x v="0"/>
    <x v="0"/>
    <x v="115"/>
    <x v="107"/>
    <x v="1"/>
    <x v="2"/>
    <x v="2"/>
    <x v="3"/>
    <x v="3"/>
    <x v="1"/>
    <x v="1"/>
    <x v="2"/>
    <x v="2"/>
    <x v="2"/>
    <x v="115"/>
  </r>
  <r>
    <x v="3583"/>
    <x v="2"/>
    <x v="516"/>
    <x v="2482"/>
    <x v="0"/>
    <x v="1776"/>
    <x v="0"/>
    <x v="3525"/>
    <x v="2"/>
    <x v="0"/>
    <x v="0"/>
    <x v="115"/>
    <x v="107"/>
    <x v="3"/>
    <x v="1"/>
    <x v="3"/>
    <x v="3"/>
    <x v="1"/>
    <x v="0"/>
    <x v="0"/>
    <x v="1"/>
    <x v="2"/>
    <x v="2"/>
    <x v="115"/>
  </r>
  <r>
    <x v="3584"/>
    <x v="1"/>
    <x v="516"/>
    <x v="2484"/>
    <x v="0"/>
    <x v="1777"/>
    <x v="0"/>
    <x v="3527"/>
    <x v="2"/>
    <x v="0"/>
    <x v="1"/>
    <x v="115"/>
    <x v="107"/>
    <x v="5"/>
    <x v="5"/>
    <x v="2"/>
    <x v="3"/>
    <x v="4"/>
    <x v="1"/>
    <x v="1"/>
    <x v="2"/>
    <x v="2"/>
    <x v="2"/>
    <x v="115"/>
  </r>
  <r>
    <x v="3585"/>
    <x v="8"/>
    <x v="516"/>
    <x v="2485"/>
    <x v="0"/>
    <x v="1778"/>
    <x v="0"/>
    <x v="3528"/>
    <x v="2"/>
    <x v="0"/>
    <x v="0"/>
    <x v="115"/>
    <x v="107"/>
    <x v="1"/>
    <x v="2"/>
    <x v="2"/>
    <x v="3"/>
    <x v="3"/>
    <x v="1"/>
    <x v="1"/>
    <x v="5"/>
    <x v="2"/>
    <x v="2"/>
    <x v="115"/>
  </r>
  <r>
    <x v="3586"/>
    <x v="5"/>
    <x v="516"/>
    <x v="2408"/>
    <x v="0"/>
    <x v="1778"/>
    <x v="0"/>
    <x v="3529"/>
    <x v="2"/>
    <x v="0"/>
    <x v="0"/>
    <x v="115"/>
    <x v="107"/>
    <x v="1"/>
    <x v="2"/>
    <x v="3"/>
    <x v="3"/>
    <x v="3"/>
    <x v="1"/>
    <x v="1"/>
    <x v="3"/>
    <x v="2"/>
    <x v="2"/>
    <x v="115"/>
  </r>
  <r>
    <x v="3587"/>
    <x v="0"/>
    <x v="516"/>
    <x v="2486"/>
    <x v="0"/>
    <x v="1778"/>
    <x v="0"/>
    <x v="3530"/>
    <x v="2"/>
    <x v="0"/>
    <x v="0"/>
    <x v="115"/>
    <x v="107"/>
    <x v="5"/>
    <x v="5"/>
    <x v="5"/>
    <x v="3"/>
    <x v="4"/>
    <x v="1"/>
    <x v="1"/>
    <x v="1"/>
    <x v="2"/>
    <x v="2"/>
    <x v="115"/>
  </r>
  <r>
    <x v="3588"/>
    <x v="6"/>
    <x v="516"/>
    <x v="2487"/>
    <x v="0"/>
    <x v="1779"/>
    <x v="2"/>
    <x v="3531"/>
    <x v="2"/>
    <x v="0"/>
    <x v="1"/>
    <x v="115"/>
    <x v="107"/>
    <x v="5"/>
    <x v="5"/>
    <x v="5"/>
    <x v="3"/>
    <x v="4"/>
    <x v="1"/>
    <x v="1"/>
    <x v="2"/>
    <x v="2"/>
    <x v="2"/>
    <x v="115"/>
  </r>
  <r>
    <x v="3589"/>
    <x v="2"/>
    <x v="516"/>
    <x v="2488"/>
    <x v="0"/>
    <x v="1780"/>
    <x v="0"/>
    <x v="3532"/>
    <x v="2"/>
    <x v="0"/>
    <x v="1"/>
    <x v="115"/>
    <x v="107"/>
    <x v="1"/>
    <x v="5"/>
    <x v="5"/>
    <x v="3"/>
    <x v="4"/>
    <x v="1"/>
    <x v="1"/>
    <x v="5"/>
    <x v="2"/>
    <x v="2"/>
    <x v="115"/>
  </r>
  <r>
    <x v="3590"/>
    <x v="8"/>
    <x v="516"/>
    <x v="2489"/>
    <x v="0"/>
    <x v="1781"/>
    <x v="27"/>
    <x v="3533"/>
    <x v="2"/>
    <x v="0"/>
    <x v="1"/>
    <x v="115"/>
    <x v="107"/>
    <x v="5"/>
    <x v="5"/>
    <x v="2"/>
    <x v="3"/>
    <x v="4"/>
    <x v="1"/>
    <x v="1"/>
    <x v="2"/>
    <x v="2"/>
    <x v="2"/>
    <x v="115"/>
  </r>
  <r>
    <x v="3591"/>
    <x v="5"/>
    <x v="516"/>
    <x v="2490"/>
    <x v="0"/>
    <x v="1781"/>
    <x v="26"/>
    <x v="3534"/>
    <x v="2"/>
    <x v="0"/>
    <x v="0"/>
    <x v="115"/>
    <x v="107"/>
    <x v="1"/>
    <x v="2"/>
    <x v="2"/>
    <x v="3"/>
    <x v="3"/>
    <x v="1"/>
    <x v="1"/>
    <x v="5"/>
    <x v="2"/>
    <x v="2"/>
    <x v="115"/>
  </r>
  <r>
    <x v="3592"/>
    <x v="8"/>
    <x v="516"/>
    <x v="2491"/>
    <x v="0"/>
    <x v="1781"/>
    <x v="0"/>
    <x v="3535"/>
    <x v="2"/>
    <x v="0"/>
    <x v="1"/>
    <x v="115"/>
    <x v="107"/>
    <x v="3"/>
    <x v="5"/>
    <x v="2"/>
    <x v="3"/>
    <x v="4"/>
    <x v="1"/>
    <x v="1"/>
    <x v="1"/>
    <x v="2"/>
    <x v="2"/>
    <x v="115"/>
  </r>
  <r>
    <x v="3593"/>
    <x v="7"/>
    <x v="516"/>
    <x v="1913"/>
    <x v="0"/>
    <x v="1781"/>
    <x v="0"/>
    <x v="3536"/>
    <x v="2"/>
    <x v="0"/>
    <x v="3"/>
    <x v="115"/>
    <x v="107"/>
    <x v="3"/>
    <x v="3"/>
    <x v="0"/>
    <x v="3"/>
    <x v="1"/>
    <x v="0"/>
    <x v="0"/>
    <x v="5"/>
    <x v="2"/>
    <x v="2"/>
    <x v="115"/>
  </r>
  <r>
    <x v="3594"/>
    <x v="7"/>
    <x v="516"/>
    <x v="2489"/>
    <x v="0"/>
    <x v="1781"/>
    <x v="27"/>
    <x v="3537"/>
    <x v="2"/>
    <x v="0"/>
    <x v="0"/>
    <x v="115"/>
    <x v="107"/>
    <x v="2"/>
    <x v="2"/>
    <x v="0"/>
    <x v="3"/>
    <x v="2"/>
    <x v="0"/>
    <x v="0"/>
    <x v="2"/>
    <x v="2"/>
    <x v="2"/>
    <x v="115"/>
  </r>
  <r>
    <x v="3595"/>
    <x v="5"/>
    <x v="516"/>
    <x v="484"/>
    <x v="0"/>
    <x v="1781"/>
    <x v="0"/>
    <x v="3538"/>
    <x v="2"/>
    <x v="0"/>
    <x v="3"/>
    <x v="115"/>
    <x v="107"/>
    <x v="2"/>
    <x v="1"/>
    <x v="0"/>
    <x v="3"/>
    <x v="1"/>
    <x v="0"/>
    <x v="0"/>
    <x v="1"/>
    <x v="2"/>
    <x v="2"/>
    <x v="115"/>
  </r>
  <r>
    <x v="3596"/>
    <x v="8"/>
    <x v="516"/>
    <x v="2489"/>
    <x v="0"/>
    <x v="1781"/>
    <x v="27"/>
    <x v="3533"/>
    <x v="2"/>
    <x v="0"/>
    <x v="1"/>
    <x v="115"/>
    <x v="107"/>
    <x v="1"/>
    <x v="5"/>
    <x v="2"/>
    <x v="3"/>
    <x v="3"/>
    <x v="1"/>
    <x v="1"/>
    <x v="3"/>
    <x v="2"/>
    <x v="2"/>
    <x v="115"/>
  </r>
  <r>
    <x v="3597"/>
    <x v="5"/>
    <x v="516"/>
    <x v="2490"/>
    <x v="0"/>
    <x v="1781"/>
    <x v="26"/>
    <x v="3534"/>
    <x v="2"/>
    <x v="0"/>
    <x v="0"/>
    <x v="115"/>
    <x v="107"/>
    <x v="3"/>
    <x v="0"/>
    <x v="3"/>
    <x v="3"/>
    <x v="0"/>
    <x v="0"/>
    <x v="0"/>
    <x v="1"/>
    <x v="2"/>
    <x v="2"/>
    <x v="115"/>
  </r>
  <r>
    <x v="3598"/>
    <x v="8"/>
    <x v="516"/>
    <x v="1863"/>
    <x v="0"/>
    <x v="1782"/>
    <x v="10"/>
    <x v="3539"/>
    <x v="2"/>
    <x v="0"/>
    <x v="1"/>
    <x v="115"/>
    <x v="107"/>
    <x v="1"/>
    <x v="5"/>
    <x v="2"/>
    <x v="3"/>
    <x v="3"/>
    <x v="1"/>
    <x v="1"/>
    <x v="1"/>
    <x v="2"/>
    <x v="2"/>
    <x v="115"/>
  </r>
  <r>
    <x v="3599"/>
    <x v="0"/>
    <x v="516"/>
    <x v="2492"/>
    <x v="0"/>
    <x v="1782"/>
    <x v="0"/>
    <x v="3540"/>
    <x v="2"/>
    <x v="0"/>
    <x v="0"/>
    <x v="115"/>
    <x v="107"/>
    <x v="1"/>
    <x v="0"/>
    <x v="3"/>
    <x v="3"/>
    <x v="4"/>
    <x v="0"/>
    <x v="0"/>
    <x v="2"/>
    <x v="2"/>
    <x v="2"/>
    <x v="115"/>
  </r>
  <r>
    <x v="3600"/>
    <x v="1"/>
    <x v="516"/>
    <x v="2493"/>
    <x v="0"/>
    <x v="1782"/>
    <x v="0"/>
    <x v="3541"/>
    <x v="2"/>
    <x v="0"/>
    <x v="1"/>
    <x v="115"/>
    <x v="107"/>
    <x v="1"/>
    <x v="2"/>
    <x v="2"/>
    <x v="3"/>
    <x v="3"/>
    <x v="1"/>
    <x v="1"/>
    <x v="2"/>
    <x v="2"/>
    <x v="2"/>
    <x v="115"/>
  </r>
  <r>
    <x v="3601"/>
    <x v="0"/>
    <x v="516"/>
    <x v="2494"/>
    <x v="0"/>
    <x v="1783"/>
    <x v="10"/>
    <x v="3542"/>
    <x v="2"/>
    <x v="0"/>
    <x v="0"/>
    <x v="115"/>
    <x v="107"/>
    <x v="3"/>
    <x v="0"/>
    <x v="3"/>
    <x v="3"/>
    <x v="2"/>
    <x v="1"/>
    <x v="1"/>
    <x v="1"/>
    <x v="2"/>
    <x v="2"/>
    <x v="115"/>
  </r>
  <r>
    <x v="3602"/>
    <x v="5"/>
    <x v="516"/>
    <x v="2495"/>
    <x v="0"/>
    <x v="1784"/>
    <x v="0"/>
    <x v="3543"/>
    <x v="2"/>
    <x v="0"/>
    <x v="0"/>
    <x v="115"/>
    <x v="107"/>
    <x v="1"/>
    <x v="5"/>
    <x v="5"/>
    <x v="3"/>
    <x v="4"/>
    <x v="1"/>
    <x v="1"/>
    <x v="2"/>
    <x v="2"/>
    <x v="2"/>
    <x v="115"/>
  </r>
  <r>
    <x v="3603"/>
    <x v="2"/>
    <x v="516"/>
    <x v="679"/>
    <x v="0"/>
    <x v="1784"/>
    <x v="0"/>
    <x v="3544"/>
    <x v="2"/>
    <x v="0"/>
    <x v="2"/>
    <x v="115"/>
    <x v="107"/>
    <x v="5"/>
    <x v="5"/>
    <x v="5"/>
    <x v="3"/>
    <x v="4"/>
    <x v="1"/>
    <x v="1"/>
    <x v="4"/>
    <x v="2"/>
    <x v="2"/>
    <x v="115"/>
  </r>
  <r>
    <x v="3604"/>
    <x v="6"/>
    <x v="516"/>
    <x v="2495"/>
    <x v="0"/>
    <x v="1784"/>
    <x v="0"/>
    <x v="3545"/>
    <x v="2"/>
    <x v="0"/>
    <x v="0"/>
    <x v="115"/>
    <x v="107"/>
    <x v="2"/>
    <x v="1"/>
    <x v="0"/>
    <x v="3"/>
    <x v="1"/>
    <x v="0"/>
    <x v="0"/>
    <x v="1"/>
    <x v="2"/>
    <x v="2"/>
    <x v="115"/>
  </r>
  <r>
    <x v="3605"/>
    <x v="9"/>
    <x v="516"/>
    <x v="1344"/>
    <x v="0"/>
    <x v="1784"/>
    <x v="0"/>
    <x v="3546"/>
    <x v="2"/>
    <x v="0"/>
    <x v="1"/>
    <x v="115"/>
    <x v="107"/>
    <x v="3"/>
    <x v="1"/>
    <x v="0"/>
    <x v="3"/>
    <x v="2"/>
    <x v="0"/>
    <x v="0"/>
    <x v="2"/>
    <x v="2"/>
    <x v="2"/>
    <x v="115"/>
  </r>
  <r>
    <x v="3606"/>
    <x v="6"/>
    <x v="516"/>
    <x v="2456"/>
    <x v="0"/>
    <x v="1785"/>
    <x v="0"/>
    <x v="3547"/>
    <x v="2"/>
    <x v="0"/>
    <x v="1"/>
    <x v="115"/>
    <x v="107"/>
    <x v="1"/>
    <x v="5"/>
    <x v="5"/>
    <x v="3"/>
    <x v="3"/>
    <x v="1"/>
    <x v="1"/>
    <x v="3"/>
    <x v="2"/>
    <x v="2"/>
    <x v="115"/>
  </r>
  <r>
    <x v="3607"/>
    <x v="4"/>
    <x v="516"/>
    <x v="2496"/>
    <x v="0"/>
    <x v="1785"/>
    <x v="0"/>
    <x v="3548"/>
    <x v="2"/>
    <x v="0"/>
    <x v="0"/>
    <x v="115"/>
    <x v="107"/>
    <x v="1"/>
    <x v="5"/>
    <x v="2"/>
    <x v="3"/>
    <x v="2"/>
    <x v="1"/>
    <x v="1"/>
    <x v="0"/>
    <x v="2"/>
    <x v="2"/>
    <x v="115"/>
  </r>
  <r>
    <x v="3608"/>
    <x v="7"/>
    <x v="516"/>
    <x v="2425"/>
    <x v="0"/>
    <x v="1786"/>
    <x v="0"/>
    <x v="3549"/>
    <x v="2"/>
    <x v="0"/>
    <x v="1"/>
    <x v="115"/>
    <x v="107"/>
    <x v="1"/>
    <x v="0"/>
    <x v="3"/>
    <x v="3"/>
    <x v="5"/>
    <x v="1"/>
    <x v="1"/>
    <x v="2"/>
    <x v="2"/>
    <x v="2"/>
    <x v="115"/>
  </r>
  <r>
    <x v="3609"/>
    <x v="7"/>
    <x v="516"/>
    <x v="2348"/>
    <x v="0"/>
    <x v="1787"/>
    <x v="0"/>
    <x v="3550"/>
    <x v="2"/>
    <x v="0"/>
    <x v="3"/>
    <x v="115"/>
    <x v="107"/>
    <x v="1"/>
    <x v="0"/>
    <x v="3"/>
    <x v="3"/>
    <x v="3"/>
    <x v="1"/>
    <x v="1"/>
    <x v="2"/>
    <x v="2"/>
    <x v="2"/>
    <x v="115"/>
  </r>
  <r>
    <x v="3610"/>
    <x v="2"/>
    <x v="516"/>
    <x v="2497"/>
    <x v="0"/>
    <x v="1788"/>
    <x v="0"/>
    <x v="3551"/>
    <x v="2"/>
    <x v="0"/>
    <x v="1"/>
    <x v="115"/>
    <x v="107"/>
    <x v="1"/>
    <x v="0"/>
    <x v="1"/>
    <x v="3"/>
    <x v="2"/>
    <x v="1"/>
    <x v="1"/>
    <x v="2"/>
    <x v="2"/>
    <x v="2"/>
    <x v="115"/>
  </r>
  <r>
    <x v="3611"/>
    <x v="0"/>
    <x v="516"/>
    <x v="2498"/>
    <x v="0"/>
    <x v="1788"/>
    <x v="0"/>
    <x v="3552"/>
    <x v="2"/>
    <x v="0"/>
    <x v="0"/>
    <x v="115"/>
    <x v="107"/>
    <x v="5"/>
    <x v="5"/>
    <x v="5"/>
    <x v="3"/>
    <x v="3"/>
    <x v="1"/>
    <x v="1"/>
    <x v="0"/>
    <x v="2"/>
    <x v="2"/>
    <x v="115"/>
  </r>
  <r>
    <x v="3612"/>
    <x v="5"/>
    <x v="516"/>
    <x v="289"/>
    <x v="0"/>
    <x v="1789"/>
    <x v="0"/>
    <x v="3553"/>
    <x v="2"/>
    <x v="0"/>
    <x v="0"/>
    <x v="115"/>
    <x v="107"/>
    <x v="3"/>
    <x v="0"/>
    <x v="3"/>
    <x v="3"/>
    <x v="2"/>
    <x v="0"/>
    <x v="0"/>
    <x v="2"/>
    <x v="2"/>
    <x v="2"/>
    <x v="115"/>
  </r>
  <r>
    <x v="3613"/>
    <x v="5"/>
    <x v="516"/>
    <x v="2499"/>
    <x v="0"/>
    <x v="1790"/>
    <x v="0"/>
    <x v="3554"/>
    <x v="2"/>
    <x v="0"/>
    <x v="1"/>
    <x v="115"/>
    <x v="107"/>
    <x v="1"/>
    <x v="0"/>
    <x v="1"/>
    <x v="3"/>
    <x v="0"/>
    <x v="0"/>
    <x v="0"/>
    <x v="3"/>
    <x v="2"/>
    <x v="2"/>
    <x v="115"/>
  </r>
  <r>
    <x v="3614"/>
    <x v="4"/>
    <x v="516"/>
    <x v="2391"/>
    <x v="0"/>
    <x v="1791"/>
    <x v="0"/>
    <x v="3555"/>
    <x v="2"/>
    <x v="0"/>
    <x v="0"/>
    <x v="115"/>
    <x v="107"/>
    <x v="3"/>
    <x v="1"/>
    <x v="1"/>
    <x v="3"/>
    <x v="2"/>
    <x v="0"/>
    <x v="0"/>
    <x v="0"/>
    <x v="2"/>
    <x v="2"/>
    <x v="115"/>
  </r>
  <r>
    <x v="3615"/>
    <x v="5"/>
    <x v="516"/>
    <x v="2500"/>
    <x v="0"/>
    <x v="1791"/>
    <x v="7"/>
    <x v="3556"/>
    <x v="2"/>
    <x v="0"/>
    <x v="0"/>
    <x v="115"/>
    <x v="107"/>
    <x v="0"/>
    <x v="0"/>
    <x v="1"/>
    <x v="3"/>
    <x v="2"/>
    <x v="0"/>
    <x v="0"/>
    <x v="3"/>
    <x v="2"/>
    <x v="2"/>
    <x v="1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B197" firstHeaderRow="1" firstDataRow="1" firstDataCol="1"/>
  <pivotFields count="24">
    <pivotField compact="0" showAll="0">
      <items count="36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t="default"/>
      </items>
    </pivotField>
    <pivotField compact="0" showAll="0"/>
    <pivotField compact="0" showAll="0"/>
    <pivotField compact="0" showAll="0"/>
    <pivotField compact="0" showAll="0"/>
    <pivotField compact="0" numFmtId="181" showAll="0"/>
    <pivotField compact="0" showAll="0"/>
    <pivotField compact="0" showAll="0"/>
    <pivotField axis="axisRow" dataField="1" compact="0" showAll="0">
      <items count="194">
        <item x="68"/>
        <item x="143"/>
        <item x="171"/>
        <item x="189"/>
        <item x="191"/>
        <item x="3"/>
        <item x="113"/>
        <item x="120"/>
        <item x="43"/>
        <item x="87"/>
        <item x="23"/>
        <item x="151"/>
        <item x="110"/>
        <item x="78"/>
        <item x="79"/>
        <item x="60"/>
        <item x="168"/>
        <item x="99"/>
        <item x="85"/>
        <item x="56"/>
        <item x="52"/>
        <item x="101"/>
        <item x="62"/>
        <item x="172"/>
        <item x="1"/>
        <item x="152"/>
        <item x="88"/>
        <item x="111"/>
        <item x="35"/>
        <item x="122"/>
        <item x="184"/>
        <item x="98"/>
        <item x="82"/>
        <item x="16"/>
        <item x="173"/>
        <item x="22"/>
        <item x="41"/>
        <item x="29"/>
        <item x="161"/>
        <item x="157"/>
        <item x="155"/>
        <item x="33"/>
        <item x="103"/>
        <item x="166"/>
        <item x="148"/>
        <item x="162"/>
        <item x="69"/>
        <item x="32"/>
        <item x="106"/>
        <item x="10"/>
        <item x="4"/>
        <item x="150"/>
        <item x="109"/>
        <item x="115"/>
        <item x="58"/>
        <item x="185"/>
        <item x="19"/>
        <item x="144"/>
        <item x="54"/>
        <item x="17"/>
        <item x="38"/>
        <item x="39"/>
        <item x="42"/>
        <item x="77"/>
        <item x="53"/>
        <item x="5"/>
        <item x="30"/>
        <item x="0"/>
        <item x="73"/>
        <item x="12"/>
        <item x="153"/>
        <item x="65"/>
        <item x="132"/>
        <item x="94"/>
        <item x="137"/>
        <item x="117"/>
        <item x="147"/>
        <item x="130"/>
        <item x="160"/>
        <item x="123"/>
        <item x="47"/>
        <item x="192"/>
        <item x="84"/>
        <item x="75"/>
        <item x="186"/>
        <item x="170"/>
        <item x="63"/>
        <item x="190"/>
        <item x="188"/>
        <item x="72"/>
        <item x="187"/>
        <item x="61"/>
        <item x="163"/>
        <item x="71"/>
        <item x="55"/>
        <item x="183"/>
        <item x="119"/>
        <item x="21"/>
        <item x="34"/>
        <item x="176"/>
        <item x="40"/>
        <item x="64"/>
        <item x="44"/>
        <item x="112"/>
        <item x="91"/>
        <item x="175"/>
        <item x="96"/>
        <item x="129"/>
        <item x="66"/>
        <item x="169"/>
        <item x="180"/>
        <item x="93"/>
        <item x="139"/>
        <item x="178"/>
        <item x="46"/>
        <item x="124"/>
        <item x="141"/>
        <item x="121"/>
        <item x="86"/>
        <item x="114"/>
        <item x="179"/>
        <item x="108"/>
        <item x="154"/>
        <item x="138"/>
        <item x="100"/>
        <item x="83"/>
        <item x="167"/>
        <item x="127"/>
        <item x="181"/>
        <item x="136"/>
        <item x="128"/>
        <item x="8"/>
        <item x="156"/>
        <item x="49"/>
        <item x="59"/>
        <item x="165"/>
        <item x="27"/>
        <item x="89"/>
        <item x="118"/>
        <item x="18"/>
        <item x="116"/>
        <item x="146"/>
        <item x="158"/>
        <item x="7"/>
        <item x="48"/>
        <item x="105"/>
        <item x="57"/>
        <item x="95"/>
        <item x="67"/>
        <item x="36"/>
        <item x="177"/>
        <item x="145"/>
        <item x="9"/>
        <item x="131"/>
        <item x="28"/>
        <item x="97"/>
        <item x="6"/>
        <item x="159"/>
        <item x="26"/>
        <item x="74"/>
        <item x="92"/>
        <item x="31"/>
        <item x="14"/>
        <item x="125"/>
        <item x="140"/>
        <item x="133"/>
        <item x="135"/>
        <item x="24"/>
        <item x="76"/>
        <item x="70"/>
        <item x="90"/>
        <item x="50"/>
        <item x="81"/>
        <item x="37"/>
        <item x="126"/>
        <item x="80"/>
        <item x="25"/>
        <item x="182"/>
        <item x="142"/>
        <item x="102"/>
        <item x="15"/>
        <item x="104"/>
        <item x="51"/>
        <item x="13"/>
        <item x="107"/>
        <item x="20"/>
        <item x="45"/>
        <item x="174"/>
        <item x="164"/>
        <item x="11"/>
        <item x="149"/>
        <item x="134"/>
        <item x="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8"/>
  </rowFields>
  <rowItems count="1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t="grand">
      <x/>
    </i>
  </rowItems>
  <colItems count="1">
    <i/>
  </colItems>
  <dataFields count="1">
    <dataField name="Count of aircraft" fld="8" subtotal="count" baseField="0" baseItem="0"/>
  </dataField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B1576" firstHeaderRow="1" firstDataRow="1" firstDataCol="1"/>
  <pivotFields count="24">
    <pivotField compact="0" showAll="0">
      <items count="36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t="default"/>
      </items>
    </pivotField>
    <pivotField compact="0" showAll="0"/>
    <pivotField compact="0" showAll="0"/>
    <pivotField compact="0" showAll="0"/>
    <pivotField compact="0" showAll="0"/>
    <pivotField compact="0" numFmtId="181" showAll="0"/>
    <pivotField compact="0" showAll="0"/>
    <pivotField compact="0" showAll="0"/>
    <pivotField compact="0" showAll="0"/>
    <pivotField compact="0" showAll="0"/>
    <pivotField compact="0" showAll="0"/>
    <pivotField axis="axisRow" dataField="1" compact="0" showAll="0">
      <items count="1573">
        <item x="617"/>
        <item x="812"/>
        <item x="705"/>
        <item x="713"/>
        <item x="664"/>
        <item x="371"/>
        <item x="1040"/>
        <item x="666"/>
        <item x="481"/>
        <item x="1560"/>
        <item x="354"/>
        <item x="1237"/>
        <item x="1257"/>
        <item x="1310"/>
        <item x="1354"/>
        <item x="244"/>
        <item x="315"/>
        <item x="925"/>
        <item x="1184"/>
        <item x="206"/>
        <item x="64"/>
        <item x="1259"/>
        <item x="1292"/>
        <item x="1318"/>
        <item x="1264"/>
        <item x="1136"/>
        <item x="1008"/>
        <item x="887"/>
        <item x="83"/>
        <item x="58"/>
        <item x="1494"/>
        <item x="256"/>
        <item x="1358"/>
        <item x="1016"/>
        <item x="967"/>
        <item x="635"/>
        <item x="375"/>
        <item x="1441"/>
        <item x="1087"/>
        <item x="1348"/>
        <item x="1251"/>
        <item x="1340"/>
        <item x="1072"/>
        <item x="310"/>
        <item x="97"/>
        <item x="4"/>
        <item x="900"/>
        <item x="916"/>
        <item x="645"/>
        <item x="893"/>
        <item x="753"/>
        <item x="1206"/>
        <item x="1207"/>
        <item x="318"/>
        <item x="114"/>
        <item x="1208"/>
        <item x="1342"/>
        <item x="385"/>
        <item x="301"/>
        <item x="1202"/>
        <item x="978"/>
        <item x="210"/>
        <item x="997"/>
        <item x="839"/>
        <item x="324"/>
        <item x="312"/>
        <item x="123"/>
        <item x="816"/>
        <item x="1555"/>
        <item x="804"/>
        <item x="671"/>
        <item x="835"/>
        <item x="937"/>
        <item x="906"/>
        <item x="548"/>
        <item x="297"/>
        <item x="197"/>
        <item x="912"/>
        <item x="734"/>
        <item x="55"/>
        <item x="1465"/>
        <item x="637"/>
        <item x="857"/>
        <item x="480"/>
        <item x="276"/>
        <item x="662"/>
        <item x="1148"/>
        <item x="1337"/>
        <item x="1281"/>
        <item x="784"/>
        <item x="932"/>
        <item x="564"/>
        <item x="880"/>
        <item x="363"/>
        <item x="1006"/>
        <item x="787"/>
        <item x="137"/>
        <item x="766"/>
        <item x="921"/>
        <item x="506"/>
        <item x="908"/>
        <item x="972"/>
        <item x="831"/>
        <item x="1548"/>
        <item x="777"/>
        <item x="625"/>
        <item x="72"/>
        <item x="235"/>
        <item x="1492"/>
        <item x="630"/>
        <item x="1278"/>
        <item x="1064"/>
        <item x="1066"/>
        <item x="1142"/>
        <item x="1102"/>
        <item x="1253"/>
        <item x="1446"/>
        <item x="838"/>
        <item x="1503"/>
        <item x="1571"/>
        <item x="466"/>
        <item x="653"/>
        <item x="1191"/>
        <item x="1241"/>
        <item x="919"/>
        <item x="100"/>
        <item x="520"/>
        <item x="239"/>
        <item x="259"/>
        <item x="945"/>
        <item x="642"/>
        <item x="576"/>
        <item x="435"/>
        <item x="661"/>
        <item x="356"/>
        <item x="1175"/>
        <item x="591"/>
        <item x="373"/>
        <item x="271"/>
        <item x="678"/>
        <item x="455"/>
        <item x="541"/>
        <item x="163"/>
        <item x="873"/>
        <item x="125"/>
        <item x="942"/>
        <item x="752"/>
        <item x="1412"/>
        <item x="1258"/>
        <item x="88"/>
        <item x="582"/>
        <item x="636"/>
        <item x="366"/>
        <item x="1095"/>
        <item x="444"/>
        <item x="905"/>
        <item x="686"/>
        <item x="820"/>
        <item x="1556"/>
        <item x="565"/>
        <item x="478"/>
        <item x="1266"/>
        <item x="1097"/>
        <item x="1530"/>
        <item x="75"/>
        <item x="87"/>
        <item x="898"/>
        <item x="331"/>
        <item x="488"/>
        <item x="533"/>
        <item x="674"/>
        <item x="364"/>
        <item x="262"/>
        <item x="1003"/>
        <item x="445"/>
        <item x="322"/>
        <item x="311"/>
        <item x="424"/>
        <item x="176"/>
        <item x="240"/>
        <item x="901"/>
        <item x="1084"/>
        <item x="1063"/>
        <item x="496"/>
        <item x="514"/>
        <item x="65"/>
        <item x="1543"/>
        <item x="789"/>
        <item x="519"/>
        <item x="798"/>
        <item x="288"/>
        <item x="406"/>
        <item x="0"/>
        <item x="1536"/>
        <item x="30"/>
        <item x="391"/>
        <item x="497"/>
        <item x="1172"/>
        <item x="603"/>
        <item x="273"/>
        <item x="634"/>
        <item x="215"/>
        <item x="999"/>
        <item x="39"/>
        <item x="993"/>
        <item x="933"/>
        <item x="1347"/>
        <item x="1329"/>
        <item x="1389"/>
        <item x="1147"/>
        <item x="1393"/>
        <item x="1378"/>
        <item x="1113"/>
        <item x="1089"/>
        <item x="59"/>
        <item x="264"/>
        <item x="241"/>
        <item x="212"/>
        <item x="6"/>
        <item x="769"/>
        <item x="222"/>
        <item x="599"/>
        <item x="108"/>
        <item x="1185"/>
        <item x="722"/>
        <item x="38"/>
        <item x="1424"/>
        <item x="201"/>
        <item x="648"/>
        <item x="1109"/>
        <item x="1427"/>
        <item x="1149"/>
        <item x="1506"/>
        <item x="1248"/>
        <item x="1322"/>
        <item x="198"/>
        <item x="186"/>
        <item x="613"/>
        <item x="459"/>
        <item x="594"/>
        <item x="1453"/>
        <item x="1153"/>
        <item x="1307"/>
        <item x="1243"/>
        <item x="211"/>
        <item x="305"/>
        <item x="74"/>
        <item x="1484"/>
        <item x="220"/>
        <item x="329"/>
        <item x="484"/>
        <item x="280"/>
        <item x="306"/>
        <item x="819"/>
        <item x="1508"/>
        <item x="130"/>
        <item x="90"/>
        <item x="585"/>
        <item x="939"/>
        <item x="517"/>
        <item x="718"/>
        <item x="152"/>
        <item x="1030"/>
        <item x="1502"/>
        <item x="923"/>
        <item x="272"/>
        <item x="283"/>
        <item x="323"/>
        <item x="570"/>
        <item x="1137"/>
        <item x="1456"/>
        <item x="797"/>
        <item x="844"/>
        <item x="947"/>
        <item x="207"/>
        <item x="1189"/>
        <item x="1475"/>
        <item x="1093"/>
        <item x="1098"/>
        <item x="1364"/>
        <item x="1168"/>
        <item x="1350"/>
        <item x="1256"/>
        <item x="1345"/>
        <item x="1316"/>
        <item x="791"/>
        <item x="624"/>
        <item x="448"/>
        <item x="606"/>
        <item x="964"/>
        <item x="515"/>
        <item x="168"/>
        <item x="44"/>
        <item x="622"/>
        <item x="476"/>
        <item x="1017"/>
        <item x="952"/>
        <item x="246"/>
        <item x="715"/>
        <item x="255"/>
        <item x="260"/>
        <item x="710"/>
        <item x="165"/>
        <item x="133"/>
        <item x="174"/>
        <item x="1414"/>
        <item x="1315"/>
        <item x="890"/>
        <item x="758"/>
        <item x="1381"/>
        <item x="771"/>
        <item x="1096"/>
        <item x="1376"/>
        <item x="1242"/>
        <item x="1567"/>
        <item x="408"/>
        <item x="1009"/>
        <item x="337"/>
        <item x="23"/>
        <item x="739"/>
        <item x="32"/>
        <item x="1073"/>
        <item x="1452"/>
        <item x="975"/>
        <item x="863"/>
        <item x="829"/>
        <item x="493"/>
        <item x="969"/>
        <item x="303"/>
        <item x="943"/>
        <item x="470"/>
        <item x="1036"/>
        <item x="708"/>
        <item x="859"/>
        <item x="554"/>
        <item x="946"/>
        <item x="454"/>
        <item x="555"/>
        <item x="365"/>
        <item x="609"/>
        <item x="358"/>
        <item x="61"/>
        <item x="181"/>
        <item x="148"/>
        <item x="711"/>
        <item x="638"/>
        <item x="818"/>
        <item x="1490"/>
        <item x="723"/>
        <item x="545"/>
        <item x="1007"/>
        <item x="655"/>
        <item x="960"/>
        <item x="775"/>
        <item x="568"/>
        <item x="413"/>
        <item x="851"/>
        <item x="607"/>
        <item x="920"/>
        <item x="49"/>
        <item x="1469"/>
        <item x="525"/>
        <item x="903"/>
        <item x="698"/>
        <item x="985"/>
        <item x="994"/>
        <item x="1038"/>
        <item x="731"/>
        <item x="504"/>
        <item x="465"/>
        <item x="1061"/>
        <item x="578"/>
        <item x="438"/>
        <item x="809"/>
        <item x="89"/>
        <item x="956"/>
        <item x="418"/>
        <item x="154"/>
        <item x="623"/>
        <item x="353"/>
        <item x="732"/>
        <item x="1323"/>
        <item x="343"/>
        <item x="52"/>
        <item x="755"/>
        <item x="1408"/>
        <item x="1373"/>
        <item x="1505"/>
        <item x="1420"/>
        <item x="1374"/>
        <item x="1250"/>
        <item x="1065"/>
        <item x="1367"/>
        <item x="1255"/>
        <item x="1394"/>
        <item x="1489"/>
        <item x="1196"/>
        <item x="1566"/>
        <item x="1474"/>
        <item x="977"/>
        <item x="750"/>
        <item x="73"/>
        <item x="1504"/>
        <item x="327"/>
        <item x="684"/>
        <item x="278"/>
        <item x="1485"/>
        <item x="650"/>
        <item x="1472"/>
        <item x="510"/>
        <item x="290"/>
        <item x="1428"/>
        <item x="1015"/>
        <item x="227"/>
        <item x="287"/>
        <item x="861"/>
        <item x="538"/>
        <item x="1249"/>
        <item x="1285"/>
        <item x="1261"/>
        <item x="1430"/>
        <item x="593"/>
        <item x="754"/>
        <item x="551"/>
        <item x="13"/>
        <item x="683"/>
        <item x="823"/>
        <item x="1415"/>
        <item x="1438"/>
        <item x="1488"/>
        <item x="929"/>
        <item x="1476"/>
        <item x="1450"/>
        <item x="1482"/>
        <item x="848"/>
        <item x="379"/>
        <item x="147"/>
        <item x="957"/>
        <item x="874"/>
        <item x="80"/>
        <item x="298"/>
        <item x="1531"/>
        <item x="1443"/>
        <item x="1405"/>
        <item x="849"/>
        <item x="117"/>
        <item x="156"/>
        <item x="1442"/>
        <item x="1417"/>
        <item x="1545"/>
        <item x="1035"/>
        <item x="2"/>
        <item x="175"/>
        <item x="556"/>
        <item x="773"/>
        <item x="783"/>
        <item x="1422"/>
        <item x="846"/>
        <item x="127"/>
        <item x="540"/>
        <item x="349"/>
        <item x="544"/>
        <item x="228"/>
        <item x="949"/>
        <item x="700"/>
        <item x="159"/>
        <item x="1429"/>
        <item x="102"/>
        <item x="1462"/>
        <item x="608"/>
        <item x="984"/>
        <item x="934"/>
        <item x="574"/>
        <item x="646"/>
        <item x="233"/>
        <item x="339"/>
        <item x="640"/>
        <item x="1515"/>
        <item x="1539"/>
        <item x="1343"/>
        <item x="1451"/>
        <item x="1535"/>
        <item x="681"/>
        <item x="709"/>
        <item x="1406"/>
        <item x="1173"/>
        <item x="521"/>
        <item x="126"/>
        <item x="979"/>
        <item x="802"/>
        <item x="26"/>
        <item x="778"/>
        <item x="1019"/>
        <item x="1499"/>
        <item x="473"/>
        <item x="1048"/>
        <item x="1107"/>
        <item x="1333"/>
        <item x="1112"/>
        <item x="1183"/>
        <item x="1074"/>
        <item x="1289"/>
        <item x="1164"/>
        <item x="1088"/>
        <item x="573"/>
        <item x="56"/>
        <item x="529"/>
        <item x="167"/>
        <item x="266"/>
        <item x="1338"/>
        <item x="1521"/>
        <item x="1477"/>
        <item x="66"/>
        <item x="225"/>
        <item x="485"/>
        <item x="184"/>
        <item x="1392"/>
        <item x="712"/>
        <item x="471"/>
        <item x="870"/>
        <item x="223"/>
        <item x="1454"/>
        <item x="1194"/>
        <item x="1479"/>
        <item x="1275"/>
        <item x="1071"/>
        <item x="1403"/>
        <item x="1483"/>
        <item x="1540"/>
        <item x="1176"/>
        <item x="1154"/>
        <item x="1384"/>
        <item x="1271"/>
        <item x="1368"/>
        <item x="1145"/>
        <item x="537"/>
        <item x="483"/>
        <item x="372"/>
        <item x="416"/>
        <item x="286"/>
        <item x="719"/>
        <item x="145"/>
        <item x="629"/>
        <item x="269"/>
        <item x="178"/>
        <item x="17"/>
        <item x="267"/>
        <item x="845"/>
        <item x="875"/>
        <item x="1101"/>
        <item x="1366"/>
        <item x="51"/>
        <item x="976"/>
        <item x="192"/>
        <item x="1418"/>
        <item x="1568"/>
        <item x="68"/>
        <item x="847"/>
        <item x="492"/>
        <item x="914"/>
        <item x="872"/>
        <item x="474"/>
        <item x="489"/>
        <item x="676"/>
        <item x="837"/>
        <item x="651"/>
        <item x="631"/>
        <item x="1079"/>
        <item x="1022"/>
        <item x="21"/>
        <item x="1167"/>
        <item x="216"/>
        <item x="40"/>
        <item x="1190"/>
        <item x="422"/>
        <item x="132"/>
        <item x="325"/>
        <item x="796"/>
        <item x="397"/>
        <item x="817"/>
        <item x="417"/>
        <item x="105"/>
        <item x="1359"/>
        <item x="1270"/>
        <item x="1094"/>
        <item x="1045"/>
        <item x="1033"/>
        <item x="1157"/>
        <item x="1187"/>
        <item x="1252"/>
        <item x="1293"/>
        <item x="1471"/>
        <item x="1223"/>
        <item x="1291"/>
        <item x="1370"/>
        <item x="1538"/>
        <item x="1468"/>
        <item x="1330"/>
        <item x="1265"/>
        <item x="1419"/>
        <item x="1509"/>
        <item x="1068"/>
        <item x="864"/>
        <item x="598"/>
        <item x="647"/>
        <item x="935"/>
        <item x="1210"/>
        <item x="1152"/>
        <item x="1459"/>
        <item x="1309"/>
        <item x="1100"/>
        <item x="1398"/>
        <item x="1287"/>
        <item x="1051"/>
        <item x="1212"/>
        <item x="1297"/>
        <item x="1069"/>
        <item x="1218"/>
        <item x="1284"/>
        <item x="1277"/>
        <item x="1332"/>
        <item x="1299"/>
        <item x="1413"/>
        <item x="1363"/>
        <item x="1312"/>
        <item x="1203"/>
        <item x="1156"/>
        <item x="1114"/>
        <item x="1177"/>
        <item x="1372"/>
        <item x="1128"/>
        <item x="1361"/>
        <item x="1178"/>
        <item x="1201"/>
        <item x="1280"/>
        <item x="1171"/>
        <item x="1286"/>
        <item x="1229"/>
        <item x="1395"/>
        <item x="1463"/>
        <item x="1268"/>
        <item x="1161"/>
        <item x="1377"/>
        <item x="1092"/>
        <item x="1120"/>
        <item x="1561"/>
        <item x="1160"/>
        <item x="1353"/>
        <item x="1166"/>
        <item x="1077"/>
        <item x="1199"/>
        <item x="1126"/>
        <item x="1211"/>
        <item x="1193"/>
        <item x="1110"/>
        <item x="1296"/>
        <item x="1195"/>
        <item x="1130"/>
        <item x="1106"/>
        <item x="1262"/>
        <item x="1409"/>
        <item x="1467"/>
        <item x="1294"/>
        <item x="1159"/>
        <item x="1230"/>
        <item x="1170"/>
        <item x="1300"/>
        <item x="1182"/>
        <item x="1146"/>
        <item x="1236"/>
        <item x="1435"/>
        <item x="1457"/>
        <item x="1099"/>
        <item x="1056"/>
        <item x="1165"/>
        <item x="1139"/>
        <item x="1188"/>
        <item x="1075"/>
        <item x="1144"/>
        <item x="1217"/>
        <item x="1062"/>
        <item x="1104"/>
        <item x="1272"/>
        <item x="1105"/>
        <item x="1078"/>
        <item x="1464"/>
        <item x="1346"/>
        <item x="1227"/>
        <item x="1549"/>
        <item x="1319"/>
        <item x="1013"/>
        <item x="1533"/>
        <item x="1416"/>
        <item x="1349"/>
        <item x="1043"/>
        <item x="1042"/>
        <item x="1238"/>
        <item x="1143"/>
        <item x="1180"/>
        <item x="995"/>
        <item x="1380"/>
        <item x="1162"/>
        <item x="1544"/>
        <item x="1205"/>
        <item x="1305"/>
        <item x="1140"/>
        <item x="1204"/>
        <item x="1411"/>
        <item x="1214"/>
        <item x="1067"/>
        <item x="1141"/>
        <item x="37"/>
        <item x="1216"/>
        <item x="1086"/>
        <item x="1123"/>
        <item x="1553"/>
        <item x="1352"/>
        <item x="1124"/>
        <item x="1117"/>
        <item x="1276"/>
        <item x="1382"/>
        <item x="1150"/>
        <item x="1558"/>
        <item x="1224"/>
        <item x="1050"/>
        <item x="1247"/>
        <item x="1320"/>
        <item x="1308"/>
        <item x="1391"/>
        <item x="1057"/>
        <item x="1470"/>
        <item x="1163"/>
        <item x="1324"/>
        <item x="1053"/>
        <item x="1060"/>
        <item x="1076"/>
        <item x="1335"/>
        <item x="1225"/>
        <item x="1279"/>
        <item x="1554"/>
        <item x="1115"/>
        <item x="1304"/>
        <item x="1039"/>
        <item x="1375"/>
        <item x="1138"/>
        <item x="1562"/>
        <item x="1282"/>
        <item x="1220"/>
        <item x="1444"/>
        <item x="1437"/>
        <item x="970"/>
        <item x="1439"/>
        <item x="1524"/>
        <item x="1295"/>
        <item x="1239"/>
        <item x="1020"/>
        <item x="1122"/>
        <item x="1131"/>
        <item x="1127"/>
        <item x="1526"/>
        <item x="1563"/>
        <item x="1565"/>
        <item x="1570"/>
        <item x="572"/>
        <item x="950"/>
        <item x="1151"/>
        <item x="313"/>
        <item x="107"/>
        <item x="344"/>
        <item x="1059"/>
        <item x="57"/>
        <item x="516"/>
        <item x="973"/>
        <item x="410"/>
        <item x="896"/>
        <item x="388"/>
        <item x="612"/>
        <item x="81"/>
        <item x="944"/>
        <item x="581"/>
        <item x="179"/>
        <item x="1046"/>
        <item x="194"/>
        <item x="188"/>
        <item x="779"/>
        <item x="405"/>
        <item x="931"/>
        <item x="436"/>
        <item x="495"/>
        <item x="232"/>
        <item x="1044"/>
        <item x="1029"/>
        <item x="981"/>
        <item x="1537"/>
        <item x="1404"/>
        <item x="813"/>
        <item x="1401"/>
        <item x="472"/>
        <item x="522"/>
        <item x="652"/>
        <item x="1525"/>
        <item x="703"/>
        <item x="810"/>
        <item x="941"/>
        <item x="836"/>
        <item x="860"/>
        <item x="482"/>
        <item x="505"/>
        <item x="877"/>
        <item x="902"/>
        <item x="149"/>
        <item x="157"/>
        <item x="1031"/>
        <item x="347"/>
        <item x="182"/>
        <item x="494"/>
        <item x="842"/>
        <item x="729"/>
        <item x="427"/>
        <item x="193"/>
        <item x="833"/>
        <item x="806"/>
        <item x="584"/>
        <item x="911"/>
        <item x="498"/>
        <item x="878"/>
        <item x="962"/>
        <item x="910"/>
        <item x="682"/>
        <item x="530"/>
        <item x="883"/>
        <item x="685"/>
        <item x="307"/>
        <item x="770"/>
        <item x="69"/>
        <item x="1028"/>
        <item x="869"/>
        <item x="1528"/>
        <item x="1041"/>
        <item x="733"/>
        <item x="764"/>
        <item x="786"/>
        <item x="782"/>
        <item x="832"/>
        <item x="320"/>
        <item x="936"/>
        <item x="761"/>
        <item x="691"/>
        <item x="469"/>
        <item x="20"/>
        <item x="189"/>
        <item x="302"/>
        <item x="959"/>
        <item x="213"/>
        <item x="171"/>
        <item x="690"/>
        <item x="588"/>
        <item x="70"/>
        <item x="1012"/>
        <item x="528"/>
        <item x="866"/>
        <item x="224"/>
        <item x="253"/>
        <item x="84"/>
        <item x="884"/>
        <item x="876"/>
        <item x="380"/>
        <item x="352"/>
        <item x="601"/>
        <item x="161"/>
        <item x="463"/>
        <item x="279"/>
        <item x="387"/>
        <item x="856"/>
        <item x="605"/>
        <item x="740"/>
        <item x="275"/>
        <item x="34"/>
        <item x="716"/>
        <item x="142"/>
        <item x="452"/>
        <item x="673"/>
        <item x="1"/>
        <item x="214"/>
        <item x="71"/>
        <item x="553"/>
        <item x="226"/>
        <item x="487"/>
        <item x="362"/>
        <item x="319"/>
        <item x="550"/>
        <item x="332"/>
        <item x="805"/>
        <item x="986"/>
        <item x="1023"/>
        <item x="15"/>
        <item x="794"/>
        <item x="370"/>
        <item x="1005"/>
        <item x="1478"/>
        <item x="961"/>
        <item x="727"/>
        <item x="702"/>
        <item x="840"/>
        <item x="475"/>
        <item x="549"/>
        <item x="309"/>
        <item x="451"/>
        <item x="660"/>
        <item x="948"/>
        <item x="922"/>
        <item x="338"/>
        <item x="8"/>
        <item x="954"/>
        <item x="790"/>
        <item x="396"/>
        <item x="1491"/>
        <item x="439"/>
        <item x="1481"/>
        <item x="524"/>
        <item x="749"/>
        <item x="882"/>
        <item x="990"/>
        <item x="162"/>
        <item x="284"/>
        <item x="511"/>
        <item x="1055"/>
        <item x="369"/>
        <item x="43"/>
        <item x="346"/>
        <item x="79"/>
        <item x="242"/>
        <item x="314"/>
        <item x="134"/>
        <item x="304"/>
        <item x="382"/>
        <item x="434"/>
        <item x="187"/>
        <item x="118"/>
        <item x="411"/>
        <item x="113"/>
        <item x="569"/>
        <item x="644"/>
        <item x="827"/>
        <item x="620"/>
        <item x="345"/>
        <item x="792"/>
        <item x="199"/>
        <item x="966"/>
        <item x="913"/>
        <item x="442"/>
        <item x="401"/>
        <item x="172"/>
        <item x="77"/>
        <item x="583"/>
        <item x="208"/>
        <item x="776"/>
        <item x="348"/>
        <item x="575"/>
        <item x="183"/>
        <item x="597"/>
        <item x="1026"/>
        <item x="135"/>
        <item x="765"/>
        <item x="360"/>
        <item x="16"/>
        <item x="112"/>
        <item x="218"/>
        <item x="124"/>
        <item x="587"/>
        <item x="153"/>
        <item x="503"/>
        <item x="924"/>
        <item x="800"/>
        <item x="558"/>
        <item x="815"/>
        <item x="67"/>
        <item x="1520"/>
        <item x="532"/>
        <item x="386"/>
        <item x="85"/>
        <item x="3"/>
        <item x="586"/>
        <item x="11"/>
        <item x="507"/>
        <item x="714"/>
        <item x="781"/>
        <item x="48"/>
        <item x="821"/>
        <item x="230"/>
        <item x="1493"/>
        <item x="350"/>
        <item x="1209"/>
        <item x="36"/>
        <item x="458"/>
        <item x="502"/>
        <item x="24"/>
        <item x="490"/>
        <item x="140"/>
        <item x="103"/>
        <item x="693"/>
        <item x="772"/>
        <item x="203"/>
        <item x="14"/>
        <item x="1546"/>
        <item x="1423"/>
        <item x="47"/>
        <item x="76"/>
        <item x="31"/>
        <item x="378"/>
        <item x="177"/>
        <item x="136"/>
        <item x="231"/>
        <item x="237"/>
        <item x="202"/>
        <item x="243"/>
        <item x="274"/>
        <item x="340"/>
        <item x="277"/>
        <item x="27"/>
        <item x="499"/>
        <item x="627"/>
        <item x="746"/>
        <item x="762"/>
        <item x="359"/>
        <item x="50"/>
        <item x="596"/>
        <item x="22"/>
        <item x="704"/>
        <item x="774"/>
        <item x="252"/>
        <item x="566"/>
        <item x="1501"/>
        <item x="1000"/>
        <item x="1002"/>
        <item x="106"/>
        <item x="407"/>
        <item x="982"/>
        <item x="1523"/>
        <item x="110"/>
        <item x="546"/>
        <item x="1507"/>
        <item x="42"/>
        <item x="409"/>
        <item x="894"/>
        <item x="669"/>
        <item x="195"/>
        <item x="751"/>
        <item x="589"/>
        <item x="316"/>
        <item x="200"/>
        <item x="249"/>
        <item x="743"/>
        <item x="62"/>
        <item x="443"/>
        <item x="196"/>
        <item x="111"/>
        <item x="449"/>
        <item x="19"/>
        <item x="825"/>
        <item x="701"/>
        <item x="101"/>
        <item x="759"/>
        <item x="414"/>
        <item x="615"/>
        <item x="559"/>
        <item x="7"/>
        <item x="518"/>
        <item x="1527"/>
        <item x="299"/>
        <item x="854"/>
        <item x="328"/>
        <item x="512"/>
        <item x="400"/>
        <item x="987"/>
        <item x="1425"/>
        <item x="453"/>
        <item x="229"/>
        <item x="717"/>
        <item x="180"/>
        <item x="334"/>
        <item x="265"/>
        <item x="296"/>
        <item x="619"/>
        <item x="590"/>
        <item x="250"/>
        <item x="824"/>
        <item x="1559"/>
        <item x="109"/>
        <item x="173"/>
        <item x="595"/>
        <item x="131"/>
        <item x="45"/>
        <item x="736"/>
        <item x="82"/>
        <item x="927"/>
        <item x="728"/>
        <item x="399"/>
        <item x="1569"/>
        <item x="461"/>
        <item x="457"/>
        <item x="865"/>
        <item x="500"/>
        <item x="677"/>
        <item x="28"/>
        <item x="441"/>
        <item x="1557"/>
        <item x="1514"/>
        <item x="695"/>
        <item x="395"/>
        <item x="654"/>
        <item x="238"/>
        <item x="955"/>
        <item x="164"/>
        <item x="1486"/>
        <item x="1301"/>
        <item x="1132"/>
        <item x="1388"/>
        <item x="1052"/>
        <item x="1213"/>
        <item x="1090"/>
        <item x="963"/>
        <item x="129"/>
        <item x="688"/>
        <item x="53"/>
        <item x="421"/>
        <item x="282"/>
        <item x="217"/>
        <item x="1397"/>
        <item x="18"/>
        <item x="509"/>
        <item x="742"/>
        <item x="291"/>
        <item x="527"/>
        <item x="308"/>
        <item x="926"/>
        <item x="1410"/>
        <item x="1317"/>
        <item x="1357"/>
        <item x="1233"/>
        <item x="1267"/>
        <item x="1081"/>
        <item x="1080"/>
        <item x="1116"/>
        <item x="1283"/>
        <item x="1111"/>
        <item x="1091"/>
        <item x="1448"/>
        <item x="351"/>
        <item x="1487"/>
        <item x="793"/>
        <item x="557"/>
        <item x="658"/>
        <item x="333"/>
        <item x="420"/>
        <item x="341"/>
        <item x="928"/>
        <item x="670"/>
        <item x="1513"/>
        <item x="234"/>
        <item x="974"/>
        <item x="1519"/>
        <item x="1004"/>
        <item x="141"/>
        <item x="191"/>
        <item x="1495"/>
        <item x="86"/>
        <item x="915"/>
        <item x="1421"/>
        <item x="1379"/>
        <item x="1198"/>
        <item x="1244"/>
        <item x="139"/>
        <item x="479"/>
        <item x="968"/>
        <item x="169"/>
        <item x="377"/>
        <item x="419"/>
        <item x="1496"/>
        <item x="1082"/>
        <item x="1334"/>
        <item x="205"/>
        <item x="561"/>
        <item x="9"/>
        <item x="737"/>
        <item x="633"/>
        <item x="763"/>
        <item x="219"/>
        <item x="143"/>
        <item x="254"/>
        <item x="614"/>
        <item x="270"/>
        <item x="209"/>
        <item x="724"/>
        <item x="780"/>
        <item x="5"/>
        <item x="1054"/>
        <item x="1234"/>
        <item x="1011"/>
        <item x="317"/>
        <item x="204"/>
        <item x="1014"/>
        <item x="785"/>
        <item x="965"/>
        <item x="649"/>
        <item x="361"/>
        <item x="1269"/>
        <item x="1328"/>
        <item x="1155"/>
        <item x="1254"/>
        <item x="1221"/>
        <item x="1383"/>
        <item x="428"/>
        <item x="138"/>
        <item x="342"/>
        <item x="721"/>
        <item x="25"/>
        <item x="404"/>
        <item x="144"/>
        <item x="1025"/>
        <item x="381"/>
        <item x="146"/>
        <item x="1288"/>
        <item x="1260"/>
        <item x="536"/>
        <item x="355"/>
        <item x="1458"/>
        <item x="245"/>
        <item x="1215"/>
        <item x="767"/>
        <item x="1551"/>
        <item x="1303"/>
        <item x="1274"/>
        <item x="402"/>
        <item x="656"/>
        <item x="1118"/>
        <item x="1426"/>
        <item x="1386"/>
        <item x="1273"/>
        <item x="795"/>
        <item x="78"/>
        <item x="433"/>
        <item x="938"/>
        <item x="151"/>
        <item x="477"/>
        <item x="626"/>
        <item x="29"/>
        <item x="917"/>
        <item x="725"/>
        <item x="822"/>
        <item x="889"/>
        <item x="1518"/>
        <item x="552"/>
        <item x="577"/>
        <item x="160"/>
        <item x="119"/>
        <item x="425"/>
        <item x="628"/>
        <item x="699"/>
        <item x="321"/>
        <item x="807"/>
        <item x="462"/>
        <item x="610"/>
        <item x="643"/>
        <item x="1432"/>
        <item x="35"/>
        <item x="1018"/>
        <item x="726"/>
        <item x="491"/>
        <item x="567"/>
        <item x="909"/>
        <item x="560"/>
        <item x="918"/>
        <item x="1400"/>
        <item x="63"/>
        <item x="667"/>
        <item x="384"/>
        <item x="830"/>
        <item x="292"/>
        <item x="989"/>
        <item x="892"/>
        <item x="534"/>
        <item x="104"/>
        <item x="843"/>
        <item x="853"/>
        <item x="1219"/>
        <item x="1314"/>
        <item x="1313"/>
        <item x="1564"/>
        <item x="508"/>
        <item x="543"/>
        <item x="221"/>
        <item x="1032"/>
        <item x="429"/>
        <item x="996"/>
        <item x="1311"/>
        <item x="166"/>
        <item x="897"/>
        <item x="1356"/>
        <item x="374"/>
        <item x="1355"/>
        <item x="513"/>
        <item x="170"/>
        <item x="531"/>
        <item x="697"/>
        <item x="899"/>
        <item x="257"/>
        <item x="412"/>
        <item x="988"/>
        <item x="741"/>
        <item x="1326"/>
        <item x="1001"/>
        <item x="692"/>
        <item x="1433"/>
        <item x="1235"/>
        <item x="1498"/>
        <item x="657"/>
        <item x="562"/>
        <item x="263"/>
        <item x="1460"/>
        <item x="426"/>
        <item x="294"/>
        <item x="293"/>
        <item x="501"/>
        <item x="1228"/>
        <item x="983"/>
        <item x="858"/>
        <item x="904"/>
        <item x="285"/>
        <item x="687"/>
        <item x="1179"/>
        <item x="868"/>
        <item x="258"/>
        <item x="158"/>
        <item x="706"/>
        <item x="675"/>
        <item x="155"/>
        <item x="611"/>
        <item x="1396"/>
        <item x="10"/>
        <item x="834"/>
        <item x="368"/>
        <item x="1226"/>
        <item x="1302"/>
        <item x="1344"/>
        <item x="991"/>
        <item x="1402"/>
        <item x="1298"/>
        <item x="1070"/>
        <item x="1134"/>
        <item x="803"/>
        <item x="871"/>
        <item x="54"/>
        <item x="971"/>
        <item x="415"/>
        <item x="437"/>
        <item x="801"/>
        <item x="663"/>
        <item x="679"/>
        <item x="289"/>
        <item x="579"/>
        <item x="720"/>
        <item x="930"/>
        <item x="602"/>
        <item x="486"/>
        <item x="390"/>
        <item x="680"/>
        <item x="1542"/>
        <item x="547"/>
        <item x="1327"/>
        <item x="1497"/>
        <item x="828"/>
        <item x="891"/>
        <item x="1399"/>
        <item x="392"/>
        <item x="621"/>
        <item x="659"/>
        <item x="616"/>
        <item x="12"/>
        <item x="423"/>
        <item x="389"/>
        <item x="799"/>
        <item x="92"/>
        <item x="696"/>
        <item x="456"/>
        <item x="46"/>
        <item x="1516"/>
        <item x="431"/>
        <item x="885"/>
        <item x="468"/>
        <item x="1027"/>
        <item x="814"/>
        <item x="1445"/>
        <item x="1108"/>
        <item x="93"/>
        <item x="128"/>
        <item x="1550"/>
        <item x="295"/>
        <item x="248"/>
        <item x="768"/>
        <item x="281"/>
        <item x="1431"/>
        <item x="1339"/>
        <item x="1119"/>
        <item x="1181"/>
        <item x="1360"/>
        <item x="367"/>
        <item x="535"/>
        <item x="96"/>
        <item x="403"/>
        <item x="580"/>
        <item x="60"/>
        <item x="94"/>
        <item x="122"/>
        <item x="841"/>
        <item x="958"/>
        <item x="707"/>
        <item x="467"/>
        <item x="1440"/>
        <item x="1058"/>
        <item x="1290"/>
        <item x="1174"/>
        <item x="1534"/>
        <item x="852"/>
        <item x="1125"/>
        <item x="1169"/>
        <item x="1447"/>
        <item x="1129"/>
        <item x="1246"/>
        <item x="757"/>
        <item x="788"/>
        <item x="120"/>
        <item x="672"/>
        <item x="808"/>
        <item x="855"/>
        <item x="907"/>
        <item x="432"/>
        <item x="665"/>
        <item x="1021"/>
        <item x="1200"/>
        <item x="1197"/>
        <item x="1047"/>
        <item x="571"/>
        <item x="998"/>
        <item x="447"/>
        <item x="376"/>
        <item x="1434"/>
        <item x="1466"/>
        <item x="592"/>
        <item x="1473"/>
        <item x="668"/>
        <item x="992"/>
        <item x="542"/>
        <item x="336"/>
        <item x="641"/>
        <item x="1336"/>
        <item x="121"/>
        <item x="1083"/>
        <item x="1121"/>
        <item x="1135"/>
        <item x="300"/>
        <item x="1510"/>
        <item x="116"/>
        <item x="862"/>
        <item x="460"/>
        <item x="446"/>
        <item x="95"/>
        <item x="604"/>
        <item x="730"/>
        <item x="760"/>
        <item x="953"/>
        <item x="1024"/>
        <item x="236"/>
        <item x="1532"/>
        <item x="563"/>
        <item x="539"/>
        <item x="33"/>
        <item x="600"/>
        <item x="335"/>
        <item x="464"/>
        <item x="1133"/>
        <item x="1385"/>
        <item x="1449"/>
        <item x="850"/>
        <item x="886"/>
        <item x="1436"/>
        <item x="1512"/>
        <item x="618"/>
        <item x="747"/>
        <item x="394"/>
        <item x="440"/>
        <item x="91"/>
        <item x="1010"/>
        <item x="430"/>
        <item x="393"/>
        <item x="881"/>
        <item x="867"/>
        <item x="523"/>
        <item x="1541"/>
        <item x="450"/>
        <item x="895"/>
        <item x="1037"/>
        <item x="1341"/>
        <item x="738"/>
        <item x="1231"/>
        <item x="1306"/>
        <item x="1158"/>
        <item x="1103"/>
        <item x="940"/>
        <item x="1529"/>
        <item x="247"/>
        <item x="99"/>
        <item x="1552"/>
        <item x="190"/>
        <item x="826"/>
        <item x="1517"/>
        <item x="261"/>
        <item x="98"/>
        <item x="1480"/>
        <item x="1351"/>
        <item x="251"/>
        <item x="756"/>
        <item x="639"/>
        <item x="1522"/>
        <item x="1461"/>
        <item x="1390"/>
        <item x="1222"/>
        <item x="526"/>
        <item x="398"/>
        <item x="748"/>
        <item x="1034"/>
        <item x="185"/>
        <item x="326"/>
        <item x="811"/>
        <item x="383"/>
        <item x="1547"/>
        <item x="330"/>
        <item x="1500"/>
        <item x="1511"/>
        <item x="357"/>
        <item x="735"/>
        <item x="689"/>
        <item x="745"/>
        <item x="41"/>
        <item x="744"/>
        <item x="951"/>
        <item x="1369"/>
        <item x="1232"/>
        <item x="1407"/>
        <item x="1321"/>
        <item x="1325"/>
        <item x="1049"/>
        <item x="1362"/>
        <item x="1371"/>
        <item x="1387"/>
        <item x="1186"/>
        <item x="1263"/>
        <item x="1455"/>
        <item x="1085"/>
        <item x="1192"/>
        <item x="1331"/>
        <item x="694"/>
        <item x="150"/>
        <item x="879"/>
        <item x="1245"/>
        <item x="1365"/>
        <item x="1240"/>
        <item x="632"/>
        <item x="268"/>
        <item x="980"/>
        <item x="888"/>
        <item x="115"/>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11"/>
  </rowFields>
  <rowItems count="15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t="grand">
      <x/>
    </i>
  </rowItems>
  <colItems count="1">
    <i/>
  </colItems>
  <dataFields count="1">
    <dataField name="Count of route" fld="11" subtotal="count" baseField="0" baseItem="0"/>
  </dataField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197"/>
  <sheetViews>
    <sheetView workbookViewId="0">
      <selection activeCell="D3" sqref="D3"/>
    </sheetView>
  </sheetViews>
  <sheetFormatPr defaultColWidth="9.14285714285714" defaultRowHeight="15" outlineLevelCol="1"/>
  <cols>
    <col min="1" max="1" width="34.2857142857143"/>
    <col min="2" max="2" width="16.5714285714286"/>
  </cols>
  <sheetData>
    <row r="3" spans="1:2">
      <c r="A3" t="s">
        <v>0</v>
      </c>
      <c r="B3" t="s">
        <v>1</v>
      </c>
    </row>
    <row r="4" spans="1:2">
      <c r="A4">
        <v>777</v>
      </c>
      <c r="B4">
        <v>3</v>
      </c>
    </row>
    <row r="5" spans="1:2">
      <c r="A5">
        <v>787</v>
      </c>
      <c r="B5">
        <v>1</v>
      </c>
    </row>
    <row r="6" spans="1:2">
      <c r="A6" t="s">
        <v>2</v>
      </c>
      <c r="B6">
        <v>1</v>
      </c>
    </row>
    <row r="7" spans="1:2">
      <c r="A7" t="s">
        <v>3</v>
      </c>
      <c r="B7">
        <v>1</v>
      </c>
    </row>
    <row r="8" spans="1:2">
      <c r="A8" t="s">
        <v>4</v>
      </c>
      <c r="B8">
        <v>1</v>
      </c>
    </row>
    <row r="9" spans="1:2">
      <c r="A9" t="s">
        <v>5</v>
      </c>
      <c r="B9">
        <v>1</v>
      </c>
    </row>
    <row r="10" spans="1:2">
      <c r="A10" t="s">
        <v>6</v>
      </c>
      <c r="B10">
        <v>1</v>
      </c>
    </row>
    <row r="11" spans="1:2">
      <c r="A11" t="s">
        <v>7</v>
      </c>
      <c r="B11">
        <v>1</v>
      </c>
    </row>
    <row r="12" spans="1:2">
      <c r="A12" t="s">
        <v>8</v>
      </c>
      <c r="B12">
        <v>1</v>
      </c>
    </row>
    <row r="13" spans="1:2">
      <c r="A13" t="s">
        <v>9</v>
      </c>
      <c r="B13">
        <v>5</v>
      </c>
    </row>
    <row r="14" spans="1:2">
      <c r="A14" t="s">
        <v>10</v>
      </c>
      <c r="B14">
        <v>109</v>
      </c>
    </row>
    <row r="15" spans="1:2">
      <c r="A15" t="s">
        <v>11</v>
      </c>
      <c r="B15">
        <v>2</v>
      </c>
    </row>
    <row r="16" spans="1:2">
      <c r="A16" t="s">
        <v>12</v>
      </c>
      <c r="B16">
        <v>1</v>
      </c>
    </row>
    <row r="17" spans="1:2">
      <c r="A17" t="s">
        <v>13</v>
      </c>
      <c r="B17">
        <v>1</v>
      </c>
    </row>
    <row r="18" spans="1:2">
      <c r="A18" t="s">
        <v>14</v>
      </c>
      <c r="B18">
        <v>1</v>
      </c>
    </row>
    <row r="19" spans="1:2">
      <c r="A19" t="s">
        <v>15</v>
      </c>
      <c r="B19">
        <v>3</v>
      </c>
    </row>
    <row r="20" spans="1:2">
      <c r="A20" t="s">
        <v>16</v>
      </c>
      <c r="B20">
        <v>1</v>
      </c>
    </row>
    <row r="21" spans="1:2">
      <c r="A21" t="s">
        <v>17</v>
      </c>
      <c r="B21">
        <v>1</v>
      </c>
    </row>
    <row r="22" spans="1:2">
      <c r="A22" t="s">
        <v>18</v>
      </c>
      <c r="B22">
        <v>1</v>
      </c>
    </row>
    <row r="23" spans="1:2">
      <c r="A23" t="s">
        <v>19</v>
      </c>
      <c r="B23">
        <v>1</v>
      </c>
    </row>
    <row r="24" spans="1:2">
      <c r="A24" t="s">
        <v>20</v>
      </c>
      <c r="B24">
        <v>1</v>
      </c>
    </row>
    <row r="25" spans="1:2">
      <c r="A25" t="s">
        <v>21</v>
      </c>
      <c r="B25">
        <v>1</v>
      </c>
    </row>
    <row r="26" spans="1:2">
      <c r="A26" t="s">
        <v>22</v>
      </c>
      <c r="B26">
        <v>3</v>
      </c>
    </row>
    <row r="27" spans="1:2">
      <c r="A27" t="s">
        <v>23</v>
      </c>
      <c r="B27">
        <v>2</v>
      </c>
    </row>
    <row r="28" spans="1:2">
      <c r="A28" t="s">
        <v>24</v>
      </c>
      <c r="B28">
        <v>355</v>
      </c>
    </row>
    <row r="29" spans="1:2">
      <c r="A29" t="s">
        <v>25</v>
      </c>
      <c r="B29">
        <v>2</v>
      </c>
    </row>
    <row r="30" spans="1:2">
      <c r="A30" t="s">
        <v>26</v>
      </c>
      <c r="B30">
        <v>1</v>
      </c>
    </row>
    <row r="31" spans="1:2">
      <c r="A31" t="s">
        <v>27</v>
      </c>
      <c r="B31">
        <v>4</v>
      </c>
    </row>
    <row r="32" spans="1:2">
      <c r="A32" t="s">
        <v>28</v>
      </c>
      <c r="B32">
        <v>3</v>
      </c>
    </row>
    <row r="33" spans="1:2">
      <c r="A33" t="s">
        <v>29</v>
      </c>
      <c r="B33">
        <v>1</v>
      </c>
    </row>
    <row r="34" spans="1:2">
      <c r="A34" t="s">
        <v>30</v>
      </c>
      <c r="B34">
        <v>1</v>
      </c>
    </row>
    <row r="35" spans="1:2">
      <c r="A35" t="s">
        <v>31</v>
      </c>
      <c r="B35">
        <v>4</v>
      </c>
    </row>
    <row r="36" spans="1:2">
      <c r="A36" t="s">
        <v>32</v>
      </c>
      <c r="B36">
        <v>1</v>
      </c>
    </row>
    <row r="37" spans="1:2">
      <c r="A37" t="s">
        <v>33</v>
      </c>
      <c r="B37">
        <v>1</v>
      </c>
    </row>
    <row r="38" spans="1:2">
      <c r="A38" t="s">
        <v>34</v>
      </c>
      <c r="B38">
        <v>1</v>
      </c>
    </row>
    <row r="39" spans="1:2">
      <c r="A39" t="s">
        <v>35</v>
      </c>
      <c r="B39">
        <v>1</v>
      </c>
    </row>
    <row r="40" spans="1:2">
      <c r="A40" t="s">
        <v>36</v>
      </c>
      <c r="B40">
        <v>3</v>
      </c>
    </row>
    <row r="41" spans="1:2">
      <c r="A41" t="s">
        <v>37</v>
      </c>
      <c r="B41">
        <v>3</v>
      </c>
    </row>
    <row r="42" spans="1:2">
      <c r="A42" t="s">
        <v>38</v>
      </c>
      <c r="B42">
        <v>1</v>
      </c>
    </row>
    <row r="43" spans="1:2">
      <c r="A43" t="s">
        <v>39</v>
      </c>
      <c r="B43">
        <v>1</v>
      </c>
    </row>
    <row r="44" spans="1:2">
      <c r="A44" t="s">
        <v>40</v>
      </c>
      <c r="B44">
        <v>1</v>
      </c>
    </row>
    <row r="45" spans="1:2">
      <c r="A45" t="s">
        <v>41</v>
      </c>
      <c r="B45">
        <v>1</v>
      </c>
    </row>
    <row r="46" spans="1:2">
      <c r="A46" t="s">
        <v>42</v>
      </c>
      <c r="B46">
        <v>2</v>
      </c>
    </row>
    <row r="47" spans="1:2">
      <c r="A47" t="s">
        <v>43</v>
      </c>
      <c r="B47">
        <v>1</v>
      </c>
    </row>
    <row r="48" spans="1:2">
      <c r="A48" t="s">
        <v>44</v>
      </c>
      <c r="B48">
        <v>1</v>
      </c>
    </row>
    <row r="49" spans="1:2">
      <c r="A49" t="s">
        <v>45</v>
      </c>
      <c r="B49">
        <v>1</v>
      </c>
    </row>
    <row r="50" spans="1:2">
      <c r="A50" t="s">
        <v>46</v>
      </c>
      <c r="B50">
        <v>1</v>
      </c>
    </row>
    <row r="51" spans="1:2">
      <c r="A51" t="s">
        <v>47</v>
      </c>
      <c r="B51">
        <v>7</v>
      </c>
    </row>
    <row r="52" spans="1:2">
      <c r="A52" t="s">
        <v>48</v>
      </c>
      <c r="B52">
        <v>1</v>
      </c>
    </row>
    <row r="53" spans="1:2">
      <c r="A53" t="s">
        <v>49</v>
      </c>
      <c r="B53">
        <v>7</v>
      </c>
    </row>
    <row r="54" spans="1:2">
      <c r="A54" t="s">
        <v>50</v>
      </c>
      <c r="B54">
        <v>79</v>
      </c>
    </row>
    <row r="55" spans="1:2">
      <c r="A55" t="s">
        <v>51</v>
      </c>
      <c r="B55">
        <v>2</v>
      </c>
    </row>
    <row r="56" spans="1:2">
      <c r="A56" t="s">
        <v>52</v>
      </c>
      <c r="B56">
        <v>2</v>
      </c>
    </row>
    <row r="57" spans="1:2">
      <c r="A57" t="s">
        <v>53</v>
      </c>
      <c r="B57">
        <v>1</v>
      </c>
    </row>
    <row r="58" spans="1:2">
      <c r="A58" t="s">
        <v>54</v>
      </c>
      <c r="B58">
        <v>1</v>
      </c>
    </row>
    <row r="59" spans="1:2">
      <c r="A59" t="s">
        <v>55</v>
      </c>
      <c r="B59">
        <v>1</v>
      </c>
    </row>
    <row r="60" spans="1:2">
      <c r="A60" t="s">
        <v>56</v>
      </c>
      <c r="B60">
        <v>6</v>
      </c>
    </row>
    <row r="61" spans="1:2">
      <c r="A61" t="s">
        <v>57</v>
      </c>
      <c r="B61">
        <v>1</v>
      </c>
    </row>
    <row r="62" spans="1:2">
      <c r="A62" t="s">
        <v>58</v>
      </c>
      <c r="B62">
        <v>3</v>
      </c>
    </row>
    <row r="63" spans="1:2">
      <c r="A63" t="s">
        <v>59</v>
      </c>
      <c r="B63">
        <v>13</v>
      </c>
    </row>
    <row r="64" spans="1:2">
      <c r="A64" t="s">
        <v>60</v>
      </c>
      <c r="B64">
        <v>1</v>
      </c>
    </row>
    <row r="65" spans="1:2">
      <c r="A65" t="s">
        <v>61</v>
      </c>
      <c r="B65">
        <v>1</v>
      </c>
    </row>
    <row r="66" spans="1:2">
      <c r="A66" t="s">
        <v>62</v>
      </c>
      <c r="B66">
        <v>1</v>
      </c>
    </row>
    <row r="67" spans="1:2">
      <c r="A67" t="s">
        <v>63</v>
      </c>
      <c r="B67">
        <v>1</v>
      </c>
    </row>
    <row r="68" spans="1:2">
      <c r="A68" t="s">
        <v>64</v>
      </c>
      <c r="B68">
        <v>1</v>
      </c>
    </row>
    <row r="69" spans="1:2">
      <c r="A69" t="s">
        <v>65</v>
      </c>
      <c r="B69">
        <v>16</v>
      </c>
    </row>
    <row r="70" spans="1:2">
      <c r="A70" t="s">
        <v>66</v>
      </c>
      <c r="B70">
        <v>2</v>
      </c>
    </row>
    <row r="71" spans="1:2">
      <c r="A71" t="s">
        <v>67</v>
      </c>
      <c r="B71">
        <v>166</v>
      </c>
    </row>
    <row r="72" spans="1:2">
      <c r="A72" t="s">
        <v>68</v>
      </c>
      <c r="B72">
        <v>1</v>
      </c>
    </row>
    <row r="73" spans="1:2">
      <c r="A73" t="s">
        <v>69</v>
      </c>
      <c r="B73">
        <v>1</v>
      </c>
    </row>
    <row r="74" spans="1:2">
      <c r="A74" t="s">
        <v>70</v>
      </c>
      <c r="B74">
        <v>2</v>
      </c>
    </row>
    <row r="75" spans="1:2">
      <c r="A75" t="s">
        <v>71</v>
      </c>
      <c r="B75">
        <v>3</v>
      </c>
    </row>
    <row r="76" spans="1:2">
      <c r="A76" t="s">
        <v>72</v>
      </c>
      <c r="B76">
        <v>1</v>
      </c>
    </row>
    <row r="77" spans="1:2">
      <c r="A77" t="s">
        <v>73</v>
      </c>
      <c r="B77">
        <v>1</v>
      </c>
    </row>
    <row r="78" spans="1:2">
      <c r="A78" t="s">
        <v>74</v>
      </c>
      <c r="B78">
        <v>1</v>
      </c>
    </row>
    <row r="79" spans="1:2">
      <c r="A79" t="s">
        <v>75</v>
      </c>
      <c r="B79">
        <v>1</v>
      </c>
    </row>
    <row r="80" spans="1:2">
      <c r="A80" t="s">
        <v>76</v>
      </c>
      <c r="B80">
        <v>1</v>
      </c>
    </row>
    <row r="81" spans="1:2">
      <c r="A81" t="s">
        <v>77</v>
      </c>
      <c r="B81">
        <v>1</v>
      </c>
    </row>
    <row r="82" spans="1:2">
      <c r="A82" t="s">
        <v>78</v>
      </c>
      <c r="B82">
        <v>1</v>
      </c>
    </row>
    <row r="83" spans="1:2">
      <c r="A83" t="s">
        <v>79</v>
      </c>
      <c r="B83">
        <v>1</v>
      </c>
    </row>
    <row r="84" spans="1:2">
      <c r="A84" t="s">
        <v>80</v>
      </c>
      <c r="B84">
        <v>8</v>
      </c>
    </row>
    <row r="85" spans="1:2">
      <c r="A85" t="s">
        <v>81</v>
      </c>
      <c r="B85">
        <v>1</v>
      </c>
    </row>
    <row r="86" spans="1:2">
      <c r="A86" t="s">
        <v>82</v>
      </c>
      <c r="B86">
        <v>1</v>
      </c>
    </row>
    <row r="87" spans="1:2">
      <c r="A87" t="s">
        <v>83</v>
      </c>
      <c r="B87">
        <v>1</v>
      </c>
    </row>
    <row r="88" spans="1:2">
      <c r="A88" t="s">
        <v>84</v>
      </c>
      <c r="B88">
        <v>1</v>
      </c>
    </row>
    <row r="89" spans="1:2">
      <c r="A89" t="s">
        <v>85</v>
      </c>
      <c r="B89">
        <v>1</v>
      </c>
    </row>
    <row r="90" spans="1:2">
      <c r="A90" t="s">
        <v>86</v>
      </c>
      <c r="B90">
        <v>1</v>
      </c>
    </row>
    <row r="91" spans="1:2">
      <c r="A91" t="s">
        <v>87</v>
      </c>
      <c r="B91">
        <v>1</v>
      </c>
    </row>
    <row r="92" spans="1:2">
      <c r="A92" t="s">
        <v>88</v>
      </c>
      <c r="B92">
        <v>1</v>
      </c>
    </row>
    <row r="93" spans="1:2">
      <c r="A93" t="s">
        <v>89</v>
      </c>
      <c r="B93">
        <v>2</v>
      </c>
    </row>
    <row r="94" spans="1:2">
      <c r="A94" t="s">
        <v>90</v>
      </c>
      <c r="B94">
        <v>1</v>
      </c>
    </row>
    <row r="95" spans="1:2">
      <c r="A95" t="s">
        <v>91</v>
      </c>
      <c r="B95">
        <v>1</v>
      </c>
    </row>
    <row r="96" spans="1:2">
      <c r="A96" t="s">
        <v>92</v>
      </c>
      <c r="B96">
        <v>1</v>
      </c>
    </row>
    <row r="97" spans="1:2">
      <c r="A97" t="s">
        <v>93</v>
      </c>
      <c r="B97">
        <v>1</v>
      </c>
    </row>
    <row r="98" spans="1:2">
      <c r="A98" t="s">
        <v>94</v>
      </c>
      <c r="B98">
        <v>2</v>
      </c>
    </row>
    <row r="99" spans="1:2">
      <c r="A99" t="s">
        <v>95</v>
      </c>
      <c r="B99">
        <v>1</v>
      </c>
    </row>
    <row r="100" spans="1:2">
      <c r="A100" t="s">
        <v>96</v>
      </c>
      <c r="B100">
        <v>1</v>
      </c>
    </row>
    <row r="101" spans="1:2">
      <c r="A101" t="s">
        <v>97</v>
      </c>
      <c r="B101">
        <v>6</v>
      </c>
    </row>
    <row r="102" spans="1:2">
      <c r="A102" t="s">
        <v>98</v>
      </c>
      <c r="B102">
        <v>1</v>
      </c>
    </row>
    <row r="103" spans="1:2">
      <c r="A103" t="s">
        <v>99</v>
      </c>
      <c r="B103">
        <v>1</v>
      </c>
    </row>
    <row r="104" spans="1:2">
      <c r="A104" t="s">
        <v>100</v>
      </c>
      <c r="B104">
        <v>4</v>
      </c>
    </row>
    <row r="105" spans="1:2">
      <c r="A105" t="s">
        <v>101</v>
      </c>
      <c r="B105">
        <v>1</v>
      </c>
    </row>
    <row r="106" spans="1:2">
      <c r="A106" t="s">
        <v>102</v>
      </c>
      <c r="B106">
        <v>85</v>
      </c>
    </row>
    <row r="107" spans="1:2">
      <c r="A107" t="s">
        <v>103</v>
      </c>
      <c r="B107">
        <v>1</v>
      </c>
    </row>
    <row r="108" spans="1:2">
      <c r="A108" t="s">
        <v>104</v>
      </c>
      <c r="B108">
        <v>2</v>
      </c>
    </row>
    <row r="109" spans="1:2">
      <c r="A109" t="s">
        <v>105</v>
      </c>
      <c r="B109">
        <v>1</v>
      </c>
    </row>
    <row r="110" spans="1:2">
      <c r="A110" t="s">
        <v>106</v>
      </c>
      <c r="B110">
        <v>1</v>
      </c>
    </row>
    <row r="111" spans="1:2">
      <c r="A111" t="s">
        <v>107</v>
      </c>
      <c r="B111">
        <v>1</v>
      </c>
    </row>
    <row r="112" spans="1:2">
      <c r="A112" t="s">
        <v>108</v>
      </c>
      <c r="B112">
        <v>8</v>
      </c>
    </row>
    <row r="113" spans="1:2">
      <c r="A113" t="s">
        <v>109</v>
      </c>
      <c r="B113">
        <v>2</v>
      </c>
    </row>
    <row r="114" spans="1:2">
      <c r="A114" t="s">
        <v>110</v>
      </c>
      <c r="B114">
        <v>1</v>
      </c>
    </row>
    <row r="115" spans="1:2">
      <c r="A115" t="s">
        <v>111</v>
      </c>
      <c r="B115">
        <v>1</v>
      </c>
    </row>
    <row r="116" spans="1:2">
      <c r="A116" t="s">
        <v>112</v>
      </c>
      <c r="B116">
        <v>1</v>
      </c>
    </row>
    <row r="117" spans="1:2">
      <c r="A117" t="s">
        <v>113</v>
      </c>
      <c r="B117">
        <v>1</v>
      </c>
    </row>
    <row r="118" spans="1:2">
      <c r="A118" t="s">
        <v>114</v>
      </c>
      <c r="B118">
        <v>182</v>
      </c>
    </row>
    <row r="119" spans="1:2">
      <c r="A119" t="s">
        <v>115</v>
      </c>
      <c r="B119">
        <v>1</v>
      </c>
    </row>
    <row r="120" spans="1:2">
      <c r="A120" t="s">
        <v>116</v>
      </c>
      <c r="B120">
        <v>1</v>
      </c>
    </row>
    <row r="121" spans="1:2">
      <c r="A121" t="s">
        <v>117</v>
      </c>
      <c r="B121">
        <v>1</v>
      </c>
    </row>
    <row r="122" spans="1:2">
      <c r="A122" t="s">
        <v>118</v>
      </c>
      <c r="B122">
        <v>1</v>
      </c>
    </row>
    <row r="123" spans="1:2">
      <c r="A123" t="s">
        <v>119</v>
      </c>
      <c r="B123">
        <v>2</v>
      </c>
    </row>
    <row r="124" spans="1:2">
      <c r="A124" t="s">
        <v>120</v>
      </c>
      <c r="B124">
        <v>1</v>
      </c>
    </row>
    <row r="125" spans="1:2">
      <c r="A125" t="s">
        <v>121</v>
      </c>
      <c r="B125">
        <v>3</v>
      </c>
    </row>
    <row r="126" spans="1:2">
      <c r="A126" t="s">
        <v>122</v>
      </c>
      <c r="B126">
        <v>1</v>
      </c>
    </row>
    <row r="127" spans="1:2">
      <c r="A127" t="s">
        <v>123</v>
      </c>
      <c r="B127">
        <v>1</v>
      </c>
    </row>
    <row r="128" spans="1:2">
      <c r="A128" t="s">
        <v>124</v>
      </c>
      <c r="B128">
        <v>1</v>
      </c>
    </row>
    <row r="129" spans="1:2">
      <c r="A129" t="s">
        <v>125</v>
      </c>
      <c r="B129">
        <v>41</v>
      </c>
    </row>
    <row r="130" spans="1:2">
      <c r="A130" t="s">
        <v>126</v>
      </c>
      <c r="B130">
        <v>1</v>
      </c>
    </row>
    <row r="131" spans="1:2">
      <c r="A131" t="s">
        <v>127</v>
      </c>
      <c r="B131">
        <v>1</v>
      </c>
    </row>
    <row r="132" spans="1:2">
      <c r="A132" t="s">
        <v>128</v>
      </c>
      <c r="B132">
        <v>1</v>
      </c>
    </row>
    <row r="133" spans="1:2">
      <c r="A133" t="s">
        <v>129</v>
      </c>
      <c r="B133">
        <v>3</v>
      </c>
    </row>
    <row r="134" spans="1:2">
      <c r="A134" t="s">
        <v>130</v>
      </c>
      <c r="B134">
        <v>1</v>
      </c>
    </row>
    <row r="135" spans="1:2">
      <c r="A135" t="s">
        <v>131</v>
      </c>
      <c r="B135">
        <v>270</v>
      </c>
    </row>
    <row r="136" spans="1:2">
      <c r="A136" t="s">
        <v>132</v>
      </c>
      <c r="B136">
        <v>1</v>
      </c>
    </row>
    <row r="137" spans="1:2">
      <c r="A137" t="s">
        <v>133</v>
      </c>
      <c r="B137">
        <v>1</v>
      </c>
    </row>
    <row r="138" spans="1:2">
      <c r="A138" t="s">
        <v>134</v>
      </c>
      <c r="B138">
        <v>2</v>
      </c>
    </row>
    <row r="139" spans="1:2">
      <c r="A139" t="s">
        <v>135</v>
      </c>
      <c r="B139">
        <v>1</v>
      </c>
    </row>
    <row r="140" spans="1:2">
      <c r="A140" t="s">
        <v>136</v>
      </c>
      <c r="B140">
        <v>4</v>
      </c>
    </row>
    <row r="141" spans="1:2">
      <c r="A141" t="s">
        <v>137</v>
      </c>
      <c r="B141">
        <v>1</v>
      </c>
    </row>
    <row r="142" spans="1:2">
      <c r="A142" t="s">
        <v>138</v>
      </c>
      <c r="B142">
        <v>1</v>
      </c>
    </row>
    <row r="143" spans="1:2">
      <c r="A143" t="s">
        <v>139</v>
      </c>
      <c r="B143">
        <v>1</v>
      </c>
    </row>
    <row r="144" spans="1:2">
      <c r="A144" t="s">
        <v>140</v>
      </c>
      <c r="B144">
        <v>1</v>
      </c>
    </row>
    <row r="145" spans="1:2">
      <c r="A145" t="s">
        <v>141</v>
      </c>
      <c r="B145">
        <v>2</v>
      </c>
    </row>
    <row r="146" spans="1:2">
      <c r="A146" t="s">
        <v>142</v>
      </c>
      <c r="B146">
        <v>1</v>
      </c>
    </row>
    <row r="147" spans="1:2">
      <c r="A147" t="s">
        <v>143</v>
      </c>
      <c r="B147">
        <v>125</v>
      </c>
    </row>
    <row r="148" spans="1:2">
      <c r="A148" t="s">
        <v>144</v>
      </c>
      <c r="B148">
        <v>2</v>
      </c>
    </row>
    <row r="149" spans="1:2">
      <c r="A149" t="s">
        <v>145</v>
      </c>
      <c r="B149">
        <v>1</v>
      </c>
    </row>
    <row r="150" spans="1:2">
      <c r="A150" t="s">
        <v>146</v>
      </c>
      <c r="B150">
        <v>1</v>
      </c>
    </row>
    <row r="151" spans="1:2">
      <c r="A151" t="s">
        <v>147</v>
      </c>
      <c r="B151">
        <v>2</v>
      </c>
    </row>
    <row r="152" spans="1:2">
      <c r="A152" t="s">
        <v>148</v>
      </c>
      <c r="B152">
        <v>1</v>
      </c>
    </row>
    <row r="153" spans="1:2">
      <c r="A153" t="s">
        <v>149</v>
      </c>
      <c r="B153">
        <v>9</v>
      </c>
    </row>
    <row r="154" spans="1:2">
      <c r="A154" t="s">
        <v>150</v>
      </c>
      <c r="B154">
        <v>1</v>
      </c>
    </row>
    <row r="155" spans="1:2">
      <c r="A155" t="s">
        <v>151</v>
      </c>
      <c r="B155">
        <v>1</v>
      </c>
    </row>
    <row r="156" spans="1:2">
      <c r="A156" t="s">
        <v>152</v>
      </c>
      <c r="B156">
        <v>36</v>
      </c>
    </row>
    <row r="157" spans="1:2">
      <c r="A157" t="s">
        <v>153</v>
      </c>
      <c r="B157">
        <v>1</v>
      </c>
    </row>
    <row r="158" spans="1:2">
      <c r="A158" t="s">
        <v>154</v>
      </c>
      <c r="B158">
        <v>13</v>
      </c>
    </row>
    <row r="159" spans="1:2">
      <c r="A159" t="s">
        <v>155</v>
      </c>
      <c r="B159">
        <v>1</v>
      </c>
    </row>
    <row r="160" spans="1:2">
      <c r="A160" t="s">
        <v>156</v>
      </c>
      <c r="B160">
        <v>67</v>
      </c>
    </row>
    <row r="161" spans="1:2">
      <c r="A161" t="s">
        <v>157</v>
      </c>
      <c r="B161">
        <v>1</v>
      </c>
    </row>
    <row r="162" spans="1:2">
      <c r="A162" t="s">
        <v>158</v>
      </c>
      <c r="B162">
        <v>6</v>
      </c>
    </row>
    <row r="163" spans="1:2">
      <c r="A163" t="s">
        <v>159</v>
      </c>
      <c r="B163">
        <v>1</v>
      </c>
    </row>
    <row r="164" spans="1:2">
      <c r="A164" t="s">
        <v>160</v>
      </c>
      <c r="B164">
        <v>1</v>
      </c>
    </row>
    <row r="165" spans="1:2">
      <c r="A165" t="s">
        <v>161</v>
      </c>
      <c r="B165">
        <v>1</v>
      </c>
    </row>
    <row r="166" spans="1:2">
      <c r="A166" t="s">
        <v>162</v>
      </c>
      <c r="B166">
        <v>11</v>
      </c>
    </row>
    <row r="167" spans="1:2">
      <c r="A167" t="s">
        <v>163</v>
      </c>
      <c r="B167">
        <v>1</v>
      </c>
    </row>
    <row r="168" spans="1:2">
      <c r="A168" t="s">
        <v>164</v>
      </c>
      <c r="B168">
        <v>1</v>
      </c>
    </row>
    <row r="169" spans="1:2">
      <c r="A169" t="s">
        <v>165</v>
      </c>
      <c r="B169">
        <v>2</v>
      </c>
    </row>
    <row r="170" spans="1:2">
      <c r="A170" t="s">
        <v>166</v>
      </c>
      <c r="B170">
        <v>1</v>
      </c>
    </row>
    <row r="171" spans="1:2">
      <c r="A171" t="s">
        <v>167</v>
      </c>
      <c r="B171">
        <v>38</v>
      </c>
    </row>
    <row r="172" spans="1:2">
      <c r="A172" t="s">
        <v>168</v>
      </c>
      <c r="B172">
        <v>1</v>
      </c>
    </row>
    <row r="173" spans="1:2">
      <c r="A173" t="s">
        <v>169</v>
      </c>
      <c r="B173">
        <v>1</v>
      </c>
    </row>
    <row r="174" spans="1:2">
      <c r="A174" t="s">
        <v>170</v>
      </c>
      <c r="B174">
        <v>1</v>
      </c>
    </row>
    <row r="175" spans="1:2">
      <c r="A175" t="s">
        <v>171</v>
      </c>
      <c r="B175">
        <v>1</v>
      </c>
    </row>
    <row r="176" spans="1:2">
      <c r="A176" t="s">
        <v>172</v>
      </c>
      <c r="B176">
        <v>1</v>
      </c>
    </row>
    <row r="177" spans="1:2">
      <c r="A177" t="s">
        <v>173</v>
      </c>
      <c r="B177">
        <v>7</v>
      </c>
    </row>
    <row r="178" spans="1:2">
      <c r="A178" t="s">
        <v>174</v>
      </c>
      <c r="B178">
        <v>1</v>
      </c>
    </row>
    <row r="179" spans="1:2">
      <c r="A179" t="s">
        <v>175</v>
      </c>
      <c r="B179">
        <v>1</v>
      </c>
    </row>
    <row r="180" spans="1:2">
      <c r="A180" t="s">
        <v>176</v>
      </c>
      <c r="B180">
        <v>1</v>
      </c>
    </row>
    <row r="181" spans="1:2">
      <c r="A181" t="s">
        <v>177</v>
      </c>
      <c r="B181">
        <v>1</v>
      </c>
    </row>
    <row r="182" spans="1:2">
      <c r="A182" t="s">
        <v>178</v>
      </c>
      <c r="B182">
        <v>2</v>
      </c>
    </row>
    <row r="183" spans="1:2">
      <c r="A183" t="s">
        <v>179</v>
      </c>
      <c r="B183">
        <v>1</v>
      </c>
    </row>
    <row r="184" spans="1:2">
      <c r="A184" t="s">
        <v>180</v>
      </c>
      <c r="B184">
        <v>3</v>
      </c>
    </row>
    <row r="185" spans="1:2">
      <c r="A185" t="s">
        <v>181</v>
      </c>
      <c r="B185">
        <v>1</v>
      </c>
    </row>
    <row r="186" spans="1:2">
      <c r="A186" t="s">
        <v>182</v>
      </c>
      <c r="B186">
        <v>1</v>
      </c>
    </row>
    <row r="187" spans="1:2">
      <c r="A187" t="s">
        <v>183</v>
      </c>
      <c r="B187">
        <v>5</v>
      </c>
    </row>
    <row r="188" spans="1:2">
      <c r="A188" t="s">
        <v>184</v>
      </c>
      <c r="B188">
        <v>2</v>
      </c>
    </row>
    <row r="189" spans="1:2">
      <c r="A189" t="s">
        <v>185</v>
      </c>
      <c r="B189">
        <v>3</v>
      </c>
    </row>
    <row r="190" spans="1:2">
      <c r="A190" t="s">
        <v>186</v>
      </c>
      <c r="B190">
        <v>1</v>
      </c>
    </row>
    <row r="191" spans="1:2">
      <c r="A191" t="s">
        <v>187</v>
      </c>
      <c r="B191">
        <v>1</v>
      </c>
    </row>
    <row r="192" spans="1:2">
      <c r="A192" t="s">
        <v>188</v>
      </c>
      <c r="B192">
        <v>1</v>
      </c>
    </row>
    <row r="193" spans="1:2">
      <c r="A193" t="s">
        <v>189</v>
      </c>
      <c r="B193">
        <v>1</v>
      </c>
    </row>
    <row r="194" spans="1:2">
      <c r="A194" t="s">
        <v>190</v>
      </c>
      <c r="B194">
        <v>2</v>
      </c>
    </row>
    <row r="195" spans="1:2">
      <c r="A195" t="s">
        <v>191</v>
      </c>
      <c r="B195">
        <v>1</v>
      </c>
    </row>
    <row r="196" spans="1:1">
      <c r="A196" t="s">
        <v>192</v>
      </c>
    </row>
    <row r="197" spans="1:2">
      <c r="A197" t="s">
        <v>193</v>
      </c>
      <c r="B197">
        <v>1902</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1576"/>
  <sheetViews>
    <sheetView workbookViewId="0">
      <selection activeCell="H5" sqref="H5"/>
    </sheetView>
  </sheetViews>
  <sheetFormatPr defaultColWidth="9.14285714285714" defaultRowHeight="15" outlineLevelCol="1"/>
  <cols>
    <col min="1" max="1" width="49.5714285714286"/>
    <col min="2" max="2" width="15"/>
  </cols>
  <sheetData>
    <row r="3" spans="1:2">
      <c r="A3" t="s">
        <v>194</v>
      </c>
      <c r="B3" t="s">
        <v>195</v>
      </c>
    </row>
    <row r="4" spans="1:2">
      <c r="A4" t="s">
        <v>196</v>
      </c>
      <c r="B4">
        <v>1</v>
      </c>
    </row>
    <row r="5" spans="1:2">
      <c r="A5" t="s">
        <v>197</v>
      </c>
      <c r="B5">
        <v>1</v>
      </c>
    </row>
    <row r="6" spans="1:2">
      <c r="A6" t="s">
        <v>198</v>
      </c>
      <c r="B6">
        <v>1</v>
      </c>
    </row>
    <row r="7" spans="1:2">
      <c r="A7" t="s">
        <v>199</v>
      </c>
      <c r="B7">
        <v>1</v>
      </c>
    </row>
    <row r="8" spans="1:2">
      <c r="A8" t="s">
        <v>200</v>
      </c>
      <c r="B8">
        <v>2</v>
      </c>
    </row>
    <row r="9" spans="1:2">
      <c r="A9" t="s">
        <v>201</v>
      </c>
      <c r="B9">
        <v>2</v>
      </c>
    </row>
    <row r="10" spans="1:2">
      <c r="A10" t="s">
        <v>202</v>
      </c>
      <c r="B10">
        <v>1</v>
      </c>
    </row>
    <row r="11" spans="1:2">
      <c r="A11" t="s">
        <v>203</v>
      </c>
      <c r="B11">
        <v>1</v>
      </c>
    </row>
    <row r="12" spans="1:2">
      <c r="A12" t="s">
        <v>204</v>
      </c>
      <c r="B12">
        <v>1</v>
      </c>
    </row>
    <row r="13" spans="1:2">
      <c r="A13" t="s">
        <v>205</v>
      </c>
      <c r="B13">
        <v>1</v>
      </c>
    </row>
    <row r="14" spans="1:2">
      <c r="A14" t="s">
        <v>206</v>
      </c>
      <c r="B14">
        <v>1</v>
      </c>
    </row>
    <row r="15" spans="1:2">
      <c r="A15" t="s">
        <v>207</v>
      </c>
      <c r="B15">
        <v>1</v>
      </c>
    </row>
    <row r="16" spans="1:2">
      <c r="A16" t="s">
        <v>208</v>
      </c>
      <c r="B16">
        <v>1</v>
      </c>
    </row>
    <row r="17" spans="1:2">
      <c r="A17" t="s">
        <v>209</v>
      </c>
      <c r="B17">
        <v>1</v>
      </c>
    </row>
    <row r="18" spans="1:2">
      <c r="A18" t="s">
        <v>210</v>
      </c>
      <c r="B18">
        <v>1</v>
      </c>
    </row>
    <row r="19" spans="1:2">
      <c r="A19" t="s">
        <v>211</v>
      </c>
      <c r="B19">
        <v>1</v>
      </c>
    </row>
    <row r="20" spans="1:2">
      <c r="A20" t="s">
        <v>212</v>
      </c>
      <c r="B20">
        <v>1</v>
      </c>
    </row>
    <row r="21" spans="1:2">
      <c r="A21" t="s">
        <v>213</v>
      </c>
      <c r="B21">
        <v>2</v>
      </c>
    </row>
    <row r="22" spans="1:2">
      <c r="A22" t="s">
        <v>214</v>
      </c>
      <c r="B22">
        <v>2</v>
      </c>
    </row>
    <row r="23" spans="1:2">
      <c r="A23" t="s">
        <v>215</v>
      </c>
      <c r="B23">
        <v>1</v>
      </c>
    </row>
    <row r="24" spans="1:2">
      <c r="A24" t="s">
        <v>216</v>
      </c>
      <c r="B24">
        <v>5</v>
      </c>
    </row>
    <row r="25" spans="1:2">
      <c r="A25" t="s">
        <v>217</v>
      </c>
      <c r="B25">
        <v>1</v>
      </c>
    </row>
    <row r="26" spans="1:2">
      <c r="A26" t="s">
        <v>218</v>
      </c>
      <c r="B26">
        <v>1</v>
      </c>
    </row>
    <row r="27" spans="1:2">
      <c r="A27" t="s">
        <v>219</v>
      </c>
      <c r="B27">
        <v>1</v>
      </c>
    </row>
    <row r="28" spans="1:2">
      <c r="A28" t="s">
        <v>220</v>
      </c>
      <c r="B28">
        <v>2</v>
      </c>
    </row>
    <row r="29" spans="1:2">
      <c r="A29" t="s">
        <v>221</v>
      </c>
      <c r="B29">
        <v>5</v>
      </c>
    </row>
    <row r="30" spans="1:2">
      <c r="A30" t="s">
        <v>222</v>
      </c>
      <c r="B30">
        <v>1</v>
      </c>
    </row>
    <row r="31" spans="1:2">
      <c r="A31" t="s">
        <v>223</v>
      </c>
      <c r="B31">
        <v>1</v>
      </c>
    </row>
    <row r="32" spans="1:2">
      <c r="A32" t="s">
        <v>224</v>
      </c>
      <c r="B32">
        <v>9</v>
      </c>
    </row>
    <row r="33" spans="1:2">
      <c r="A33" t="s">
        <v>225</v>
      </c>
      <c r="B33">
        <v>1</v>
      </c>
    </row>
    <row r="34" spans="1:2">
      <c r="A34" t="s">
        <v>226</v>
      </c>
      <c r="B34">
        <v>1</v>
      </c>
    </row>
    <row r="35" spans="1:2">
      <c r="A35" t="s">
        <v>227</v>
      </c>
      <c r="B35">
        <v>1</v>
      </c>
    </row>
    <row r="36" spans="1:2">
      <c r="A36" t="s">
        <v>228</v>
      </c>
      <c r="B36">
        <v>1</v>
      </c>
    </row>
    <row r="37" spans="1:2">
      <c r="A37" t="s">
        <v>229</v>
      </c>
      <c r="B37">
        <v>1</v>
      </c>
    </row>
    <row r="38" spans="1:2">
      <c r="A38" t="s">
        <v>230</v>
      </c>
      <c r="B38">
        <v>1</v>
      </c>
    </row>
    <row r="39" spans="1:2">
      <c r="A39" t="s">
        <v>231</v>
      </c>
      <c r="B39">
        <v>5</v>
      </c>
    </row>
    <row r="40" spans="1:2">
      <c r="A40" t="s">
        <v>232</v>
      </c>
      <c r="B40">
        <v>1</v>
      </c>
    </row>
    <row r="41" spans="1:2">
      <c r="A41" t="s">
        <v>233</v>
      </c>
      <c r="B41">
        <v>1</v>
      </c>
    </row>
    <row r="42" spans="1:2">
      <c r="A42" t="s">
        <v>234</v>
      </c>
      <c r="B42">
        <v>1</v>
      </c>
    </row>
    <row r="43" spans="1:2">
      <c r="A43" t="s">
        <v>235</v>
      </c>
      <c r="B43">
        <v>1</v>
      </c>
    </row>
    <row r="44" spans="1:2">
      <c r="A44" t="s">
        <v>236</v>
      </c>
      <c r="B44">
        <v>1</v>
      </c>
    </row>
    <row r="45" spans="1:2">
      <c r="A45" t="s">
        <v>237</v>
      </c>
      <c r="B45">
        <v>1</v>
      </c>
    </row>
    <row r="46" spans="1:2">
      <c r="A46" t="s">
        <v>238</v>
      </c>
      <c r="B46">
        <v>7</v>
      </c>
    </row>
    <row r="47" spans="1:2">
      <c r="A47" t="s">
        <v>239</v>
      </c>
      <c r="B47">
        <v>1</v>
      </c>
    </row>
    <row r="48" spans="1:2">
      <c r="A48" t="s">
        <v>240</v>
      </c>
      <c r="B48">
        <v>1</v>
      </c>
    </row>
    <row r="49" spans="1:2">
      <c r="A49" t="s">
        <v>241</v>
      </c>
      <c r="B49">
        <v>8</v>
      </c>
    </row>
    <row r="50" spans="1:2">
      <c r="A50" t="s">
        <v>242</v>
      </c>
      <c r="B50">
        <v>1</v>
      </c>
    </row>
    <row r="51" spans="1:2">
      <c r="A51" t="s">
        <v>243</v>
      </c>
      <c r="B51">
        <v>1</v>
      </c>
    </row>
    <row r="52" spans="1:2">
      <c r="A52" t="s">
        <v>244</v>
      </c>
      <c r="B52">
        <v>1</v>
      </c>
    </row>
    <row r="53" spans="1:2">
      <c r="A53" t="s">
        <v>245</v>
      </c>
      <c r="B53">
        <v>1</v>
      </c>
    </row>
    <row r="54" spans="1:2">
      <c r="A54" t="s">
        <v>246</v>
      </c>
      <c r="B54">
        <v>1</v>
      </c>
    </row>
    <row r="55" spans="1:2">
      <c r="A55" t="s">
        <v>247</v>
      </c>
      <c r="B55">
        <v>1</v>
      </c>
    </row>
    <row r="56" spans="1:2">
      <c r="A56" t="s">
        <v>248</v>
      </c>
      <c r="B56">
        <v>4</v>
      </c>
    </row>
    <row r="57" spans="1:2">
      <c r="A57" t="s">
        <v>249</v>
      </c>
      <c r="B57">
        <v>1</v>
      </c>
    </row>
    <row r="58" spans="1:2">
      <c r="A58" t="s">
        <v>250</v>
      </c>
      <c r="B58">
        <v>3</v>
      </c>
    </row>
    <row r="59" spans="1:2">
      <c r="A59" t="s">
        <v>251</v>
      </c>
      <c r="B59">
        <v>3</v>
      </c>
    </row>
    <row r="60" spans="1:2">
      <c r="A60" t="s">
        <v>252</v>
      </c>
      <c r="B60">
        <v>1</v>
      </c>
    </row>
    <row r="61" spans="1:2">
      <c r="A61" t="s">
        <v>253</v>
      </c>
      <c r="B61">
        <v>3</v>
      </c>
    </row>
    <row r="62" spans="1:2">
      <c r="A62" t="s">
        <v>254</v>
      </c>
      <c r="B62">
        <v>1</v>
      </c>
    </row>
    <row r="63" spans="1:2">
      <c r="A63" t="s">
        <v>255</v>
      </c>
      <c r="B63">
        <v>1</v>
      </c>
    </row>
    <row r="64" spans="1:2">
      <c r="A64" t="s">
        <v>256</v>
      </c>
      <c r="B64">
        <v>1</v>
      </c>
    </row>
    <row r="65" spans="1:2">
      <c r="A65" t="s">
        <v>257</v>
      </c>
      <c r="B65">
        <v>2</v>
      </c>
    </row>
    <row r="66" spans="1:2">
      <c r="A66" t="s">
        <v>258</v>
      </c>
      <c r="B66">
        <v>1</v>
      </c>
    </row>
    <row r="67" spans="1:2">
      <c r="A67" t="s">
        <v>259</v>
      </c>
      <c r="B67">
        <v>1</v>
      </c>
    </row>
    <row r="68" spans="1:2">
      <c r="A68" t="s">
        <v>260</v>
      </c>
      <c r="B68">
        <v>1</v>
      </c>
    </row>
    <row r="69" spans="1:2">
      <c r="A69" t="s">
        <v>261</v>
      </c>
      <c r="B69">
        <v>2</v>
      </c>
    </row>
    <row r="70" spans="1:2">
      <c r="A70" t="s">
        <v>262</v>
      </c>
      <c r="B70">
        <v>1</v>
      </c>
    </row>
    <row r="71" spans="1:2">
      <c r="A71" t="s">
        <v>263</v>
      </c>
      <c r="B71">
        <v>1</v>
      </c>
    </row>
    <row r="72" spans="1:2">
      <c r="A72" t="s">
        <v>264</v>
      </c>
      <c r="B72">
        <v>1</v>
      </c>
    </row>
    <row r="73" spans="1:2">
      <c r="A73" t="s">
        <v>265</v>
      </c>
      <c r="B73">
        <v>1</v>
      </c>
    </row>
    <row r="74" spans="1:2">
      <c r="A74" t="s">
        <v>266</v>
      </c>
      <c r="B74">
        <v>7</v>
      </c>
    </row>
    <row r="75" spans="1:2">
      <c r="A75" t="s">
        <v>267</v>
      </c>
      <c r="B75">
        <v>2</v>
      </c>
    </row>
    <row r="76" spans="1:2">
      <c r="A76" t="s">
        <v>268</v>
      </c>
      <c r="B76">
        <v>1</v>
      </c>
    </row>
    <row r="77" spans="1:2">
      <c r="A77" t="s">
        <v>269</v>
      </c>
      <c r="B77">
        <v>1</v>
      </c>
    </row>
    <row r="78" spans="1:2">
      <c r="A78" t="s">
        <v>270</v>
      </c>
      <c r="B78">
        <v>1</v>
      </c>
    </row>
    <row r="79" spans="1:2">
      <c r="A79" t="s">
        <v>271</v>
      </c>
      <c r="B79">
        <v>1</v>
      </c>
    </row>
    <row r="80" spans="1:2">
      <c r="A80" t="s">
        <v>272</v>
      </c>
      <c r="B80">
        <v>1</v>
      </c>
    </row>
    <row r="81" spans="1:2">
      <c r="A81" t="s">
        <v>273</v>
      </c>
      <c r="B81">
        <v>1</v>
      </c>
    </row>
    <row r="82" spans="1:2">
      <c r="A82" t="s">
        <v>274</v>
      </c>
      <c r="B82">
        <v>2</v>
      </c>
    </row>
    <row r="83" spans="1:2">
      <c r="A83" t="s">
        <v>275</v>
      </c>
      <c r="B83">
        <v>3</v>
      </c>
    </row>
    <row r="84" spans="1:2">
      <c r="A84" t="s">
        <v>276</v>
      </c>
      <c r="B84">
        <v>1</v>
      </c>
    </row>
    <row r="85" spans="1:2">
      <c r="A85" t="s">
        <v>277</v>
      </c>
      <c r="B85">
        <v>1</v>
      </c>
    </row>
    <row r="86" spans="1:2">
      <c r="A86" t="s">
        <v>278</v>
      </c>
      <c r="B86">
        <v>2</v>
      </c>
    </row>
    <row r="87" spans="1:2">
      <c r="A87" t="s">
        <v>279</v>
      </c>
      <c r="B87">
        <v>2</v>
      </c>
    </row>
    <row r="88" spans="1:2">
      <c r="A88" t="s">
        <v>280</v>
      </c>
      <c r="B88">
        <v>1</v>
      </c>
    </row>
    <row r="89" spans="1:2">
      <c r="A89" t="s">
        <v>281</v>
      </c>
      <c r="B89">
        <v>1</v>
      </c>
    </row>
    <row r="90" spans="1:2">
      <c r="A90" t="s">
        <v>282</v>
      </c>
      <c r="B90">
        <v>3</v>
      </c>
    </row>
    <row r="91" spans="1:2">
      <c r="A91" t="s">
        <v>283</v>
      </c>
      <c r="B91">
        <v>1</v>
      </c>
    </row>
    <row r="92" spans="1:2">
      <c r="A92" t="s">
        <v>284</v>
      </c>
      <c r="B92">
        <v>1</v>
      </c>
    </row>
    <row r="93" spans="1:2">
      <c r="A93" t="s">
        <v>285</v>
      </c>
      <c r="B93">
        <v>2</v>
      </c>
    </row>
    <row r="94" spans="1:2">
      <c r="A94" t="s">
        <v>286</v>
      </c>
      <c r="B94">
        <v>2</v>
      </c>
    </row>
    <row r="95" spans="1:2">
      <c r="A95" t="s">
        <v>287</v>
      </c>
      <c r="B95">
        <v>1</v>
      </c>
    </row>
    <row r="96" spans="1:2">
      <c r="A96" t="s">
        <v>288</v>
      </c>
      <c r="B96">
        <v>1</v>
      </c>
    </row>
    <row r="97" spans="1:2">
      <c r="A97" t="s">
        <v>289</v>
      </c>
      <c r="B97">
        <v>1</v>
      </c>
    </row>
    <row r="98" spans="1:2">
      <c r="A98" t="s">
        <v>290</v>
      </c>
      <c r="B98">
        <v>1</v>
      </c>
    </row>
    <row r="99" spans="1:2">
      <c r="A99" t="s">
        <v>291</v>
      </c>
      <c r="B99">
        <v>1</v>
      </c>
    </row>
    <row r="100" spans="1:2">
      <c r="A100" t="s">
        <v>292</v>
      </c>
      <c r="B100">
        <v>6</v>
      </c>
    </row>
    <row r="101" spans="1:2">
      <c r="A101" t="s">
        <v>293</v>
      </c>
      <c r="B101">
        <v>1</v>
      </c>
    </row>
    <row r="102" spans="1:2">
      <c r="A102" t="s">
        <v>294</v>
      </c>
      <c r="B102">
        <v>1</v>
      </c>
    </row>
    <row r="103" spans="1:2">
      <c r="A103" t="s">
        <v>295</v>
      </c>
      <c r="B103">
        <v>1</v>
      </c>
    </row>
    <row r="104" spans="1:2">
      <c r="A104" t="s">
        <v>296</v>
      </c>
      <c r="B104">
        <v>1</v>
      </c>
    </row>
    <row r="105" spans="1:2">
      <c r="A105" t="s">
        <v>297</v>
      </c>
      <c r="B105">
        <v>1</v>
      </c>
    </row>
    <row r="106" spans="1:2">
      <c r="A106" t="s">
        <v>298</v>
      </c>
      <c r="B106">
        <v>1</v>
      </c>
    </row>
    <row r="107" spans="1:2">
      <c r="A107" t="s">
        <v>299</v>
      </c>
      <c r="B107">
        <v>1</v>
      </c>
    </row>
    <row r="108" spans="1:2">
      <c r="A108" t="s">
        <v>300</v>
      </c>
      <c r="B108">
        <v>1</v>
      </c>
    </row>
    <row r="109" spans="1:2">
      <c r="A109" t="s">
        <v>301</v>
      </c>
      <c r="B109">
        <v>1</v>
      </c>
    </row>
    <row r="110" spans="1:2">
      <c r="A110" t="s">
        <v>302</v>
      </c>
      <c r="B110">
        <v>5</v>
      </c>
    </row>
    <row r="111" spans="1:2">
      <c r="A111" t="s">
        <v>303</v>
      </c>
      <c r="B111">
        <v>2</v>
      </c>
    </row>
    <row r="112" spans="1:2">
      <c r="A112" t="s">
        <v>304</v>
      </c>
      <c r="B112">
        <v>1</v>
      </c>
    </row>
    <row r="113" spans="1:2">
      <c r="A113" t="s">
        <v>305</v>
      </c>
      <c r="B113">
        <v>2</v>
      </c>
    </row>
    <row r="114" spans="1:2">
      <c r="A114" t="s">
        <v>306</v>
      </c>
      <c r="B114">
        <v>2</v>
      </c>
    </row>
    <row r="115" spans="1:2">
      <c r="A115" t="s">
        <v>307</v>
      </c>
      <c r="B115">
        <v>1</v>
      </c>
    </row>
    <row r="116" spans="1:2">
      <c r="A116" t="s">
        <v>308</v>
      </c>
      <c r="B116">
        <v>13</v>
      </c>
    </row>
    <row r="117" spans="1:2">
      <c r="A117" t="s">
        <v>309</v>
      </c>
      <c r="B117">
        <v>1</v>
      </c>
    </row>
    <row r="118" spans="1:2">
      <c r="A118" t="s">
        <v>310</v>
      </c>
      <c r="B118">
        <v>1</v>
      </c>
    </row>
    <row r="119" spans="1:2">
      <c r="A119" t="s">
        <v>311</v>
      </c>
      <c r="B119">
        <v>2</v>
      </c>
    </row>
    <row r="120" spans="1:2">
      <c r="A120" t="s">
        <v>312</v>
      </c>
      <c r="B120">
        <v>1</v>
      </c>
    </row>
    <row r="121" spans="1:2">
      <c r="A121" t="s">
        <v>313</v>
      </c>
      <c r="B121">
        <v>1</v>
      </c>
    </row>
    <row r="122" spans="1:2">
      <c r="A122" t="s">
        <v>314</v>
      </c>
      <c r="B122">
        <v>1</v>
      </c>
    </row>
    <row r="123" spans="1:2">
      <c r="A123" t="s">
        <v>315</v>
      </c>
      <c r="B123">
        <v>1</v>
      </c>
    </row>
    <row r="124" spans="1:2">
      <c r="A124" t="s">
        <v>316</v>
      </c>
      <c r="B124">
        <v>1</v>
      </c>
    </row>
    <row r="125" spans="1:2">
      <c r="A125" t="s">
        <v>317</v>
      </c>
      <c r="B125">
        <v>2</v>
      </c>
    </row>
    <row r="126" spans="1:2">
      <c r="A126" t="s">
        <v>318</v>
      </c>
      <c r="B126">
        <v>2</v>
      </c>
    </row>
    <row r="127" spans="1:2">
      <c r="A127" t="s">
        <v>319</v>
      </c>
      <c r="B127">
        <v>1</v>
      </c>
    </row>
    <row r="128" spans="1:2">
      <c r="A128" t="s">
        <v>320</v>
      </c>
      <c r="B128">
        <v>1</v>
      </c>
    </row>
    <row r="129" spans="1:2">
      <c r="A129" t="s">
        <v>321</v>
      </c>
      <c r="B129">
        <v>1</v>
      </c>
    </row>
    <row r="130" spans="1:2">
      <c r="A130" t="s">
        <v>322</v>
      </c>
      <c r="B130">
        <v>1</v>
      </c>
    </row>
    <row r="131" spans="1:2">
      <c r="A131" t="s">
        <v>323</v>
      </c>
      <c r="B131">
        <v>1</v>
      </c>
    </row>
    <row r="132" spans="1:2">
      <c r="A132" t="s">
        <v>324</v>
      </c>
      <c r="B132">
        <v>1</v>
      </c>
    </row>
    <row r="133" spans="1:2">
      <c r="A133" t="s">
        <v>325</v>
      </c>
      <c r="B133">
        <v>1</v>
      </c>
    </row>
    <row r="134" spans="1:2">
      <c r="A134" t="s">
        <v>326</v>
      </c>
      <c r="B134">
        <v>3</v>
      </c>
    </row>
    <row r="135" spans="1:2">
      <c r="A135" t="s">
        <v>327</v>
      </c>
      <c r="B135">
        <v>1</v>
      </c>
    </row>
    <row r="136" spans="1:2">
      <c r="A136" t="s">
        <v>328</v>
      </c>
      <c r="B136">
        <v>1</v>
      </c>
    </row>
    <row r="137" spans="1:2">
      <c r="A137" t="s">
        <v>329</v>
      </c>
      <c r="B137">
        <v>1</v>
      </c>
    </row>
    <row r="138" spans="1:2">
      <c r="A138" t="s">
        <v>330</v>
      </c>
      <c r="B138">
        <v>1</v>
      </c>
    </row>
    <row r="139" spans="1:2">
      <c r="A139" t="s">
        <v>331</v>
      </c>
      <c r="B139">
        <v>1</v>
      </c>
    </row>
    <row r="140" spans="1:2">
      <c r="A140" t="s">
        <v>332</v>
      </c>
      <c r="B140">
        <v>2</v>
      </c>
    </row>
    <row r="141" spans="1:2">
      <c r="A141" t="s">
        <v>333</v>
      </c>
      <c r="B141">
        <v>1</v>
      </c>
    </row>
    <row r="142" spans="1:2">
      <c r="A142" t="s">
        <v>334</v>
      </c>
      <c r="B142">
        <v>1</v>
      </c>
    </row>
    <row r="143" spans="1:2">
      <c r="A143" t="s">
        <v>335</v>
      </c>
      <c r="B143">
        <v>1</v>
      </c>
    </row>
    <row r="144" spans="1:2">
      <c r="A144" t="s">
        <v>336</v>
      </c>
      <c r="B144">
        <v>1</v>
      </c>
    </row>
    <row r="145" spans="1:2">
      <c r="A145" t="s">
        <v>337</v>
      </c>
      <c r="B145">
        <v>1</v>
      </c>
    </row>
    <row r="146" spans="1:2">
      <c r="A146" t="s">
        <v>338</v>
      </c>
      <c r="B146">
        <v>2</v>
      </c>
    </row>
    <row r="147" spans="1:2">
      <c r="A147" t="s">
        <v>339</v>
      </c>
      <c r="B147">
        <v>1</v>
      </c>
    </row>
    <row r="148" spans="1:2">
      <c r="A148" t="s">
        <v>340</v>
      </c>
      <c r="B148">
        <v>1</v>
      </c>
    </row>
    <row r="149" spans="1:2">
      <c r="A149" t="s">
        <v>341</v>
      </c>
      <c r="B149">
        <v>1</v>
      </c>
    </row>
    <row r="150" spans="1:2">
      <c r="A150" t="s">
        <v>342</v>
      </c>
      <c r="B150">
        <v>1</v>
      </c>
    </row>
    <row r="151" spans="1:2">
      <c r="A151" t="s">
        <v>343</v>
      </c>
      <c r="B151">
        <v>1</v>
      </c>
    </row>
    <row r="152" spans="1:2">
      <c r="A152" t="s">
        <v>344</v>
      </c>
      <c r="B152">
        <v>1</v>
      </c>
    </row>
    <row r="153" spans="1:2">
      <c r="A153" t="s">
        <v>345</v>
      </c>
      <c r="B153">
        <v>1</v>
      </c>
    </row>
    <row r="154" spans="1:2">
      <c r="A154" t="s">
        <v>346</v>
      </c>
      <c r="B154">
        <v>4</v>
      </c>
    </row>
    <row r="155" spans="1:2">
      <c r="A155" t="s">
        <v>347</v>
      </c>
      <c r="B155">
        <v>1</v>
      </c>
    </row>
    <row r="156" spans="1:2">
      <c r="A156" t="s">
        <v>348</v>
      </c>
      <c r="B156">
        <v>1</v>
      </c>
    </row>
    <row r="157" spans="1:2">
      <c r="A157" t="s">
        <v>349</v>
      </c>
      <c r="B157">
        <v>2</v>
      </c>
    </row>
    <row r="158" spans="1:2">
      <c r="A158" t="s">
        <v>350</v>
      </c>
      <c r="B158">
        <v>1</v>
      </c>
    </row>
    <row r="159" spans="1:2">
      <c r="A159" t="s">
        <v>351</v>
      </c>
      <c r="B159">
        <v>1</v>
      </c>
    </row>
    <row r="160" spans="1:2">
      <c r="A160" t="s">
        <v>352</v>
      </c>
      <c r="B160">
        <v>2</v>
      </c>
    </row>
    <row r="161" spans="1:2">
      <c r="A161" t="s">
        <v>353</v>
      </c>
      <c r="B161">
        <v>1</v>
      </c>
    </row>
    <row r="162" spans="1:2">
      <c r="A162" t="s">
        <v>354</v>
      </c>
      <c r="B162">
        <v>1</v>
      </c>
    </row>
    <row r="163" spans="1:2">
      <c r="A163" t="s">
        <v>355</v>
      </c>
      <c r="B163">
        <v>3</v>
      </c>
    </row>
    <row r="164" spans="1:2">
      <c r="A164" t="s">
        <v>356</v>
      </c>
      <c r="B164">
        <v>2</v>
      </c>
    </row>
    <row r="165" spans="1:2">
      <c r="A165" t="s">
        <v>357</v>
      </c>
      <c r="B165">
        <v>1</v>
      </c>
    </row>
    <row r="166" spans="1:2">
      <c r="A166" t="s">
        <v>358</v>
      </c>
      <c r="B166">
        <v>1</v>
      </c>
    </row>
    <row r="167" spans="1:2">
      <c r="A167" t="s">
        <v>359</v>
      </c>
      <c r="B167">
        <v>1</v>
      </c>
    </row>
    <row r="168" spans="1:2">
      <c r="A168" t="s">
        <v>360</v>
      </c>
      <c r="B168">
        <v>3</v>
      </c>
    </row>
    <row r="169" spans="1:2">
      <c r="A169" t="s">
        <v>361</v>
      </c>
      <c r="B169">
        <v>1</v>
      </c>
    </row>
    <row r="170" spans="1:2">
      <c r="A170" t="s">
        <v>362</v>
      </c>
      <c r="B170">
        <v>1</v>
      </c>
    </row>
    <row r="171" spans="1:2">
      <c r="A171" t="s">
        <v>363</v>
      </c>
      <c r="B171">
        <v>1</v>
      </c>
    </row>
    <row r="172" spans="1:2">
      <c r="A172" t="s">
        <v>364</v>
      </c>
      <c r="B172">
        <v>1</v>
      </c>
    </row>
    <row r="173" spans="1:2">
      <c r="A173" t="s">
        <v>365</v>
      </c>
      <c r="B173">
        <v>4</v>
      </c>
    </row>
    <row r="174" spans="1:2">
      <c r="A174" t="s">
        <v>366</v>
      </c>
      <c r="B174">
        <v>1</v>
      </c>
    </row>
    <row r="175" spans="1:2">
      <c r="A175" t="s">
        <v>367</v>
      </c>
      <c r="B175">
        <v>1</v>
      </c>
    </row>
    <row r="176" spans="1:2">
      <c r="A176" t="s">
        <v>368</v>
      </c>
      <c r="B176">
        <v>1</v>
      </c>
    </row>
    <row r="177" spans="1:2">
      <c r="A177" t="s">
        <v>369</v>
      </c>
      <c r="B177">
        <v>1</v>
      </c>
    </row>
    <row r="178" spans="1:2">
      <c r="A178" t="s">
        <v>370</v>
      </c>
      <c r="B178">
        <v>1</v>
      </c>
    </row>
    <row r="179" spans="1:2">
      <c r="A179" t="s">
        <v>371</v>
      </c>
      <c r="B179">
        <v>1</v>
      </c>
    </row>
    <row r="180" spans="1:2">
      <c r="A180" t="s">
        <v>372</v>
      </c>
      <c r="B180">
        <v>1</v>
      </c>
    </row>
    <row r="181" spans="1:2">
      <c r="A181" t="s">
        <v>373</v>
      </c>
      <c r="B181">
        <v>1</v>
      </c>
    </row>
    <row r="182" spans="1:2">
      <c r="A182" t="s">
        <v>374</v>
      </c>
      <c r="B182">
        <v>13</v>
      </c>
    </row>
    <row r="183" spans="1:2">
      <c r="A183" t="s">
        <v>375</v>
      </c>
      <c r="B183">
        <v>6</v>
      </c>
    </row>
    <row r="184" spans="1:2">
      <c r="A184" t="s">
        <v>376</v>
      </c>
      <c r="B184">
        <v>1</v>
      </c>
    </row>
    <row r="185" spans="1:2">
      <c r="A185" t="s">
        <v>377</v>
      </c>
      <c r="B185">
        <v>2</v>
      </c>
    </row>
    <row r="186" spans="1:2">
      <c r="A186" t="s">
        <v>378</v>
      </c>
      <c r="B186">
        <v>2</v>
      </c>
    </row>
    <row r="187" spans="1:2">
      <c r="A187" t="s">
        <v>379</v>
      </c>
      <c r="B187">
        <v>1</v>
      </c>
    </row>
    <row r="188" spans="1:2">
      <c r="A188" t="s">
        <v>380</v>
      </c>
      <c r="B188">
        <v>2</v>
      </c>
    </row>
    <row r="189" spans="1:2">
      <c r="A189" t="s">
        <v>381</v>
      </c>
      <c r="B189">
        <v>1</v>
      </c>
    </row>
    <row r="190" spans="1:2">
      <c r="A190" t="s">
        <v>382</v>
      </c>
      <c r="B190">
        <v>1</v>
      </c>
    </row>
    <row r="191" spans="1:2">
      <c r="A191" t="s">
        <v>383</v>
      </c>
      <c r="B191">
        <v>1</v>
      </c>
    </row>
    <row r="192" spans="1:2">
      <c r="A192" t="s">
        <v>384</v>
      </c>
      <c r="B192">
        <v>1</v>
      </c>
    </row>
    <row r="193" spans="1:2">
      <c r="A193" t="s">
        <v>385</v>
      </c>
      <c r="B193">
        <v>1</v>
      </c>
    </row>
    <row r="194" spans="1:2">
      <c r="A194" t="s">
        <v>386</v>
      </c>
      <c r="B194">
        <v>6</v>
      </c>
    </row>
    <row r="195" spans="1:2">
      <c r="A195" t="s">
        <v>387</v>
      </c>
      <c r="B195">
        <v>7</v>
      </c>
    </row>
    <row r="196" spans="1:2">
      <c r="A196" t="s">
        <v>388</v>
      </c>
      <c r="B196">
        <v>1</v>
      </c>
    </row>
    <row r="197" spans="1:2">
      <c r="A197" t="s">
        <v>389</v>
      </c>
      <c r="B197">
        <v>1</v>
      </c>
    </row>
    <row r="198" spans="1:2">
      <c r="A198" t="s">
        <v>390</v>
      </c>
      <c r="B198">
        <v>1</v>
      </c>
    </row>
    <row r="199" spans="1:2">
      <c r="A199" t="s">
        <v>391</v>
      </c>
      <c r="B199">
        <v>1</v>
      </c>
    </row>
    <row r="200" spans="1:2">
      <c r="A200" t="s">
        <v>392</v>
      </c>
      <c r="B200">
        <v>1</v>
      </c>
    </row>
    <row r="201" spans="1:2">
      <c r="A201" t="s">
        <v>393</v>
      </c>
      <c r="B201">
        <v>1</v>
      </c>
    </row>
    <row r="202" spans="1:2">
      <c r="A202" t="s">
        <v>394</v>
      </c>
      <c r="B202">
        <v>1</v>
      </c>
    </row>
    <row r="203" spans="1:2">
      <c r="A203" t="s">
        <v>395</v>
      </c>
      <c r="B203">
        <v>1</v>
      </c>
    </row>
    <row r="204" spans="1:2">
      <c r="A204" t="s">
        <v>396</v>
      </c>
      <c r="B204">
        <v>1</v>
      </c>
    </row>
    <row r="205" spans="1:2">
      <c r="A205" t="s">
        <v>397</v>
      </c>
      <c r="B205">
        <v>1</v>
      </c>
    </row>
    <row r="206" spans="1:2">
      <c r="A206" t="s">
        <v>398</v>
      </c>
      <c r="B206">
        <v>1</v>
      </c>
    </row>
    <row r="207" spans="1:2">
      <c r="A207" t="s">
        <v>399</v>
      </c>
      <c r="B207">
        <v>4</v>
      </c>
    </row>
    <row r="208" spans="1:2">
      <c r="A208" t="s">
        <v>400</v>
      </c>
      <c r="B208">
        <v>1</v>
      </c>
    </row>
    <row r="209" spans="1:2">
      <c r="A209" t="s">
        <v>401</v>
      </c>
      <c r="B209">
        <v>1</v>
      </c>
    </row>
    <row r="210" spans="1:2">
      <c r="A210" t="s">
        <v>402</v>
      </c>
      <c r="B210">
        <v>1</v>
      </c>
    </row>
    <row r="211" spans="1:2">
      <c r="A211" t="s">
        <v>403</v>
      </c>
      <c r="B211">
        <v>2</v>
      </c>
    </row>
    <row r="212" spans="1:2">
      <c r="A212" t="s">
        <v>404</v>
      </c>
      <c r="B212">
        <v>1</v>
      </c>
    </row>
    <row r="213" spans="1:2">
      <c r="A213" t="s">
        <v>405</v>
      </c>
      <c r="B213">
        <v>1</v>
      </c>
    </row>
    <row r="214" spans="1:2">
      <c r="A214" t="s">
        <v>406</v>
      </c>
      <c r="B214">
        <v>1</v>
      </c>
    </row>
    <row r="215" spans="1:2">
      <c r="A215" t="s">
        <v>407</v>
      </c>
      <c r="B215">
        <v>2</v>
      </c>
    </row>
    <row r="216" spans="1:2">
      <c r="A216" t="s">
        <v>408</v>
      </c>
      <c r="B216">
        <v>1</v>
      </c>
    </row>
    <row r="217" spans="1:2">
      <c r="A217" t="s">
        <v>409</v>
      </c>
      <c r="B217">
        <v>1</v>
      </c>
    </row>
    <row r="218" spans="1:2">
      <c r="A218" t="s">
        <v>410</v>
      </c>
      <c r="B218">
        <v>1</v>
      </c>
    </row>
    <row r="219" spans="1:2">
      <c r="A219" t="s">
        <v>411</v>
      </c>
      <c r="B219">
        <v>1</v>
      </c>
    </row>
    <row r="220" spans="1:2">
      <c r="A220" t="s">
        <v>412</v>
      </c>
      <c r="B220">
        <v>1</v>
      </c>
    </row>
    <row r="221" spans="1:2">
      <c r="A221" t="s">
        <v>413</v>
      </c>
      <c r="B221">
        <v>1</v>
      </c>
    </row>
    <row r="222" spans="1:2">
      <c r="A222" t="s">
        <v>414</v>
      </c>
      <c r="B222">
        <v>1</v>
      </c>
    </row>
    <row r="223" spans="1:2">
      <c r="A223" t="s">
        <v>415</v>
      </c>
      <c r="B223">
        <v>1</v>
      </c>
    </row>
    <row r="224" spans="1:2">
      <c r="A224" t="s">
        <v>416</v>
      </c>
      <c r="B224">
        <v>1</v>
      </c>
    </row>
    <row r="225" spans="1:2">
      <c r="A225" t="s">
        <v>417</v>
      </c>
      <c r="B225">
        <v>1</v>
      </c>
    </row>
    <row r="226" spans="1:2">
      <c r="A226" t="s">
        <v>418</v>
      </c>
      <c r="B226">
        <v>1</v>
      </c>
    </row>
    <row r="227" spans="1:2">
      <c r="A227" t="s">
        <v>419</v>
      </c>
      <c r="B227">
        <v>2</v>
      </c>
    </row>
    <row r="228" spans="1:2">
      <c r="A228" t="s">
        <v>420</v>
      </c>
      <c r="B228">
        <v>1</v>
      </c>
    </row>
    <row r="229" spans="1:2">
      <c r="A229" t="s">
        <v>421</v>
      </c>
      <c r="B229">
        <v>1</v>
      </c>
    </row>
    <row r="230" spans="1:2">
      <c r="A230" t="s">
        <v>422</v>
      </c>
      <c r="B230">
        <v>2</v>
      </c>
    </row>
    <row r="231" spans="1:2">
      <c r="A231" t="s">
        <v>423</v>
      </c>
      <c r="B231">
        <v>4</v>
      </c>
    </row>
    <row r="232" spans="1:2">
      <c r="A232" t="s">
        <v>424</v>
      </c>
      <c r="B232">
        <v>1</v>
      </c>
    </row>
    <row r="233" spans="1:2">
      <c r="A233" t="s">
        <v>425</v>
      </c>
      <c r="B233">
        <v>1</v>
      </c>
    </row>
    <row r="234" spans="1:2">
      <c r="A234" t="s">
        <v>426</v>
      </c>
      <c r="B234">
        <v>1</v>
      </c>
    </row>
    <row r="235" spans="1:2">
      <c r="A235" t="s">
        <v>427</v>
      </c>
      <c r="B235">
        <v>2</v>
      </c>
    </row>
    <row r="236" spans="1:2">
      <c r="A236" t="s">
        <v>428</v>
      </c>
      <c r="B236">
        <v>1</v>
      </c>
    </row>
    <row r="237" spans="1:2">
      <c r="A237" t="s">
        <v>429</v>
      </c>
      <c r="B237">
        <v>1</v>
      </c>
    </row>
    <row r="238" spans="1:2">
      <c r="A238" t="s">
        <v>430</v>
      </c>
      <c r="B238">
        <v>3</v>
      </c>
    </row>
    <row r="239" spans="1:2">
      <c r="A239" t="s">
        <v>431</v>
      </c>
      <c r="B239">
        <v>1</v>
      </c>
    </row>
    <row r="240" spans="1:2">
      <c r="A240" t="s">
        <v>432</v>
      </c>
      <c r="B240">
        <v>1</v>
      </c>
    </row>
    <row r="241" spans="1:2">
      <c r="A241" t="s">
        <v>433</v>
      </c>
      <c r="B241">
        <v>2</v>
      </c>
    </row>
    <row r="242" spans="1:2">
      <c r="A242" t="s">
        <v>434</v>
      </c>
      <c r="B242">
        <v>1</v>
      </c>
    </row>
    <row r="243" spans="1:2">
      <c r="A243" t="s">
        <v>435</v>
      </c>
      <c r="B243">
        <v>1</v>
      </c>
    </row>
    <row r="244" spans="1:2">
      <c r="A244" t="s">
        <v>436</v>
      </c>
      <c r="B244">
        <v>1</v>
      </c>
    </row>
    <row r="245" spans="1:2">
      <c r="A245" t="s">
        <v>437</v>
      </c>
      <c r="B245">
        <v>2</v>
      </c>
    </row>
    <row r="246" spans="1:2">
      <c r="A246" t="s">
        <v>438</v>
      </c>
      <c r="B246">
        <v>1</v>
      </c>
    </row>
    <row r="247" spans="1:2">
      <c r="A247" t="s">
        <v>439</v>
      </c>
      <c r="B247">
        <v>1</v>
      </c>
    </row>
    <row r="248" spans="1:2">
      <c r="A248" t="s">
        <v>440</v>
      </c>
      <c r="B248">
        <v>1</v>
      </c>
    </row>
    <row r="249" spans="1:2">
      <c r="A249" t="s">
        <v>441</v>
      </c>
      <c r="B249">
        <v>1</v>
      </c>
    </row>
    <row r="250" spans="1:2">
      <c r="A250" t="s">
        <v>442</v>
      </c>
      <c r="B250">
        <v>1</v>
      </c>
    </row>
    <row r="251" spans="1:2">
      <c r="A251" t="s">
        <v>443</v>
      </c>
      <c r="B251">
        <v>1</v>
      </c>
    </row>
    <row r="252" spans="1:2">
      <c r="A252" t="s">
        <v>444</v>
      </c>
      <c r="B252">
        <v>5</v>
      </c>
    </row>
    <row r="253" spans="1:2">
      <c r="A253" t="s">
        <v>445</v>
      </c>
      <c r="B253">
        <v>1</v>
      </c>
    </row>
    <row r="254" spans="1:2">
      <c r="A254" t="s">
        <v>446</v>
      </c>
      <c r="B254">
        <v>5</v>
      </c>
    </row>
    <row r="255" spans="1:2">
      <c r="A255" t="s">
        <v>447</v>
      </c>
      <c r="B255">
        <v>1</v>
      </c>
    </row>
    <row r="256" spans="1:2">
      <c r="A256" t="s">
        <v>448</v>
      </c>
      <c r="B256">
        <v>1</v>
      </c>
    </row>
    <row r="257" spans="1:2">
      <c r="A257" t="s">
        <v>449</v>
      </c>
      <c r="B257">
        <v>1</v>
      </c>
    </row>
    <row r="258" spans="1:2">
      <c r="A258" t="s">
        <v>450</v>
      </c>
      <c r="B258">
        <v>1</v>
      </c>
    </row>
    <row r="259" spans="1:2">
      <c r="A259" t="s">
        <v>451</v>
      </c>
      <c r="B259">
        <v>5</v>
      </c>
    </row>
    <row r="260" spans="1:2">
      <c r="A260" t="s">
        <v>452</v>
      </c>
      <c r="B260">
        <v>3</v>
      </c>
    </row>
    <row r="261" spans="1:2">
      <c r="A261" t="s">
        <v>453</v>
      </c>
      <c r="B261">
        <v>1</v>
      </c>
    </row>
    <row r="262" spans="1:2">
      <c r="A262" t="s">
        <v>454</v>
      </c>
      <c r="B262">
        <v>1</v>
      </c>
    </row>
    <row r="263" spans="1:2">
      <c r="A263" t="s">
        <v>455</v>
      </c>
      <c r="B263">
        <v>1</v>
      </c>
    </row>
    <row r="264" spans="1:2">
      <c r="A264" t="s">
        <v>456</v>
      </c>
      <c r="B264">
        <v>1</v>
      </c>
    </row>
    <row r="265" spans="1:2">
      <c r="A265" t="s">
        <v>457</v>
      </c>
      <c r="B265">
        <v>1</v>
      </c>
    </row>
    <row r="266" spans="1:2">
      <c r="A266" t="s">
        <v>458</v>
      </c>
      <c r="B266">
        <v>1</v>
      </c>
    </row>
    <row r="267" spans="1:2">
      <c r="A267" t="s">
        <v>459</v>
      </c>
      <c r="B267">
        <v>1</v>
      </c>
    </row>
    <row r="268" spans="1:2">
      <c r="A268" t="s">
        <v>460</v>
      </c>
      <c r="B268">
        <v>1</v>
      </c>
    </row>
    <row r="269" spans="1:2">
      <c r="A269" t="s">
        <v>461</v>
      </c>
      <c r="B269">
        <v>1</v>
      </c>
    </row>
    <row r="270" spans="1:2">
      <c r="A270" t="s">
        <v>462</v>
      </c>
      <c r="B270">
        <v>1</v>
      </c>
    </row>
    <row r="271" spans="1:2">
      <c r="A271" t="s">
        <v>463</v>
      </c>
      <c r="B271">
        <v>2</v>
      </c>
    </row>
    <row r="272" spans="1:2">
      <c r="A272" t="s">
        <v>464</v>
      </c>
      <c r="B272">
        <v>1</v>
      </c>
    </row>
    <row r="273" spans="1:2">
      <c r="A273" t="s">
        <v>465</v>
      </c>
      <c r="B273">
        <v>1</v>
      </c>
    </row>
    <row r="274" spans="1:2">
      <c r="A274" t="s">
        <v>466</v>
      </c>
      <c r="B274">
        <v>1</v>
      </c>
    </row>
    <row r="275" spans="1:2">
      <c r="A275" t="s">
        <v>467</v>
      </c>
      <c r="B275">
        <v>1</v>
      </c>
    </row>
    <row r="276" spans="1:2">
      <c r="A276" t="s">
        <v>468</v>
      </c>
      <c r="B276">
        <v>1</v>
      </c>
    </row>
    <row r="277" spans="1:2">
      <c r="A277" t="s">
        <v>469</v>
      </c>
      <c r="B277">
        <v>1</v>
      </c>
    </row>
    <row r="278" spans="1:2">
      <c r="A278" t="s">
        <v>470</v>
      </c>
      <c r="B278">
        <v>1</v>
      </c>
    </row>
    <row r="279" spans="1:2">
      <c r="A279" t="s">
        <v>471</v>
      </c>
      <c r="B279">
        <v>1</v>
      </c>
    </row>
    <row r="280" spans="1:2">
      <c r="A280" t="s">
        <v>472</v>
      </c>
      <c r="B280">
        <v>1</v>
      </c>
    </row>
    <row r="281" spans="1:2">
      <c r="A281" t="s">
        <v>473</v>
      </c>
      <c r="B281">
        <v>4</v>
      </c>
    </row>
    <row r="282" spans="1:2">
      <c r="A282" t="s">
        <v>474</v>
      </c>
      <c r="B282">
        <v>1</v>
      </c>
    </row>
    <row r="283" spans="1:2">
      <c r="A283" t="s">
        <v>475</v>
      </c>
      <c r="B283">
        <v>2</v>
      </c>
    </row>
    <row r="284" spans="1:2">
      <c r="A284" t="s">
        <v>476</v>
      </c>
      <c r="B284">
        <v>2</v>
      </c>
    </row>
    <row r="285" spans="1:2">
      <c r="A285" t="s">
        <v>477</v>
      </c>
      <c r="B285">
        <v>1</v>
      </c>
    </row>
    <row r="286" spans="1:2">
      <c r="A286" t="s">
        <v>478</v>
      </c>
      <c r="B286">
        <v>1</v>
      </c>
    </row>
    <row r="287" spans="1:2">
      <c r="A287" t="s">
        <v>479</v>
      </c>
      <c r="B287">
        <v>1</v>
      </c>
    </row>
    <row r="288" spans="1:2">
      <c r="A288" t="s">
        <v>480</v>
      </c>
      <c r="B288">
        <v>1</v>
      </c>
    </row>
    <row r="289" spans="1:2">
      <c r="A289" t="s">
        <v>481</v>
      </c>
      <c r="B289">
        <v>1</v>
      </c>
    </row>
    <row r="290" spans="1:2">
      <c r="A290" t="s">
        <v>482</v>
      </c>
      <c r="B290">
        <v>1</v>
      </c>
    </row>
    <row r="291" spans="1:2">
      <c r="A291" t="s">
        <v>483</v>
      </c>
      <c r="B291">
        <v>1</v>
      </c>
    </row>
    <row r="292" spans="1:2">
      <c r="A292" t="s">
        <v>484</v>
      </c>
      <c r="B292">
        <v>1</v>
      </c>
    </row>
    <row r="293" spans="1:2">
      <c r="A293" t="s">
        <v>485</v>
      </c>
      <c r="B293">
        <v>1</v>
      </c>
    </row>
    <row r="294" spans="1:2">
      <c r="A294" t="s">
        <v>486</v>
      </c>
      <c r="B294">
        <v>1</v>
      </c>
    </row>
    <row r="295" spans="1:2">
      <c r="A295" t="s">
        <v>487</v>
      </c>
      <c r="B295">
        <v>2</v>
      </c>
    </row>
    <row r="296" spans="1:2">
      <c r="A296" t="s">
        <v>488</v>
      </c>
      <c r="B296">
        <v>4</v>
      </c>
    </row>
    <row r="297" spans="1:2">
      <c r="A297" t="s">
        <v>489</v>
      </c>
      <c r="B297">
        <v>1</v>
      </c>
    </row>
    <row r="298" spans="1:2">
      <c r="A298" t="s">
        <v>490</v>
      </c>
      <c r="B298">
        <v>1</v>
      </c>
    </row>
    <row r="299" spans="1:2">
      <c r="A299" t="s">
        <v>491</v>
      </c>
      <c r="B299">
        <v>1</v>
      </c>
    </row>
    <row r="300" spans="1:2">
      <c r="A300" t="s">
        <v>492</v>
      </c>
      <c r="B300">
        <v>1</v>
      </c>
    </row>
    <row r="301" spans="1:2">
      <c r="A301" t="s">
        <v>493</v>
      </c>
      <c r="B301">
        <v>1</v>
      </c>
    </row>
    <row r="302" spans="1:2">
      <c r="A302" t="s">
        <v>494</v>
      </c>
      <c r="B302">
        <v>1</v>
      </c>
    </row>
    <row r="303" spans="1:2">
      <c r="A303" t="s">
        <v>495</v>
      </c>
      <c r="B303">
        <v>1</v>
      </c>
    </row>
    <row r="304" spans="1:2">
      <c r="A304" t="s">
        <v>496</v>
      </c>
      <c r="B304">
        <v>1</v>
      </c>
    </row>
    <row r="305" spans="1:2">
      <c r="A305" t="s">
        <v>497</v>
      </c>
      <c r="B305">
        <v>2</v>
      </c>
    </row>
    <row r="306" spans="1:2">
      <c r="A306" t="s">
        <v>498</v>
      </c>
      <c r="B306">
        <v>1</v>
      </c>
    </row>
    <row r="307" spans="1:2">
      <c r="A307" t="s">
        <v>499</v>
      </c>
      <c r="B307">
        <v>2</v>
      </c>
    </row>
    <row r="308" spans="1:2">
      <c r="A308" t="s">
        <v>500</v>
      </c>
      <c r="B308">
        <v>1</v>
      </c>
    </row>
    <row r="309" spans="1:2">
      <c r="A309" t="s">
        <v>501</v>
      </c>
      <c r="B309">
        <v>1</v>
      </c>
    </row>
    <row r="310" spans="1:2">
      <c r="A310" t="s">
        <v>502</v>
      </c>
      <c r="B310">
        <v>1</v>
      </c>
    </row>
    <row r="311" spans="1:2">
      <c r="A311" t="s">
        <v>503</v>
      </c>
      <c r="B311">
        <v>1</v>
      </c>
    </row>
    <row r="312" spans="1:2">
      <c r="A312" t="s">
        <v>504</v>
      </c>
      <c r="B312">
        <v>1</v>
      </c>
    </row>
    <row r="313" spans="1:2">
      <c r="A313" t="s">
        <v>505</v>
      </c>
      <c r="B313">
        <v>1</v>
      </c>
    </row>
    <row r="314" spans="1:2">
      <c r="A314" t="s">
        <v>506</v>
      </c>
      <c r="B314">
        <v>1</v>
      </c>
    </row>
    <row r="315" spans="1:2">
      <c r="A315" t="s">
        <v>507</v>
      </c>
      <c r="B315">
        <v>1</v>
      </c>
    </row>
    <row r="316" spans="1:2">
      <c r="A316" t="s">
        <v>508</v>
      </c>
      <c r="B316">
        <v>1</v>
      </c>
    </row>
    <row r="317" spans="1:2">
      <c r="A317" t="s">
        <v>509</v>
      </c>
      <c r="B317">
        <v>2</v>
      </c>
    </row>
    <row r="318" spans="1:2">
      <c r="A318" t="s">
        <v>510</v>
      </c>
      <c r="B318">
        <v>1</v>
      </c>
    </row>
    <row r="319" spans="1:2">
      <c r="A319" t="s">
        <v>511</v>
      </c>
      <c r="B319">
        <v>1</v>
      </c>
    </row>
    <row r="320" spans="1:2">
      <c r="A320" t="s">
        <v>512</v>
      </c>
      <c r="B320">
        <v>1</v>
      </c>
    </row>
    <row r="321" spans="1:2">
      <c r="A321" t="s">
        <v>513</v>
      </c>
      <c r="B321">
        <v>5</v>
      </c>
    </row>
    <row r="322" spans="1:2">
      <c r="A322" t="s">
        <v>514</v>
      </c>
      <c r="B322">
        <v>2</v>
      </c>
    </row>
    <row r="323" spans="1:2">
      <c r="A323" t="s">
        <v>515</v>
      </c>
      <c r="B323">
        <v>1</v>
      </c>
    </row>
    <row r="324" spans="1:2">
      <c r="A324" t="s">
        <v>516</v>
      </c>
      <c r="B324">
        <v>2</v>
      </c>
    </row>
    <row r="325" spans="1:2">
      <c r="A325" t="s">
        <v>517</v>
      </c>
      <c r="B325">
        <v>1</v>
      </c>
    </row>
    <row r="326" spans="1:2">
      <c r="A326" t="s">
        <v>518</v>
      </c>
      <c r="B326">
        <v>1</v>
      </c>
    </row>
    <row r="327" spans="1:2">
      <c r="A327" t="s">
        <v>519</v>
      </c>
      <c r="B327">
        <v>1</v>
      </c>
    </row>
    <row r="328" spans="1:2">
      <c r="A328" t="s">
        <v>520</v>
      </c>
      <c r="B328">
        <v>1</v>
      </c>
    </row>
    <row r="329" spans="1:2">
      <c r="A329" t="s">
        <v>521</v>
      </c>
      <c r="B329">
        <v>1</v>
      </c>
    </row>
    <row r="330" spans="1:2">
      <c r="A330" t="s">
        <v>522</v>
      </c>
      <c r="B330">
        <v>4</v>
      </c>
    </row>
    <row r="331" spans="1:2">
      <c r="A331" t="s">
        <v>523</v>
      </c>
      <c r="B331">
        <v>1</v>
      </c>
    </row>
    <row r="332" spans="1:2">
      <c r="A332" t="s">
        <v>524</v>
      </c>
      <c r="B332">
        <v>1</v>
      </c>
    </row>
    <row r="333" spans="1:2">
      <c r="A333" t="s">
        <v>525</v>
      </c>
      <c r="B333">
        <v>2</v>
      </c>
    </row>
    <row r="334" spans="1:2">
      <c r="A334" t="s">
        <v>526</v>
      </c>
      <c r="B334">
        <v>7</v>
      </c>
    </row>
    <row r="335" spans="1:2">
      <c r="A335" t="s">
        <v>527</v>
      </c>
      <c r="B335">
        <v>3</v>
      </c>
    </row>
    <row r="336" spans="1:2">
      <c r="A336" t="s">
        <v>528</v>
      </c>
      <c r="B336">
        <v>1</v>
      </c>
    </row>
    <row r="337" spans="1:2">
      <c r="A337" t="s">
        <v>529</v>
      </c>
      <c r="B337">
        <v>2</v>
      </c>
    </row>
    <row r="338" spans="1:2">
      <c r="A338" t="s">
        <v>530</v>
      </c>
      <c r="B338">
        <v>1</v>
      </c>
    </row>
    <row r="339" spans="1:2">
      <c r="A339" t="s">
        <v>531</v>
      </c>
      <c r="B339">
        <v>1</v>
      </c>
    </row>
    <row r="340" spans="1:2">
      <c r="A340" t="s">
        <v>532</v>
      </c>
      <c r="B340">
        <v>4</v>
      </c>
    </row>
    <row r="341" spans="1:2">
      <c r="A341" t="s">
        <v>533</v>
      </c>
      <c r="B341">
        <v>2</v>
      </c>
    </row>
    <row r="342" spans="1:2">
      <c r="A342" t="s">
        <v>534</v>
      </c>
      <c r="B342">
        <v>5</v>
      </c>
    </row>
    <row r="343" spans="1:2">
      <c r="A343" t="s">
        <v>535</v>
      </c>
      <c r="B343">
        <v>2</v>
      </c>
    </row>
    <row r="344" spans="1:2">
      <c r="A344" t="s">
        <v>536</v>
      </c>
      <c r="B344">
        <v>1</v>
      </c>
    </row>
    <row r="345" spans="1:2">
      <c r="A345" t="s">
        <v>537</v>
      </c>
      <c r="B345">
        <v>1</v>
      </c>
    </row>
    <row r="346" spans="1:2">
      <c r="A346" t="s">
        <v>538</v>
      </c>
      <c r="B346">
        <v>1</v>
      </c>
    </row>
    <row r="347" spans="1:2">
      <c r="A347" t="s">
        <v>539</v>
      </c>
      <c r="B347">
        <v>3</v>
      </c>
    </row>
    <row r="348" spans="1:2">
      <c r="A348" t="s">
        <v>540</v>
      </c>
      <c r="B348">
        <v>2</v>
      </c>
    </row>
    <row r="349" spans="1:2">
      <c r="A349" t="s">
        <v>541</v>
      </c>
      <c r="B349">
        <v>1</v>
      </c>
    </row>
    <row r="350" spans="1:2">
      <c r="A350" t="s">
        <v>542</v>
      </c>
      <c r="B350">
        <v>3</v>
      </c>
    </row>
    <row r="351" spans="1:2">
      <c r="A351" t="s">
        <v>543</v>
      </c>
      <c r="B351">
        <v>1</v>
      </c>
    </row>
    <row r="352" spans="1:2">
      <c r="A352" t="s">
        <v>544</v>
      </c>
      <c r="B352">
        <v>1</v>
      </c>
    </row>
    <row r="353" spans="1:2">
      <c r="A353" t="s">
        <v>545</v>
      </c>
      <c r="B353">
        <v>1</v>
      </c>
    </row>
    <row r="354" spans="1:2">
      <c r="A354" t="s">
        <v>546</v>
      </c>
      <c r="B354">
        <v>1</v>
      </c>
    </row>
    <row r="355" spans="1:2">
      <c r="A355" t="s">
        <v>547</v>
      </c>
      <c r="B355">
        <v>4</v>
      </c>
    </row>
    <row r="356" spans="1:2">
      <c r="A356" t="s">
        <v>548</v>
      </c>
      <c r="B356">
        <v>1</v>
      </c>
    </row>
    <row r="357" spans="1:2">
      <c r="A357" t="s">
        <v>549</v>
      </c>
      <c r="B357">
        <v>1</v>
      </c>
    </row>
    <row r="358" spans="1:2">
      <c r="A358" t="s">
        <v>550</v>
      </c>
      <c r="B358">
        <v>1</v>
      </c>
    </row>
    <row r="359" spans="1:2">
      <c r="A359" t="s">
        <v>551</v>
      </c>
      <c r="B359">
        <v>5</v>
      </c>
    </row>
    <row r="360" spans="1:2">
      <c r="A360" t="s">
        <v>552</v>
      </c>
      <c r="B360">
        <v>3</v>
      </c>
    </row>
    <row r="361" spans="1:2">
      <c r="A361" t="s">
        <v>553</v>
      </c>
      <c r="B361">
        <v>5</v>
      </c>
    </row>
    <row r="362" spans="1:2">
      <c r="A362" t="s">
        <v>554</v>
      </c>
      <c r="B362">
        <v>1</v>
      </c>
    </row>
    <row r="363" spans="1:2">
      <c r="A363" t="s">
        <v>555</v>
      </c>
      <c r="B363">
        <v>1</v>
      </c>
    </row>
    <row r="364" spans="1:2">
      <c r="A364" t="s">
        <v>556</v>
      </c>
      <c r="B364">
        <v>1</v>
      </c>
    </row>
    <row r="365" spans="1:2">
      <c r="A365" t="s">
        <v>557</v>
      </c>
      <c r="B365">
        <v>5</v>
      </c>
    </row>
    <row r="366" spans="1:2">
      <c r="A366" t="s">
        <v>558</v>
      </c>
      <c r="B366">
        <v>1</v>
      </c>
    </row>
    <row r="367" spans="1:2">
      <c r="A367" t="s">
        <v>559</v>
      </c>
      <c r="B367">
        <v>2</v>
      </c>
    </row>
    <row r="368" spans="1:2">
      <c r="A368" t="s">
        <v>560</v>
      </c>
      <c r="B368">
        <v>3</v>
      </c>
    </row>
    <row r="369" spans="1:2">
      <c r="A369" t="s">
        <v>561</v>
      </c>
      <c r="B369">
        <v>1</v>
      </c>
    </row>
    <row r="370" spans="1:2">
      <c r="A370" t="s">
        <v>562</v>
      </c>
      <c r="B370">
        <v>1</v>
      </c>
    </row>
    <row r="371" spans="1:2">
      <c r="A371" t="s">
        <v>563</v>
      </c>
      <c r="B371">
        <v>1</v>
      </c>
    </row>
    <row r="372" spans="1:2">
      <c r="A372" t="s">
        <v>564</v>
      </c>
      <c r="B372">
        <v>1</v>
      </c>
    </row>
    <row r="373" spans="1:2">
      <c r="A373" t="s">
        <v>565</v>
      </c>
      <c r="B373">
        <v>3</v>
      </c>
    </row>
    <row r="374" spans="1:2">
      <c r="A374" t="s">
        <v>566</v>
      </c>
      <c r="B374">
        <v>1</v>
      </c>
    </row>
    <row r="375" spans="1:2">
      <c r="A375" t="s">
        <v>567</v>
      </c>
      <c r="B375">
        <v>2</v>
      </c>
    </row>
    <row r="376" spans="1:2">
      <c r="A376" t="s">
        <v>568</v>
      </c>
      <c r="B376">
        <v>2</v>
      </c>
    </row>
    <row r="377" spans="1:2">
      <c r="A377" t="s">
        <v>569</v>
      </c>
      <c r="B377">
        <v>1</v>
      </c>
    </row>
    <row r="378" spans="1:2">
      <c r="A378" t="s">
        <v>570</v>
      </c>
      <c r="B378">
        <v>3</v>
      </c>
    </row>
    <row r="379" spans="1:2">
      <c r="A379" t="s">
        <v>571</v>
      </c>
      <c r="B379">
        <v>1</v>
      </c>
    </row>
    <row r="380" spans="1:2">
      <c r="A380" t="s">
        <v>572</v>
      </c>
      <c r="B380">
        <v>1</v>
      </c>
    </row>
    <row r="381" spans="1:2">
      <c r="A381" t="s">
        <v>573</v>
      </c>
      <c r="B381">
        <v>5</v>
      </c>
    </row>
    <row r="382" spans="1:2">
      <c r="A382" t="s">
        <v>574</v>
      </c>
      <c r="B382">
        <v>1</v>
      </c>
    </row>
    <row r="383" spans="1:2">
      <c r="A383" t="s">
        <v>575</v>
      </c>
      <c r="B383">
        <v>1</v>
      </c>
    </row>
    <row r="384" spans="1:2">
      <c r="A384" t="s">
        <v>576</v>
      </c>
      <c r="B384">
        <v>1</v>
      </c>
    </row>
    <row r="385" spans="1:2">
      <c r="A385" t="s">
        <v>577</v>
      </c>
      <c r="B385">
        <v>1</v>
      </c>
    </row>
    <row r="386" spans="1:2">
      <c r="A386" t="s">
        <v>578</v>
      </c>
      <c r="B386">
        <v>1</v>
      </c>
    </row>
    <row r="387" spans="1:2">
      <c r="A387" t="s">
        <v>579</v>
      </c>
      <c r="B387">
        <v>1</v>
      </c>
    </row>
    <row r="388" spans="1:2">
      <c r="A388" t="s">
        <v>580</v>
      </c>
      <c r="B388">
        <v>5</v>
      </c>
    </row>
    <row r="389" spans="1:2">
      <c r="A389" t="s">
        <v>581</v>
      </c>
      <c r="B389">
        <v>2</v>
      </c>
    </row>
    <row r="390" spans="1:2">
      <c r="A390" t="s">
        <v>582</v>
      </c>
      <c r="B390">
        <v>1</v>
      </c>
    </row>
    <row r="391" spans="1:2">
      <c r="A391" t="s">
        <v>583</v>
      </c>
      <c r="B391">
        <v>1</v>
      </c>
    </row>
    <row r="392" spans="1:2">
      <c r="A392" t="s">
        <v>584</v>
      </c>
      <c r="B392">
        <v>1</v>
      </c>
    </row>
    <row r="393" spans="1:2">
      <c r="A393" t="s">
        <v>585</v>
      </c>
      <c r="B393">
        <v>1</v>
      </c>
    </row>
    <row r="394" spans="1:2">
      <c r="A394" t="s">
        <v>586</v>
      </c>
      <c r="B394">
        <v>1</v>
      </c>
    </row>
    <row r="395" spans="1:2">
      <c r="A395" t="s">
        <v>587</v>
      </c>
      <c r="B395">
        <v>1</v>
      </c>
    </row>
    <row r="396" spans="1:2">
      <c r="A396" t="s">
        <v>588</v>
      </c>
      <c r="B396">
        <v>1</v>
      </c>
    </row>
    <row r="397" spans="1:2">
      <c r="A397" t="s">
        <v>589</v>
      </c>
      <c r="B397">
        <v>1</v>
      </c>
    </row>
    <row r="398" spans="1:2">
      <c r="A398" t="s">
        <v>590</v>
      </c>
      <c r="B398">
        <v>1</v>
      </c>
    </row>
    <row r="399" spans="1:2">
      <c r="A399" t="s">
        <v>591</v>
      </c>
      <c r="B399">
        <v>1</v>
      </c>
    </row>
    <row r="400" spans="1:2">
      <c r="A400" t="s">
        <v>592</v>
      </c>
      <c r="B400">
        <v>1</v>
      </c>
    </row>
    <row r="401" spans="1:2">
      <c r="A401" t="s">
        <v>593</v>
      </c>
      <c r="B401">
        <v>1</v>
      </c>
    </row>
    <row r="402" spans="1:2">
      <c r="A402" t="s">
        <v>594</v>
      </c>
      <c r="B402">
        <v>1</v>
      </c>
    </row>
    <row r="403" spans="1:2">
      <c r="A403" t="s">
        <v>595</v>
      </c>
      <c r="B403">
        <v>1</v>
      </c>
    </row>
    <row r="404" spans="1:2">
      <c r="A404" t="s">
        <v>596</v>
      </c>
      <c r="B404">
        <v>2</v>
      </c>
    </row>
    <row r="405" spans="1:2">
      <c r="A405" t="s">
        <v>597</v>
      </c>
      <c r="B405">
        <v>3</v>
      </c>
    </row>
    <row r="406" spans="1:2">
      <c r="A406" t="s">
        <v>598</v>
      </c>
      <c r="B406">
        <v>1</v>
      </c>
    </row>
    <row r="407" spans="1:2">
      <c r="A407" t="s">
        <v>599</v>
      </c>
      <c r="B407">
        <v>1</v>
      </c>
    </row>
    <row r="408" spans="1:2">
      <c r="A408" t="s">
        <v>600</v>
      </c>
      <c r="B408">
        <v>1</v>
      </c>
    </row>
    <row r="409" spans="1:2">
      <c r="A409" t="s">
        <v>601</v>
      </c>
      <c r="B409">
        <v>1</v>
      </c>
    </row>
    <row r="410" spans="1:2">
      <c r="A410" t="s">
        <v>602</v>
      </c>
      <c r="B410">
        <v>1</v>
      </c>
    </row>
    <row r="411" spans="1:2">
      <c r="A411" t="s">
        <v>603</v>
      </c>
      <c r="B411">
        <v>2</v>
      </c>
    </row>
    <row r="412" spans="1:2">
      <c r="A412" t="s">
        <v>604</v>
      </c>
      <c r="B412">
        <v>1</v>
      </c>
    </row>
    <row r="413" spans="1:2">
      <c r="A413" t="s">
        <v>605</v>
      </c>
      <c r="B413">
        <v>1</v>
      </c>
    </row>
    <row r="414" spans="1:2">
      <c r="A414" t="s">
        <v>606</v>
      </c>
      <c r="B414">
        <v>1</v>
      </c>
    </row>
    <row r="415" spans="1:2">
      <c r="A415" t="s">
        <v>607</v>
      </c>
      <c r="B415">
        <v>1</v>
      </c>
    </row>
    <row r="416" spans="1:2">
      <c r="A416" t="s">
        <v>608</v>
      </c>
      <c r="B416">
        <v>1</v>
      </c>
    </row>
    <row r="417" spans="1:2">
      <c r="A417" t="s">
        <v>609</v>
      </c>
      <c r="B417">
        <v>1</v>
      </c>
    </row>
    <row r="418" spans="1:2">
      <c r="A418" t="s">
        <v>610</v>
      </c>
      <c r="B418">
        <v>1</v>
      </c>
    </row>
    <row r="419" spans="1:2">
      <c r="A419" t="s">
        <v>611</v>
      </c>
      <c r="B419">
        <v>1</v>
      </c>
    </row>
    <row r="420" spans="1:2">
      <c r="A420" t="s">
        <v>612</v>
      </c>
      <c r="B420">
        <v>1</v>
      </c>
    </row>
    <row r="421" spans="1:2">
      <c r="A421" t="s">
        <v>613</v>
      </c>
      <c r="B421">
        <v>2</v>
      </c>
    </row>
    <row r="422" spans="1:2">
      <c r="A422" t="s">
        <v>614</v>
      </c>
      <c r="B422">
        <v>1</v>
      </c>
    </row>
    <row r="423" spans="1:2">
      <c r="A423" t="s">
        <v>615</v>
      </c>
      <c r="B423">
        <v>1</v>
      </c>
    </row>
    <row r="424" spans="1:2">
      <c r="A424" t="s">
        <v>616</v>
      </c>
      <c r="B424">
        <v>1</v>
      </c>
    </row>
    <row r="425" spans="1:2">
      <c r="A425" t="s">
        <v>617</v>
      </c>
      <c r="B425">
        <v>1</v>
      </c>
    </row>
    <row r="426" spans="1:2">
      <c r="A426" t="s">
        <v>618</v>
      </c>
      <c r="B426">
        <v>1</v>
      </c>
    </row>
    <row r="427" spans="1:2">
      <c r="A427" t="s">
        <v>619</v>
      </c>
      <c r="B427">
        <v>1</v>
      </c>
    </row>
    <row r="428" spans="1:2">
      <c r="A428" t="s">
        <v>620</v>
      </c>
      <c r="B428">
        <v>1</v>
      </c>
    </row>
    <row r="429" spans="1:2">
      <c r="A429" t="s">
        <v>621</v>
      </c>
      <c r="B429">
        <v>1</v>
      </c>
    </row>
    <row r="430" spans="1:2">
      <c r="A430" t="s">
        <v>622</v>
      </c>
      <c r="B430">
        <v>1</v>
      </c>
    </row>
    <row r="431" spans="1:2">
      <c r="A431" t="s">
        <v>623</v>
      </c>
      <c r="B431">
        <v>1</v>
      </c>
    </row>
    <row r="432" spans="1:2">
      <c r="A432" t="s">
        <v>624</v>
      </c>
      <c r="B432">
        <v>1</v>
      </c>
    </row>
    <row r="433" spans="1:2">
      <c r="A433" t="s">
        <v>625</v>
      </c>
      <c r="B433">
        <v>1</v>
      </c>
    </row>
    <row r="434" spans="1:2">
      <c r="A434" t="s">
        <v>626</v>
      </c>
      <c r="B434">
        <v>1</v>
      </c>
    </row>
    <row r="435" spans="1:2">
      <c r="A435" t="s">
        <v>627</v>
      </c>
      <c r="B435">
        <v>1</v>
      </c>
    </row>
    <row r="436" spans="1:2">
      <c r="A436" t="s">
        <v>628</v>
      </c>
      <c r="B436">
        <v>1</v>
      </c>
    </row>
    <row r="437" spans="1:2">
      <c r="A437" t="s">
        <v>629</v>
      </c>
      <c r="B437">
        <v>1</v>
      </c>
    </row>
    <row r="438" spans="1:2">
      <c r="A438" t="s">
        <v>630</v>
      </c>
      <c r="B438">
        <v>1</v>
      </c>
    </row>
    <row r="439" spans="1:2">
      <c r="A439" t="s">
        <v>631</v>
      </c>
      <c r="B439">
        <v>3</v>
      </c>
    </row>
    <row r="440" spans="1:2">
      <c r="A440" t="s">
        <v>632</v>
      </c>
      <c r="B440">
        <v>1</v>
      </c>
    </row>
    <row r="441" spans="1:2">
      <c r="A441" t="s">
        <v>633</v>
      </c>
      <c r="B441">
        <v>1</v>
      </c>
    </row>
    <row r="442" spans="1:2">
      <c r="A442" t="s">
        <v>634</v>
      </c>
      <c r="B442">
        <v>1</v>
      </c>
    </row>
    <row r="443" spans="1:2">
      <c r="A443" t="s">
        <v>635</v>
      </c>
      <c r="B443">
        <v>1</v>
      </c>
    </row>
    <row r="444" spans="1:2">
      <c r="A444" t="s">
        <v>636</v>
      </c>
      <c r="B444">
        <v>1</v>
      </c>
    </row>
    <row r="445" spans="1:2">
      <c r="A445" t="s">
        <v>637</v>
      </c>
      <c r="B445">
        <v>1</v>
      </c>
    </row>
    <row r="446" spans="1:2">
      <c r="A446" t="s">
        <v>638</v>
      </c>
      <c r="B446">
        <v>1</v>
      </c>
    </row>
    <row r="447" spans="1:2">
      <c r="A447" t="s">
        <v>639</v>
      </c>
      <c r="B447">
        <v>1</v>
      </c>
    </row>
    <row r="448" spans="1:2">
      <c r="A448" t="s">
        <v>640</v>
      </c>
      <c r="B448">
        <v>1</v>
      </c>
    </row>
    <row r="449" spans="1:2">
      <c r="A449" t="s">
        <v>641</v>
      </c>
      <c r="B449">
        <v>1</v>
      </c>
    </row>
    <row r="450" spans="1:2">
      <c r="A450" t="s">
        <v>642</v>
      </c>
      <c r="B450">
        <v>2</v>
      </c>
    </row>
    <row r="451" spans="1:2">
      <c r="A451" t="s">
        <v>643</v>
      </c>
      <c r="B451">
        <v>1</v>
      </c>
    </row>
    <row r="452" spans="1:2">
      <c r="A452" t="s">
        <v>644</v>
      </c>
      <c r="B452">
        <v>1</v>
      </c>
    </row>
    <row r="453" spans="1:2">
      <c r="A453" t="s">
        <v>645</v>
      </c>
      <c r="B453">
        <v>1</v>
      </c>
    </row>
    <row r="454" spans="1:2">
      <c r="A454" t="s">
        <v>646</v>
      </c>
      <c r="B454">
        <v>1</v>
      </c>
    </row>
    <row r="455" spans="1:2">
      <c r="A455" t="s">
        <v>647</v>
      </c>
      <c r="B455">
        <v>1</v>
      </c>
    </row>
    <row r="456" spans="1:2">
      <c r="A456" t="s">
        <v>648</v>
      </c>
      <c r="B456">
        <v>3</v>
      </c>
    </row>
    <row r="457" spans="1:2">
      <c r="A457" t="s">
        <v>649</v>
      </c>
      <c r="B457">
        <v>1</v>
      </c>
    </row>
    <row r="458" spans="1:2">
      <c r="A458" t="s">
        <v>650</v>
      </c>
      <c r="B458">
        <v>1</v>
      </c>
    </row>
    <row r="459" spans="1:2">
      <c r="A459" t="s">
        <v>651</v>
      </c>
      <c r="B459">
        <v>1</v>
      </c>
    </row>
    <row r="460" spans="1:2">
      <c r="A460" t="s">
        <v>652</v>
      </c>
      <c r="B460">
        <v>2</v>
      </c>
    </row>
    <row r="461" spans="1:2">
      <c r="A461" t="s">
        <v>653</v>
      </c>
      <c r="B461">
        <v>1</v>
      </c>
    </row>
    <row r="462" spans="1:2">
      <c r="A462" t="s">
        <v>654</v>
      </c>
      <c r="B462">
        <v>1</v>
      </c>
    </row>
    <row r="463" spans="1:2">
      <c r="A463" t="s">
        <v>655</v>
      </c>
      <c r="B463">
        <v>2</v>
      </c>
    </row>
    <row r="464" spans="1:2">
      <c r="A464" t="s">
        <v>656</v>
      </c>
      <c r="B464">
        <v>1</v>
      </c>
    </row>
    <row r="465" spans="1:2">
      <c r="A465" t="s">
        <v>657</v>
      </c>
      <c r="B465">
        <v>1</v>
      </c>
    </row>
    <row r="466" spans="1:2">
      <c r="A466" t="s">
        <v>658</v>
      </c>
      <c r="B466">
        <v>1</v>
      </c>
    </row>
    <row r="467" spans="1:2">
      <c r="A467" t="s">
        <v>659</v>
      </c>
      <c r="B467">
        <v>1</v>
      </c>
    </row>
    <row r="468" spans="1:2">
      <c r="A468" t="s">
        <v>660</v>
      </c>
      <c r="B468">
        <v>1</v>
      </c>
    </row>
    <row r="469" spans="1:2">
      <c r="A469" t="s">
        <v>661</v>
      </c>
      <c r="B469">
        <v>1</v>
      </c>
    </row>
    <row r="470" spans="1:2">
      <c r="A470" t="s">
        <v>662</v>
      </c>
      <c r="B470">
        <v>1</v>
      </c>
    </row>
    <row r="471" spans="1:2">
      <c r="A471" t="s">
        <v>663</v>
      </c>
      <c r="B471">
        <v>1</v>
      </c>
    </row>
    <row r="472" spans="1:2">
      <c r="A472" t="s">
        <v>664</v>
      </c>
      <c r="B472">
        <v>1</v>
      </c>
    </row>
    <row r="473" spans="1:2">
      <c r="A473" t="s">
        <v>665</v>
      </c>
      <c r="B473">
        <v>1</v>
      </c>
    </row>
    <row r="474" spans="1:2">
      <c r="A474" t="s">
        <v>666</v>
      </c>
      <c r="B474">
        <v>2</v>
      </c>
    </row>
    <row r="475" spans="1:2">
      <c r="A475" t="s">
        <v>667</v>
      </c>
      <c r="B475">
        <v>1</v>
      </c>
    </row>
    <row r="476" spans="1:2">
      <c r="A476" t="s">
        <v>668</v>
      </c>
      <c r="B476">
        <v>2</v>
      </c>
    </row>
    <row r="477" spans="1:2">
      <c r="A477" t="s">
        <v>669</v>
      </c>
      <c r="B477">
        <v>1</v>
      </c>
    </row>
    <row r="478" spans="1:2">
      <c r="A478" t="s">
        <v>670</v>
      </c>
      <c r="B478">
        <v>1</v>
      </c>
    </row>
    <row r="479" spans="1:2">
      <c r="A479" t="s">
        <v>671</v>
      </c>
      <c r="B479">
        <v>1</v>
      </c>
    </row>
    <row r="480" spans="1:2">
      <c r="A480" t="s">
        <v>672</v>
      </c>
      <c r="B480">
        <v>2</v>
      </c>
    </row>
    <row r="481" spans="1:2">
      <c r="A481" t="s">
        <v>673</v>
      </c>
      <c r="B481">
        <v>1</v>
      </c>
    </row>
    <row r="482" spans="1:2">
      <c r="A482" t="s">
        <v>674</v>
      </c>
      <c r="B482">
        <v>1</v>
      </c>
    </row>
    <row r="483" spans="1:2">
      <c r="A483" t="s">
        <v>675</v>
      </c>
      <c r="B483">
        <v>1</v>
      </c>
    </row>
    <row r="484" spans="1:2">
      <c r="A484" t="s">
        <v>676</v>
      </c>
      <c r="B484">
        <v>1</v>
      </c>
    </row>
    <row r="485" spans="1:2">
      <c r="A485" t="s">
        <v>677</v>
      </c>
      <c r="B485">
        <v>1</v>
      </c>
    </row>
    <row r="486" spans="1:2">
      <c r="A486" t="s">
        <v>678</v>
      </c>
      <c r="B486">
        <v>2</v>
      </c>
    </row>
    <row r="487" spans="1:2">
      <c r="A487" t="s">
        <v>679</v>
      </c>
      <c r="B487">
        <v>9</v>
      </c>
    </row>
    <row r="488" spans="1:2">
      <c r="A488" t="s">
        <v>680</v>
      </c>
      <c r="B488">
        <v>1</v>
      </c>
    </row>
    <row r="489" spans="1:2">
      <c r="A489" t="s">
        <v>681</v>
      </c>
      <c r="B489">
        <v>2</v>
      </c>
    </row>
    <row r="490" spans="1:2">
      <c r="A490" t="s">
        <v>682</v>
      </c>
      <c r="B490">
        <v>1</v>
      </c>
    </row>
    <row r="491" spans="1:2">
      <c r="A491" t="s">
        <v>683</v>
      </c>
      <c r="B491">
        <v>11</v>
      </c>
    </row>
    <row r="492" spans="1:2">
      <c r="A492" t="s">
        <v>684</v>
      </c>
      <c r="B492">
        <v>1</v>
      </c>
    </row>
    <row r="493" spans="1:2">
      <c r="A493" t="s">
        <v>685</v>
      </c>
      <c r="B493">
        <v>1</v>
      </c>
    </row>
    <row r="494" spans="1:2">
      <c r="A494" t="s">
        <v>686</v>
      </c>
      <c r="B494">
        <v>2</v>
      </c>
    </row>
    <row r="495" spans="1:2">
      <c r="A495" t="s">
        <v>687</v>
      </c>
      <c r="B495">
        <v>1</v>
      </c>
    </row>
    <row r="496" spans="1:2">
      <c r="A496" t="s">
        <v>688</v>
      </c>
      <c r="B496">
        <v>1</v>
      </c>
    </row>
    <row r="497" spans="1:2">
      <c r="A497" t="s">
        <v>689</v>
      </c>
      <c r="B497">
        <v>1</v>
      </c>
    </row>
    <row r="498" spans="1:2">
      <c r="A498" t="s">
        <v>690</v>
      </c>
      <c r="B498">
        <v>1</v>
      </c>
    </row>
    <row r="499" spans="1:2">
      <c r="A499" t="s">
        <v>691</v>
      </c>
      <c r="B499">
        <v>1</v>
      </c>
    </row>
    <row r="500" spans="1:2">
      <c r="A500" t="s">
        <v>692</v>
      </c>
      <c r="B500">
        <v>1</v>
      </c>
    </row>
    <row r="501" spans="1:2">
      <c r="A501" t="s">
        <v>693</v>
      </c>
      <c r="B501">
        <v>2</v>
      </c>
    </row>
    <row r="502" spans="1:2">
      <c r="A502" t="s">
        <v>694</v>
      </c>
      <c r="B502">
        <v>2</v>
      </c>
    </row>
    <row r="503" spans="1:2">
      <c r="A503" t="s">
        <v>695</v>
      </c>
      <c r="B503">
        <v>1</v>
      </c>
    </row>
    <row r="504" spans="1:2">
      <c r="A504" t="s">
        <v>696</v>
      </c>
      <c r="B504">
        <v>2</v>
      </c>
    </row>
    <row r="505" spans="1:2">
      <c r="A505" t="s">
        <v>697</v>
      </c>
      <c r="B505">
        <v>1</v>
      </c>
    </row>
    <row r="506" spans="1:2">
      <c r="A506" t="s">
        <v>698</v>
      </c>
      <c r="B506">
        <v>1</v>
      </c>
    </row>
    <row r="507" spans="1:2">
      <c r="A507" t="s">
        <v>699</v>
      </c>
      <c r="B507">
        <v>1</v>
      </c>
    </row>
    <row r="508" spans="1:2">
      <c r="A508" t="s">
        <v>700</v>
      </c>
      <c r="B508">
        <v>1</v>
      </c>
    </row>
    <row r="509" spans="1:2">
      <c r="A509" t="s">
        <v>701</v>
      </c>
      <c r="B509">
        <v>1</v>
      </c>
    </row>
    <row r="510" spans="1:2">
      <c r="A510" t="s">
        <v>702</v>
      </c>
      <c r="B510">
        <v>1</v>
      </c>
    </row>
    <row r="511" spans="1:2">
      <c r="A511" t="s">
        <v>703</v>
      </c>
      <c r="B511">
        <v>1</v>
      </c>
    </row>
    <row r="512" spans="1:2">
      <c r="A512" t="s">
        <v>704</v>
      </c>
      <c r="B512">
        <v>1</v>
      </c>
    </row>
    <row r="513" spans="1:2">
      <c r="A513" t="s">
        <v>705</v>
      </c>
      <c r="B513">
        <v>1</v>
      </c>
    </row>
    <row r="514" spans="1:2">
      <c r="A514" t="s">
        <v>706</v>
      </c>
      <c r="B514">
        <v>1</v>
      </c>
    </row>
    <row r="515" spans="1:2">
      <c r="A515" t="s">
        <v>707</v>
      </c>
      <c r="B515">
        <v>1</v>
      </c>
    </row>
    <row r="516" spans="1:2">
      <c r="A516" t="s">
        <v>708</v>
      </c>
      <c r="B516">
        <v>10</v>
      </c>
    </row>
    <row r="517" spans="1:2">
      <c r="A517" t="s">
        <v>709</v>
      </c>
      <c r="B517">
        <v>2</v>
      </c>
    </row>
    <row r="518" spans="1:2">
      <c r="A518" t="s">
        <v>710</v>
      </c>
      <c r="B518">
        <v>1</v>
      </c>
    </row>
    <row r="519" spans="1:2">
      <c r="A519" t="s">
        <v>711</v>
      </c>
      <c r="B519">
        <v>1</v>
      </c>
    </row>
    <row r="520" spans="1:2">
      <c r="A520" t="s">
        <v>712</v>
      </c>
      <c r="B520">
        <v>1</v>
      </c>
    </row>
    <row r="521" spans="1:2">
      <c r="A521" t="s">
        <v>713</v>
      </c>
      <c r="B521">
        <v>1</v>
      </c>
    </row>
    <row r="522" spans="1:2">
      <c r="A522" t="s">
        <v>714</v>
      </c>
      <c r="B522">
        <v>1</v>
      </c>
    </row>
    <row r="523" spans="1:2">
      <c r="A523" t="s">
        <v>715</v>
      </c>
      <c r="B523">
        <v>1</v>
      </c>
    </row>
    <row r="524" spans="1:2">
      <c r="A524" t="s">
        <v>716</v>
      </c>
      <c r="B524">
        <v>1</v>
      </c>
    </row>
    <row r="525" spans="1:2">
      <c r="A525" t="s">
        <v>717</v>
      </c>
      <c r="B525">
        <v>1</v>
      </c>
    </row>
    <row r="526" spans="1:2">
      <c r="A526" t="s">
        <v>718</v>
      </c>
      <c r="B526">
        <v>1</v>
      </c>
    </row>
    <row r="527" spans="1:2">
      <c r="A527" t="s">
        <v>719</v>
      </c>
      <c r="B527">
        <v>1</v>
      </c>
    </row>
    <row r="528" spans="1:2">
      <c r="A528" t="s">
        <v>720</v>
      </c>
      <c r="B528">
        <v>1</v>
      </c>
    </row>
    <row r="529" spans="1:2">
      <c r="A529" t="s">
        <v>721</v>
      </c>
      <c r="B529">
        <v>10</v>
      </c>
    </row>
    <row r="530" spans="1:2">
      <c r="A530" t="s">
        <v>722</v>
      </c>
      <c r="B530">
        <v>1</v>
      </c>
    </row>
    <row r="531" spans="1:2">
      <c r="A531" t="s">
        <v>723</v>
      </c>
      <c r="B531">
        <v>1</v>
      </c>
    </row>
    <row r="532" spans="1:2">
      <c r="A532" t="s">
        <v>724</v>
      </c>
      <c r="B532">
        <v>1</v>
      </c>
    </row>
    <row r="533" spans="1:2">
      <c r="A533" t="s">
        <v>725</v>
      </c>
      <c r="B533">
        <v>1</v>
      </c>
    </row>
    <row r="534" spans="1:2">
      <c r="A534" t="s">
        <v>726</v>
      </c>
      <c r="B534">
        <v>1</v>
      </c>
    </row>
    <row r="535" spans="1:2">
      <c r="A535" t="s">
        <v>727</v>
      </c>
      <c r="B535">
        <v>1</v>
      </c>
    </row>
    <row r="536" spans="1:2">
      <c r="A536" t="s">
        <v>728</v>
      </c>
      <c r="B536">
        <v>1</v>
      </c>
    </row>
    <row r="537" spans="1:2">
      <c r="A537" t="s">
        <v>729</v>
      </c>
      <c r="B537">
        <v>1</v>
      </c>
    </row>
    <row r="538" spans="1:2">
      <c r="A538" t="s">
        <v>730</v>
      </c>
      <c r="B538">
        <v>4</v>
      </c>
    </row>
    <row r="539" spans="1:2">
      <c r="A539" t="s">
        <v>731</v>
      </c>
      <c r="B539">
        <v>1</v>
      </c>
    </row>
    <row r="540" spans="1:2">
      <c r="A540" t="s">
        <v>732</v>
      </c>
      <c r="B540">
        <v>1</v>
      </c>
    </row>
    <row r="541" spans="1:2">
      <c r="A541" t="s">
        <v>733</v>
      </c>
      <c r="B541">
        <v>3</v>
      </c>
    </row>
    <row r="542" spans="1:2">
      <c r="A542" t="s">
        <v>734</v>
      </c>
      <c r="B542">
        <v>1</v>
      </c>
    </row>
    <row r="543" spans="1:2">
      <c r="A543" t="s">
        <v>735</v>
      </c>
      <c r="B543">
        <v>1</v>
      </c>
    </row>
    <row r="544" spans="1:2">
      <c r="A544" t="s">
        <v>736</v>
      </c>
      <c r="B544">
        <v>1</v>
      </c>
    </row>
    <row r="545" spans="1:2">
      <c r="A545" t="s">
        <v>737</v>
      </c>
      <c r="B545">
        <v>13</v>
      </c>
    </row>
    <row r="546" spans="1:2">
      <c r="A546" t="s">
        <v>738</v>
      </c>
      <c r="B546">
        <v>2</v>
      </c>
    </row>
    <row r="547" spans="1:2">
      <c r="A547" t="s">
        <v>739</v>
      </c>
      <c r="B547">
        <v>2</v>
      </c>
    </row>
    <row r="548" spans="1:2">
      <c r="A548" t="s">
        <v>740</v>
      </c>
      <c r="B548">
        <v>1</v>
      </c>
    </row>
    <row r="549" spans="1:2">
      <c r="A549" t="s">
        <v>741</v>
      </c>
      <c r="B549">
        <v>1</v>
      </c>
    </row>
    <row r="550" spans="1:2">
      <c r="A550" t="s">
        <v>742</v>
      </c>
      <c r="B550">
        <v>1</v>
      </c>
    </row>
    <row r="551" spans="1:2">
      <c r="A551" t="s">
        <v>743</v>
      </c>
      <c r="B551">
        <v>1</v>
      </c>
    </row>
    <row r="552" spans="1:2">
      <c r="A552" t="s">
        <v>744</v>
      </c>
      <c r="B552">
        <v>1</v>
      </c>
    </row>
    <row r="553" spans="1:2">
      <c r="A553" t="s">
        <v>745</v>
      </c>
      <c r="B553">
        <v>1</v>
      </c>
    </row>
    <row r="554" spans="1:2">
      <c r="A554" t="s">
        <v>746</v>
      </c>
      <c r="B554">
        <v>1</v>
      </c>
    </row>
    <row r="555" spans="1:2">
      <c r="A555" t="s">
        <v>747</v>
      </c>
      <c r="B555">
        <v>1</v>
      </c>
    </row>
    <row r="556" spans="1:2">
      <c r="A556" t="s">
        <v>748</v>
      </c>
      <c r="B556">
        <v>1</v>
      </c>
    </row>
    <row r="557" spans="1:2">
      <c r="A557" t="s">
        <v>749</v>
      </c>
      <c r="B557">
        <v>2</v>
      </c>
    </row>
    <row r="558" spans="1:2">
      <c r="A558" t="s">
        <v>750</v>
      </c>
      <c r="B558">
        <v>1</v>
      </c>
    </row>
    <row r="559" spans="1:2">
      <c r="A559" t="s">
        <v>751</v>
      </c>
      <c r="B559">
        <v>1</v>
      </c>
    </row>
    <row r="560" spans="1:2">
      <c r="A560" t="s">
        <v>752</v>
      </c>
      <c r="B560">
        <v>2</v>
      </c>
    </row>
    <row r="561" spans="1:2">
      <c r="A561" t="s">
        <v>753</v>
      </c>
      <c r="B561">
        <v>1</v>
      </c>
    </row>
    <row r="562" spans="1:2">
      <c r="A562" t="s">
        <v>754</v>
      </c>
      <c r="B562">
        <v>1</v>
      </c>
    </row>
    <row r="563" spans="1:2">
      <c r="A563" t="s">
        <v>755</v>
      </c>
      <c r="B563">
        <v>1</v>
      </c>
    </row>
    <row r="564" spans="1:2">
      <c r="A564" t="s">
        <v>756</v>
      </c>
      <c r="B564">
        <v>1</v>
      </c>
    </row>
    <row r="565" spans="1:2">
      <c r="A565" t="s">
        <v>757</v>
      </c>
      <c r="B565">
        <v>1</v>
      </c>
    </row>
    <row r="566" spans="1:2">
      <c r="A566" t="s">
        <v>758</v>
      </c>
      <c r="B566">
        <v>3</v>
      </c>
    </row>
    <row r="567" spans="1:2">
      <c r="A567" t="s">
        <v>759</v>
      </c>
      <c r="B567">
        <v>1</v>
      </c>
    </row>
    <row r="568" spans="1:2">
      <c r="A568" t="s">
        <v>760</v>
      </c>
      <c r="B568">
        <v>1</v>
      </c>
    </row>
    <row r="569" spans="1:2">
      <c r="A569" t="s">
        <v>761</v>
      </c>
      <c r="B569">
        <v>1</v>
      </c>
    </row>
    <row r="570" spans="1:2">
      <c r="A570" t="s">
        <v>762</v>
      </c>
      <c r="B570">
        <v>1</v>
      </c>
    </row>
    <row r="571" spans="1:2">
      <c r="A571" t="s">
        <v>763</v>
      </c>
      <c r="B571">
        <v>5</v>
      </c>
    </row>
    <row r="572" spans="1:2">
      <c r="A572" t="s">
        <v>764</v>
      </c>
      <c r="B572">
        <v>1</v>
      </c>
    </row>
    <row r="573" spans="1:2">
      <c r="A573" t="s">
        <v>765</v>
      </c>
      <c r="B573">
        <v>1</v>
      </c>
    </row>
    <row r="574" spans="1:2">
      <c r="A574" t="s">
        <v>766</v>
      </c>
      <c r="B574">
        <v>2</v>
      </c>
    </row>
    <row r="575" spans="1:2">
      <c r="A575" t="s">
        <v>767</v>
      </c>
      <c r="B575">
        <v>2</v>
      </c>
    </row>
    <row r="576" spans="1:2">
      <c r="A576" t="s">
        <v>768</v>
      </c>
      <c r="B576">
        <v>6</v>
      </c>
    </row>
    <row r="577" spans="1:2">
      <c r="A577" t="s">
        <v>769</v>
      </c>
      <c r="B577">
        <v>6</v>
      </c>
    </row>
    <row r="578" spans="1:2">
      <c r="A578" t="s">
        <v>770</v>
      </c>
      <c r="B578">
        <v>1</v>
      </c>
    </row>
    <row r="579" spans="1:2">
      <c r="A579" t="s">
        <v>771</v>
      </c>
      <c r="B579">
        <v>2</v>
      </c>
    </row>
    <row r="580" spans="1:2">
      <c r="A580" t="s">
        <v>772</v>
      </c>
      <c r="B580">
        <v>1</v>
      </c>
    </row>
    <row r="581" spans="1:2">
      <c r="A581" t="s">
        <v>773</v>
      </c>
      <c r="B581">
        <v>3</v>
      </c>
    </row>
    <row r="582" spans="1:2">
      <c r="A582" t="s">
        <v>774</v>
      </c>
      <c r="B582">
        <v>1</v>
      </c>
    </row>
    <row r="583" spans="1:2">
      <c r="A583" t="s">
        <v>775</v>
      </c>
      <c r="B583">
        <v>1</v>
      </c>
    </row>
    <row r="584" spans="1:2">
      <c r="A584" t="s">
        <v>776</v>
      </c>
      <c r="B584">
        <v>1</v>
      </c>
    </row>
    <row r="585" spans="1:2">
      <c r="A585" t="s">
        <v>777</v>
      </c>
      <c r="B585">
        <v>1</v>
      </c>
    </row>
    <row r="586" spans="1:2">
      <c r="A586" t="s">
        <v>778</v>
      </c>
      <c r="B586">
        <v>1</v>
      </c>
    </row>
    <row r="587" spans="1:2">
      <c r="A587" t="s">
        <v>779</v>
      </c>
      <c r="B587">
        <v>1</v>
      </c>
    </row>
    <row r="588" spans="1:2">
      <c r="A588" t="s">
        <v>780</v>
      </c>
      <c r="B588">
        <v>2</v>
      </c>
    </row>
    <row r="589" spans="1:2">
      <c r="A589" t="s">
        <v>781</v>
      </c>
      <c r="B589">
        <v>1</v>
      </c>
    </row>
    <row r="590" spans="1:2">
      <c r="A590" t="s">
        <v>782</v>
      </c>
      <c r="B590">
        <v>3</v>
      </c>
    </row>
    <row r="591" spans="1:2">
      <c r="A591" t="s">
        <v>783</v>
      </c>
      <c r="B591">
        <v>4</v>
      </c>
    </row>
    <row r="592" spans="1:2">
      <c r="A592" t="s">
        <v>784</v>
      </c>
      <c r="B592">
        <v>1</v>
      </c>
    </row>
    <row r="593" spans="1:2">
      <c r="A593" t="s">
        <v>785</v>
      </c>
      <c r="B593">
        <v>1</v>
      </c>
    </row>
    <row r="594" spans="1:2">
      <c r="A594" t="s">
        <v>786</v>
      </c>
      <c r="B594">
        <v>1</v>
      </c>
    </row>
    <row r="595" spans="1:2">
      <c r="A595" t="s">
        <v>787</v>
      </c>
      <c r="B595">
        <v>1</v>
      </c>
    </row>
    <row r="596" spans="1:2">
      <c r="A596" t="s">
        <v>788</v>
      </c>
      <c r="B596">
        <v>2</v>
      </c>
    </row>
    <row r="597" spans="1:2">
      <c r="A597" t="s">
        <v>789</v>
      </c>
      <c r="B597">
        <v>2</v>
      </c>
    </row>
    <row r="598" spans="1:2">
      <c r="A598" t="s">
        <v>790</v>
      </c>
      <c r="B598">
        <v>1</v>
      </c>
    </row>
    <row r="599" spans="1:2">
      <c r="A599" t="s">
        <v>791</v>
      </c>
      <c r="B599">
        <v>1</v>
      </c>
    </row>
    <row r="600" spans="1:2">
      <c r="A600" t="s">
        <v>792</v>
      </c>
      <c r="B600">
        <v>1</v>
      </c>
    </row>
    <row r="601" spans="1:2">
      <c r="A601" t="s">
        <v>793</v>
      </c>
      <c r="B601">
        <v>1</v>
      </c>
    </row>
    <row r="602" spans="1:2">
      <c r="A602" t="s">
        <v>794</v>
      </c>
      <c r="B602">
        <v>1</v>
      </c>
    </row>
    <row r="603" spans="1:2">
      <c r="A603" t="s">
        <v>795</v>
      </c>
      <c r="B603">
        <v>1</v>
      </c>
    </row>
    <row r="604" spans="1:2">
      <c r="A604" t="s">
        <v>796</v>
      </c>
      <c r="B604">
        <v>1</v>
      </c>
    </row>
    <row r="605" spans="1:2">
      <c r="A605" t="s">
        <v>797</v>
      </c>
      <c r="B605">
        <v>1</v>
      </c>
    </row>
    <row r="606" spans="1:2">
      <c r="A606" t="s">
        <v>798</v>
      </c>
      <c r="B606">
        <v>1</v>
      </c>
    </row>
    <row r="607" spans="1:2">
      <c r="A607" t="s">
        <v>799</v>
      </c>
      <c r="B607">
        <v>1</v>
      </c>
    </row>
    <row r="608" spans="1:2">
      <c r="A608" t="s">
        <v>800</v>
      </c>
      <c r="B608">
        <v>1</v>
      </c>
    </row>
    <row r="609" spans="1:2">
      <c r="A609" t="s">
        <v>801</v>
      </c>
      <c r="B609">
        <v>1</v>
      </c>
    </row>
    <row r="610" spans="1:2">
      <c r="A610" t="s">
        <v>802</v>
      </c>
      <c r="B610">
        <v>1</v>
      </c>
    </row>
    <row r="611" spans="1:2">
      <c r="A611" t="s">
        <v>803</v>
      </c>
      <c r="B611">
        <v>2</v>
      </c>
    </row>
    <row r="612" spans="1:2">
      <c r="A612" t="s">
        <v>804</v>
      </c>
      <c r="B612">
        <v>1</v>
      </c>
    </row>
    <row r="613" spans="1:2">
      <c r="A613" t="s">
        <v>805</v>
      </c>
      <c r="B613">
        <v>4</v>
      </c>
    </row>
    <row r="614" spans="1:2">
      <c r="A614" t="s">
        <v>806</v>
      </c>
      <c r="B614">
        <v>2</v>
      </c>
    </row>
    <row r="615" spans="1:2">
      <c r="A615" t="s">
        <v>807</v>
      </c>
      <c r="B615">
        <v>1</v>
      </c>
    </row>
    <row r="616" spans="1:2">
      <c r="A616" t="s">
        <v>808</v>
      </c>
      <c r="B616">
        <v>1</v>
      </c>
    </row>
    <row r="617" spans="1:2">
      <c r="A617" t="s">
        <v>809</v>
      </c>
      <c r="B617">
        <v>6</v>
      </c>
    </row>
    <row r="618" spans="1:2">
      <c r="A618" t="s">
        <v>810</v>
      </c>
      <c r="B618">
        <v>1</v>
      </c>
    </row>
    <row r="619" spans="1:2">
      <c r="A619" t="s">
        <v>811</v>
      </c>
      <c r="B619">
        <v>1</v>
      </c>
    </row>
    <row r="620" spans="1:2">
      <c r="A620" t="s">
        <v>812</v>
      </c>
      <c r="B620">
        <v>3</v>
      </c>
    </row>
    <row r="621" spans="1:2">
      <c r="A621" t="s">
        <v>813</v>
      </c>
      <c r="B621">
        <v>2</v>
      </c>
    </row>
    <row r="622" spans="1:2">
      <c r="A622" t="s">
        <v>814</v>
      </c>
      <c r="B622">
        <v>1</v>
      </c>
    </row>
    <row r="623" spans="1:2">
      <c r="A623" t="s">
        <v>815</v>
      </c>
      <c r="B623">
        <v>1</v>
      </c>
    </row>
    <row r="624" spans="1:2">
      <c r="A624" t="s">
        <v>816</v>
      </c>
      <c r="B624">
        <v>1</v>
      </c>
    </row>
    <row r="625" spans="1:2">
      <c r="A625" t="s">
        <v>817</v>
      </c>
      <c r="B625">
        <v>1</v>
      </c>
    </row>
    <row r="626" spans="1:2">
      <c r="A626" t="s">
        <v>818</v>
      </c>
      <c r="B626">
        <v>1</v>
      </c>
    </row>
    <row r="627" spans="1:2">
      <c r="A627" t="s">
        <v>819</v>
      </c>
      <c r="B627">
        <v>1</v>
      </c>
    </row>
    <row r="628" spans="1:2">
      <c r="A628" t="s">
        <v>820</v>
      </c>
      <c r="B628">
        <v>1</v>
      </c>
    </row>
    <row r="629" spans="1:2">
      <c r="A629" t="s">
        <v>821</v>
      </c>
      <c r="B629">
        <v>1</v>
      </c>
    </row>
    <row r="630" spans="1:2">
      <c r="A630" t="s">
        <v>822</v>
      </c>
      <c r="B630">
        <v>2</v>
      </c>
    </row>
    <row r="631" spans="1:2">
      <c r="A631" t="s">
        <v>823</v>
      </c>
      <c r="B631">
        <v>4</v>
      </c>
    </row>
    <row r="632" spans="1:2">
      <c r="A632" t="s">
        <v>824</v>
      </c>
      <c r="B632">
        <v>2</v>
      </c>
    </row>
    <row r="633" spans="1:2">
      <c r="A633" t="s">
        <v>825</v>
      </c>
      <c r="B633">
        <v>1</v>
      </c>
    </row>
    <row r="634" spans="1:2">
      <c r="A634" t="s">
        <v>826</v>
      </c>
      <c r="B634">
        <v>3</v>
      </c>
    </row>
    <row r="635" spans="1:2">
      <c r="A635" t="s">
        <v>827</v>
      </c>
      <c r="B635">
        <v>1</v>
      </c>
    </row>
    <row r="636" spans="1:2">
      <c r="A636" t="s">
        <v>828</v>
      </c>
      <c r="B636">
        <v>1</v>
      </c>
    </row>
    <row r="637" spans="1:2">
      <c r="A637" t="s">
        <v>829</v>
      </c>
      <c r="B637">
        <v>3</v>
      </c>
    </row>
    <row r="638" spans="1:2">
      <c r="A638" t="s">
        <v>830</v>
      </c>
      <c r="B638">
        <v>1</v>
      </c>
    </row>
    <row r="639" spans="1:2">
      <c r="A639" t="s">
        <v>831</v>
      </c>
      <c r="B639">
        <v>1</v>
      </c>
    </row>
    <row r="640" spans="1:2">
      <c r="A640" t="s">
        <v>832</v>
      </c>
      <c r="B640">
        <v>4</v>
      </c>
    </row>
    <row r="641" spans="1:2">
      <c r="A641" t="s">
        <v>833</v>
      </c>
      <c r="B641">
        <v>3</v>
      </c>
    </row>
    <row r="642" spans="1:2">
      <c r="A642" t="s">
        <v>834</v>
      </c>
      <c r="B642">
        <v>1</v>
      </c>
    </row>
    <row r="643" spans="1:2">
      <c r="A643" t="s">
        <v>835</v>
      </c>
      <c r="B643">
        <v>1</v>
      </c>
    </row>
    <row r="644" spans="1:2">
      <c r="A644" t="s">
        <v>836</v>
      </c>
      <c r="B644">
        <v>2</v>
      </c>
    </row>
    <row r="645" spans="1:2">
      <c r="A645" t="s">
        <v>837</v>
      </c>
      <c r="B645">
        <v>1</v>
      </c>
    </row>
    <row r="646" spans="1:2">
      <c r="A646" t="s">
        <v>838</v>
      </c>
      <c r="B646">
        <v>1</v>
      </c>
    </row>
    <row r="647" spans="1:2">
      <c r="A647" t="s">
        <v>839</v>
      </c>
      <c r="B647">
        <v>3</v>
      </c>
    </row>
    <row r="648" spans="1:2">
      <c r="A648" t="s">
        <v>840</v>
      </c>
      <c r="B648">
        <v>4</v>
      </c>
    </row>
    <row r="649" spans="1:2">
      <c r="A649" t="s">
        <v>841</v>
      </c>
      <c r="B649">
        <v>1</v>
      </c>
    </row>
    <row r="650" spans="1:2">
      <c r="A650" t="s">
        <v>842</v>
      </c>
      <c r="B650">
        <v>1</v>
      </c>
    </row>
    <row r="651" spans="1:2">
      <c r="A651" t="s">
        <v>843</v>
      </c>
      <c r="B651">
        <v>1</v>
      </c>
    </row>
    <row r="652" spans="1:2">
      <c r="A652" t="s">
        <v>844</v>
      </c>
      <c r="B652">
        <v>1</v>
      </c>
    </row>
    <row r="653" spans="1:2">
      <c r="A653" t="s">
        <v>845</v>
      </c>
      <c r="B653">
        <v>1</v>
      </c>
    </row>
    <row r="654" spans="1:2">
      <c r="A654" t="s">
        <v>846</v>
      </c>
      <c r="B654">
        <v>7</v>
      </c>
    </row>
    <row r="655" spans="1:2">
      <c r="A655" t="s">
        <v>847</v>
      </c>
      <c r="B655">
        <v>3</v>
      </c>
    </row>
    <row r="656" spans="1:2">
      <c r="A656" t="s">
        <v>848</v>
      </c>
      <c r="B656">
        <v>5</v>
      </c>
    </row>
    <row r="657" spans="1:2">
      <c r="A657" t="s">
        <v>849</v>
      </c>
      <c r="B657">
        <v>2</v>
      </c>
    </row>
    <row r="658" spans="1:2">
      <c r="A658" t="s">
        <v>850</v>
      </c>
      <c r="B658">
        <v>2</v>
      </c>
    </row>
    <row r="659" spans="1:2">
      <c r="A659" t="s">
        <v>851</v>
      </c>
      <c r="B659">
        <v>3</v>
      </c>
    </row>
    <row r="660" spans="1:2">
      <c r="A660" t="s">
        <v>852</v>
      </c>
      <c r="B660">
        <v>1</v>
      </c>
    </row>
    <row r="661" spans="1:2">
      <c r="A661" t="s">
        <v>853</v>
      </c>
      <c r="B661">
        <v>3</v>
      </c>
    </row>
    <row r="662" spans="1:2">
      <c r="A662" t="s">
        <v>854</v>
      </c>
      <c r="B662">
        <v>10</v>
      </c>
    </row>
    <row r="663" spans="1:2">
      <c r="A663" t="s">
        <v>855</v>
      </c>
      <c r="B663">
        <v>1</v>
      </c>
    </row>
    <row r="664" spans="1:2">
      <c r="A664" t="s">
        <v>856</v>
      </c>
      <c r="B664">
        <v>1</v>
      </c>
    </row>
    <row r="665" spans="1:2">
      <c r="A665" t="s">
        <v>857</v>
      </c>
      <c r="B665">
        <v>1</v>
      </c>
    </row>
    <row r="666" spans="1:2">
      <c r="A666" t="s">
        <v>858</v>
      </c>
      <c r="B666">
        <v>3</v>
      </c>
    </row>
    <row r="667" spans="1:2">
      <c r="A667" t="s">
        <v>859</v>
      </c>
      <c r="B667">
        <v>6</v>
      </c>
    </row>
    <row r="668" spans="1:2">
      <c r="A668" t="s">
        <v>860</v>
      </c>
      <c r="B668">
        <v>1</v>
      </c>
    </row>
    <row r="669" spans="1:2">
      <c r="A669" t="s">
        <v>861</v>
      </c>
      <c r="B669">
        <v>2</v>
      </c>
    </row>
    <row r="670" spans="1:2">
      <c r="A670" t="s">
        <v>862</v>
      </c>
      <c r="B670">
        <v>1</v>
      </c>
    </row>
    <row r="671" spans="1:2">
      <c r="A671" t="s">
        <v>863</v>
      </c>
      <c r="B671">
        <v>4</v>
      </c>
    </row>
    <row r="672" spans="1:2">
      <c r="A672" t="s">
        <v>864</v>
      </c>
      <c r="B672">
        <v>1</v>
      </c>
    </row>
    <row r="673" spans="1:2">
      <c r="A673" t="s">
        <v>865</v>
      </c>
      <c r="B673">
        <v>3</v>
      </c>
    </row>
    <row r="674" spans="1:2">
      <c r="A674" t="s">
        <v>866</v>
      </c>
      <c r="B674">
        <v>1</v>
      </c>
    </row>
    <row r="675" spans="1:2">
      <c r="A675" t="s">
        <v>867</v>
      </c>
      <c r="B675">
        <v>1</v>
      </c>
    </row>
    <row r="676" spans="1:2">
      <c r="A676" t="s">
        <v>868</v>
      </c>
      <c r="B676">
        <v>3</v>
      </c>
    </row>
    <row r="677" spans="1:2">
      <c r="A677" t="s">
        <v>869</v>
      </c>
      <c r="B677">
        <v>9</v>
      </c>
    </row>
    <row r="678" spans="1:2">
      <c r="A678" t="s">
        <v>870</v>
      </c>
      <c r="B678">
        <v>2</v>
      </c>
    </row>
    <row r="679" spans="1:2">
      <c r="A679" t="s">
        <v>871</v>
      </c>
      <c r="B679">
        <v>2</v>
      </c>
    </row>
    <row r="680" spans="1:2">
      <c r="A680" t="s">
        <v>872</v>
      </c>
      <c r="B680">
        <v>4</v>
      </c>
    </row>
    <row r="681" spans="1:2">
      <c r="A681" t="s">
        <v>873</v>
      </c>
      <c r="B681">
        <v>2</v>
      </c>
    </row>
    <row r="682" spans="1:2">
      <c r="A682" t="s">
        <v>874</v>
      </c>
      <c r="B682">
        <v>1</v>
      </c>
    </row>
    <row r="683" spans="1:2">
      <c r="A683" t="s">
        <v>875</v>
      </c>
      <c r="B683">
        <v>5</v>
      </c>
    </row>
    <row r="684" spans="1:2">
      <c r="A684" t="s">
        <v>876</v>
      </c>
      <c r="B684">
        <v>8</v>
      </c>
    </row>
    <row r="685" spans="1:2">
      <c r="A685" t="s">
        <v>877</v>
      </c>
      <c r="B685">
        <v>6</v>
      </c>
    </row>
    <row r="686" spans="1:2">
      <c r="A686" t="s">
        <v>878</v>
      </c>
      <c r="B686">
        <v>3</v>
      </c>
    </row>
    <row r="687" spans="1:2">
      <c r="A687" t="s">
        <v>879</v>
      </c>
      <c r="B687">
        <v>2</v>
      </c>
    </row>
    <row r="688" spans="1:2">
      <c r="A688" t="s">
        <v>880</v>
      </c>
      <c r="B688">
        <v>2</v>
      </c>
    </row>
    <row r="689" spans="1:2">
      <c r="A689" t="s">
        <v>881</v>
      </c>
      <c r="B689">
        <v>1</v>
      </c>
    </row>
    <row r="690" spans="1:2">
      <c r="A690" t="s">
        <v>882</v>
      </c>
      <c r="B690">
        <v>2</v>
      </c>
    </row>
    <row r="691" spans="1:2">
      <c r="A691" t="s">
        <v>883</v>
      </c>
      <c r="B691">
        <v>2</v>
      </c>
    </row>
    <row r="692" spans="1:2">
      <c r="A692" t="s">
        <v>884</v>
      </c>
      <c r="B692">
        <v>1</v>
      </c>
    </row>
    <row r="693" spans="1:2">
      <c r="A693" t="s">
        <v>885</v>
      </c>
      <c r="B693">
        <v>3</v>
      </c>
    </row>
    <row r="694" spans="1:2">
      <c r="A694" t="s">
        <v>886</v>
      </c>
      <c r="B694">
        <v>5</v>
      </c>
    </row>
    <row r="695" spans="1:2">
      <c r="A695" t="s">
        <v>887</v>
      </c>
      <c r="B695">
        <v>1</v>
      </c>
    </row>
    <row r="696" spans="1:2">
      <c r="A696" t="s">
        <v>888</v>
      </c>
      <c r="B696">
        <v>1</v>
      </c>
    </row>
    <row r="697" spans="1:2">
      <c r="A697" t="s">
        <v>889</v>
      </c>
      <c r="B697">
        <v>1</v>
      </c>
    </row>
    <row r="698" spans="1:2">
      <c r="A698" t="s">
        <v>890</v>
      </c>
      <c r="B698">
        <v>9</v>
      </c>
    </row>
    <row r="699" spans="1:2">
      <c r="A699" t="s">
        <v>891</v>
      </c>
      <c r="B699">
        <v>5</v>
      </c>
    </row>
    <row r="700" spans="1:2">
      <c r="A700" t="s">
        <v>892</v>
      </c>
      <c r="B700">
        <v>1</v>
      </c>
    </row>
    <row r="701" spans="1:2">
      <c r="A701" t="s">
        <v>893</v>
      </c>
      <c r="B701">
        <v>3</v>
      </c>
    </row>
    <row r="702" spans="1:2">
      <c r="A702" t="s">
        <v>894</v>
      </c>
      <c r="B702">
        <v>1</v>
      </c>
    </row>
    <row r="703" spans="1:2">
      <c r="A703" t="s">
        <v>895</v>
      </c>
      <c r="B703">
        <v>7</v>
      </c>
    </row>
    <row r="704" spans="1:2">
      <c r="A704" t="s">
        <v>896</v>
      </c>
      <c r="B704">
        <v>1</v>
      </c>
    </row>
    <row r="705" spans="1:2">
      <c r="A705" t="s">
        <v>897</v>
      </c>
      <c r="B705">
        <v>8</v>
      </c>
    </row>
    <row r="706" spans="1:2">
      <c r="A706" t="s">
        <v>898</v>
      </c>
      <c r="B706">
        <v>1</v>
      </c>
    </row>
    <row r="707" spans="1:2">
      <c r="A707" t="s">
        <v>899</v>
      </c>
      <c r="B707">
        <v>8</v>
      </c>
    </row>
    <row r="708" spans="1:2">
      <c r="A708" t="s">
        <v>900</v>
      </c>
      <c r="B708">
        <v>1</v>
      </c>
    </row>
    <row r="709" spans="1:2">
      <c r="A709" t="s">
        <v>901</v>
      </c>
      <c r="B709">
        <v>1</v>
      </c>
    </row>
    <row r="710" spans="1:2">
      <c r="A710" t="s">
        <v>902</v>
      </c>
      <c r="B710">
        <v>2</v>
      </c>
    </row>
    <row r="711" spans="1:2">
      <c r="A711" t="s">
        <v>903</v>
      </c>
      <c r="B711">
        <v>1</v>
      </c>
    </row>
    <row r="712" spans="1:2">
      <c r="A712" t="s">
        <v>904</v>
      </c>
      <c r="B712">
        <v>2</v>
      </c>
    </row>
    <row r="713" spans="1:2">
      <c r="A713" t="s">
        <v>905</v>
      </c>
      <c r="B713">
        <v>7</v>
      </c>
    </row>
    <row r="714" spans="1:2">
      <c r="A714" t="s">
        <v>906</v>
      </c>
      <c r="B714">
        <v>4</v>
      </c>
    </row>
    <row r="715" spans="1:2">
      <c r="A715" t="s">
        <v>907</v>
      </c>
      <c r="B715">
        <v>7</v>
      </c>
    </row>
    <row r="716" spans="1:2">
      <c r="A716" t="s">
        <v>908</v>
      </c>
      <c r="B716">
        <v>3</v>
      </c>
    </row>
    <row r="717" spans="1:2">
      <c r="A717" t="s">
        <v>909</v>
      </c>
      <c r="B717">
        <v>1</v>
      </c>
    </row>
    <row r="718" spans="1:2">
      <c r="A718" t="s">
        <v>910</v>
      </c>
      <c r="B718">
        <v>3</v>
      </c>
    </row>
    <row r="719" spans="1:2">
      <c r="A719" t="s">
        <v>911</v>
      </c>
      <c r="B719">
        <v>1</v>
      </c>
    </row>
    <row r="720" spans="1:2">
      <c r="A720" t="s">
        <v>912</v>
      </c>
      <c r="B720">
        <v>1</v>
      </c>
    </row>
    <row r="721" spans="1:2">
      <c r="A721" t="s">
        <v>913</v>
      </c>
      <c r="B721">
        <v>2</v>
      </c>
    </row>
    <row r="722" spans="1:2">
      <c r="A722" t="s">
        <v>914</v>
      </c>
      <c r="B722">
        <v>2</v>
      </c>
    </row>
    <row r="723" spans="1:2">
      <c r="A723" t="s">
        <v>915</v>
      </c>
      <c r="B723">
        <v>1</v>
      </c>
    </row>
    <row r="724" spans="1:2">
      <c r="A724" t="s">
        <v>916</v>
      </c>
      <c r="B724">
        <v>1</v>
      </c>
    </row>
    <row r="725" spans="1:2">
      <c r="A725" t="s">
        <v>917</v>
      </c>
      <c r="B725">
        <v>14</v>
      </c>
    </row>
    <row r="726" spans="1:2">
      <c r="A726" t="s">
        <v>918</v>
      </c>
      <c r="B726">
        <v>1</v>
      </c>
    </row>
    <row r="727" spans="1:2">
      <c r="A727" t="s">
        <v>919</v>
      </c>
      <c r="B727">
        <v>3</v>
      </c>
    </row>
    <row r="728" spans="1:2">
      <c r="A728" t="s">
        <v>920</v>
      </c>
      <c r="B728">
        <v>1</v>
      </c>
    </row>
    <row r="729" spans="1:2">
      <c r="A729" t="s">
        <v>921</v>
      </c>
      <c r="B729">
        <v>1</v>
      </c>
    </row>
    <row r="730" spans="1:2">
      <c r="A730" t="s">
        <v>922</v>
      </c>
      <c r="B730">
        <v>3</v>
      </c>
    </row>
    <row r="731" spans="1:2">
      <c r="A731" t="s">
        <v>923</v>
      </c>
      <c r="B731">
        <v>1</v>
      </c>
    </row>
    <row r="732" spans="1:2">
      <c r="A732" t="s">
        <v>924</v>
      </c>
      <c r="B732">
        <v>3</v>
      </c>
    </row>
    <row r="733" spans="1:2">
      <c r="A733" t="s">
        <v>925</v>
      </c>
      <c r="B733">
        <v>3</v>
      </c>
    </row>
    <row r="734" spans="1:2">
      <c r="A734" t="s">
        <v>926</v>
      </c>
      <c r="B734">
        <v>1</v>
      </c>
    </row>
    <row r="735" spans="1:2">
      <c r="A735" t="s">
        <v>927</v>
      </c>
      <c r="B735">
        <v>2</v>
      </c>
    </row>
    <row r="736" spans="1:2">
      <c r="A736" t="s">
        <v>928</v>
      </c>
      <c r="B736">
        <v>2</v>
      </c>
    </row>
    <row r="737" spans="1:2">
      <c r="A737" t="s">
        <v>929</v>
      </c>
      <c r="B737">
        <v>3</v>
      </c>
    </row>
    <row r="738" spans="1:2">
      <c r="A738" t="s">
        <v>930</v>
      </c>
      <c r="B738">
        <v>3</v>
      </c>
    </row>
    <row r="739" spans="1:2">
      <c r="A739" t="s">
        <v>931</v>
      </c>
      <c r="B739">
        <v>3</v>
      </c>
    </row>
    <row r="740" spans="1:2">
      <c r="A740" t="s">
        <v>932</v>
      </c>
      <c r="B740">
        <v>2</v>
      </c>
    </row>
    <row r="741" spans="1:2">
      <c r="A741" t="s">
        <v>933</v>
      </c>
      <c r="B741">
        <v>1</v>
      </c>
    </row>
    <row r="742" spans="1:2">
      <c r="A742" t="s">
        <v>934</v>
      </c>
      <c r="B742">
        <v>2</v>
      </c>
    </row>
    <row r="743" spans="1:2">
      <c r="A743" t="s">
        <v>935</v>
      </c>
      <c r="B743">
        <v>1</v>
      </c>
    </row>
    <row r="744" spans="1:2">
      <c r="A744" t="s">
        <v>936</v>
      </c>
      <c r="B744">
        <v>3</v>
      </c>
    </row>
    <row r="745" spans="1:2">
      <c r="A745" t="s">
        <v>937</v>
      </c>
      <c r="B745">
        <v>1</v>
      </c>
    </row>
    <row r="746" spans="1:2">
      <c r="A746" t="s">
        <v>938</v>
      </c>
      <c r="B746">
        <v>9</v>
      </c>
    </row>
    <row r="747" spans="1:2">
      <c r="A747" t="s">
        <v>939</v>
      </c>
      <c r="B747">
        <v>1</v>
      </c>
    </row>
    <row r="748" spans="1:2">
      <c r="A748" t="s">
        <v>940</v>
      </c>
      <c r="B748">
        <v>8</v>
      </c>
    </row>
    <row r="749" spans="1:2">
      <c r="A749" t="s">
        <v>941</v>
      </c>
      <c r="B749">
        <v>1</v>
      </c>
    </row>
    <row r="750" spans="1:2">
      <c r="A750" t="s">
        <v>942</v>
      </c>
      <c r="B750">
        <v>1</v>
      </c>
    </row>
    <row r="751" spans="1:2">
      <c r="A751" t="s">
        <v>943</v>
      </c>
      <c r="B751">
        <v>2</v>
      </c>
    </row>
    <row r="752" spans="1:2">
      <c r="A752" t="s">
        <v>944</v>
      </c>
      <c r="B752">
        <v>3</v>
      </c>
    </row>
    <row r="753" spans="1:2">
      <c r="A753" t="s">
        <v>945</v>
      </c>
      <c r="B753">
        <v>1</v>
      </c>
    </row>
    <row r="754" spans="1:2">
      <c r="A754" t="s">
        <v>946</v>
      </c>
      <c r="B754">
        <v>3</v>
      </c>
    </row>
    <row r="755" spans="1:2">
      <c r="A755" t="s">
        <v>947</v>
      </c>
      <c r="B755">
        <v>1</v>
      </c>
    </row>
    <row r="756" spans="1:2">
      <c r="A756" t="s">
        <v>948</v>
      </c>
      <c r="B756">
        <v>1</v>
      </c>
    </row>
    <row r="757" spans="1:2">
      <c r="A757" t="s">
        <v>949</v>
      </c>
      <c r="B757">
        <v>1</v>
      </c>
    </row>
    <row r="758" spans="1:2">
      <c r="A758" t="s">
        <v>950</v>
      </c>
      <c r="B758">
        <v>1</v>
      </c>
    </row>
    <row r="759" spans="1:2">
      <c r="A759" t="s">
        <v>951</v>
      </c>
      <c r="B759">
        <v>6</v>
      </c>
    </row>
    <row r="760" spans="1:2">
      <c r="A760" t="s">
        <v>952</v>
      </c>
      <c r="B760">
        <v>5</v>
      </c>
    </row>
    <row r="761" spans="1:2">
      <c r="A761" t="s">
        <v>953</v>
      </c>
      <c r="B761">
        <v>6</v>
      </c>
    </row>
    <row r="762" spans="1:2">
      <c r="A762" t="s">
        <v>954</v>
      </c>
      <c r="B762">
        <v>4</v>
      </c>
    </row>
    <row r="763" spans="1:2">
      <c r="A763" t="s">
        <v>955</v>
      </c>
      <c r="B763">
        <v>2</v>
      </c>
    </row>
    <row r="764" spans="1:2">
      <c r="A764" t="s">
        <v>956</v>
      </c>
      <c r="B764">
        <v>1</v>
      </c>
    </row>
    <row r="765" spans="1:2">
      <c r="A765" t="s">
        <v>957</v>
      </c>
      <c r="B765">
        <v>1</v>
      </c>
    </row>
    <row r="766" spans="1:2">
      <c r="A766" t="s">
        <v>958</v>
      </c>
      <c r="B766">
        <v>1</v>
      </c>
    </row>
    <row r="767" spans="1:2">
      <c r="A767" t="s">
        <v>959</v>
      </c>
      <c r="B767">
        <v>1</v>
      </c>
    </row>
    <row r="768" spans="1:2">
      <c r="A768" t="s">
        <v>960</v>
      </c>
      <c r="B768">
        <v>1</v>
      </c>
    </row>
    <row r="769" spans="1:2">
      <c r="A769" t="s">
        <v>961</v>
      </c>
      <c r="B769">
        <v>3</v>
      </c>
    </row>
    <row r="770" spans="1:2">
      <c r="A770" t="s">
        <v>962</v>
      </c>
      <c r="B770">
        <v>6</v>
      </c>
    </row>
    <row r="771" spans="1:2">
      <c r="A771" t="s">
        <v>963</v>
      </c>
      <c r="B771">
        <v>1</v>
      </c>
    </row>
    <row r="772" spans="1:2">
      <c r="A772" t="s">
        <v>964</v>
      </c>
      <c r="B772">
        <v>2</v>
      </c>
    </row>
    <row r="773" spans="1:2">
      <c r="A773" t="s">
        <v>965</v>
      </c>
      <c r="B773">
        <v>1</v>
      </c>
    </row>
    <row r="774" spans="1:2">
      <c r="A774" t="s">
        <v>966</v>
      </c>
      <c r="B774">
        <v>1</v>
      </c>
    </row>
    <row r="775" spans="1:2">
      <c r="A775" t="s">
        <v>967</v>
      </c>
      <c r="B775">
        <v>1</v>
      </c>
    </row>
    <row r="776" spans="1:2">
      <c r="A776" t="s">
        <v>968</v>
      </c>
      <c r="B776">
        <v>1</v>
      </c>
    </row>
    <row r="777" spans="1:2">
      <c r="A777" t="s">
        <v>969</v>
      </c>
      <c r="B777">
        <v>1</v>
      </c>
    </row>
    <row r="778" spans="1:2">
      <c r="A778" t="s">
        <v>970</v>
      </c>
      <c r="B778">
        <v>1</v>
      </c>
    </row>
    <row r="779" spans="1:2">
      <c r="A779" t="s">
        <v>971</v>
      </c>
      <c r="B779">
        <v>2</v>
      </c>
    </row>
    <row r="780" spans="1:2">
      <c r="A780" t="s">
        <v>972</v>
      </c>
      <c r="B780">
        <v>1</v>
      </c>
    </row>
    <row r="781" spans="1:2">
      <c r="A781" t="s">
        <v>973</v>
      </c>
      <c r="B781">
        <v>2</v>
      </c>
    </row>
    <row r="782" spans="1:2">
      <c r="A782" t="s">
        <v>974</v>
      </c>
      <c r="B782">
        <v>1</v>
      </c>
    </row>
    <row r="783" spans="1:2">
      <c r="A783" t="s">
        <v>975</v>
      </c>
      <c r="B783">
        <v>1</v>
      </c>
    </row>
    <row r="784" spans="1:2">
      <c r="A784" t="s">
        <v>976</v>
      </c>
      <c r="B784">
        <v>1</v>
      </c>
    </row>
    <row r="785" spans="1:2">
      <c r="A785" t="s">
        <v>977</v>
      </c>
      <c r="B785">
        <v>1</v>
      </c>
    </row>
    <row r="786" spans="1:2">
      <c r="A786" t="s">
        <v>978</v>
      </c>
      <c r="B786">
        <v>3</v>
      </c>
    </row>
    <row r="787" spans="1:2">
      <c r="A787" t="s">
        <v>979</v>
      </c>
      <c r="B787">
        <v>2</v>
      </c>
    </row>
    <row r="788" spans="1:2">
      <c r="A788" t="s">
        <v>980</v>
      </c>
      <c r="B788">
        <v>1</v>
      </c>
    </row>
    <row r="789" spans="1:2">
      <c r="A789" t="s">
        <v>981</v>
      </c>
      <c r="B789">
        <v>2</v>
      </c>
    </row>
    <row r="790" spans="1:2">
      <c r="A790" t="s">
        <v>982</v>
      </c>
      <c r="B790">
        <v>1</v>
      </c>
    </row>
    <row r="791" spans="1:2">
      <c r="A791" t="s">
        <v>983</v>
      </c>
      <c r="B791">
        <v>2</v>
      </c>
    </row>
    <row r="792" spans="1:2">
      <c r="A792" t="s">
        <v>984</v>
      </c>
      <c r="B792">
        <v>1</v>
      </c>
    </row>
    <row r="793" spans="1:2">
      <c r="A793" t="s">
        <v>985</v>
      </c>
      <c r="B793">
        <v>1</v>
      </c>
    </row>
    <row r="794" spans="1:2">
      <c r="A794" t="s">
        <v>986</v>
      </c>
      <c r="B794">
        <v>1</v>
      </c>
    </row>
    <row r="795" spans="1:2">
      <c r="A795" t="s">
        <v>987</v>
      </c>
      <c r="B795">
        <v>1</v>
      </c>
    </row>
    <row r="796" spans="1:2">
      <c r="A796" t="s">
        <v>988</v>
      </c>
      <c r="B796">
        <v>1</v>
      </c>
    </row>
    <row r="797" spans="1:2">
      <c r="A797" t="s">
        <v>989</v>
      </c>
      <c r="B797">
        <v>1</v>
      </c>
    </row>
    <row r="798" spans="1:2">
      <c r="A798" t="s">
        <v>990</v>
      </c>
      <c r="B798">
        <v>1</v>
      </c>
    </row>
    <row r="799" spans="1:2">
      <c r="A799" t="s">
        <v>991</v>
      </c>
      <c r="B799">
        <v>2</v>
      </c>
    </row>
    <row r="800" spans="1:2">
      <c r="A800" t="s">
        <v>992</v>
      </c>
      <c r="B800">
        <v>1</v>
      </c>
    </row>
    <row r="801" spans="1:2">
      <c r="A801" t="s">
        <v>993</v>
      </c>
      <c r="B801">
        <v>1</v>
      </c>
    </row>
    <row r="802" spans="1:2">
      <c r="A802" t="s">
        <v>994</v>
      </c>
      <c r="B802">
        <v>2</v>
      </c>
    </row>
    <row r="803" spans="1:2">
      <c r="A803" t="s">
        <v>995</v>
      </c>
      <c r="B803">
        <v>1</v>
      </c>
    </row>
    <row r="804" spans="1:2">
      <c r="A804" t="s">
        <v>996</v>
      </c>
      <c r="B804">
        <v>1</v>
      </c>
    </row>
    <row r="805" spans="1:2">
      <c r="A805" t="s">
        <v>997</v>
      </c>
      <c r="B805">
        <v>1</v>
      </c>
    </row>
    <row r="806" spans="1:2">
      <c r="A806" t="s">
        <v>998</v>
      </c>
      <c r="B806">
        <v>1</v>
      </c>
    </row>
    <row r="807" spans="1:2">
      <c r="A807" t="s">
        <v>999</v>
      </c>
      <c r="B807">
        <v>1</v>
      </c>
    </row>
    <row r="808" spans="1:2">
      <c r="A808" t="s">
        <v>1000</v>
      </c>
      <c r="B808">
        <v>1</v>
      </c>
    </row>
    <row r="809" spans="1:2">
      <c r="A809" t="s">
        <v>1001</v>
      </c>
      <c r="B809">
        <v>1</v>
      </c>
    </row>
    <row r="810" spans="1:2">
      <c r="A810" t="s">
        <v>1002</v>
      </c>
      <c r="B810">
        <v>1</v>
      </c>
    </row>
    <row r="811" spans="1:2">
      <c r="A811" t="s">
        <v>1003</v>
      </c>
      <c r="B811">
        <v>1</v>
      </c>
    </row>
    <row r="812" spans="1:2">
      <c r="A812" t="s">
        <v>1004</v>
      </c>
      <c r="B812">
        <v>1</v>
      </c>
    </row>
    <row r="813" spans="1:2">
      <c r="A813" t="s">
        <v>1005</v>
      </c>
      <c r="B813">
        <v>2</v>
      </c>
    </row>
    <row r="814" spans="1:2">
      <c r="A814" t="s">
        <v>1006</v>
      </c>
      <c r="B814">
        <v>1</v>
      </c>
    </row>
    <row r="815" spans="1:2">
      <c r="A815" t="s">
        <v>1007</v>
      </c>
      <c r="B815">
        <v>1</v>
      </c>
    </row>
    <row r="816" spans="1:2">
      <c r="A816" t="s">
        <v>1008</v>
      </c>
      <c r="B816">
        <v>2</v>
      </c>
    </row>
    <row r="817" spans="1:2">
      <c r="A817" t="s">
        <v>1009</v>
      </c>
      <c r="B817">
        <v>1</v>
      </c>
    </row>
    <row r="818" spans="1:2">
      <c r="A818" t="s">
        <v>1010</v>
      </c>
      <c r="B818">
        <v>1</v>
      </c>
    </row>
    <row r="819" spans="1:2">
      <c r="A819" t="s">
        <v>1011</v>
      </c>
      <c r="B819">
        <v>3</v>
      </c>
    </row>
    <row r="820" spans="1:2">
      <c r="A820" t="s">
        <v>1012</v>
      </c>
      <c r="B820">
        <v>1</v>
      </c>
    </row>
    <row r="821" spans="1:2">
      <c r="A821" t="s">
        <v>1013</v>
      </c>
      <c r="B821">
        <v>1</v>
      </c>
    </row>
    <row r="822" spans="1:2">
      <c r="A822" t="s">
        <v>1014</v>
      </c>
      <c r="B822">
        <v>8</v>
      </c>
    </row>
    <row r="823" spans="1:2">
      <c r="A823" t="s">
        <v>1015</v>
      </c>
      <c r="B823">
        <v>1</v>
      </c>
    </row>
    <row r="824" spans="1:2">
      <c r="A824" t="s">
        <v>1016</v>
      </c>
      <c r="B824">
        <v>2</v>
      </c>
    </row>
    <row r="825" spans="1:2">
      <c r="A825" t="s">
        <v>1017</v>
      </c>
      <c r="B825">
        <v>2</v>
      </c>
    </row>
    <row r="826" spans="1:2">
      <c r="A826" t="s">
        <v>1018</v>
      </c>
      <c r="B826">
        <v>1</v>
      </c>
    </row>
    <row r="827" spans="1:2">
      <c r="A827" t="s">
        <v>1019</v>
      </c>
      <c r="B827">
        <v>1</v>
      </c>
    </row>
    <row r="828" spans="1:2">
      <c r="A828" t="s">
        <v>1020</v>
      </c>
      <c r="B828">
        <v>1</v>
      </c>
    </row>
    <row r="829" spans="1:2">
      <c r="A829" t="s">
        <v>1021</v>
      </c>
      <c r="B829">
        <v>1</v>
      </c>
    </row>
    <row r="830" spans="1:2">
      <c r="A830" t="s">
        <v>1022</v>
      </c>
      <c r="B830">
        <v>1</v>
      </c>
    </row>
    <row r="831" spans="1:2">
      <c r="A831" t="s">
        <v>1023</v>
      </c>
      <c r="B831">
        <v>1</v>
      </c>
    </row>
    <row r="832" spans="1:2">
      <c r="A832" t="s">
        <v>1024</v>
      </c>
      <c r="B832">
        <v>1</v>
      </c>
    </row>
    <row r="833" spans="1:2">
      <c r="A833" t="s">
        <v>1025</v>
      </c>
      <c r="B833">
        <v>4</v>
      </c>
    </row>
    <row r="834" spans="1:2">
      <c r="A834" t="s">
        <v>1026</v>
      </c>
      <c r="B834">
        <v>1</v>
      </c>
    </row>
    <row r="835" spans="1:2">
      <c r="A835" t="s">
        <v>1027</v>
      </c>
      <c r="B835">
        <v>2</v>
      </c>
    </row>
    <row r="836" spans="1:2">
      <c r="A836" t="s">
        <v>1028</v>
      </c>
      <c r="B836">
        <v>1</v>
      </c>
    </row>
    <row r="837" spans="1:2">
      <c r="A837" t="s">
        <v>1029</v>
      </c>
      <c r="B837">
        <v>1</v>
      </c>
    </row>
    <row r="838" spans="1:2">
      <c r="A838" t="s">
        <v>1030</v>
      </c>
      <c r="B838">
        <v>2</v>
      </c>
    </row>
    <row r="839" spans="1:2">
      <c r="A839" t="s">
        <v>1031</v>
      </c>
      <c r="B839">
        <v>1</v>
      </c>
    </row>
    <row r="840" spans="1:2">
      <c r="A840" t="s">
        <v>1032</v>
      </c>
      <c r="B840">
        <v>1</v>
      </c>
    </row>
    <row r="841" spans="1:2">
      <c r="A841" t="s">
        <v>1033</v>
      </c>
      <c r="B841">
        <v>1</v>
      </c>
    </row>
    <row r="842" spans="1:2">
      <c r="A842" t="s">
        <v>1034</v>
      </c>
      <c r="B842">
        <v>1</v>
      </c>
    </row>
    <row r="843" spans="1:2">
      <c r="A843" t="s">
        <v>1035</v>
      </c>
      <c r="B843">
        <v>1</v>
      </c>
    </row>
    <row r="844" spans="1:2">
      <c r="A844" t="s">
        <v>1036</v>
      </c>
      <c r="B844">
        <v>1</v>
      </c>
    </row>
    <row r="845" spans="1:2">
      <c r="A845" t="s">
        <v>1037</v>
      </c>
      <c r="B845">
        <v>1</v>
      </c>
    </row>
    <row r="846" spans="1:2">
      <c r="A846" t="s">
        <v>1038</v>
      </c>
      <c r="B846">
        <v>1</v>
      </c>
    </row>
    <row r="847" spans="1:2">
      <c r="A847" t="s">
        <v>1039</v>
      </c>
      <c r="B847">
        <v>1</v>
      </c>
    </row>
    <row r="848" spans="1:2">
      <c r="A848" t="s">
        <v>1040</v>
      </c>
      <c r="B848">
        <v>8</v>
      </c>
    </row>
    <row r="849" spans="1:2">
      <c r="A849" t="s">
        <v>1041</v>
      </c>
      <c r="B849">
        <v>2</v>
      </c>
    </row>
    <row r="850" spans="1:2">
      <c r="A850" t="s">
        <v>1042</v>
      </c>
      <c r="B850">
        <v>1</v>
      </c>
    </row>
    <row r="851" spans="1:2">
      <c r="A851" t="s">
        <v>1043</v>
      </c>
      <c r="B851">
        <v>2</v>
      </c>
    </row>
    <row r="852" spans="1:2">
      <c r="A852" t="s">
        <v>1044</v>
      </c>
      <c r="B852">
        <v>2</v>
      </c>
    </row>
    <row r="853" spans="1:2">
      <c r="A853" t="s">
        <v>1045</v>
      </c>
      <c r="B853">
        <v>1</v>
      </c>
    </row>
    <row r="854" spans="1:2">
      <c r="A854" t="s">
        <v>1046</v>
      </c>
      <c r="B854">
        <v>2</v>
      </c>
    </row>
    <row r="855" spans="1:2">
      <c r="A855" t="s">
        <v>1047</v>
      </c>
      <c r="B855">
        <v>1</v>
      </c>
    </row>
    <row r="856" spans="1:2">
      <c r="A856" t="s">
        <v>1048</v>
      </c>
      <c r="B856">
        <v>1</v>
      </c>
    </row>
    <row r="857" spans="1:2">
      <c r="A857" t="s">
        <v>1049</v>
      </c>
      <c r="B857">
        <v>3</v>
      </c>
    </row>
    <row r="858" spans="1:2">
      <c r="A858" t="s">
        <v>1050</v>
      </c>
      <c r="B858">
        <v>2</v>
      </c>
    </row>
    <row r="859" spans="1:2">
      <c r="A859" t="s">
        <v>1051</v>
      </c>
      <c r="B859">
        <v>4</v>
      </c>
    </row>
    <row r="860" spans="1:2">
      <c r="A860" t="s">
        <v>1052</v>
      </c>
      <c r="B860">
        <v>1</v>
      </c>
    </row>
    <row r="861" spans="1:2">
      <c r="A861" t="s">
        <v>1053</v>
      </c>
      <c r="B861">
        <v>1</v>
      </c>
    </row>
    <row r="862" spans="1:2">
      <c r="A862" t="s">
        <v>1054</v>
      </c>
      <c r="B862">
        <v>1</v>
      </c>
    </row>
    <row r="863" spans="1:2">
      <c r="A863" t="s">
        <v>1055</v>
      </c>
      <c r="B863">
        <v>1</v>
      </c>
    </row>
    <row r="864" spans="1:2">
      <c r="A864" t="s">
        <v>1056</v>
      </c>
      <c r="B864">
        <v>2</v>
      </c>
    </row>
    <row r="865" spans="1:2">
      <c r="A865" t="s">
        <v>1057</v>
      </c>
      <c r="B865">
        <v>1</v>
      </c>
    </row>
    <row r="866" spans="1:2">
      <c r="A866" t="s">
        <v>1058</v>
      </c>
      <c r="B866">
        <v>3</v>
      </c>
    </row>
    <row r="867" spans="1:2">
      <c r="A867" t="s">
        <v>1059</v>
      </c>
      <c r="B867">
        <v>2</v>
      </c>
    </row>
    <row r="868" spans="1:2">
      <c r="A868" t="s">
        <v>1060</v>
      </c>
      <c r="B868">
        <v>1</v>
      </c>
    </row>
    <row r="869" spans="1:2">
      <c r="A869" t="s">
        <v>1061</v>
      </c>
      <c r="B869">
        <v>1</v>
      </c>
    </row>
    <row r="870" spans="1:2">
      <c r="A870" t="s">
        <v>1062</v>
      </c>
      <c r="B870">
        <v>1</v>
      </c>
    </row>
    <row r="871" spans="1:2">
      <c r="A871" t="s">
        <v>1063</v>
      </c>
      <c r="B871">
        <v>3</v>
      </c>
    </row>
    <row r="872" spans="1:2">
      <c r="A872" t="s">
        <v>1064</v>
      </c>
      <c r="B872">
        <v>1</v>
      </c>
    </row>
    <row r="873" spans="1:2">
      <c r="A873" t="s">
        <v>1065</v>
      </c>
      <c r="B873">
        <v>4</v>
      </c>
    </row>
    <row r="874" spans="1:2">
      <c r="A874" t="s">
        <v>1066</v>
      </c>
      <c r="B874">
        <v>2</v>
      </c>
    </row>
    <row r="875" spans="1:2">
      <c r="A875" t="s">
        <v>1067</v>
      </c>
      <c r="B875">
        <v>3</v>
      </c>
    </row>
    <row r="876" spans="1:2">
      <c r="A876" t="s">
        <v>1068</v>
      </c>
      <c r="B876">
        <v>1</v>
      </c>
    </row>
    <row r="877" spans="1:2">
      <c r="A877" t="s">
        <v>1069</v>
      </c>
      <c r="B877">
        <v>2</v>
      </c>
    </row>
    <row r="878" spans="1:2">
      <c r="A878" t="s">
        <v>1070</v>
      </c>
      <c r="B878">
        <v>1</v>
      </c>
    </row>
    <row r="879" spans="1:2">
      <c r="A879" t="s">
        <v>1071</v>
      </c>
      <c r="B879">
        <v>1</v>
      </c>
    </row>
    <row r="880" spans="1:2">
      <c r="A880" t="s">
        <v>1072</v>
      </c>
      <c r="B880">
        <v>2</v>
      </c>
    </row>
    <row r="881" spans="1:2">
      <c r="A881" t="s">
        <v>1073</v>
      </c>
      <c r="B881">
        <v>2</v>
      </c>
    </row>
    <row r="882" spans="1:2">
      <c r="A882" t="s">
        <v>1074</v>
      </c>
      <c r="B882">
        <v>1</v>
      </c>
    </row>
    <row r="883" spans="1:2">
      <c r="A883" t="s">
        <v>1075</v>
      </c>
      <c r="B883">
        <v>1</v>
      </c>
    </row>
    <row r="884" spans="1:2">
      <c r="A884" t="s">
        <v>1076</v>
      </c>
      <c r="B884">
        <v>6</v>
      </c>
    </row>
    <row r="885" spans="1:2">
      <c r="A885" t="s">
        <v>1077</v>
      </c>
      <c r="B885">
        <v>2</v>
      </c>
    </row>
    <row r="886" spans="1:2">
      <c r="A886" t="s">
        <v>1078</v>
      </c>
      <c r="B886">
        <v>4</v>
      </c>
    </row>
    <row r="887" spans="1:2">
      <c r="A887" t="s">
        <v>1079</v>
      </c>
      <c r="B887">
        <v>2</v>
      </c>
    </row>
    <row r="888" spans="1:2">
      <c r="A888" t="s">
        <v>1080</v>
      </c>
      <c r="B888">
        <v>1</v>
      </c>
    </row>
    <row r="889" spans="1:2">
      <c r="A889" t="s">
        <v>1081</v>
      </c>
      <c r="B889">
        <v>1</v>
      </c>
    </row>
    <row r="890" spans="1:2">
      <c r="A890" t="s">
        <v>1082</v>
      </c>
      <c r="B890">
        <v>7</v>
      </c>
    </row>
    <row r="891" spans="1:2">
      <c r="A891" t="s">
        <v>1083</v>
      </c>
      <c r="B891">
        <v>1</v>
      </c>
    </row>
    <row r="892" spans="1:2">
      <c r="A892" t="s">
        <v>1084</v>
      </c>
      <c r="B892">
        <v>3</v>
      </c>
    </row>
    <row r="893" spans="1:2">
      <c r="A893" t="s">
        <v>1085</v>
      </c>
      <c r="B893">
        <v>1</v>
      </c>
    </row>
    <row r="894" spans="1:2">
      <c r="A894" t="s">
        <v>1086</v>
      </c>
      <c r="B894">
        <v>1</v>
      </c>
    </row>
    <row r="895" spans="1:2">
      <c r="A895" t="s">
        <v>1087</v>
      </c>
      <c r="B895">
        <v>2</v>
      </c>
    </row>
    <row r="896" spans="1:2">
      <c r="A896" t="s">
        <v>1088</v>
      </c>
      <c r="B896">
        <v>2</v>
      </c>
    </row>
    <row r="897" spans="1:2">
      <c r="A897" t="s">
        <v>1089</v>
      </c>
      <c r="B897">
        <v>1</v>
      </c>
    </row>
    <row r="898" spans="1:2">
      <c r="A898" t="s">
        <v>1090</v>
      </c>
      <c r="B898">
        <v>1</v>
      </c>
    </row>
    <row r="899" spans="1:2">
      <c r="A899" t="s">
        <v>1091</v>
      </c>
      <c r="B899">
        <v>1</v>
      </c>
    </row>
    <row r="900" spans="1:2">
      <c r="A900" t="s">
        <v>1092</v>
      </c>
      <c r="B900">
        <v>1</v>
      </c>
    </row>
    <row r="901" spans="1:2">
      <c r="A901" t="s">
        <v>1093</v>
      </c>
      <c r="B901">
        <v>1</v>
      </c>
    </row>
    <row r="902" spans="1:2">
      <c r="A902" t="s">
        <v>1094</v>
      </c>
      <c r="B902">
        <v>3</v>
      </c>
    </row>
    <row r="903" spans="1:2">
      <c r="A903" t="s">
        <v>1095</v>
      </c>
      <c r="B903">
        <v>1</v>
      </c>
    </row>
    <row r="904" spans="1:2">
      <c r="A904" t="s">
        <v>1096</v>
      </c>
      <c r="B904">
        <v>1</v>
      </c>
    </row>
    <row r="905" spans="1:2">
      <c r="A905" t="s">
        <v>1097</v>
      </c>
      <c r="B905">
        <v>2</v>
      </c>
    </row>
    <row r="906" spans="1:2">
      <c r="A906" t="s">
        <v>1098</v>
      </c>
      <c r="B906">
        <v>1</v>
      </c>
    </row>
    <row r="907" spans="1:2">
      <c r="A907" t="s">
        <v>1099</v>
      </c>
      <c r="B907">
        <v>1</v>
      </c>
    </row>
    <row r="908" spans="1:2">
      <c r="A908" t="s">
        <v>1100</v>
      </c>
      <c r="B908">
        <v>1</v>
      </c>
    </row>
    <row r="909" spans="1:2">
      <c r="A909" t="s">
        <v>1101</v>
      </c>
      <c r="B909">
        <v>3</v>
      </c>
    </row>
    <row r="910" spans="1:2">
      <c r="A910" t="s">
        <v>1102</v>
      </c>
      <c r="B910">
        <v>5</v>
      </c>
    </row>
    <row r="911" spans="1:2">
      <c r="A911" t="s">
        <v>1103</v>
      </c>
      <c r="B911">
        <v>2</v>
      </c>
    </row>
    <row r="912" spans="1:2">
      <c r="A912" t="s">
        <v>1104</v>
      </c>
      <c r="B912">
        <v>2</v>
      </c>
    </row>
    <row r="913" spans="1:2">
      <c r="A913" t="s">
        <v>1105</v>
      </c>
      <c r="B913">
        <v>1</v>
      </c>
    </row>
    <row r="914" spans="1:2">
      <c r="A914" t="s">
        <v>1106</v>
      </c>
      <c r="B914">
        <v>1</v>
      </c>
    </row>
    <row r="915" spans="1:2">
      <c r="A915" t="s">
        <v>1107</v>
      </c>
      <c r="B915">
        <v>2</v>
      </c>
    </row>
    <row r="916" spans="1:2">
      <c r="A916" t="s">
        <v>1108</v>
      </c>
      <c r="B916">
        <v>2</v>
      </c>
    </row>
    <row r="917" spans="1:2">
      <c r="A917" t="s">
        <v>1109</v>
      </c>
      <c r="B917">
        <v>1</v>
      </c>
    </row>
    <row r="918" spans="1:2">
      <c r="A918" t="s">
        <v>1110</v>
      </c>
      <c r="B918">
        <v>1</v>
      </c>
    </row>
    <row r="919" spans="1:2">
      <c r="A919" t="s">
        <v>1111</v>
      </c>
      <c r="B919">
        <v>1</v>
      </c>
    </row>
    <row r="920" spans="1:2">
      <c r="A920" t="s">
        <v>1112</v>
      </c>
      <c r="B920">
        <v>1</v>
      </c>
    </row>
    <row r="921" spans="1:2">
      <c r="A921" t="s">
        <v>1113</v>
      </c>
      <c r="B921">
        <v>3</v>
      </c>
    </row>
    <row r="922" spans="1:2">
      <c r="A922" t="s">
        <v>1114</v>
      </c>
      <c r="B922">
        <v>1</v>
      </c>
    </row>
    <row r="923" spans="1:2">
      <c r="A923" t="s">
        <v>1115</v>
      </c>
      <c r="B923">
        <v>1</v>
      </c>
    </row>
    <row r="924" spans="1:2">
      <c r="A924" t="s">
        <v>1116</v>
      </c>
      <c r="B924">
        <v>2</v>
      </c>
    </row>
    <row r="925" spans="1:2">
      <c r="A925" t="s">
        <v>1117</v>
      </c>
      <c r="B925">
        <v>1</v>
      </c>
    </row>
    <row r="926" spans="1:2">
      <c r="A926" t="s">
        <v>1118</v>
      </c>
      <c r="B926">
        <v>1</v>
      </c>
    </row>
    <row r="927" spans="1:2">
      <c r="A927" t="s">
        <v>1119</v>
      </c>
      <c r="B927">
        <v>1</v>
      </c>
    </row>
    <row r="928" spans="1:2">
      <c r="A928" t="s">
        <v>1120</v>
      </c>
      <c r="B928">
        <v>3</v>
      </c>
    </row>
    <row r="929" spans="1:2">
      <c r="A929" t="s">
        <v>1121</v>
      </c>
      <c r="B929">
        <v>2</v>
      </c>
    </row>
    <row r="930" spans="1:2">
      <c r="A930" t="s">
        <v>1122</v>
      </c>
      <c r="B930">
        <v>1</v>
      </c>
    </row>
    <row r="931" spans="1:2">
      <c r="A931" t="s">
        <v>1123</v>
      </c>
      <c r="B931">
        <v>1</v>
      </c>
    </row>
    <row r="932" spans="1:2">
      <c r="A932" t="s">
        <v>1124</v>
      </c>
      <c r="B932">
        <v>2</v>
      </c>
    </row>
    <row r="933" spans="1:2">
      <c r="A933" t="s">
        <v>1125</v>
      </c>
      <c r="B933">
        <v>1</v>
      </c>
    </row>
    <row r="934" spans="1:2">
      <c r="A934" t="s">
        <v>1126</v>
      </c>
      <c r="B934">
        <v>2</v>
      </c>
    </row>
    <row r="935" spans="1:2">
      <c r="A935" t="s">
        <v>1127</v>
      </c>
      <c r="B935">
        <v>5</v>
      </c>
    </row>
    <row r="936" spans="1:2">
      <c r="A936" t="s">
        <v>1128</v>
      </c>
      <c r="B936">
        <v>11</v>
      </c>
    </row>
    <row r="937" spans="1:2">
      <c r="A937" t="s">
        <v>1129</v>
      </c>
      <c r="B937">
        <v>1</v>
      </c>
    </row>
    <row r="938" spans="1:2">
      <c r="A938" t="s">
        <v>1130</v>
      </c>
      <c r="B938">
        <v>2</v>
      </c>
    </row>
    <row r="939" spans="1:2">
      <c r="A939" t="s">
        <v>1131</v>
      </c>
      <c r="B939">
        <v>3</v>
      </c>
    </row>
    <row r="940" spans="1:2">
      <c r="A940" t="s">
        <v>1132</v>
      </c>
      <c r="B940">
        <v>6</v>
      </c>
    </row>
    <row r="941" spans="1:2">
      <c r="A941" t="s">
        <v>1133</v>
      </c>
      <c r="B941">
        <v>4</v>
      </c>
    </row>
    <row r="942" spans="1:2">
      <c r="A942" t="s">
        <v>1134</v>
      </c>
      <c r="B942">
        <v>5</v>
      </c>
    </row>
    <row r="943" spans="1:2">
      <c r="A943" t="s">
        <v>1135</v>
      </c>
      <c r="B943">
        <v>2</v>
      </c>
    </row>
    <row r="944" spans="1:2">
      <c r="A944" t="s">
        <v>1136</v>
      </c>
      <c r="B944">
        <v>5</v>
      </c>
    </row>
    <row r="945" spans="1:2">
      <c r="A945" t="s">
        <v>1137</v>
      </c>
      <c r="B945">
        <v>2</v>
      </c>
    </row>
    <row r="946" spans="1:2">
      <c r="A946" t="s">
        <v>1138</v>
      </c>
      <c r="B946">
        <v>3</v>
      </c>
    </row>
    <row r="947" spans="1:2">
      <c r="A947" t="s">
        <v>1139</v>
      </c>
      <c r="B947">
        <v>1</v>
      </c>
    </row>
    <row r="948" spans="1:2">
      <c r="A948" t="s">
        <v>1140</v>
      </c>
      <c r="B948">
        <v>1</v>
      </c>
    </row>
    <row r="949" spans="1:2">
      <c r="A949" t="s">
        <v>1141</v>
      </c>
      <c r="B949">
        <v>3</v>
      </c>
    </row>
    <row r="950" spans="1:2">
      <c r="A950" t="s">
        <v>1142</v>
      </c>
      <c r="B950">
        <v>1</v>
      </c>
    </row>
    <row r="951" spans="1:2">
      <c r="A951" t="s">
        <v>1143</v>
      </c>
      <c r="B951">
        <v>9</v>
      </c>
    </row>
    <row r="952" spans="1:2">
      <c r="A952" t="s">
        <v>1144</v>
      </c>
      <c r="B952">
        <v>3</v>
      </c>
    </row>
    <row r="953" spans="1:2">
      <c r="A953" t="s">
        <v>1145</v>
      </c>
      <c r="B953">
        <v>1</v>
      </c>
    </row>
    <row r="954" spans="1:2">
      <c r="A954" t="s">
        <v>1146</v>
      </c>
      <c r="B954">
        <v>2</v>
      </c>
    </row>
    <row r="955" spans="1:2">
      <c r="A955" t="s">
        <v>1147</v>
      </c>
      <c r="B955">
        <v>3</v>
      </c>
    </row>
    <row r="956" spans="1:2">
      <c r="A956" t="s">
        <v>1148</v>
      </c>
      <c r="B956">
        <v>2</v>
      </c>
    </row>
    <row r="957" spans="1:2">
      <c r="A957" t="s">
        <v>1149</v>
      </c>
      <c r="B957">
        <v>5</v>
      </c>
    </row>
    <row r="958" spans="1:2">
      <c r="A958" t="s">
        <v>1150</v>
      </c>
      <c r="B958">
        <v>2</v>
      </c>
    </row>
    <row r="959" spans="1:2">
      <c r="A959" t="s">
        <v>1151</v>
      </c>
      <c r="B959">
        <v>15</v>
      </c>
    </row>
    <row r="960" spans="1:2">
      <c r="A960" t="s">
        <v>1152</v>
      </c>
      <c r="B960">
        <v>1</v>
      </c>
    </row>
    <row r="961" spans="1:2">
      <c r="A961" t="s">
        <v>1153</v>
      </c>
      <c r="B961">
        <v>1</v>
      </c>
    </row>
    <row r="962" spans="1:2">
      <c r="A962" t="s">
        <v>1154</v>
      </c>
      <c r="B962">
        <v>3</v>
      </c>
    </row>
    <row r="963" spans="1:2">
      <c r="A963" t="s">
        <v>1155</v>
      </c>
      <c r="B963">
        <v>8</v>
      </c>
    </row>
    <row r="964" spans="1:2">
      <c r="A964" t="s">
        <v>1156</v>
      </c>
      <c r="B964">
        <v>1</v>
      </c>
    </row>
    <row r="965" spans="1:2">
      <c r="A965" t="s">
        <v>1157</v>
      </c>
      <c r="B965">
        <v>1</v>
      </c>
    </row>
    <row r="966" spans="1:2">
      <c r="A966" t="s">
        <v>1158</v>
      </c>
      <c r="B966">
        <v>2</v>
      </c>
    </row>
    <row r="967" spans="1:2">
      <c r="A967" t="s">
        <v>1159</v>
      </c>
      <c r="B967">
        <v>1</v>
      </c>
    </row>
    <row r="968" spans="1:2">
      <c r="A968" t="s">
        <v>1160</v>
      </c>
      <c r="B968">
        <v>1</v>
      </c>
    </row>
    <row r="969" spans="1:2">
      <c r="A969" t="s">
        <v>1161</v>
      </c>
      <c r="B969">
        <v>1</v>
      </c>
    </row>
    <row r="970" spans="1:2">
      <c r="A970" t="s">
        <v>1162</v>
      </c>
      <c r="B970">
        <v>1</v>
      </c>
    </row>
    <row r="971" spans="1:2">
      <c r="A971" t="s">
        <v>1163</v>
      </c>
      <c r="B971">
        <v>7</v>
      </c>
    </row>
    <row r="972" spans="1:2">
      <c r="A972" t="s">
        <v>1164</v>
      </c>
      <c r="B972">
        <v>2</v>
      </c>
    </row>
    <row r="973" spans="1:2">
      <c r="A973" t="s">
        <v>1165</v>
      </c>
      <c r="B973">
        <v>2</v>
      </c>
    </row>
    <row r="974" spans="1:2">
      <c r="A974" t="s">
        <v>1166</v>
      </c>
      <c r="B974">
        <v>10</v>
      </c>
    </row>
    <row r="975" spans="1:2">
      <c r="A975" t="s">
        <v>1167</v>
      </c>
      <c r="B975">
        <v>4</v>
      </c>
    </row>
    <row r="976" spans="1:2">
      <c r="A976" t="s">
        <v>1168</v>
      </c>
      <c r="B976">
        <v>1</v>
      </c>
    </row>
    <row r="977" spans="1:2">
      <c r="A977" t="s">
        <v>1169</v>
      </c>
      <c r="B977">
        <v>1</v>
      </c>
    </row>
    <row r="978" spans="1:2">
      <c r="A978" t="s">
        <v>1170</v>
      </c>
      <c r="B978">
        <v>2</v>
      </c>
    </row>
    <row r="979" spans="1:2">
      <c r="A979" t="s">
        <v>1171</v>
      </c>
      <c r="B979">
        <v>1</v>
      </c>
    </row>
    <row r="980" spans="1:2">
      <c r="A980" t="s">
        <v>1172</v>
      </c>
      <c r="B980">
        <v>7</v>
      </c>
    </row>
    <row r="981" spans="1:2">
      <c r="A981" t="s">
        <v>1173</v>
      </c>
      <c r="B981">
        <v>1</v>
      </c>
    </row>
    <row r="982" spans="1:2">
      <c r="A982" t="s">
        <v>1174</v>
      </c>
      <c r="B982">
        <v>2</v>
      </c>
    </row>
    <row r="983" spans="1:2">
      <c r="A983" t="s">
        <v>1175</v>
      </c>
      <c r="B983">
        <v>4</v>
      </c>
    </row>
    <row r="984" spans="1:2">
      <c r="A984" t="s">
        <v>1176</v>
      </c>
      <c r="B984">
        <v>1</v>
      </c>
    </row>
    <row r="985" spans="1:2">
      <c r="A985" t="s">
        <v>1177</v>
      </c>
      <c r="B985">
        <v>4</v>
      </c>
    </row>
    <row r="986" spans="1:2">
      <c r="A986" t="s">
        <v>1178</v>
      </c>
      <c r="B986">
        <v>1</v>
      </c>
    </row>
    <row r="987" spans="1:2">
      <c r="A987" t="s">
        <v>1179</v>
      </c>
      <c r="B987">
        <v>5</v>
      </c>
    </row>
    <row r="988" spans="1:2">
      <c r="A988" t="s">
        <v>1180</v>
      </c>
      <c r="B988">
        <v>2</v>
      </c>
    </row>
    <row r="989" spans="1:2">
      <c r="A989" t="s">
        <v>1181</v>
      </c>
      <c r="B989">
        <v>2</v>
      </c>
    </row>
    <row r="990" spans="1:2">
      <c r="A990" t="s">
        <v>1182</v>
      </c>
      <c r="B990">
        <v>1</v>
      </c>
    </row>
    <row r="991" spans="1:2">
      <c r="A991" t="s">
        <v>1183</v>
      </c>
      <c r="B991">
        <v>12</v>
      </c>
    </row>
    <row r="992" spans="1:2">
      <c r="A992" t="s">
        <v>1184</v>
      </c>
      <c r="B992">
        <v>1</v>
      </c>
    </row>
    <row r="993" spans="1:2">
      <c r="A993" t="s">
        <v>1185</v>
      </c>
      <c r="B993">
        <v>7</v>
      </c>
    </row>
    <row r="994" spans="1:2">
      <c r="A994" t="s">
        <v>1186</v>
      </c>
      <c r="B994">
        <v>2</v>
      </c>
    </row>
    <row r="995" spans="1:2">
      <c r="A995" t="s">
        <v>1187</v>
      </c>
      <c r="B995">
        <v>1</v>
      </c>
    </row>
    <row r="996" spans="1:2">
      <c r="A996" t="s">
        <v>1188</v>
      </c>
      <c r="B996">
        <v>1</v>
      </c>
    </row>
    <row r="997" spans="1:2">
      <c r="A997" t="s">
        <v>1189</v>
      </c>
      <c r="B997">
        <v>17</v>
      </c>
    </row>
    <row r="998" spans="1:2">
      <c r="A998" t="s">
        <v>1190</v>
      </c>
      <c r="B998">
        <v>2</v>
      </c>
    </row>
    <row r="999" spans="1:2">
      <c r="A999" t="s">
        <v>1191</v>
      </c>
      <c r="B999">
        <v>1</v>
      </c>
    </row>
    <row r="1000" spans="1:2">
      <c r="A1000" t="s">
        <v>1192</v>
      </c>
      <c r="B1000">
        <v>3</v>
      </c>
    </row>
    <row r="1001" spans="1:2">
      <c r="A1001" t="s">
        <v>1193</v>
      </c>
      <c r="B1001">
        <v>6</v>
      </c>
    </row>
    <row r="1002" spans="1:2">
      <c r="A1002" t="s">
        <v>1194</v>
      </c>
      <c r="B1002">
        <v>1</v>
      </c>
    </row>
    <row r="1003" spans="1:2">
      <c r="A1003" t="s">
        <v>1195</v>
      </c>
      <c r="B1003">
        <v>7</v>
      </c>
    </row>
    <row r="1004" spans="1:2">
      <c r="A1004" t="s">
        <v>1196</v>
      </c>
      <c r="B1004">
        <v>3</v>
      </c>
    </row>
    <row r="1005" spans="1:2">
      <c r="A1005" t="s">
        <v>1197</v>
      </c>
      <c r="B1005">
        <v>1</v>
      </c>
    </row>
    <row r="1006" spans="1:2">
      <c r="A1006" t="s">
        <v>1198</v>
      </c>
      <c r="B1006">
        <v>3</v>
      </c>
    </row>
    <row r="1007" spans="1:2">
      <c r="A1007" t="s">
        <v>1199</v>
      </c>
      <c r="B1007">
        <v>10</v>
      </c>
    </row>
    <row r="1008" spans="1:2">
      <c r="A1008" t="s">
        <v>1200</v>
      </c>
      <c r="B1008">
        <v>1</v>
      </c>
    </row>
    <row r="1009" spans="1:2">
      <c r="A1009" t="s">
        <v>1201</v>
      </c>
      <c r="B1009">
        <v>1</v>
      </c>
    </row>
    <row r="1010" spans="1:2">
      <c r="A1010" t="s">
        <v>1202</v>
      </c>
      <c r="B1010">
        <v>3</v>
      </c>
    </row>
    <row r="1011" spans="1:2">
      <c r="A1011" t="s">
        <v>1203</v>
      </c>
      <c r="B1011">
        <v>9</v>
      </c>
    </row>
    <row r="1012" spans="1:2">
      <c r="A1012" t="s">
        <v>1204</v>
      </c>
      <c r="B1012">
        <v>7</v>
      </c>
    </row>
    <row r="1013" spans="1:2">
      <c r="A1013" t="s">
        <v>1205</v>
      </c>
      <c r="B1013">
        <v>1</v>
      </c>
    </row>
    <row r="1014" spans="1:2">
      <c r="A1014" t="s">
        <v>1206</v>
      </c>
      <c r="B1014">
        <v>3</v>
      </c>
    </row>
    <row r="1015" spans="1:2">
      <c r="A1015" t="s">
        <v>1207</v>
      </c>
      <c r="B1015">
        <v>1</v>
      </c>
    </row>
    <row r="1016" spans="1:2">
      <c r="A1016" t="s">
        <v>1208</v>
      </c>
      <c r="B1016">
        <v>3</v>
      </c>
    </row>
    <row r="1017" spans="1:2">
      <c r="A1017" t="s">
        <v>1209</v>
      </c>
      <c r="B1017">
        <v>1</v>
      </c>
    </row>
    <row r="1018" spans="1:2">
      <c r="A1018" t="s">
        <v>1210</v>
      </c>
      <c r="B1018">
        <v>2</v>
      </c>
    </row>
    <row r="1019" spans="1:2">
      <c r="A1019" t="s">
        <v>1211</v>
      </c>
      <c r="B1019">
        <v>2</v>
      </c>
    </row>
    <row r="1020" spans="1:2">
      <c r="A1020" t="s">
        <v>1212</v>
      </c>
      <c r="B1020">
        <v>2</v>
      </c>
    </row>
    <row r="1021" spans="1:2">
      <c r="A1021" t="s">
        <v>1213</v>
      </c>
      <c r="B1021">
        <v>1</v>
      </c>
    </row>
    <row r="1022" spans="1:2">
      <c r="A1022" t="s">
        <v>1214</v>
      </c>
      <c r="B1022">
        <v>2</v>
      </c>
    </row>
    <row r="1023" spans="1:2">
      <c r="A1023" t="s">
        <v>1215</v>
      </c>
      <c r="B1023">
        <v>6</v>
      </c>
    </row>
    <row r="1024" spans="1:2">
      <c r="A1024" t="s">
        <v>1216</v>
      </c>
      <c r="B1024">
        <v>4</v>
      </c>
    </row>
    <row r="1025" spans="1:2">
      <c r="A1025" t="s">
        <v>1217</v>
      </c>
      <c r="B1025">
        <v>1</v>
      </c>
    </row>
    <row r="1026" spans="1:2">
      <c r="A1026" t="s">
        <v>1218</v>
      </c>
      <c r="B1026">
        <v>3</v>
      </c>
    </row>
    <row r="1027" spans="1:2">
      <c r="A1027" t="s">
        <v>1219</v>
      </c>
      <c r="B1027">
        <v>2</v>
      </c>
    </row>
    <row r="1028" spans="1:2">
      <c r="A1028" t="s">
        <v>1220</v>
      </c>
      <c r="B1028">
        <v>1</v>
      </c>
    </row>
    <row r="1029" spans="1:2">
      <c r="A1029" t="s">
        <v>1221</v>
      </c>
      <c r="B1029">
        <v>5</v>
      </c>
    </row>
    <row r="1030" spans="1:2">
      <c r="A1030" t="s">
        <v>1222</v>
      </c>
      <c r="B1030">
        <v>1</v>
      </c>
    </row>
    <row r="1031" spans="1:2">
      <c r="A1031" t="s">
        <v>1223</v>
      </c>
      <c r="B1031">
        <v>4</v>
      </c>
    </row>
    <row r="1032" spans="1:2">
      <c r="A1032" t="s">
        <v>1224</v>
      </c>
      <c r="B1032">
        <v>1</v>
      </c>
    </row>
    <row r="1033" spans="1:2">
      <c r="A1033" t="s">
        <v>1225</v>
      </c>
      <c r="B1033">
        <v>1</v>
      </c>
    </row>
    <row r="1034" spans="1:2">
      <c r="A1034" t="s">
        <v>1226</v>
      </c>
      <c r="B1034">
        <v>2</v>
      </c>
    </row>
    <row r="1035" spans="1:2">
      <c r="A1035" t="s">
        <v>1227</v>
      </c>
      <c r="B1035">
        <v>1</v>
      </c>
    </row>
    <row r="1036" spans="1:2">
      <c r="A1036" t="s">
        <v>1228</v>
      </c>
      <c r="B1036">
        <v>1</v>
      </c>
    </row>
    <row r="1037" spans="1:2">
      <c r="A1037" t="s">
        <v>1229</v>
      </c>
      <c r="B1037">
        <v>1</v>
      </c>
    </row>
    <row r="1038" spans="1:2">
      <c r="A1038" t="s">
        <v>1230</v>
      </c>
      <c r="B1038">
        <v>1</v>
      </c>
    </row>
    <row r="1039" spans="1:2">
      <c r="A1039" t="s">
        <v>1231</v>
      </c>
      <c r="B1039">
        <v>8</v>
      </c>
    </row>
    <row r="1040" spans="1:2">
      <c r="A1040" t="s">
        <v>1232</v>
      </c>
      <c r="B1040">
        <v>7</v>
      </c>
    </row>
    <row r="1041" spans="1:2">
      <c r="A1041" t="s">
        <v>1233</v>
      </c>
      <c r="B1041">
        <v>1</v>
      </c>
    </row>
    <row r="1042" spans="1:2">
      <c r="A1042" t="s">
        <v>1234</v>
      </c>
      <c r="B1042">
        <v>1</v>
      </c>
    </row>
    <row r="1043" spans="1:2">
      <c r="A1043" t="s">
        <v>1235</v>
      </c>
      <c r="B1043">
        <v>3</v>
      </c>
    </row>
    <row r="1044" spans="1:2">
      <c r="A1044" t="s">
        <v>1236</v>
      </c>
      <c r="B1044">
        <v>1</v>
      </c>
    </row>
    <row r="1045" spans="1:2">
      <c r="A1045" t="s">
        <v>1237</v>
      </c>
      <c r="B1045">
        <v>1</v>
      </c>
    </row>
    <row r="1046" spans="1:2">
      <c r="A1046" t="s">
        <v>1238</v>
      </c>
      <c r="B1046">
        <v>8</v>
      </c>
    </row>
    <row r="1047" spans="1:2">
      <c r="A1047" t="s">
        <v>1239</v>
      </c>
      <c r="B1047">
        <v>1</v>
      </c>
    </row>
    <row r="1048" spans="1:2">
      <c r="A1048" t="s">
        <v>1240</v>
      </c>
      <c r="B1048">
        <v>1</v>
      </c>
    </row>
    <row r="1049" spans="1:2">
      <c r="A1049" t="s">
        <v>1241</v>
      </c>
      <c r="B1049">
        <v>3</v>
      </c>
    </row>
    <row r="1050" spans="1:2">
      <c r="A1050" t="s">
        <v>1242</v>
      </c>
      <c r="B1050">
        <v>4</v>
      </c>
    </row>
    <row r="1051" spans="1:2">
      <c r="A1051" t="s">
        <v>1243</v>
      </c>
      <c r="B1051">
        <v>1</v>
      </c>
    </row>
    <row r="1052" spans="1:2">
      <c r="A1052" t="s">
        <v>1244</v>
      </c>
      <c r="B1052">
        <v>5</v>
      </c>
    </row>
    <row r="1053" spans="1:2">
      <c r="A1053" t="s">
        <v>1245</v>
      </c>
      <c r="B1053">
        <v>1</v>
      </c>
    </row>
    <row r="1054" spans="1:2">
      <c r="A1054" t="s">
        <v>1246</v>
      </c>
      <c r="B1054">
        <v>2</v>
      </c>
    </row>
    <row r="1055" spans="1:2">
      <c r="A1055" t="s">
        <v>1247</v>
      </c>
      <c r="B1055">
        <v>2</v>
      </c>
    </row>
    <row r="1056" spans="1:2">
      <c r="A1056" t="s">
        <v>1248</v>
      </c>
      <c r="B1056">
        <v>1</v>
      </c>
    </row>
    <row r="1057" spans="1:2">
      <c r="A1057" t="s">
        <v>1249</v>
      </c>
      <c r="B1057">
        <v>1</v>
      </c>
    </row>
    <row r="1058" spans="1:2">
      <c r="A1058" t="s">
        <v>1250</v>
      </c>
      <c r="B1058">
        <v>2</v>
      </c>
    </row>
    <row r="1059" spans="1:2">
      <c r="A1059" t="s">
        <v>1251</v>
      </c>
      <c r="B1059">
        <v>5</v>
      </c>
    </row>
    <row r="1060" spans="1:2">
      <c r="A1060" t="s">
        <v>1252</v>
      </c>
      <c r="B1060">
        <v>7</v>
      </c>
    </row>
    <row r="1061" spans="1:2">
      <c r="A1061" t="s">
        <v>1253</v>
      </c>
      <c r="B1061">
        <v>1</v>
      </c>
    </row>
    <row r="1062" spans="1:2">
      <c r="A1062" t="s">
        <v>1254</v>
      </c>
      <c r="B1062">
        <v>2</v>
      </c>
    </row>
    <row r="1063" spans="1:2">
      <c r="A1063" t="s">
        <v>1255</v>
      </c>
      <c r="B1063">
        <v>1</v>
      </c>
    </row>
    <row r="1064" spans="1:2">
      <c r="A1064" t="s">
        <v>1256</v>
      </c>
      <c r="B1064">
        <v>2</v>
      </c>
    </row>
    <row r="1065" spans="1:2">
      <c r="A1065" t="s">
        <v>1257</v>
      </c>
      <c r="B1065">
        <v>2</v>
      </c>
    </row>
    <row r="1066" spans="1:2">
      <c r="A1066" t="s">
        <v>1258</v>
      </c>
      <c r="B1066">
        <v>2</v>
      </c>
    </row>
    <row r="1067" spans="1:2">
      <c r="A1067" t="s">
        <v>1259</v>
      </c>
      <c r="B1067">
        <v>5</v>
      </c>
    </row>
    <row r="1068" spans="1:2">
      <c r="A1068" t="s">
        <v>1260</v>
      </c>
      <c r="B1068">
        <v>2</v>
      </c>
    </row>
    <row r="1069" spans="1:2">
      <c r="A1069" t="s">
        <v>1261</v>
      </c>
      <c r="B1069">
        <v>1</v>
      </c>
    </row>
    <row r="1070" spans="1:2">
      <c r="A1070" t="s">
        <v>1262</v>
      </c>
      <c r="B1070">
        <v>2</v>
      </c>
    </row>
    <row r="1071" spans="1:2">
      <c r="A1071" t="s">
        <v>1263</v>
      </c>
      <c r="B1071">
        <v>4</v>
      </c>
    </row>
    <row r="1072" spans="1:2">
      <c r="A1072" t="s">
        <v>1264</v>
      </c>
      <c r="B1072">
        <v>1</v>
      </c>
    </row>
    <row r="1073" spans="1:2">
      <c r="A1073" t="s">
        <v>1265</v>
      </c>
      <c r="B1073">
        <v>8</v>
      </c>
    </row>
    <row r="1074" spans="1:2">
      <c r="A1074" t="s">
        <v>1266</v>
      </c>
      <c r="B1074">
        <v>3</v>
      </c>
    </row>
    <row r="1075" spans="1:2">
      <c r="A1075" t="s">
        <v>1267</v>
      </c>
      <c r="B1075">
        <v>1</v>
      </c>
    </row>
    <row r="1076" spans="1:2">
      <c r="A1076" t="s">
        <v>1268</v>
      </c>
      <c r="B1076">
        <v>2</v>
      </c>
    </row>
    <row r="1077" spans="1:2">
      <c r="A1077" t="s">
        <v>1269</v>
      </c>
      <c r="B1077">
        <v>1</v>
      </c>
    </row>
    <row r="1078" spans="1:2">
      <c r="A1078" t="s">
        <v>1270</v>
      </c>
      <c r="B1078">
        <v>1</v>
      </c>
    </row>
    <row r="1079" spans="1:2">
      <c r="A1079" t="s">
        <v>1271</v>
      </c>
      <c r="B1079">
        <v>1</v>
      </c>
    </row>
    <row r="1080" spans="1:2">
      <c r="A1080" t="s">
        <v>1272</v>
      </c>
      <c r="B1080">
        <v>5</v>
      </c>
    </row>
    <row r="1081" spans="1:2">
      <c r="A1081" t="s">
        <v>1273</v>
      </c>
      <c r="B1081">
        <v>5</v>
      </c>
    </row>
    <row r="1082" spans="1:2">
      <c r="A1082" t="s">
        <v>1274</v>
      </c>
      <c r="B1082">
        <v>1</v>
      </c>
    </row>
    <row r="1083" spans="1:2">
      <c r="A1083" t="s">
        <v>1275</v>
      </c>
      <c r="B1083">
        <v>4</v>
      </c>
    </row>
    <row r="1084" spans="1:2">
      <c r="A1084" t="s">
        <v>1276</v>
      </c>
      <c r="B1084">
        <v>2</v>
      </c>
    </row>
    <row r="1085" spans="1:2">
      <c r="A1085" t="s">
        <v>1277</v>
      </c>
      <c r="B1085">
        <v>1</v>
      </c>
    </row>
    <row r="1086" spans="1:2">
      <c r="A1086" t="s">
        <v>1278</v>
      </c>
      <c r="B1086">
        <v>3</v>
      </c>
    </row>
    <row r="1087" spans="1:2">
      <c r="A1087" t="s">
        <v>1279</v>
      </c>
      <c r="B1087">
        <v>2</v>
      </c>
    </row>
    <row r="1088" spans="1:2">
      <c r="A1088" t="s">
        <v>1280</v>
      </c>
      <c r="B1088">
        <v>1</v>
      </c>
    </row>
    <row r="1089" spans="1:2">
      <c r="A1089" t="s">
        <v>1281</v>
      </c>
      <c r="B1089">
        <v>9</v>
      </c>
    </row>
    <row r="1090" spans="1:2">
      <c r="A1090" t="s">
        <v>1282</v>
      </c>
      <c r="B1090">
        <v>2</v>
      </c>
    </row>
    <row r="1091" spans="1:2">
      <c r="A1091" t="s">
        <v>1283</v>
      </c>
      <c r="B1091">
        <v>1</v>
      </c>
    </row>
    <row r="1092" spans="1:2">
      <c r="A1092" t="s">
        <v>1284</v>
      </c>
      <c r="B1092">
        <v>2</v>
      </c>
    </row>
    <row r="1093" spans="1:2">
      <c r="A1093" t="s">
        <v>1285</v>
      </c>
      <c r="B1093">
        <v>9</v>
      </c>
    </row>
    <row r="1094" spans="1:2">
      <c r="A1094" t="s">
        <v>1286</v>
      </c>
      <c r="B1094">
        <v>1</v>
      </c>
    </row>
    <row r="1095" spans="1:2">
      <c r="A1095" t="s">
        <v>1287</v>
      </c>
      <c r="B1095">
        <v>3</v>
      </c>
    </row>
    <row r="1096" spans="1:2">
      <c r="A1096" t="s">
        <v>1288</v>
      </c>
      <c r="B1096">
        <v>6</v>
      </c>
    </row>
    <row r="1097" spans="1:2">
      <c r="A1097" t="s">
        <v>1289</v>
      </c>
      <c r="B1097">
        <v>2</v>
      </c>
    </row>
    <row r="1098" spans="1:2">
      <c r="A1098" t="s">
        <v>1290</v>
      </c>
      <c r="B1098">
        <v>6</v>
      </c>
    </row>
    <row r="1099" spans="1:2">
      <c r="A1099" t="s">
        <v>1291</v>
      </c>
      <c r="B1099">
        <v>1</v>
      </c>
    </row>
    <row r="1100" spans="1:2">
      <c r="A1100" t="s">
        <v>1292</v>
      </c>
      <c r="B1100">
        <v>3</v>
      </c>
    </row>
    <row r="1101" spans="1:2">
      <c r="A1101" t="s">
        <v>1293</v>
      </c>
      <c r="B1101">
        <v>1</v>
      </c>
    </row>
    <row r="1102" spans="1:2">
      <c r="A1102" t="s">
        <v>1294</v>
      </c>
      <c r="B1102">
        <v>1</v>
      </c>
    </row>
    <row r="1103" spans="1:2">
      <c r="A1103" t="s">
        <v>1295</v>
      </c>
      <c r="B1103">
        <v>1</v>
      </c>
    </row>
    <row r="1104" spans="1:2">
      <c r="A1104" t="s">
        <v>1296</v>
      </c>
      <c r="B1104">
        <v>1</v>
      </c>
    </row>
    <row r="1105" spans="1:2">
      <c r="A1105" t="s">
        <v>1297</v>
      </c>
      <c r="B1105">
        <v>1</v>
      </c>
    </row>
    <row r="1106" spans="1:2">
      <c r="A1106" t="s">
        <v>1298</v>
      </c>
      <c r="B1106">
        <v>1</v>
      </c>
    </row>
    <row r="1107" spans="1:2">
      <c r="A1107" t="s">
        <v>1299</v>
      </c>
      <c r="B1107">
        <v>1</v>
      </c>
    </row>
    <row r="1108" spans="1:2">
      <c r="A1108" t="s">
        <v>1300</v>
      </c>
      <c r="B1108">
        <v>10</v>
      </c>
    </row>
    <row r="1109" spans="1:2">
      <c r="A1109" t="s">
        <v>1301</v>
      </c>
      <c r="B1109">
        <v>7</v>
      </c>
    </row>
    <row r="1110" spans="1:2">
      <c r="A1110" t="s">
        <v>1302</v>
      </c>
      <c r="B1110">
        <v>1</v>
      </c>
    </row>
    <row r="1111" spans="1:2">
      <c r="A1111" t="s">
        <v>1303</v>
      </c>
      <c r="B1111">
        <v>1</v>
      </c>
    </row>
    <row r="1112" spans="1:2">
      <c r="A1112" t="s">
        <v>1304</v>
      </c>
      <c r="B1112">
        <v>1</v>
      </c>
    </row>
    <row r="1113" spans="1:2">
      <c r="A1113" t="s">
        <v>1305</v>
      </c>
      <c r="B1113">
        <v>1</v>
      </c>
    </row>
    <row r="1114" spans="1:2">
      <c r="A1114" t="s">
        <v>1306</v>
      </c>
      <c r="B1114">
        <v>1</v>
      </c>
    </row>
    <row r="1115" spans="1:2">
      <c r="A1115" t="s">
        <v>1307</v>
      </c>
      <c r="B1115">
        <v>1</v>
      </c>
    </row>
    <row r="1116" spans="1:2">
      <c r="A1116" t="s">
        <v>1308</v>
      </c>
      <c r="B1116">
        <v>1</v>
      </c>
    </row>
    <row r="1117" spans="1:2">
      <c r="A1117" t="s">
        <v>1309</v>
      </c>
      <c r="B1117">
        <v>2</v>
      </c>
    </row>
    <row r="1118" spans="1:2">
      <c r="A1118" t="s">
        <v>1310</v>
      </c>
      <c r="B1118">
        <v>1</v>
      </c>
    </row>
    <row r="1119" spans="1:2">
      <c r="A1119" t="s">
        <v>1311</v>
      </c>
      <c r="B1119">
        <v>1</v>
      </c>
    </row>
    <row r="1120" spans="1:2">
      <c r="A1120" t="s">
        <v>1312</v>
      </c>
      <c r="B1120">
        <v>1</v>
      </c>
    </row>
    <row r="1121" spans="1:2">
      <c r="A1121" t="s">
        <v>1313</v>
      </c>
      <c r="B1121">
        <v>1</v>
      </c>
    </row>
    <row r="1122" spans="1:2">
      <c r="A1122" t="s">
        <v>1314</v>
      </c>
      <c r="B1122">
        <v>2</v>
      </c>
    </row>
    <row r="1123" spans="1:2">
      <c r="A1123" t="s">
        <v>1315</v>
      </c>
      <c r="B1123">
        <v>1</v>
      </c>
    </row>
    <row r="1124" spans="1:2">
      <c r="A1124" t="s">
        <v>1316</v>
      </c>
      <c r="B1124">
        <v>1</v>
      </c>
    </row>
    <row r="1125" spans="1:2">
      <c r="A1125" t="s">
        <v>1317</v>
      </c>
      <c r="B1125">
        <v>1</v>
      </c>
    </row>
    <row r="1126" spans="1:2">
      <c r="A1126" t="s">
        <v>1318</v>
      </c>
      <c r="B1126">
        <v>1</v>
      </c>
    </row>
    <row r="1127" spans="1:2">
      <c r="A1127" t="s">
        <v>1319</v>
      </c>
      <c r="B1127">
        <v>2</v>
      </c>
    </row>
    <row r="1128" spans="1:2">
      <c r="A1128" t="s">
        <v>1320</v>
      </c>
      <c r="B1128">
        <v>8</v>
      </c>
    </row>
    <row r="1129" spans="1:2">
      <c r="A1129" t="s">
        <v>1321</v>
      </c>
      <c r="B1129">
        <v>1</v>
      </c>
    </row>
    <row r="1130" spans="1:2">
      <c r="A1130" t="s">
        <v>1322</v>
      </c>
      <c r="B1130">
        <v>5</v>
      </c>
    </row>
    <row r="1131" spans="1:2">
      <c r="A1131" t="s">
        <v>1323</v>
      </c>
      <c r="B1131">
        <v>1</v>
      </c>
    </row>
    <row r="1132" spans="1:2">
      <c r="A1132" t="s">
        <v>1324</v>
      </c>
      <c r="B1132">
        <v>1</v>
      </c>
    </row>
    <row r="1133" spans="1:2">
      <c r="A1133" t="s">
        <v>1325</v>
      </c>
      <c r="B1133">
        <v>1</v>
      </c>
    </row>
    <row r="1134" spans="1:2">
      <c r="A1134" t="s">
        <v>1326</v>
      </c>
      <c r="B1134">
        <v>1</v>
      </c>
    </row>
    <row r="1135" spans="1:2">
      <c r="A1135" t="s">
        <v>1327</v>
      </c>
      <c r="B1135">
        <v>5</v>
      </c>
    </row>
    <row r="1136" spans="1:2">
      <c r="A1136" t="s">
        <v>1328</v>
      </c>
      <c r="B1136">
        <v>2</v>
      </c>
    </row>
    <row r="1137" spans="1:2">
      <c r="A1137" t="s">
        <v>1329</v>
      </c>
      <c r="B1137">
        <v>1</v>
      </c>
    </row>
    <row r="1138" spans="1:2">
      <c r="A1138" t="s">
        <v>1330</v>
      </c>
      <c r="B1138">
        <v>2</v>
      </c>
    </row>
    <row r="1139" spans="1:2">
      <c r="A1139" t="s">
        <v>1331</v>
      </c>
      <c r="B1139">
        <v>2</v>
      </c>
    </row>
    <row r="1140" spans="1:2">
      <c r="A1140" t="s">
        <v>1332</v>
      </c>
      <c r="B1140">
        <v>1</v>
      </c>
    </row>
    <row r="1141" spans="1:2">
      <c r="A1141" t="s">
        <v>1333</v>
      </c>
      <c r="B1141">
        <v>1</v>
      </c>
    </row>
    <row r="1142" spans="1:2">
      <c r="A1142" t="s">
        <v>1334</v>
      </c>
      <c r="B1142">
        <v>1</v>
      </c>
    </row>
    <row r="1143" spans="1:2">
      <c r="A1143" t="s">
        <v>1335</v>
      </c>
      <c r="B1143">
        <v>2</v>
      </c>
    </row>
    <row r="1144" spans="1:2">
      <c r="A1144" t="s">
        <v>1336</v>
      </c>
      <c r="B1144">
        <v>1</v>
      </c>
    </row>
    <row r="1145" spans="1:2">
      <c r="A1145" t="s">
        <v>1337</v>
      </c>
      <c r="B1145">
        <v>2</v>
      </c>
    </row>
    <row r="1146" spans="1:2">
      <c r="A1146" t="s">
        <v>1338</v>
      </c>
      <c r="B1146">
        <v>2</v>
      </c>
    </row>
    <row r="1147" spans="1:2">
      <c r="A1147" t="s">
        <v>1339</v>
      </c>
      <c r="B1147">
        <v>1</v>
      </c>
    </row>
    <row r="1148" spans="1:2">
      <c r="A1148" t="s">
        <v>1340</v>
      </c>
      <c r="B1148">
        <v>1</v>
      </c>
    </row>
    <row r="1149" spans="1:2">
      <c r="A1149" t="s">
        <v>1341</v>
      </c>
      <c r="B1149">
        <v>1</v>
      </c>
    </row>
    <row r="1150" spans="1:2">
      <c r="A1150" t="s">
        <v>1342</v>
      </c>
      <c r="B1150">
        <v>1</v>
      </c>
    </row>
    <row r="1151" spans="1:2">
      <c r="A1151" t="s">
        <v>1343</v>
      </c>
      <c r="B1151">
        <v>1</v>
      </c>
    </row>
    <row r="1152" spans="1:2">
      <c r="A1152" t="s">
        <v>1344</v>
      </c>
      <c r="B1152">
        <v>1</v>
      </c>
    </row>
    <row r="1153" spans="1:2">
      <c r="A1153" t="s">
        <v>1345</v>
      </c>
      <c r="B1153">
        <v>1</v>
      </c>
    </row>
    <row r="1154" spans="1:2">
      <c r="A1154" t="s">
        <v>1346</v>
      </c>
      <c r="B1154">
        <v>1</v>
      </c>
    </row>
    <row r="1155" spans="1:2">
      <c r="A1155" t="s">
        <v>1347</v>
      </c>
      <c r="B1155">
        <v>1</v>
      </c>
    </row>
    <row r="1156" spans="1:2">
      <c r="A1156" t="s">
        <v>1348</v>
      </c>
      <c r="B1156">
        <v>2</v>
      </c>
    </row>
    <row r="1157" spans="1:2">
      <c r="A1157" t="s">
        <v>1349</v>
      </c>
      <c r="B1157">
        <v>1</v>
      </c>
    </row>
    <row r="1158" spans="1:2">
      <c r="A1158" t="s">
        <v>1350</v>
      </c>
      <c r="B1158">
        <v>1</v>
      </c>
    </row>
    <row r="1159" spans="1:2">
      <c r="A1159" t="s">
        <v>1351</v>
      </c>
      <c r="B1159">
        <v>1</v>
      </c>
    </row>
    <row r="1160" spans="1:2">
      <c r="A1160" t="s">
        <v>1352</v>
      </c>
      <c r="B1160">
        <v>1</v>
      </c>
    </row>
    <row r="1161" spans="1:2">
      <c r="A1161" t="s">
        <v>1353</v>
      </c>
      <c r="B1161">
        <v>1</v>
      </c>
    </row>
    <row r="1162" spans="1:2">
      <c r="A1162" t="s">
        <v>1354</v>
      </c>
      <c r="B1162">
        <v>1</v>
      </c>
    </row>
    <row r="1163" spans="1:2">
      <c r="A1163" t="s">
        <v>1355</v>
      </c>
      <c r="B1163">
        <v>1</v>
      </c>
    </row>
    <row r="1164" spans="1:2">
      <c r="A1164" t="s">
        <v>1356</v>
      </c>
      <c r="B1164">
        <v>1</v>
      </c>
    </row>
    <row r="1165" spans="1:2">
      <c r="A1165" t="s">
        <v>1357</v>
      </c>
      <c r="B1165">
        <v>1</v>
      </c>
    </row>
    <row r="1166" spans="1:2">
      <c r="A1166" t="s">
        <v>1358</v>
      </c>
      <c r="B1166">
        <v>1</v>
      </c>
    </row>
    <row r="1167" spans="1:2">
      <c r="A1167" t="s">
        <v>1359</v>
      </c>
      <c r="B1167">
        <v>1</v>
      </c>
    </row>
    <row r="1168" spans="1:2">
      <c r="A1168" t="s">
        <v>1360</v>
      </c>
      <c r="B1168">
        <v>2</v>
      </c>
    </row>
    <row r="1169" spans="1:2">
      <c r="A1169" t="s">
        <v>1361</v>
      </c>
      <c r="B1169">
        <v>1</v>
      </c>
    </row>
    <row r="1170" spans="1:2">
      <c r="A1170" t="s">
        <v>1362</v>
      </c>
      <c r="B1170">
        <v>1</v>
      </c>
    </row>
    <row r="1171" spans="1:2">
      <c r="A1171" t="s">
        <v>1363</v>
      </c>
      <c r="B1171">
        <v>2</v>
      </c>
    </row>
    <row r="1172" spans="1:2">
      <c r="A1172" t="s">
        <v>1364</v>
      </c>
      <c r="B1172">
        <v>1</v>
      </c>
    </row>
    <row r="1173" spans="1:2">
      <c r="A1173" t="s">
        <v>1365</v>
      </c>
      <c r="B1173">
        <v>1</v>
      </c>
    </row>
    <row r="1174" spans="1:2">
      <c r="A1174" t="s">
        <v>1366</v>
      </c>
      <c r="B1174">
        <v>1</v>
      </c>
    </row>
    <row r="1175" spans="1:2">
      <c r="A1175" t="s">
        <v>1367</v>
      </c>
      <c r="B1175">
        <v>1</v>
      </c>
    </row>
    <row r="1176" spans="1:2">
      <c r="A1176" t="s">
        <v>1368</v>
      </c>
      <c r="B1176">
        <v>1</v>
      </c>
    </row>
    <row r="1177" spans="1:2">
      <c r="A1177" t="s">
        <v>1369</v>
      </c>
      <c r="B1177">
        <v>1</v>
      </c>
    </row>
    <row r="1178" spans="1:2">
      <c r="A1178" t="s">
        <v>1370</v>
      </c>
      <c r="B1178">
        <v>1</v>
      </c>
    </row>
    <row r="1179" spans="1:2">
      <c r="A1179" t="s">
        <v>1371</v>
      </c>
      <c r="B1179">
        <v>1</v>
      </c>
    </row>
    <row r="1180" spans="1:2">
      <c r="A1180" t="s">
        <v>1372</v>
      </c>
      <c r="B1180">
        <v>1</v>
      </c>
    </row>
    <row r="1181" spans="1:2">
      <c r="A1181" t="s">
        <v>1373</v>
      </c>
      <c r="B1181">
        <v>1</v>
      </c>
    </row>
    <row r="1182" spans="1:2">
      <c r="A1182" t="s">
        <v>1374</v>
      </c>
      <c r="B1182">
        <v>1</v>
      </c>
    </row>
    <row r="1183" spans="1:2">
      <c r="A1183" t="s">
        <v>1375</v>
      </c>
      <c r="B1183">
        <v>6</v>
      </c>
    </row>
    <row r="1184" spans="1:2">
      <c r="A1184" t="s">
        <v>1376</v>
      </c>
      <c r="B1184">
        <v>2</v>
      </c>
    </row>
    <row r="1185" spans="1:2">
      <c r="A1185" t="s">
        <v>1377</v>
      </c>
      <c r="B1185">
        <v>1</v>
      </c>
    </row>
    <row r="1186" spans="1:2">
      <c r="A1186" t="s">
        <v>1378</v>
      </c>
      <c r="B1186">
        <v>1</v>
      </c>
    </row>
    <row r="1187" spans="1:2">
      <c r="A1187" t="s">
        <v>1379</v>
      </c>
      <c r="B1187">
        <v>1</v>
      </c>
    </row>
    <row r="1188" spans="1:2">
      <c r="A1188" t="s">
        <v>1380</v>
      </c>
      <c r="B1188">
        <v>1</v>
      </c>
    </row>
    <row r="1189" spans="1:2">
      <c r="A1189" t="s">
        <v>1381</v>
      </c>
      <c r="B1189">
        <v>6</v>
      </c>
    </row>
    <row r="1190" spans="1:2">
      <c r="A1190" t="s">
        <v>1382</v>
      </c>
      <c r="B1190">
        <v>1</v>
      </c>
    </row>
    <row r="1191" spans="1:2">
      <c r="A1191" t="s">
        <v>1383</v>
      </c>
      <c r="B1191">
        <v>6</v>
      </c>
    </row>
    <row r="1192" spans="1:2">
      <c r="A1192" t="s">
        <v>1384</v>
      </c>
      <c r="B1192">
        <v>1</v>
      </c>
    </row>
    <row r="1193" spans="1:2">
      <c r="A1193" t="s">
        <v>1385</v>
      </c>
      <c r="B1193">
        <v>1</v>
      </c>
    </row>
    <row r="1194" spans="1:2">
      <c r="A1194" t="s">
        <v>1386</v>
      </c>
      <c r="B1194">
        <v>1</v>
      </c>
    </row>
    <row r="1195" spans="1:2">
      <c r="A1195" t="s">
        <v>1387</v>
      </c>
      <c r="B1195">
        <v>1</v>
      </c>
    </row>
    <row r="1196" spans="1:2">
      <c r="A1196" t="s">
        <v>1388</v>
      </c>
      <c r="B1196">
        <v>1</v>
      </c>
    </row>
    <row r="1197" spans="1:2">
      <c r="A1197" t="s">
        <v>1389</v>
      </c>
      <c r="B1197">
        <v>1</v>
      </c>
    </row>
    <row r="1198" spans="1:2">
      <c r="A1198" t="s">
        <v>1390</v>
      </c>
      <c r="B1198">
        <v>1</v>
      </c>
    </row>
    <row r="1199" spans="1:2">
      <c r="A1199" t="s">
        <v>1391</v>
      </c>
      <c r="B1199">
        <v>1</v>
      </c>
    </row>
    <row r="1200" spans="1:2">
      <c r="A1200" t="s">
        <v>1392</v>
      </c>
      <c r="B1200">
        <v>3</v>
      </c>
    </row>
    <row r="1201" spans="1:2">
      <c r="A1201" t="s">
        <v>1393</v>
      </c>
      <c r="B1201">
        <v>1</v>
      </c>
    </row>
    <row r="1202" spans="1:2">
      <c r="A1202" t="s">
        <v>1394</v>
      </c>
      <c r="B1202">
        <v>1</v>
      </c>
    </row>
    <row r="1203" spans="1:2">
      <c r="A1203" t="s">
        <v>1395</v>
      </c>
      <c r="B1203">
        <v>1</v>
      </c>
    </row>
    <row r="1204" spans="1:2">
      <c r="A1204" t="s">
        <v>1396</v>
      </c>
      <c r="B1204">
        <v>1</v>
      </c>
    </row>
    <row r="1205" spans="1:2">
      <c r="A1205" t="s">
        <v>1397</v>
      </c>
      <c r="B1205">
        <v>1</v>
      </c>
    </row>
    <row r="1206" spans="1:2">
      <c r="A1206" t="s">
        <v>1398</v>
      </c>
      <c r="B1206">
        <v>2</v>
      </c>
    </row>
    <row r="1207" spans="1:2">
      <c r="A1207" t="s">
        <v>1399</v>
      </c>
      <c r="B1207">
        <v>1</v>
      </c>
    </row>
    <row r="1208" spans="1:2">
      <c r="A1208" t="s">
        <v>1400</v>
      </c>
      <c r="B1208">
        <v>1</v>
      </c>
    </row>
    <row r="1209" spans="1:2">
      <c r="A1209" t="s">
        <v>1401</v>
      </c>
      <c r="B1209">
        <v>1</v>
      </c>
    </row>
    <row r="1210" spans="1:2">
      <c r="A1210" t="s">
        <v>1402</v>
      </c>
      <c r="B1210">
        <v>1</v>
      </c>
    </row>
    <row r="1211" spans="1:2">
      <c r="A1211" t="s">
        <v>1403</v>
      </c>
      <c r="B1211">
        <v>1</v>
      </c>
    </row>
    <row r="1212" spans="1:2">
      <c r="A1212" t="s">
        <v>1404</v>
      </c>
      <c r="B1212">
        <v>1</v>
      </c>
    </row>
    <row r="1213" spans="1:2">
      <c r="A1213" t="s">
        <v>1405</v>
      </c>
      <c r="B1213">
        <v>1</v>
      </c>
    </row>
    <row r="1214" spans="1:2">
      <c r="A1214" t="s">
        <v>1406</v>
      </c>
      <c r="B1214">
        <v>1</v>
      </c>
    </row>
    <row r="1215" spans="1:2">
      <c r="A1215" t="s">
        <v>1407</v>
      </c>
      <c r="B1215">
        <v>1</v>
      </c>
    </row>
    <row r="1216" spans="1:2">
      <c r="A1216" t="s">
        <v>1408</v>
      </c>
      <c r="B1216">
        <v>1</v>
      </c>
    </row>
    <row r="1217" spans="1:2">
      <c r="A1217" t="s">
        <v>1409</v>
      </c>
      <c r="B1217">
        <v>1</v>
      </c>
    </row>
    <row r="1218" spans="1:2">
      <c r="A1218" t="s">
        <v>1410</v>
      </c>
      <c r="B1218">
        <v>1</v>
      </c>
    </row>
    <row r="1219" spans="1:2">
      <c r="A1219" t="s">
        <v>1411</v>
      </c>
      <c r="B1219">
        <v>1</v>
      </c>
    </row>
    <row r="1220" spans="1:2">
      <c r="A1220" t="s">
        <v>1412</v>
      </c>
      <c r="B1220">
        <v>4</v>
      </c>
    </row>
    <row r="1221" spans="1:2">
      <c r="A1221" t="s">
        <v>1413</v>
      </c>
      <c r="B1221">
        <v>2</v>
      </c>
    </row>
    <row r="1222" spans="1:2">
      <c r="A1222" t="s">
        <v>1414</v>
      </c>
      <c r="B1222">
        <v>1</v>
      </c>
    </row>
    <row r="1223" spans="1:2">
      <c r="A1223" t="s">
        <v>1415</v>
      </c>
      <c r="B1223">
        <v>1</v>
      </c>
    </row>
    <row r="1224" spans="1:2">
      <c r="A1224" t="s">
        <v>1416</v>
      </c>
      <c r="B1224">
        <v>2</v>
      </c>
    </row>
    <row r="1225" spans="1:2">
      <c r="A1225" t="s">
        <v>1417</v>
      </c>
      <c r="B1225">
        <v>3</v>
      </c>
    </row>
    <row r="1226" spans="1:2">
      <c r="A1226" t="s">
        <v>1418</v>
      </c>
      <c r="B1226">
        <v>4</v>
      </c>
    </row>
    <row r="1227" spans="1:2">
      <c r="A1227" t="s">
        <v>1419</v>
      </c>
      <c r="B1227">
        <v>1</v>
      </c>
    </row>
    <row r="1228" spans="1:2">
      <c r="A1228" t="s">
        <v>1420</v>
      </c>
      <c r="B1228">
        <v>2</v>
      </c>
    </row>
    <row r="1229" spans="1:2">
      <c r="A1229" t="s">
        <v>1421</v>
      </c>
      <c r="B1229">
        <v>1</v>
      </c>
    </row>
    <row r="1230" spans="1:2">
      <c r="A1230" t="s">
        <v>1422</v>
      </c>
      <c r="B1230">
        <v>1</v>
      </c>
    </row>
    <row r="1231" spans="1:2">
      <c r="A1231" t="s">
        <v>1423</v>
      </c>
      <c r="B1231">
        <v>2</v>
      </c>
    </row>
    <row r="1232" spans="1:2">
      <c r="A1232" t="s">
        <v>1424</v>
      </c>
      <c r="B1232">
        <v>3</v>
      </c>
    </row>
    <row r="1233" spans="1:2">
      <c r="A1233" t="s">
        <v>1425</v>
      </c>
      <c r="B1233">
        <v>2</v>
      </c>
    </row>
    <row r="1234" spans="1:2">
      <c r="A1234" t="s">
        <v>1426</v>
      </c>
      <c r="B1234">
        <v>1</v>
      </c>
    </row>
    <row r="1235" spans="1:2">
      <c r="A1235" t="s">
        <v>1427</v>
      </c>
      <c r="B1235">
        <v>1</v>
      </c>
    </row>
    <row r="1236" spans="1:2">
      <c r="A1236" t="s">
        <v>1428</v>
      </c>
      <c r="B1236">
        <v>1</v>
      </c>
    </row>
    <row r="1237" spans="1:2">
      <c r="A1237" t="s">
        <v>1429</v>
      </c>
      <c r="B1237">
        <v>1</v>
      </c>
    </row>
    <row r="1238" spans="1:2">
      <c r="A1238" t="s">
        <v>1430</v>
      </c>
      <c r="B1238">
        <v>1</v>
      </c>
    </row>
    <row r="1239" spans="1:2">
      <c r="A1239" t="s">
        <v>1431</v>
      </c>
      <c r="B1239">
        <v>2</v>
      </c>
    </row>
    <row r="1240" spans="1:2">
      <c r="A1240" t="s">
        <v>1432</v>
      </c>
      <c r="B1240">
        <v>1</v>
      </c>
    </row>
    <row r="1241" spans="1:2">
      <c r="A1241" t="s">
        <v>1433</v>
      </c>
      <c r="B1241">
        <v>1</v>
      </c>
    </row>
    <row r="1242" spans="1:2">
      <c r="A1242" t="s">
        <v>1434</v>
      </c>
      <c r="B1242">
        <v>1</v>
      </c>
    </row>
    <row r="1243" spans="1:2">
      <c r="A1243" t="s">
        <v>1435</v>
      </c>
      <c r="B1243">
        <v>1</v>
      </c>
    </row>
    <row r="1244" spans="1:2">
      <c r="A1244" t="s">
        <v>1436</v>
      </c>
      <c r="B1244">
        <v>3</v>
      </c>
    </row>
    <row r="1245" spans="1:2">
      <c r="A1245" t="s">
        <v>1437</v>
      </c>
      <c r="B1245">
        <v>1</v>
      </c>
    </row>
    <row r="1246" spans="1:2">
      <c r="A1246" t="s">
        <v>1438</v>
      </c>
      <c r="B1246">
        <v>1</v>
      </c>
    </row>
    <row r="1247" spans="1:2">
      <c r="A1247" t="s">
        <v>1439</v>
      </c>
      <c r="B1247">
        <v>1</v>
      </c>
    </row>
    <row r="1248" spans="1:2">
      <c r="A1248" t="s">
        <v>1440</v>
      </c>
      <c r="B1248">
        <v>4</v>
      </c>
    </row>
    <row r="1249" spans="1:2">
      <c r="A1249" t="s">
        <v>1441</v>
      </c>
      <c r="B1249">
        <v>2</v>
      </c>
    </row>
    <row r="1250" spans="1:2">
      <c r="A1250" t="s">
        <v>1442</v>
      </c>
      <c r="B1250">
        <v>1</v>
      </c>
    </row>
    <row r="1251" spans="1:2">
      <c r="A1251" t="s">
        <v>1443</v>
      </c>
      <c r="B1251">
        <v>1</v>
      </c>
    </row>
    <row r="1252" spans="1:2">
      <c r="A1252" t="s">
        <v>1444</v>
      </c>
      <c r="B1252">
        <v>1</v>
      </c>
    </row>
    <row r="1253" spans="1:2">
      <c r="A1253" t="s">
        <v>1445</v>
      </c>
      <c r="B1253">
        <v>1</v>
      </c>
    </row>
    <row r="1254" spans="1:2">
      <c r="A1254" t="s">
        <v>1446</v>
      </c>
      <c r="B1254">
        <v>1</v>
      </c>
    </row>
    <row r="1255" spans="1:2">
      <c r="A1255" t="s">
        <v>1447</v>
      </c>
      <c r="B1255">
        <v>1</v>
      </c>
    </row>
    <row r="1256" spans="1:2">
      <c r="A1256" t="s">
        <v>1448</v>
      </c>
      <c r="B1256">
        <v>1</v>
      </c>
    </row>
    <row r="1257" spans="1:2">
      <c r="A1257" t="s">
        <v>1449</v>
      </c>
      <c r="B1257">
        <v>1</v>
      </c>
    </row>
    <row r="1258" spans="1:2">
      <c r="A1258" t="s">
        <v>1450</v>
      </c>
      <c r="B1258">
        <v>1</v>
      </c>
    </row>
    <row r="1259" spans="1:2">
      <c r="A1259" t="s">
        <v>1451</v>
      </c>
      <c r="B1259">
        <v>8</v>
      </c>
    </row>
    <row r="1260" spans="1:2">
      <c r="A1260" t="s">
        <v>1452</v>
      </c>
      <c r="B1260">
        <v>1</v>
      </c>
    </row>
    <row r="1261" spans="1:2">
      <c r="A1261" t="s">
        <v>1453</v>
      </c>
      <c r="B1261">
        <v>1</v>
      </c>
    </row>
    <row r="1262" spans="1:2">
      <c r="A1262" t="s">
        <v>1454</v>
      </c>
      <c r="B1262">
        <v>1</v>
      </c>
    </row>
    <row r="1263" spans="1:2">
      <c r="A1263" t="s">
        <v>1455</v>
      </c>
      <c r="B1263">
        <v>1</v>
      </c>
    </row>
    <row r="1264" spans="1:2">
      <c r="A1264" t="s">
        <v>1456</v>
      </c>
      <c r="B1264">
        <v>1</v>
      </c>
    </row>
    <row r="1265" spans="1:2">
      <c r="A1265" t="s">
        <v>1457</v>
      </c>
      <c r="B1265">
        <v>1</v>
      </c>
    </row>
    <row r="1266" spans="1:2">
      <c r="A1266" t="s">
        <v>1458</v>
      </c>
      <c r="B1266">
        <v>1</v>
      </c>
    </row>
    <row r="1267" spans="1:2">
      <c r="A1267" t="s">
        <v>1459</v>
      </c>
      <c r="B1267">
        <v>1</v>
      </c>
    </row>
    <row r="1268" spans="1:2">
      <c r="A1268" t="s">
        <v>1460</v>
      </c>
      <c r="B1268">
        <v>1</v>
      </c>
    </row>
    <row r="1269" spans="1:2">
      <c r="A1269" t="s">
        <v>1461</v>
      </c>
      <c r="B1269">
        <v>1</v>
      </c>
    </row>
    <row r="1270" spans="1:2">
      <c r="A1270" t="s">
        <v>1462</v>
      </c>
      <c r="B1270">
        <v>1</v>
      </c>
    </row>
    <row r="1271" spans="1:2">
      <c r="A1271" t="s">
        <v>1463</v>
      </c>
      <c r="B1271">
        <v>2</v>
      </c>
    </row>
    <row r="1272" spans="1:2">
      <c r="A1272" t="s">
        <v>1464</v>
      </c>
      <c r="B1272">
        <v>1</v>
      </c>
    </row>
    <row r="1273" spans="1:2">
      <c r="A1273" t="s">
        <v>1465</v>
      </c>
      <c r="B1273">
        <v>1</v>
      </c>
    </row>
    <row r="1274" spans="1:2">
      <c r="A1274" t="s">
        <v>1466</v>
      </c>
      <c r="B1274">
        <v>1</v>
      </c>
    </row>
    <row r="1275" spans="1:2">
      <c r="A1275" t="s">
        <v>1467</v>
      </c>
      <c r="B1275">
        <v>1</v>
      </c>
    </row>
    <row r="1276" spans="1:2">
      <c r="A1276" t="s">
        <v>1468</v>
      </c>
      <c r="B1276">
        <v>1</v>
      </c>
    </row>
    <row r="1277" spans="1:2">
      <c r="A1277" t="s">
        <v>1469</v>
      </c>
      <c r="B1277">
        <v>1</v>
      </c>
    </row>
    <row r="1278" spans="1:2">
      <c r="A1278" t="s">
        <v>1470</v>
      </c>
      <c r="B1278">
        <v>1</v>
      </c>
    </row>
    <row r="1279" spans="1:2">
      <c r="A1279" t="s">
        <v>1471</v>
      </c>
      <c r="B1279">
        <v>1</v>
      </c>
    </row>
    <row r="1280" spans="1:2">
      <c r="A1280" t="s">
        <v>1472</v>
      </c>
      <c r="B1280">
        <v>1</v>
      </c>
    </row>
    <row r="1281" spans="1:2">
      <c r="A1281" t="s">
        <v>1473</v>
      </c>
      <c r="B1281">
        <v>1</v>
      </c>
    </row>
    <row r="1282" spans="1:2">
      <c r="A1282" t="s">
        <v>1474</v>
      </c>
      <c r="B1282">
        <v>1</v>
      </c>
    </row>
    <row r="1283" spans="1:2">
      <c r="A1283" t="s">
        <v>1475</v>
      </c>
      <c r="B1283">
        <v>1</v>
      </c>
    </row>
    <row r="1284" spans="1:2">
      <c r="A1284" t="s">
        <v>1476</v>
      </c>
      <c r="B1284">
        <v>1</v>
      </c>
    </row>
    <row r="1285" spans="1:2">
      <c r="A1285" t="s">
        <v>1477</v>
      </c>
      <c r="B1285">
        <v>1</v>
      </c>
    </row>
    <row r="1286" spans="1:2">
      <c r="A1286" t="s">
        <v>1478</v>
      </c>
      <c r="B1286">
        <v>3</v>
      </c>
    </row>
    <row r="1287" spans="1:2">
      <c r="A1287" t="s">
        <v>1479</v>
      </c>
      <c r="B1287">
        <v>1</v>
      </c>
    </row>
    <row r="1288" spans="1:2">
      <c r="A1288" t="s">
        <v>1480</v>
      </c>
      <c r="B1288">
        <v>1</v>
      </c>
    </row>
    <row r="1289" spans="1:2">
      <c r="A1289" t="s">
        <v>1481</v>
      </c>
      <c r="B1289">
        <v>1</v>
      </c>
    </row>
    <row r="1290" spans="1:2">
      <c r="A1290" t="s">
        <v>1482</v>
      </c>
      <c r="B1290">
        <v>1</v>
      </c>
    </row>
    <row r="1291" spans="1:2">
      <c r="A1291" t="s">
        <v>1483</v>
      </c>
      <c r="B1291">
        <v>3</v>
      </c>
    </row>
    <row r="1292" spans="1:2">
      <c r="A1292" t="s">
        <v>1484</v>
      </c>
      <c r="B1292">
        <v>1</v>
      </c>
    </row>
    <row r="1293" spans="1:2">
      <c r="A1293" t="s">
        <v>1485</v>
      </c>
      <c r="B1293">
        <v>5</v>
      </c>
    </row>
    <row r="1294" spans="1:2">
      <c r="A1294" t="s">
        <v>1486</v>
      </c>
      <c r="B1294">
        <v>5</v>
      </c>
    </row>
    <row r="1295" spans="1:2">
      <c r="A1295" t="s">
        <v>1487</v>
      </c>
      <c r="B1295">
        <v>1</v>
      </c>
    </row>
    <row r="1296" spans="1:2">
      <c r="A1296" t="s">
        <v>1488</v>
      </c>
      <c r="B1296">
        <v>1</v>
      </c>
    </row>
    <row r="1297" spans="1:2">
      <c r="A1297" t="s">
        <v>1489</v>
      </c>
      <c r="B1297">
        <v>1</v>
      </c>
    </row>
    <row r="1298" spans="1:2">
      <c r="A1298" t="s">
        <v>1490</v>
      </c>
      <c r="B1298">
        <v>1</v>
      </c>
    </row>
    <row r="1299" spans="1:2">
      <c r="A1299" t="s">
        <v>1491</v>
      </c>
      <c r="B1299">
        <v>2</v>
      </c>
    </row>
    <row r="1300" spans="1:2">
      <c r="A1300" t="s">
        <v>1492</v>
      </c>
      <c r="B1300">
        <v>1</v>
      </c>
    </row>
    <row r="1301" spans="1:2">
      <c r="A1301" t="s">
        <v>1493</v>
      </c>
      <c r="B1301">
        <v>1</v>
      </c>
    </row>
    <row r="1302" spans="1:2">
      <c r="A1302" t="s">
        <v>1494</v>
      </c>
      <c r="B1302">
        <v>2</v>
      </c>
    </row>
    <row r="1303" spans="1:2">
      <c r="A1303" t="s">
        <v>1495</v>
      </c>
      <c r="B1303">
        <v>1</v>
      </c>
    </row>
    <row r="1304" spans="1:2">
      <c r="A1304" t="s">
        <v>1496</v>
      </c>
      <c r="B1304">
        <v>1</v>
      </c>
    </row>
    <row r="1305" spans="1:2">
      <c r="A1305" t="s">
        <v>1497</v>
      </c>
      <c r="B1305">
        <v>1</v>
      </c>
    </row>
    <row r="1306" spans="1:2">
      <c r="A1306" t="s">
        <v>1498</v>
      </c>
      <c r="B1306">
        <v>1</v>
      </c>
    </row>
    <row r="1307" spans="1:2">
      <c r="A1307" t="s">
        <v>1499</v>
      </c>
      <c r="B1307">
        <v>1</v>
      </c>
    </row>
    <row r="1308" spans="1:2">
      <c r="A1308" t="s">
        <v>1500</v>
      </c>
      <c r="B1308">
        <v>1</v>
      </c>
    </row>
    <row r="1309" spans="1:2">
      <c r="A1309" t="s">
        <v>1501</v>
      </c>
      <c r="B1309">
        <v>1</v>
      </c>
    </row>
    <row r="1310" spans="1:2">
      <c r="A1310" t="s">
        <v>1502</v>
      </c>
      <c r="B1310">
        <v>1</v>
      </c>
    </row>
    <row r="1311" spans="1:2">
      <c r="A1311" t="s">
        <v>1503</v>
      </c>
      <c r="B1311">
        <v>2</v>
      </c>
    </row>
    <row r="1312" spans="1:2">
      <c r="A1312" t="s">
        <v>1504</v>
      </c>
      <c r="B1312">
        <v>1</v>
      </c>
    </row>
    <row r="1313" spans="1:2">
      <c r="A1313" t="s">
        <v>1505</v>
      </c>
      <c r="B1313">
        <v>1</v>
      </c>
    </row>
    <row r="1314" spans="1:2">
      <c r="A1314" t="s">
        <v>1506</v>
      </c>
      <c r="B1314">
        <v>1</v>
      </c>
    </row>
    <row r="1315" spans="1:2">
      <c r="A1315" t="s">
        <v>1507</v>
      </c>
      <c r="B1315">
        <v>1</v>
      </c>
    </row>
    <row r="1316" spans="1:2">
      <c r="A1316" t="s">
        <v>1508</v>
      </c>
      <c r="B1316">
        <v>1</v>
      </c>
    </row>
    <row r="1317" spans="1:2">
      <c r="A1317" t="s">
        <v>1509</v>
      </c>
      <c r="B1317">
        <v>1</v>
      </c>
    </row>
    <row r="1318" spans="1:2">
      <c r="A1318" t="s">
        <v>1510</v>
      </c>
      <c r="B1318">
        <v>4</v>
      </c>
    </row>
    <row r="1319" spans="1:2">
      <c r="A1319" t="s">
        <v>1511</v>
      </c>
      <c r="B1319">
        <v>1</v>
      </c>
    </row>
    <row r="1320" spans="1:2">
      <c r="A1320" t="s">
        <v>1512</v>
      </c>
      <c r="B1320">
        <v>1</v>
      </c>
    </row>
    <row r="1321" spans="1:2">
      <c r="A1321" t="s">
        <v>1513</v>
      </c>
      <c r="B1321">
        <v>1</v>
      </c>
    </row>
    <row r="1322" spans="1:2">
      <c r="A1322" t="s">
        <v>1514</v>
      </c>
      <c r="B1322">
        <v>1</v>
      </c>
    </row>
    <row r="1323" spans="1:2">
      <c r="A1323" t="s">
        <v>1515</v>
      </c>
      <c r="B1323">
        <v>2</v>
      </c>
    </row>
    <row r="1324" spans="1:2">
      <c r="A1324" t="s">
        <v>1516</v>
      </c>
      <c r="B1324">
        <v>1</v>
      </c>
    </row>
    <row r="1325" spans="1:2">
      <c r="A1325" t="s">
        <v>1517</v>
      </c>
      <c r="B1325">
        <v>2</v>
      </c>
    </row>
    <row r="1326" spans="1:2">
      <c r="A1326" t="s">
        <v>1518</v>
      </c>
      <c r="B1326">
        <v>1</v>
      </c>
    </row>
    <row r="1327" spans="1:2">
      <c r="A1327" t="s">
        <v>1519</v>
      </c>
      <c r="B1327">
        <v>1</v>
      </c>
    </row>
    <row r="1328" spans="1:2">
      <c r="A1328" t="s">
        <v>1520</v>
      </c>
      <c r="B1328">
        <v>2</v>
      </c>
    </row>
    <row r="1329" spans="1:2">
      <c r="A1329" t="s">
        <v>1521</v>
      </c>
      <c r="B1329">
        <v>1</v>
      </c>
    </row>
    <row r="1330" spans="1:2">
      <c r="A1330" t="s">
        <v>1522</v>
      </c>
      <c r="B1330">
        <v>1</v>
      </c>
    </row>
    <row r="1331" spans="1:2">
      <c r="A1331" t="s">
        <v>1523</v>
      </c>
      <c r="B1331">
        <v>2</v>
      </c>
    </row>
    <row r="1332" spans="1:2">
      <c r="A1332" t="s">
        <v>1524</v>
      </c>
      <c r="B1332">
        <v>2</v>
      </c>
    </row>
    <row r="1333" spans="1:2">
      <c r="A1333" t="s">
        <v>1525</v>
      </c>
      <c r="B1333">
        <v>1</v>
      </c>
    </row>
    <row r="1334" spans="1:2">
      <c r="A1334" t="s">
        <v>1526</v>
      </c>
      <c r="B1334">
        <v>1</v>
      </c>
    </row>
    <row r="1335" spans="1:2">
      <c r="A1335" t="s">
        <v>1527</v>
      </c>
      <c r="B1335">
        <v>1</v>
      </c>
    </row>
    <row r="1336" spans="1:2">
      <c r="A1336" t="s">
        <v>1528</v>
      </c>
      <c r="B1336">
        <v>1</v>
      </c>
    </row>
    <row r="1337" spans="1:2">
      <c r="A1337" t="s">
        <v>1529</v>
      </c>
      <c r="B1337">
        <v>1</v>
      </c>
    </row>
    <row r="1338" spans="1:2">
      <c r="A1338" t="s">
        <v>1530</v>
      </c>
      <c r="B1338">
        <v>1</v>
      </c>
    </row>
    <row r="1339" spans="1:2">
      <c r="A1339" t="s">
        <v>1531</v>
      </c>
      <c r="B1339">
        <v>1</v>
      </c>
    </row>
    <row r="1340" spans="1:2">
      <c r="A1340" t="s">
        <v>1532</v>
      </c>
      <c r="B1340">
        <v>5</v>
      </c>
    </row>
    <row r="1341" spans="1:2">
      <c r="A1341" t="s">
        <v>1533</v>
      </c>
      <c r="B1341">
        <v>1</v>
      </c>
    </row>
    <row r="1342" spans="1:2">
      <c r="A1342" t="s">
        <v>1534</v>
      </c>
      <c r="B1342">
        <v>1</v>
      </c>
    </row>
    <row r="1343" spans="1:2">
      <c r="A1343" t="s">
        <v>1535</v>
      </c>
      <c r="B1343">
        <v>1</v>
      </c>
    </row>
    <row r="1344" spans="1:2">
      <c r="A1344" t="s">
        <v>1536</v>
      </c>
      <c r="B1344">
        <v>1</v>
      </c>
    </row>
    <row r="1345" spans="1:2">
      <c r="A1345" t="s">
        <v>1537</v>
      </c>
      <c r="B1345">
        <v>1</v>
      </c>
    </row>
    <row r="1346" spans="1:2">
      <c r="A1346" t="s">
        <v>1538</v>
      </c>
      <c r="B1346">
        <v>1</v>
      </c>
    </row>
    <row r="1347" spans="1:2">
      <c r="A1347" t="s">
        <v>1539</v>
      </c>
      <c r="B1347">
        <v>1</v>
      </c>
    </row>
    <row r="1348" spans="1:2">
      <c r="A1348" t="s">
        <v>1540</v>
      </c>
      <c r="B1348">
        <v>1</v>
      </c>
    </row>
    <row r="1349" spans="1:2">
      <c r="A1349" t="s">
        <v>1541</v>
      </c>
      <c r="B1349">
        <v>1</v>
      </c>
    </row>
    <row r="1350" spans="1:2">
      <c r="A1350" t="s">
        <v>1542</v>
      </c>
      <c r="B1350">
        <v>1</v>
      </c>
    </row>
    <row r="1351" spans="1:2">
      <c r="A1351" t="s">
        <v>1543</v>
      </c>
      <c r="B1351">
        <v>1</v>
      </c>
    </row>
    <row r="1352" spans="1:2">
      <c r="A1352" t="s">
        <v>1544</v>
      </c>
      <c r="B1352">
        <v>1</v>
      </c>
    </row>
    <row r="1353" spans="1:2">
      <c r="A1353" t="s">
        <v>1545</v>
      </c>
      <c r="B1353">
        <v>2</v>
      </c>
    </row>
    <row r="1354" spans="1:2">
      <c r="A1354" t="s">
        <v>1546</v>
      </c>
      <c r="B1354">
        <v>1</v>
      </c>
    </row>
    <row r="1355" spans="1:2">
      <c r="A1355" t="s">
        <v>1547</v>
      </c>
      <c r="B1355">
        <v>1</v>
      </c>
    </row>
    <row r="1356" spans="1:2">
      <c r="A1356" t="s">
        <v>1548</v>
      </c>
      <c r="B1356">
        <v>1</v>
      </c>
    </row>
    <row r="1357" spans="1:2">
      <c r="A1357" t="s">
        <v>1549</v>
      </c>
      <c r="B1357">
        <v>1</v>
      </c>
    </row>
    <row r="1358" spans="1:2">
      <c r="A1358" t="s">
        <v>1550</v>
      </c>
      <c r="B1358">
        <v>1</v>
      </c>
    </row>
    <row r="1359" spans="1:2">
      <c r="A1359" t="s">
        <v>1551</v>
      </c>
      <c r="B1359">
        <v>1</v>
      </c>
    </row>
    <row r="1360" spans="1:2">
      <c r="A1360" t="s">
        <v>1552</v>
      </c>
      <c r="B1360">
        <v>1</v>
      </c>
    </row>
    <row r="1361" spans="1:2">
      <c r="A1361" t="s">
        <v>1553</v>
      </c>
      <c r="B1361">
        <v>1</v>
      </c>
    </row>
    <row r="1362" spans="1:2">
      <c r="A1362" t="s">
        <v>1554</v>
      </c>
      <c r="B1362">
        <v>1</v>
      </c>
    </row>
    <row r="1363" spans="1:2">
      <c r="A1363" t="s">
        <v>1555</v>
      </c>
      <c r="B1363">
        <v>1</v>
      </c>
    </row>
    <row r="1364" spans="1:2">
      <c r="A1364" t="s">
        <v>1556</v>
      </c>
      <c r="B1364">
        <v>1</v>
      </c>
    </row>
    <row r="1365" spans="1:2">
      <c r="A1365" t="s">
        <v>1557</v>
      </c>
      <c r="B1365">
        <v>1</v>
      </c>
    </row>
    <row r="1366" spans="1:2">
      <c r="A1366" t="s">
        <v>1558</v>
      </c>
      <c r="B1366">
        <v>2</v>
      </c>
    </row>
    <row r="1367" spans="1:2">
      <c r="A1367" t="s">
        <v>1559</v>
      </c>
      <c r="B1367">
        <v>8</v>
      </c>
    </row>
    <row r="1368" spans="1:2">
      <c r="A1368" t="s">
        <v>1560</v>
      </c>
      <c r="B1368">
        <v>3</v>
      </c>
    </row>
    <row r="1369" spans="1:2">
      <c r="A1369" t="s">
        <v>1561</v>
      </c>
      <c r="B1369">
        <v>1</v>
      </c>
    </row>
    <row r="1370" spans="1:2">
      <c r="A1370" t="s">
        <v>1562</v>
      </c>
      <c r="B1370">
        <v>1</v>
      </c>
    </row>
    <row r="1371" spans="1:2">
      <c r="A1371" t="s">
        <v>1563</v>
      </c>
      <c r="B1371">
        <v>1</v>
      </c>
    </row>
    <row r="1372" spans="1:2">
      <c r="A1372" t="s">
        <v>1564</v>
      </c>
      <c r="B1372">
        <v>2</v>
      </c>
    </row>
    <row r="1373" spans="1:2">
      <c r="A1373" t="s">
        <v>1565</v>
      </c>
      <c r="B1373">
        <v>1</v>
      </c>
    </row>
    <row r="1374" spans="1:2">
      <c r="A1374" t="s">
        <v>1566</v>
      </c>
      <c r="B1374">
        <v>1</v>
      </c>
    </row>
    <row r="1375" spans="1:2">
      <c r="A1375" t="s">
        <v>1567</v>
      </c>
      <c r="B1375">
        <v>1</v>
      </c>
    </row>
    <row r="1376" spans="1:2">
      <c r="A1376" t="s">
        <v>1568</v>
      </c>
      <c r="B1376">
        <v>1</v>
      </c>
    </row>
    <row r="1377" spans="1:2">
      <c r="A1377" t="s">
        <v>1569</v>
      </c>
      <c r="B1377">
        <v>1</v>
      </c>
    </row>
    <row r="1378" spans="1:2">
      <c r="A1378" t="s">
        <v>1570</v>
      </c>
      <c r="B1378">
        <v>1</v>
      </c>
    </row>
    <row r="1379" spans="1:2">
      <c r="A1379" t="s">
        <v>1571</v>
      </c>
      <c r="B1379">
        <v>1</v>
      </c>
    </row>
    <row r="1380" spans="1:2">
      <c r="A1380" t="s">
        <v>1572</v>
      </c>
      <c r="B1380">
        <v>1</v>
      </c>
    </row>
    <row r="1381" spans="1:2">
      <c r="A1381" t="s">
        <v>1573</v>
      </c>
      <c r="B1381">
        <v>4</v>
      </c>
    </row>
    <row r="1382" spans="1:2">
      <c r="A1382" t="s">
        <v>1574</v>
      </c>
      <c r="B1382">
        <v>1</v>
      </c>
    </row>
    <row r="1383" spans="1:2">
      <c r="A1383" t="s">
        <v>1575</v>
      </c>
      <c r="B1383">
        <v>1</v>
      </c>
    </row>
    <row r="1384" spans="1:2">
      <c r="A1384" t="s">
        <v>1576</v>
      </c>
      <c r="B1384">
        <v>1</v>
      </c>
    </row>
    <row r="1385" spans="1:2">
      <c r="A1385" t="s">
        <v>1577</v>
      </c>
      <c r="B1385">
        <v>1</v>
      </c>
    </row>
    <row r="1386" spans="1:2">
      <c r="A1386" t="s">
        <v>1578</v>
      </c>
      <c r="B1386">
        <v>9</v>
      </c>
    </row>
    <row r="1387" spans="1:2">
      <c r="A1387" t="s">
        <v>1579</v>
      </c>
      <c r="B1387">
        <v>1</v>
      </c>
    </row>
    <row r="1388" spans="1:2">
      <c r="A1388" t="s">
        <v>1580</v>
      </c>
      <c r="B1388">
        <v>1</v>
      </c>
    </row>
    <row r="1389" spans="1:2">
      <c r="A1389" t="s">
        <v>1581</v>
      </c>
      <c r="B1389">
        <v>1</v>
      </c>
    </row>
    <row r="1390" spans="1:2">
      <c r="A1390" t="s">
        <v>1582</v>
      </c>
      <c r="B1390">
        <v>1</v>
      </c>
    </row>
    <row r="1391" spans="1:2">
      <c r="A1391" t="s">
        <v>1583</v>
      </c>
      <c r="B1391">
        <v>1</v>
      </c>
    </row>
    <row r="1392" spans="1:2">
      <c r="A1392" t="s">
        <v>1584</v>
      </c>
      <c r="B1392">
        <v>2</v>
      </c>
    </row>
    <row r="1393" spans="1:2">
      <c r="A1393" t="s">
        <v>1585</v>
      </c>
      <c r="B1393">
        <v>1</v>
      </c>
    </row>
    <row r="1394" spans="1:2">
      <c r="A1394" t="s">
        <v>1586</v>
      </c>
      <c r="B1394">
        <v>1</v>
      </c>
    </row>
    <row r="1395" spans="1:2">
      <c r="A1395" t="s">
        <v>1587</v>
      </c>
      <c r="B1395">
        <v>1</v>
      </c>
    </row>
    <row r="1396" spans="1:2">
      <c r="A1396" t="s">
        <v>1588</v>
      </c>
      <c r="B1396">
        <v>1</v>
      </c>
    </row>
    <row r="1397" spans="1:2">
      <c r="A1397" t="s">
        <v>1589</v>
      </c>
      <c r="B1397">
        <v>1</v>
      </c>
    </row>
    <row r="1398" spans="1:2">
      <c r="A1398" t="s">
        <v>1590</v>
      </c>
      <c r="B1398">
        <v>1</v>
      </c>
    </row>
    <row r="1399" spans="1:2">
      <c r="A1399" t="s">
        <v>1591</v>
      </c>
      <c r="B1399">
        <v>1</v>
      </c>
    </row>
    <row r="1400" spans="1:2">
      <c r="A1400" t="s">
        <v>1592</v>
      </c>
      <c r="B1400">
        <v>1</v>
      </c>
    </row>
    <row r="1401" spans="1:2">
      <c r="A1401" t="s">
        <v>1593</v>
      </c>
      <c r="B1401">
        <v>1</v>
      </c>
    </row>
    <row r="1402" spans="1:2">
      <c r="A1402" t="s">
        <v>1594</v>
      </c>
      <c r="B1402">
        <v>1</v>
      </c>
    </row>
    <row r="1403" spans="1:2">
      <c r="A1403" t="s">
        <v>1595</v>
      </c>
      <c r="B1403">
        <v>1</v>
      </c>
    </row>
    <row r="1404" spans="1:2">
      <c r="A1404" t="s">
        <v>1596</v>
      </c>
      <c r="B1404">
        <v>1</v>
      </c>
    </row>
    <row r="1405" spans="1:2">
      <c r="A1405" t="s">
        <v>1597</v>
      </c>
      <c r="B1405">
        <v>1</v>
      </c>
    </row>
    <row r="1406" spans="1:2">
      <c r="A1406" t="s">
        <v>1598</v>
      </c>
      <c r="B1406">
        <v>1</v>
      </c>
    </row>
    <row r="1407" spans="1:2">
      <c r="A1407" t="s">
        <v>1599</v>
      </c>
      <c r="B1407">
        <v>2</v>
      </c>
    </row>
    <row r="1408" spans="1:2">
      <c r="A1408" t="s">
        <v>1600</v>
      </c>
      <c r="B1408">
        <v>1</v>
      </c>
    </row>
    <row r="1409" spans="1:2">
      <c r="A1409" t="s">
        <v>1601</v>
      </c>
      <c r="B1409">
        <v>1</v>
      </c>
    </row>
    <row r="1410" spans="1:2">
      <c r="A1410" t="s">
        <v>1602</v>
      </c>
      <c r="B1410">
        <v>1</v>
      </c>
    </row>
    <row r="1411" spans="1:2">
      <c r="A1411" t="s">
        <v>1603</v>
      </c>
      <c r="B1411">
        <v>1</v>
      </c>
    </row>
    <row r="1412" spans="1:2">
      <c r="A1412" t="s">
        <v>1604</v>
      </c>
      <c r="B1412">
        <v>1</v>
      </c>
    </row>
    <row r="1413" spans="1:2">
      <c r="A1413" t="s">
        <v>1605</v>
      </c>
      <c r="B1413">
        <v>1</v>
      </c>
    </row>
    <row r="1414" spans="1:2">
      <c r="A1414" t="s">
        <v>1606</v>
      </c>
      <c r="B1414">
        <v>3</v>
      </c>
    </row>
    <row r="1415" spans="1:2">
      <c r="A1415" t="s">
        <v>1607</v>
      </c>
      <c r="B1415">
        <v>1</v>
      </c>
    </row>
    <row r="1416" spans="1:2">
      <c r="A1416" t="s">
        <v>1608</v>
      </c>
      <c r="B1416">
        <v>1</v>
      </c>
    </row>
    <row r="1417" spans="1:2">
      <c r="A1417" t="s">
        <v>1609</v>
      </c>
      <c r="B1417">
        <v>1</v>
      </c>
    </row>
    <row r="1418" spans="1:2">
      <c r="A1418" t="s">
        <v>1610</v>
      </c>
      <c r="B1418">
        <v>1</v>
      </c>
    </row>
    <row r="1419" spans="1:2">
      <c r="A1419" t="s">
        <v>1611</v>
      </c>
      <c r="B1419">
        <v>3</v>
      </c>
    </row>
    <row r="1420" spans="1:2">
      <c r="A1420" t="s">
        <v>1612</v>
      </c>
      <c r="B1420">
        <v>1</v>
      </c>
    </row>
    <row r="1421" spans="1:2">
      <c r="A1421" t="s">
        <v>1613</v>
      </c>
      <c r="B1421">
        <v>2</v>
      </c>
    </row>
    <row r="1422" spans="1:2">
      <c r="A1422" t="s">
        <v>1614</v>
      </c>
      <c r="B1422">
        <v>1</v>
      </c>
    </row>
    <row r="1423" spans="1:2">
      <c r="A1423" t="s">
        <v>1615</v>
      </c>
      <c r="B1423">
        <v>1</v>
      </c>
    </row>
    <row r="1424" spans="1:2">
      <c r="A1424" t="s">
        <v>1616</v>
      </c>
      <c r="B1424">
        <v>6</v>
      </c>
    </row>
    <row r="1425" spans="1:2">
      <c r="A1425" t="s">
        <v>1617</v>
      </c>
      <c r="B1425">
        <v>1</v>
      </c>
    </row>
    <row r="1426" spans="1:2">
      <c r="A1426" t="s">
        <v>1618</v>
      </c>
      <c r="B1426">
        <v>1</v>
      </c>
    </row>
    <row r="1427" spans="1:2">
      <c r="A1427" t="s">
        <v>1619</v>
      </c>
      <c r="B1427">
        <v>1</v>
      </c>
    </row>
    <row r="1428" spans="1:2">
      <c r="A1428" t="s">
        <v>1620</v>
      </c>
      <c r="B1428">
        <v>1</v>
      </c>
    </row>
    <row r="1429" spans="1:2">
      <c r="A1429" t="s">
        <v>1621</v>
      </c>
      <c r="B1429">
        <v>1</v>
      </c>
    </row>
    <row r="1430" spans="1:2">
      <c r="A1430" t="s">
        <v>1622</v>
      </c>
      <c r="B1430">
        <v>1</v>
      </c>
    </row>
    <row r="1431" spans="1:2">
      <c r="A1431" t="s">
        <v>1623</v>
      </c>
      <c r="B1431">
        <v>6</v>
      </c>
    </row>
    <row r="1432" spans="1:2">
      <c r="A1432" t="s">
        <v>1624</v>
      </c>
      <c r="B1432">
        <v>2</v>
      </c>
    </row>
    <row r="1433" spans="1:2">
      <c r="A1433" t="s">
        <v>1625</v>
      </c>
      <c r="B1433">
        <v>1</v>
      </c>
    </row>
    <row r="1434" spans="1:2">
      <c r="A1434" t="s">
        <v>1626</v>
      </c>
      <c r="B1434">
        <v>1</v>
      </c>
    </row>
    <row r="1435" spans="1:2">
      <c r="A1435" t="s">
        <v>1627</v>
      </c>
      <c r="B1435">
        <v>9</v>
      </c>
    </row>
    <row r="1436" spans="1:2">
      <c r="A1436" t="s">
        <v>1628</v>
      </c>
      <c r="B1436">
        <v>4</v>
      </c>
    </row>
    <row r="1437" spans="1:2">
      <c r="A1437" t="s">
        <v>1629</v>
      </c>
      <c r="B1437">
        <v>1</v>
      </c>
    </row>
    <row r="1438" spans="1:2">
      <c r="A1438" t="s">
        <v>1630</v>
      </c>
      <c r="B1438">
        <v>1</v>
      </c>
    </row>
    <row r="1439" spans="1:2">
      <c r="A1439" t="s">
        <v>1631</v>
      </c>
      <c r="B1439">
        <v>1</v>
      </c>
    </row>
    <row r="1440" spans="1:2">
      <c r="A1440" t="s">
        <v>1632</v>
      </c>
      <c r="B1440">
        <v>1</v>
      </c>
    </row>
    <row r="1441" spans="1:2">
      <c r="A1441" t="s">
        <v>1633</v>
      </c>
      <c r="B1441">
        <v>4</v>
      </c>
    </row>
    <row r="1442" spans="1:2">
      <c r="A1442" t="s">
        <v>1634</v>
      </c>
      <c r="B1442">
        <v>1</v>
      </c>
    </row>
    <row r="1443" spans="1:2">
      <c r="A1443" t="s">
        <v>1635</v>
      </c>
      <c r="B1443">
        <v>1</v>
      </c>
    </row>
    <row r="1444" spans="1:2">
      <c r="A1444" t="s">
        <v>1636</v>
      </c>
      <c r="B1444">
        <v>1</v>
      </c>
    </row>
    <row r="1445" spans="1:2">
      <c r="A1445" t="s">
        <v>1637</v>
      </c>
      <c r="B1445">
        <v>2</v>
      </c>
    </row>
    <row r="1446" spans="1:2">
      <c r="A1446" t="s">
        <v>1638</v>
      </c>
      <c r="B1446">
        <v>1</v>
      </c>
    </row>
    <row r="1447" spans="1:2">
      <c r="A1447" t="s">
        <v>1639</v>
      </c>
      <c r="B1447">
        <v>1</v>
      </c>
    </row>
    <row r="1448" spans="1:2">
      <c r="A1448" t="s">
        <v>1640</v>
      </c>
      <c r="B1448">
        <v>1</v>
      </c>
    </row>
    <row r="1449" spans="1:2">
      <c r="A1449" t="s">
        <v>1641</v>
      </c>
      <c r="B1449">
        <v>1</v>
      </c>
    </row>
    <row r="1450" spans="1:2">
      <c r="A1450" t="s">
        <v>1642</v>
      </c>
      <c r="B1450">
        <v>2</v>
      </c>
    </row>
    <row r="1451" spans="1:2">
      <c r="A1451" t="s">
        <v>1643</v>
      </c>
      <c r="B1451">
        <v>1</v>
      </c>
    </row>
    <row r="1452" spans="1:2">
      <c r="A1452" t="s">
        <v>1644</v>
      </c>
      <c r="B1452">
        <v>5</v>
      </c>
    </row>
    <row r="1453" spans="1:2">
      <c r="A1453" t="s">
        <v>1645</v>
      </c>
      <c r="B1453">
        <v>1</v>
      </c>
    </row>
    <row r="1454" spans="1:2">
      <c r="A1454" t="s">
        <v>1646</v>
      </c>
      <c r="B1454">
        <v>1</v>
      </c>
    </row>
    <row r="1455" spans="1:2">
      <c r="A1455" t="s">
        <v>1647</v>
      </c>
      <c r="B1455">
        <v>1</v>
      </c>
    </row>
    <row r="1456" spans="1:2">
      <c r="A1456" t="s">
        <v>1648</v>
      </c>
      <c r="B1456">
        <v>4</v>
      </c>
    </row>
    <row r="1457" spans="1:2">
      <c r="A1457" t="s">
        <v>1649</v>
      </c>
      <c r="B1457">
        <v>3</v>
      </c>
    </row>
    <row r="1458" spans="1:2">
      <c r="A1458" t="s">
        <v>1650</v>
      </c>
      <c r="B1458">
        <v>2</v>
      </c>
    </row>
    <row r="1459" spans="1:2">
      <c r="A1459" t="s">
        <v>1651</v>
      </c>
      <c r="B1459">
        <v>1</v>
      </c>
    </row>
    <row r="1460" spans="1:2">
      <c r="A1460" t="s">
        <v>1652</v>
      </c>
      <c r="B1460">
        <v>1</v>
      </c>
    </row>
    <row r="1461" spans="1:2">
      <c r="A1461" t="s">
        <v>1653</v>
      </c>
      <c r="B1461">
        <v>1</v>
      </c>
    </row>
    <row r="1462" spans="1:2">
      <c r="A1462" t="s">
        <v>1654</v>
      </c>
      <c r="B1462">
        <v>4</v>
      </c>
    </row>
    <row r="1463" spans="1:2">
      <c r="A1463" t="s">
        <v>1655</v>
      </c>
      <c r="B1463">
        <v>2</v>
      </c>
    </row>
    <row r="1464" spans="1:2">
      <c r="A1464" t="s">
        <v>1656</v>
      </c>
      <c r="B1464">
        <v>1</v>
      </c>
    </row>
    <row r="1465" spans="1:2">
      <c r="A1465" t="s">
        <v>1657</v>
      </c>
      <c r="B1465">
        <v>1</v>
      </c>
    </row>
    <row r="1466" spans="1:2">
      <c r="A1466" t="s">
        <v>1658</v>
      </c>
      <c r="B1466">
        <v>8</v>
      </c>
    </row>
    <row r="1467" spans="1:2">
      <c r="A1467" t="s">
        <v>1659</v>
      </c>
      <c r="B1467">
        <v>1</v>
      </c>
    </row>
    <row r="1468" spans="1:2">
      <c r="A1468" t="s">
        <v>1660</v>
      </c>
      <c r="B1468">
        <v>4</v>
      </c>
    </row>
    <row r="1469" spans="1:2">
      <c r="A1469" t="s">
        <v>1661</v>
      </c>
      <c r="B1469">
        <v>1</v>
      </c>
    </row>
    <row r="1470" spans="1:2">
      <c r="A1470" t="s">
        <v>1662</v>
      </c>
      <c r="B1470">
        <v>1</v>
      </c>
    </row>
    <row r="1471" spans="1:2">
      <c r="A1471" t="s">
        <v>1663</v>
      </c>
      <c r="B1471">
        <v>4</v>
      </c>
    </row>
    <row r="1472" spans="1:2">
      <c r="A1472" t="s">
        <v>1664</v>
      </c>
      <c r="B1472">
        <v>1</v>
      </c>
    </row>
    <row r="1473" spans="1:2">
      <c r="A1473" t="s">
        <v>1665</v>
      </c>
      <c r="B1473">
        <v>1</v>
      </c>
    </row>
    <row r="1474" spans="1:2">
      <c r="A1474" t="s">
        <v>1666</v>
      </c>
      <c r="B1474">
        <v>1</v>
      </c>
    </row>
    <row r="1475" spans="1:2">
      <c r="A1475" t="s">
        <v>1667</v>
      </c>
      <c r="B1475">
        <v>1</v>
      </c>
    </row>
    <row r="1476" spans="1:2">
      <c r="A1476" t="s">
        <v>1668</v>
      </c>
      <c r="B1476">
        <v>2</v>
      </c>
    </row>
    <row r="1477" spans="1:2">
      <c r="A1477" t="s">
        <v>1669</v>
      </c>
      <c r="B1477">
        <v>1</v>
      </c>
    </row>
    <row r="1478" spans="1:2">
      <c r="A1478" t="s">
        <v>1670</v>
      </c>
      <c r="B1478">
        <v>1</v>
      </c>
    </row>
    <row r="1479" spans="1:2">
      <c r="A1479" t="s">
        <v>1671</v>
      </c>
      <c r="B1479">
        <v>1</v>
      </c>
    </row>
    <row r="1480" spans="1:2">
      <c r="A1480" t="s">
        <v>1672</v>
      </c>
      <c r="B1480">
        <v>1</v>
      </c>
    </row>
    <row r="1481" spans="1:2">
      <c r="A1481" t="s">
        <v>1673</v>
      </c>
      <c r="B1481">
        <v>1</v>
      </c>
    </row>
    <row r="1482" spans="1:2">
      <c r="A1482" t="s">
        <v>1674</v>
      </c>
      <c r="B1482">
        <v>1</v>
      </c>
    </row>
    <row r="1483" spans="1:2">
      <c r="A1483" t="s">
        <v>1675</v>
      </c>
      <c r="B1483">
        <v>1</v>
      </c>
    </row>
    <row r="1484" spans="1:2">
      <c r="A1484" t="s">
        <v>1676</v>
      </c>
      <c r="B1484">
        <v>2</v>
      </c>
    </row>
    <row r="1485" spans="1:2">
      <c r="A1485" t="s">
        <v>1677</v>
      </c>
      <c r="B1485">
        <v>1</v>
      </c>
    </row>
    <row r="1486" spans="1:2">
      <c r="A1486" t="s">
        <v>1678</v>
      </c>
      <c r="B1486">
        <v>1</v>
      </c>
    </row>
    <row r="1487" spans="1:2">
      <c r="A1487" t="s">
        <v>1679</v>
      </c>
      <c r="B1487">
        <v>1</v>
      </c>
    </row>
    <row r="1488" spans="1:2">
      <c r="A1488" t="s">
        <v>1680</v>
      </c>
      <c r="B1488">
        <v>1</v>
      </c>
    </row>
    <row r="1489" spans="1:2">
      <c r="A1489" t="s">
        <v>1681</v>
      </c>
      <c r="B1489">
        <v>1</v>
      </c>
    </row>
    <row r="1490" spans="1:2">
      <c r="A1490" t="s">
        <v>1682</v>
      </c>
      <c r="B1490">
        <v>1</v>
      </c>
    </row>
    <row r="1491" spans="1:2">
      <c r="A1491" t="s">
        <v>1683</v>
      </c>
      <c r="B1491">
        <v>2</v>
      </c>
    </row>
    <row r="1492" spans="1:2">
      <c r="A1492" t="s">
        <v>1684</v>
      </c>
      <c r="B1492">
        <v>1</v>
      </c>
    </row>
    <row r="1493" spans="1:2">
      <c r="A1493" t="s">
        <v>1685</v>
      </c>
      <c r="B1493">
        <v>2</v>
      </c>
    </row>
    <row r="1494" spans="1:2">
      <c r="A1494" t="s">
        <v>1686</v>
      </c>
      <c r="B1494">
        <v>2</v>
      </c>
    </row>
    <row r="1495" spans="1:2">
      <c r="A1495" t="s">
        <v>1687</v>
      </c>
      <c r="B1495">
        <v>1</v>
      </c>
    </row>
    <row r="1496" spans="1:2">
      <c r="A1496" t="s">
        <v>1688</v>
      </c>
      <c r="B1496">
        <v>1</v>
      </c>
    </row>
    <row r="1497" spans="1:2">
      <c r="A1497" t="s">
        <v>1689</v>
      </c>
      <c r="B1497">
        <v>1</v>
      </c>
    </row>
    <row r="1498" spans="1:2">
      <c r="A1498" t="s">
        <v>1690</v>
      </c>
      <c r="B1498">
        <v>9</v>
      </c>
    </row>
    <row r="1499" spans="1:2">
      <c r="A1499" t="s">
        <v>1691</v>
      </c>
      <c r="B1499">
        <v>3</v>
      </c>
    </row>
    <row r="1500" spans="1:2">
      <c r="A1500" t="s">
        <v>1692</v>
      </c>
      <c r="B1500">
        <v>1</v>
      </c>
    </row>
    <row r="1501" spans="1:2">
      <c r="A1501" t="s">
        <v>1693</v>
      </c>
      <c r="B1501">
        <v>1</v>
      </c>
    </row>
    <row r="1502" spans="1:2">
      <c r="A1502" t="s">
        <v>1694</v>
      </c>
      <c r="B1502">
        <v>1</v>
      </c>
    </row>
    <row r="1503" spans="1:2">
      <c r="A1503" t="s">
        <v>1695</v>
      </c>
      <c r="B1503">
        <v>1</v>
      </c>
    </row>
    <row r="1504" spans="1:2">
      <c r="A1504" t="s">
        <v>1696</v>
      </c>
      <c r="B1504">
        <v>1</v>
      </c>
    </row>
    <row r="1505" spans="1:2">
      <c r="A1505" t="s">
        <v>1697</v>
      </c>
      <c r="B1505">
        <v>1</v>
      </c>
    </row>
    <row r="1506" spans="1:2">
      <c r="A1506" t="s">
        <v>1698</v>
      </c>
      <c r="B1506">
        <v>1</v>
      </c>
    </row>
    <row r="1507" spans="1:2">
      <c r="A1507" t="s">
        <v>1699</v>
      </c>
      <c r="B1507">
        <v>1</v>
      </c>
    </row>
    <row r="1508" spans="1:2">
      <c r="A1508" t="s">
        <v>1700</v>
      </c>
      <c r="B1508">
        <v>2</v>
      </c>
    </row>
    <row r="1509" spans="1:2">
      <c r="A1509" t="s">
        <v>1701</v>
      </c>
      <c r="B1509">
        <v>1</v>
      </c>
    </row>
    <row r="1510" spans="1:2">
      <c r="A1510" t="s">
        <v>1702</v>
      </c>
      <c r="B1510">
        <v>1</v>
      </c>
    </row>
    <row r="1511" spans="1:2">
      <c r="A1511" t="s">
        <v>1703</v>
      </c>
      <c r="B1511">
        <v>3</v>
      </c>
    </row>
    <row r="1512" spans="1:2">
      <c r="A1512" t="s">
        <v>1704</v>
      </c>
      <c r="B1512">
        <v>1</v>
      </c>
    </row>
    <row r="1513" spans="1:2">
      <c r="A1513" t="s">
        <v>1705</v>
      </c>
      <c r="B1513">
        <v>1</v>
      </c>
    </row>
    <row r="1514" spans="1:2">
      <c r="A1514" t="s">
        <v>1706</v>
      </c>
      <c r="B1514">
        <v>1</v>
      </c>
    </row>
    <row r="1515" spans="1:2">
      <c r="A1515" t="s">
        <v>1707</v>
      </c>
      <c r="B1515">
        <v>1</v>
      </c>
    </row>
    <row r="1516" spans="1:2">
      <c r="A1516" t="s">
        <v>1708</v>
      </c>
      <c r="B1516">
        <v>1</v>
      </c>
    </row>
    <row r="1517" spans="1:2">
      <c r="A1517" t="s">
        <v>1709</v>
      </c>
      <c r="B1517">
        <v>1</v>
      </c>
    </row>
    <row r="1518" spans="1:2">
      <c r="A1518" t="s">
        <v>1710</v>
      </c>
      <c r="B1518">
        <v>1</v>
      </c>
    </row>
    <row r="1519" spans="1:2">
      <c r="A1519" t="s">
        <v>1711</v>
      </c>
      <c r="B1519">
        <v>1</v>
      </c>
    </row>
    <row r="1520" spans="1:2">
      <c r="A1520" t="s">
        <v>1712</v>
      </c>
      <c r="B1520">
        <v>13</v>
      </c>
    </row>
    <row r="1521" spans="1:2">
      <c r="A1521" t="s">
        <v>1713</v>
      </c>
      <c r="B1521">
        <v>4</v>
      </c>
    </row>
    <row r="1522" spans="1:2">
      <c r="A1522" t="s">
        <v>1714</v>
      </c>
      <c r="B1522">
        <v>1</v>
      </c>
    </row>
    <row r="1523" spans="1:2">
      <c r="A1523" t="s">
        <v>1715</v>
      </c>
      <c r="B1523">
        <v>1</v>
      </c>
    </row>
    <row r="1524" spans="1:2">
      <c r="A1524" t="s">
        <v>1716</v>
      </c>
      <c r="B1524">
        <v>1</v>
      </c>
    </row>
    <row r="1525" spans="1:2">
      <c r="A1525" t="s">
        <v>1717</v>
      </c>
      <c r="B1525">
        <v>4</v>
      </c>
    </row>
    <row r="1526" spans="1:2">
      <c r="A1526" t="s">
        <v>1718</v>
      </c>
      <c r="B1526">
        <v>1</v>
      </c>
    </row>
    <row r="1527" spans="1:2">
      <c r="A1527" t="s">
        <v>1719</v>
      </c>
      <c r="B1527">
        <v>1</v>
      </c>
    </row>
    <row r="1528" spans="1:2">
      <c r="A1528" t="s">
        <v>1720</v>
      </c>
      <c r="B1528">
        <v>1</v>
      </c>
    </row>
    <row r="1529" spans="1:2">
      <c r="A1529" t="s">
        <v>1721</v>
      </c>
      <c r="B1529">
        <v>1</v>
      </c>
    </row>
    <row r="1530" spans="1:2">
      <c r="A1530" t="s">
        <v>1722</v>
      </c>
      <c r="B1530">
        <v>1</v>
      </c>
    </row>
    <row r="1531" spans="1:2">
      <c r="A1531" t="s">
        <v>1723</v>
      </c>
      <c r="B1531">
        <v>1</v>
      </c>
    </row>
    <row r="1532" spans="1:2">
      <c r="A1532" t="s">
        <v>1724</v>
      </c>
      <c r="B1532">
        <v>4</v>
      </c>
    </row>
    <row r="1533" spans="1:2">
      <c r="A1533" t="s">
        <v>1725</v>
      </c>
      <c r="B1533">
        <v>1</v>
      </c>
    </row>
    <row r="1534" spans="1:2">
      <c r="A1534" t="s">
        <v>1726</v>
      </c>
      <c r="B1534">
        <v>1</v>
      </c>
    </row>
    <row r="1535" spans="1:2">
      <c r="A1535" t="s">
        <v>1727</v>
      </c>
      <c r="B1535">
        <v>1</v>
      </c>
    </row>
    <row r="1536" spans="1:2">
      <c r="A1536" t="s">
        <v>1728</v>
      </c>
      <c r="B1536">
        <v>3</v>
      </c>
    </row>
    <row r="1537" spans="1:2">
      <c r="A1537" t="s">
        <v>1729</v>
      </c>
      <c r="B1537">
        <v>1</v>
      </c>
    </row>
    <row r="1538" spans="1:2">
      <c r="A1538" t="s">
        <v>1730</v>
      </c>
      <c r="B1538">
        <v>1</v>
      </c>
    </row>
    <row r="1539" spans="1:2">
      <c r="A1539" t="s">
        <v>1731</v>
      </c>
      <c r="B1539">
        <v>1</v>
      </c>
    </row>
    <row r="1540" spans="1:2">
      <c r="A1540" t="s">
        <v>1732</v>
      </c>
      <c r="B1540">
        <v>1</v>
      </c>
    </row>
    <row r="1541" spans="1:2">
      <c r="A1541" t="s">
        <v>1733</v>
      </c>
      <c r="B1541">
        <v>1</v>
      </c>
    </row>
    <row r="1542" spans="1:2">
      <c r="A1542" t="s">
        <v>1734</v>
      </c>
      <c r="B1542">
        <v>1</v>
      </c>
    </row>
    <row r="1543" spans="1:2">
      <c r="A1543" t="s">
        <v>1735</v>
      </c>
      <c r="B1543">
        <v>1</v>
      </c>
    </row>
    <row r="1544" spans="1:2">
      <c r="A1544" t="s">
        <v>1736</v>
      </c>
      <c r="B1544">
        <v>1</v>
      </c>
    </row>
    <row r="1545" spans="1:2">
      <c r="A1545" t="s">
        <v>1737</v>
      </c>
      <c r="B1545">
        <v>1</v>
      </c>
    </row>
    <row r="1546" spans="1:2">
      <c r="A1546" t="s">
        <v>1738</v>
      </c>
      <c r="B1546">
        <v>1</v>
      </c>
    </row>
    <row r="1547" spans="1:2">
      <c r="A1547" t="s">
        <v>1739</v>
      </c>
      <c r="B1547">
        <v>9</v>
      </c>
    </row>
    <row r="1548" spans="1:2">
      <c r="A1548" t="s">
        <v>1740</v>
      </c>
      <c r="B1548">
        <v>1</v>
      </c>
    </row>
    <row r="1549" spans="1:2">
      <c r="A1549" t="s">
        <v>1741</v>
      </c>
      <c r="B1549">
        <v>1</v>
      </c>
    </row>
    <row r="1550" spans="1:2">
      <c r="A1550" t="s">
        <v>1742</v>
      </c>
      <c r="B1550">
        <v>1</v>
      </c>
    </row>
    <row r="1551" spans="1:2">
      <c r="A1551" t="s">
        <v>1743</v>
      </c>
      <c r="B1551">
        <v>2</v>
      </c>
    </row>
    <row r="1552" spans="1:2">
      <c r="A1552" t="s">
        <v>1744</v>
      </c>
      <c r="B1552">
        <v>2</v>
      </c>
    </row>
    <row r="1553" spans="1:2">
      <c r="A1553" t="s">
        <v>1745</v>
      </c>
      <c r="B1553">
        <v>1</v>
      </c>
    </row>
    <row r="1554" spans="1:2">
      <c r="A1554" t="s">
        <v>1746</v>
      </c>
      <c r="B1554">
        <v>1</v>
      </c>
    </row>
    <row r="1555" spans="1:2">
      <c r="A1555" t="s">
        <v>1747</v>
      </c>
      <c r="B1555">
        <v>4</v>
      </c>
    </row>
    <row r="1556" spans="1:2">
      <c r="A1556" t="s">
        <v>1748</v>
      </c>
      <c r="B1556">
        <v>1</v>
      </c>
    </row>
    <row r="1557" spans="1:2">
      <c r="A1557" t="s">
        <v>1749</v>
      </c>
      <c r="B1557">
        <v>1</v>
      </c>
    </row>
    <row r="1558" spans="1:2">
      <c r="A1558" t="s">
        <v>1750</v>
      </c>
      <c r="B1558">
        <v>1</v>
      </c>
    </row>
    <row r="1559" spans="1:2">
      <c r="A1559" t="s">
        <v>1751</v>
      </c>
      <c r="B1559">
        <v>1</v>
      </c>
    </row>
    <row r="1560" spans="1:2">
      <c r="A1560" t="s">
        <v>1752</v>
      </c>
      <c r="B1560">
        <v>1</v>
      </c>
    </row>
    <row r="1561" spans="1:2">
      <c r="A1561" t="s">
        <v>1753</v>
      </c>
      <c r="B1561">
        <v>1</v>
      </c>
    </row>
    <row r="1562" spans="1:2">
      <c r="A1562" t="s">
        <v>1754</v>
      </c>
      <c r="B1562">
        <v>6</v>
      </c>
    </row>
    <row r="1563" spans="1:2">
      <c r="A1563" t="s">
        <v>1755</v>
      </c>
      <c r="B1563">
        <v>1</v>
      </c>
    </row>
    <row r="1564" spans="1:2">
      <c r="A1564" t="s">
        <v>1756</v>
      </c>
      <c r="B1564">
        <v>1</v>
      </c>
    </row>
    <row r="1565" spans="1:2">
      <c r="A1565" t="s">
        <v>1757</v>
      </c>
      <c r="B1565">
        <v>1</v>
      </c>
    </row>
    <row r="1566" spans="1:2">
      <c r="A1566" t="s">
        <v>1758</v>
      </c>
      <c r="B1566">
        <v>1</v>
      </c>
    </row>
    <row r="1567" spans="1:2">
      <c r="A1567" t="s">
        <v>1759</v>
      </c>
      <c r="B1567">
        <v>1</v>
      </c>
    </row>
    <row r="1568" spans="1:2">
      <c r="A1568" t="s">
        <v>1760</v>
      </c>
      <c r="B1568">
        <v>1</v>
      </c>
    </row>
    <row r="1569" spans="1:2">
      <c r="A1569" t="s">
        <v>1761</v>
      </c>
      <c r="B1569">
        <v>1</v>
      </c>
    </row>
    <row r="1570" spans="1:2">
      <c r="A1570" t="s">
        <v>1762</v>
      </c>
      <c r="B1570">
        <v>3</v>
      </c>
    </row>
    <row r="1571" spans="1:2">
      <c r="A1571" t="s">
        <v>1763</v>
      </c>
      <c r="B1571">
        <v>1</v>
      </c>
    </row>
    <row r="1572" spans="1:2">
      <c r="A1572" t="s">
        <v>1764</v>
      </c>
      <c r="B1572">
        <v>5</v>
      </c>
    </row>
    <row r="1573" spans="1:2">
      <c r="A1573" t="s">
        <v>1765</v>
      </c>
      <c r="B1573">
        <v>1</v>
      </c>
    </row>
    <row r="1574" spans="1:2">
      <c r="A1574" t="s">
        <v>1766</v>
      </c>
      <c r="B1574">
        <v>2</v>
      </c>
    </row>
    <row r="1575" spans="1:1">
      <c r="A1575" t="s">
        <v>192</v>
      </c>
    </row>
    <row r="1576" spans="1:2">
      <c r="A1576" t="s">
        <v>193</v>
      </c>
      <c r="B1576">
        <v>2891</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3619"/>
  <sheetViews>
    <sheetView tabSelected="1" zoomScaleSheetLayoutView="60" topLeftCell="C1" workbookViewId="0">
      <selection activeCell="D9" sqref="D9"/>
    </sheetView>
  </sheetViews>
  <sheetFormatPr defaultColWidth="10.2857142857143" defaultRowHeight="15"/>
  <cols>
    <col min="2" max="4" width="19.8571428571429" customWidth="1"/>
    <col min="5" max="5" width="11.1428571428571" style="2"/>
    <col min="7" max="8" width="25.7142857142857" style="3" customWidth="1"/>
    <col min="9" max="9" width="15.7142857142857" customWidth="1"/>
    <col min="10" max="10" width="18" customWidth="1"/>
    <col min="11" max="11" width="34.2857142857143" customWidth="1"/>
    <col min="12" max="12" width="12" customWidth="1"/>
    <col min="13" max="13" width="13.4285714285714" customWidth="1"/>
    <col min="14" max="14" width="18.4285714285714" customWidth="1"/>
    <col min="15" max="15" width="15.8571428571429" customWidth="1"/>
    <col min="16" max="16" width="14.8571428571429" style="4" customWidth="1"/>
    <col min="17" max="17" width="16.2857142857143" customWidth="1"/>
    <col min="18" max="18" width="14.1428571428571" customWidth="1"/>
    <col min="19" max="19" width="22.8571428571429" customWidth="1"/>
    <col min="20" max="21" width="13.8571428571429" customWidth="1"/>
    <col min="22" max="22" width="18" customWidth="1"/>
    <col min="23" max="23" width="35" customWidth="1"/>
    <col min="24" max="24" width="18.5714285714286" style="5" customWidth="1"/>
    <col min="25" max="25" width="26.8571428571429" style="5" customWidth="1"/>
  </cols>
  <sheetData>
    <row r="1" s="1" customFormat="1" spans="1:25">
      <c r="A1" s="6" t="s">
        <v>1767</v>
      </c>
      <c r="B1" s="6" t="s">
        <v>1768</v>
      </c>
      <c r="C1" s="6" t="s">
        <v>1769</v>
      </c>
      <c r="D1" s="6" t="s">
        <v>1770</v>
      </c>
      <c r="E1" s="7" t="s">
        <v>1771</v>
      </c>
      <c r="F1" s="6" t="s">
        <v>1772</v>
      </c>
      <c r="G1" s="6" t="s">
        <v>1773</v>
      </c>
      <c r="H1" s="6" t="s">
        <v>1774</v>
      </c>
      <c r="I1" s="6" t="s">
        <v>1775</v>
      </c>
      <c r="J1" s="6" t="s">
        <v>1776</v>
      </c>
      <c r="K1" s="6" t="s">
        <v>1777</v>
      </c>
      <c r="L1" s="6" t="s">
        <v>1778</v>
      </c>
      <c r="M1" s="6" t="s">
        <v>1779</v>
      </c>
      <c r="N1" s="6" t="s">
        <v>1780</v>
      </c>
      <c r="O1" s="6" t="s">
        <v>1781</v>
      </c>
      <c r="P1" s="6" t="s">
        <v>1782</v>
      </c>
      <c r="Q1" s="6" t="s">
        <v>1783</v>
      </c>
      <c r="R1" s="6" t="s">
        <v>1784</v>
      </c>
      <c r="S1" s="6" t="s">
        <v>1785</v>
      </c>
      <c r="T1" s="6" t="s">
        <v>1786</v>
      </c>
      <c r="U1" s="6" t="s">
        <v>1787</v>
      </c>
      <c r="V1" s="6" t="s">
        <v>1788</v>
      </c>
      <c r="W1" s="13" t="s">
        <v>1789</v>
      </c>
      <c r="X1" s="14" t="s">
        <v>1790</v>
      </c>
      <c r="Y1" s="14" t="s">
        <v>1791</v>
      </c>
    </row>
    <row r="2" ht="17" customHeight="1" spans="1:25">
      <c r="A2" s="8">
        <v>2</v>
      </c>
      <c r="B2" s="8" t="s">
        <v>1792</v>
      </c>
      <c r="C2" s="8" t="s">
        <v>1793</v>
      </c>
      <c r="D2" s="8" t="s">
        <v>1794</v>
      </c>
      <c r="E2" s="9">
        <v>45202</v>
      </c>
      <c r="F2" s="8" t="s">
        <v>1795</v>
      </c>
      <c r="G2" s="8" t="s">
        <v>1796</v>
      </c>
      <c r="H2" s="8" t="s">
        <v>67</v>
      </c>
      <c r="I2" s="8" t="s">
        <v>1797</v>
      </c>
      <c r="J2" s="8" t="s">
        <v>1798</v>
      </c>
      <c r="K2" s="8" t="s">
        <v>388</v>
      </c>
      <c r="L2" s="11">
        <v>45200</v>
      </c>
      <c r="M2" s="8">
        <v>2</v>
      </c>
      <c r="N2" s="8">
        <v>3</v>
      </c>
      <c r="O2" s="8">
        <v>1</v>
      </c>
      <c r="P2" s="12">
        <v>2</v>
      </c>
      <c r="Q2" s="8">
        <v>2</v>
      </c>
      <c r="R2" s="8" t="s">
        <v>1799</v>
      </c>
      <c r="S2" s="8">
        <v>0</v>
      </c>
      <c r="T2" s="8">
        <v>1</v>
      </c>
      <c r="U2" s="8" t="s">
        <v>1800</v>
      </c>
      <c r="V2" s="8" t="str" cm="1">
        <f t="array" ref="V2">IF(ISBLANK(H2),Unknown,H2)</f>
        <v>A380</v>
      </c>
      <c r="W2" s="15" t="str" cm="1">
        <f t="array" ref="W2">IF(ISBLANK(K2),Unknown,K2)</f>
        <v>Chicago to Manchester via Heathrow</v>
      </c>
      <c r="X2" s="5" t="s">
        <v>1801</v>
      </c>
      <c r="Y2" s="5" t="s">
        <v>1802</v>
      </c>
    </row>
    <row r="3" spans="1:25">
      <c r="A3" s="8">
        <v>2</v>
      </c>
      <c r="B3" s="8" t="s">
        <v>1803</v>
      </c>
      <c r="C3" s="8" t="s">
        <v>1804</v>
      </c>
      <c r="D3" s="8" t="s">
        <v>1794</v>
      </c>
      <c r="E3" s="9">
        <v>45201</v>
      </c>
      <c r="F3" s="8" t="s">
        <v>1795</v>
      </c>
      <c r="G3" s="8" t="s">
        <v>1805</v>
      </c>
      <c r="H3" s="8" t="s">
        <v>24</v>
      </c>
      <c r="I3" s="8" t="s">
        <v>1806</v>
      </c>
      <c r="J3" s="8" t="s">
        <v>1807</v>
      </c>
      <c r="K3" s="8" t="s">
        <v>1078</v>
      </c>
      <c r="L3" s="11">
        <v>45170</v>
      </c>
      <c r="M3" s="8">
        <v>2</v>
      </c>
      <c r="N3" s="8">
        <v>1</v>
      </c>
      <c r="O3" s="8">
        <v>2</v>
      </c>
      <c r="P3" s="12">
        <v>1</v>
      </c>
      <c r="Q3" s="8">
        <v>1</v>
      </c>
      <c r="R3" s="8" t="s">
        <v>1799</v>
      </c>
      <c r="S3" s="8">
        <v>0</v>
      </c>
      <c r="T3" s="8">
        <v>1</v>
      </c>
      <c r="U3" s="8" t="s">
        <v>1808</v>
      </c>
      <c r="V3" s="8" t="str" cm="1">
        <f t="array" ref="V3">IF(ISBLANK(H3),Unknown,H3)</f>
        <v>A320</v>
      </c>
      <c r="W3" s="15" t="str" cm="1">
        <f t="array" ref="W3">IF(ISBLANK(K3),Unknown,K3)</f>
        <v>London Heathrow to Munich</v>
      </c>
      <c r="X3" s="5" t="s">
        <v>1809</v>
      </c>
      <c r="Y3" s="5" t="s">
        <v>1810</v>
      </c>
    </row>
    <row r="4" spans="1:25">
      <c r="A4" s="8">
        <v>2</v>
      </c>
      <c r="B4" s="8" t="s">
        <v>1811</v>
      </c>
      <c r="C4" s="8" t="s">
        <v>1812</v>
      </c>
      <c r="D4" s="8" t="s">
        <v>1794</v>
      </c>
      <c r="E4" s="9">
        <v>45201</v>
      </c>
      <c r="F4" s="8" t="s">
        <v>1795</v>
      </c>
      <c r="G4" s="8" t="s">
        <v>1813</v>
      </c>
      <c r="H4" s="8" t="s">
        <v>24</v>
      </c>
      <c r="I4" s="8" t="s">
        <v>1797</v>
      </c>
      <c r="J4" s="8" t="s">
        <v>1807</v>
      </c>
      <c r="K4" s="8" t="s">
        <v>647</v>
      </c>
      <c r="L4" s="11">
        <v>45170</v>
      </c>
      <c r="M4" s="8">
        <v>2</v>
      </c>
      <c r="N4" s="8">
        <v>3</v>
      </c>
      <c r="O4" s="8">
        <v>2</v>
      </c>
      <c r="P4" s="12">
        <v>1</v>
      </c>
      <c r="Q4" s="8">
        <v>1</v>
      </c>
      <c r="R4" s="8" t="s">
        <v>1799</v>
      </c>
      <c r="S4" s="8">
        <v>0</v>
      </c>
      <c r="T4" s="8">
        <v>1</v>
      </c>
      <c r="U4" s="8" t="s">
        <v>1800</v>
      </c>
      <c r="V4" s="8" t="str" cm="1">
        <f t="array" ref="V4">IF(ISBLANK(H4),Unknown,H4)</f>
        <v>A320</v>
      </c>
      <c r="W4" s="15" t="str" cm="1">
        <f t="array" ref="W4">IF(ISBLANK(K4),Unknown,K4)</f>
        <v>Heathrow to Istanbul</v>
      </c>
      <c r="X4" s="5" t="s">
        <v>1814</v>
      </c>
      <c r="Y4" s="5" t="s">
        <v>1815</v>
      </c>
    </row>
    <row r="5" spans="1:25">
      <c r="A5" s="8">
        <v>3</v>
      </c>
      <c r="B5" s="8" t="s">
        <v>1816</v>
      </c>
      <c r="C5" s="8" t="s">
        <v>1817</v>
      </c>
      <c r="D5" s="8" t="s">
        <v>1794</v>
      </c>
      <c r="E5" s="9">
        <v>45201</v>
      </c>
      <c r="F5" s="8" t="s">
        <v>1795</v>
      </c>
      <c r="G5" s="8" t="s">
        <v>1818</v>
      </c>
      <c r="H5" s="8" t="s">
        <v>24</v>
      </c>
      <c r="I5" s="8" t="s">
        <v>1806</v>
      </c>
      <c r="J5" s="8" t="s">
        <v>1798</v>
      </c>
      <c r="K5" s="8" t="s">
        <v>1177</v>
      </c>
      <c r="L5" s="11">
        <v>45200</v>
      </c>
      <c r="M5" s="8">
        <v>4</v>
      </c>
      <c r="N5" s="8">
        <v>4</v>
      </c>
      <c r="O5" s="8">
        <v>2</v>
      </c>
      <c r="P5" s="12">
        <v>1</v>
      </c>
      <c r="Q5" s="8">
        <v>1</v>
      </c>
      <c r="R5" s="8" t="s">
        <v>1799</v>
      </c>
      <c r="S5" s="8">
        <v>0</v>
      </c>
      <c r="T5" s="8">
        <v>1</v>
      </c>
      <c r="U5" s="8" t="s">
        <v>1808</v>
      </c>
      <c r="V5" s="8" t="str" cm="1">
        <f t="array" ref="V5">IF(ISBLANK(H5),Unknown,H5)</f>
        <v>A320</v>
      </c>
      <c r="W5" s="15" t="str" cm="1">
        <f t="array" ref="W5">IF(ISBLANK(K5),Unknown,K5)</f>
        <v>London to Geneva</v>
      </c>
      <c r="X5" s="5" t="s">
        <v>1819</v>
      </c>
      <c r="Y5" s="5" t="s">
        <v>1820</v>
      </c>
    </row>
    <row r="6" spans="1:25">
      <c r="A6" s="8">
        <v>1</v>
      </c>
      <c r="B6" s="8" t="s">
        <v>1821</v>
      </c>
      <c r="C6" s="8" t="s">
        <v>1822</v>
      </c>
      <c r="D6" s="8" t="s">
        <v>1794</v>
      </c>
      <c r="E6" s="9">
        <v>45199</v>
      </c>
      <c r="F6" s="8" t="s">
        <v>1795</v>
      </c>
      <c r="G6" s="10" t="s">
        <v>1823</v>
      </c>
      <c r="H6" s="10"/>
      <c r="I6" s="8" t="s">
        <v>1797</v>
      </c>
      <c r="J6" s="8" t="s">
        <v>1807</v>
      </c>
      <c r="K6" s="8" t="s">
        <v>241</v>
      </c>
      <c r="L6" s="11">
        <v>45170</v>
      </c>
      <c r="M6" s="8">
        <v>1</v>
      </c>
      <c r="N6" s="8">
        <v>1</v>
      </c>
      <c r="O6" s="8">
        <v>1</v>
      </c>
      <c r="P6" s="12">
        <v>1</v>
      </c>
      <c r="Q6" s="8">
        <v>1</v>
      </c>
      <c r="R6" s="8" t="s">
        <v>1799</v>
      </c>
      <c r="S6" s="8">
        <v>0</v>
      </c>
      <c r="T6" s="8">
        <v>1</v>
      </c>
      <c r="U6" s="8" t="s">
        <v>1808</v>
      </c>
      <c r="V6" s="8" t="str">
        <f>IF(ISBLANK(H6),"Unknown",H6)</f>
        <v>Unknown</v>
      </c>
      <c r="W6" s="15" t="str" cm="1">
        <f t="array" ref="W6">IF(ISBLANK(K6),Unknown,K6)</f>
        <v>Athens to London</v>
      </c>
      <c r="X6" s="5" t="s">
        <v>1824</v>
      </c>
      <c r="Y6" s="5" t="s">
        <v>1819</v>
      </c>
    </row>
    <row r="7" spans="1:25">
      <c r="A7" s="8">
        <v>3</v>
      </c>
      <c r="B7" s="8" t="s">
        <v>1825</v>
      </c>
      <c r="C7" s="8" t="s">
        <v>1826</v>
      </c>
      <c r="D7" s="8" t="s">
        <v>1794</v>
      </c>
      <c r="E7" s="9">
        <v>45199</v>
      </c>
      <c r="F7" s="8" t="s">
        <v>1827</v>
      </c>
      <c r="G7" s="10" t="s">
        <v>1828</v>
      </c>
      <c r="H7" s="10"/>
      <c r="I7" s="8" t="s">
        <v>1806</v>
      </c>
      <c r="J7" s="8" t="s">
        <v>1798</v>
      </c>
      <c r="K7" s="8" t="s">
        <v>1391</v>
      </c>
      <c r="L7" s="11">
        <v>45170</v>
      </c>
      <c r="M7" s="8">
        <v>3</v>
      </c>
      <c r="N7" s="8">
        <v>3</v>
      </c>
      <c r="O7" s="8">
        <v>2</v>
      </c>
      <c r="P7" s="12">
        <v>1</v>
      </c>
      <c r="Q7" s="8">
        <v>1</v>
      </c>
      <c r="R7" s="8" t="s">
        <v>1799</v>
      </c>
      <c r="S7" s="8">
        <v>0</v>
      </c>
      <c r="T7" s="8">
        <v>4</v>
      </c>
      <c r="U7" s="8" t="s">
        <v>1808</v>
      </c>
      <c r="V7" s="8" t="str">
        <f t="shared" ref="V7:V20" si="0">IF(ISBLANK(H7),"Unknown",H7)</f>
        <v>Unknown</v>
      </c>
      <c r="W7" s="15" t="str" cm="1">
        <f t="array" ref="W7">IF(ISBLANK(K7),Unknown,K7)</f>
        <v>Milan to San Jose via London</v>
      </c>
      <c r="X7" s="5" t="s">
        <v>1829</v>
      </c>
      <c r="Y7" s="5" t="s">
        <v>1830</v>
      </c>
    </row>
    <row r="8" spans="1:25">
      <c r="A8" s="8">
        <v>4</v>
      </c>
      <c r="B8" s="8" t="s">
        <v>1831</v>
      </c>
      <c r="C8" s="8" t="s">
        <v>1832</v>
      </c>
      <c r="D8" s="8" t="s">
        <v>1794</v>
      </c>
      <c r="E8" s="9">
        <v>45197</v>
      </c>
      <c r="F8" s="8" t="s">
        <v>1833</v>
      </c>
      <c r="G8" s="8" t="s">
        <v>1834</v>
      </c>
      <c r="H8" s="8" t="s">
        <v>1835</v>
      </c>
      <c r="I8" s="8" t="s">
        <v>1797</v>
      </c>
      <c r="J8" s="8" t="s">
        <v>1836</v>
      </c>
      <c r="K8" s="8" t="s">
        <v>414</v>
      </c>
      <c r="L8" s="11">
        <v>45170</v>
      </c>
      <c r="M8" s="8">
        <v>1</v>
      </c>
      <c r="N8" s="8">
        <v>4</v>
      </c>
      <c r="O8" s="8">
        <v>4</v>
      </c>
      <c r="P8" s="12">
        <v>3</v>
      </c>
      <c r="Q8" s="8">
        <v>2</v>
      </c>
      <c r="R8" s="8" t="s">
        <v>1799</v>
      </c>
      <c r="S8" s="8">
        <v>0</v>
      </c>
      <c r="T8" s="8">
        <v>3</v>
      </c>
      <c r="U8" s="8" t="s">
        <v>1808</v>
      </c>
      <c r="V8" s="8" t="str">
        <f t="shared" si="0"/>
        <v>777 300 and A320</v>
      </c>
      <c r="W8" s="15" t="str" cm="1">
        <f t="array" ref="W8">IF(ISBLANK(K8),Unknown,K8)</f>
        <v>Dallas to Dubrovnik via Heathrow</v>
      </c>
      <c r="X8" s="5" t="s">
        <v>1837</v>
      </c>
      <c r="Y8" s="5" t="s">
        <v>1838</v>
      </c>
    </row>
    <row r="9" spans="1:25">
      <c r="A9" s="8">
        <v>1</v>
      </c>
      <c r="B9" s="8" t="s">
        <v>1839</v>
      </c>
      <c r="C9" s="8" t="s">
        <v>1840</v>
      </c>
      <c r="D9" s="8" t="s">
        <v>1794</v>
      </c>
      <c r="E9" s="9">
        <v>45197</v>
      </c>
      <c r="F9" s="8" t="s">
        <v>1795</v>
      </c>
      <c r="G9" s="8" t="s">
        <v>1841</v>
      </c>
      <c r="H9" s="8" t="s">
        <v>50</v>
      </c>
      <c r="I9" s="8" t="s">
        <v>1806</v>
      </c>
      <c r="J9" s="8" t="s">
        <v>1807</v>
      </c>
      <c r="K9" s="8" t="s">
        <v>1262</v>
      </c>
      <c r="L9" s="11">
        <v>45170</v>
      </c>
      <c r="M9" s="8">
        <v>2</v>
      </c>
      <c r="N9" s="8">
        <v>1</v>
      </c>
      <c r="O9" s="8">
        <v>1</v>
      </c>
      <c r="P9" s="12">
        <v>1</v>
      </c>
      <c r="Q9" s="8">
        <v>1</v>
      </c>
      <c r="R9" s="8" t="s">
        <v>1799</v>
      </c>
      <c r="S9" s="8">
        <v>0</v>
      </c>
      <c r="T9" s="8">
        <v>1</v>
      </c>
      <c r="U9" s="8" t="s">
        <v>1808</v>
      </c>
      <c r="V9" s="8" t="str">
        <f t="shared" si="0"/>
        <v>A321</v>
      </c>
      <c r="W9" s="15" t="str" cm="1">
        <f t="array" ref="W9">IF(ISBLANK(K9),Unknown,K9)</f>
        <v>London to Seville</v>
      </c>
      <c r="X9" s="5" t="s">
        <v>1819</v>
      </c>
      <c r="Y9" s="5" t="s">
        <v>1842</v>
      </c>
    </row>
    <row r="10" spans="1:25">
      <c r="A10" s="8">
        <v>1</v>
      </c>
      <c r="B10" s="8" t="s">
        <v>1843</v>
      </c>
      <c r="C10" s="8" t="s">
        <v>1844</v>
      </c>
      <c r="D10" s="8" t="s">
        <v>1845</v>
      </c>
      <c r="E10" s="9">
        <v>45196</v>
      </c>
      <c r="F10" s="8" t="s">
        <v>1795</v>
      </c>
      <c r="G10" s="10" t="s">
        <v>1846</v>
      </c>
      <c r="H10" s="10"/>
      <c r="I10" s="8" t="s">
        <v>1797</v>
      </c>
      <c r="J10" s="8" t="s">
        <v>1798</v>
      </c>
      <c r="K10" s="8" t="s">
        <v>1108</v>
      </c>
      <c r="L10" s="11">
        <v>45170</v>
      </c>
      <c r="M10" s="8">
        <v>1</v>
      </c>
      <c r="N10" s="8">
        <v>1</v>
      </c>
      <c r="O10" s="8">
        <v>1</v>
      </c>
      <c r="P10" s="12">
        <v>2</v>
      </c>
      <c r="Q10" s="8">
        <v>1</v>
      </c>
      <c r="R10" s="8" t="s">
        <v>1799</v>
      </c>
      <c r="S10" s="8">
        <v>0</v>
      </c>
      <c r="T10" s="8">
        <v>3</v>
      </c>
      <c r="U10" s="8" t="s">
        <v>1808</v>
      </c>
      <c r="V10" s="8" t="str">
        <f t="shared" si="0"/>
        <v>Unknown</v>
      </c>
      <c r="W10" s="15" t="str" cm="1">
        <f t="array" ref="W10">IF(ISBLANK(K10),Unknown,K10)</f>
        <v>London Heathrow to Tokyo</v>
      </c>
      <c r="X10" s="5" t="s">
        <v>1809</v>
      </c>
      <c r="Y10" s="5" t="s">
        <v>1847</v>
      </c>
    </row>
    <row r="11" spans="1:25">
      <c r="A11" s="8">
        <v>1</v>
      </c>
      <c r="B11" s="8" t="s">
        <v>1848</v>
      </c>
      <c r="C11" s="8" t="s">
        <v>1849</v>
      </c>
      <c r="D11" s="8" t="s">
        <v>1794</v>
      </c>
      <c r="E11" s="9">
        <v>45192</v>
      </c>
      <c r="F11" s="8" t="s">
        <v>1833</v>
      </c>
      <c r="G11" s="10" t="s">
        <v>1850</v>
      </c>
      <c r="H11" s="10"/>
      <c r="I11" s="8" t="s">
        <v>1851</v>
      </c>
      <c r="J11" s="8" t="s">
        <v>1807</v>
      </c>
      <c r="K11" s="8" t="s">
        <v>1379</v>
      </c>
      <c r="L11" s="11">
        <v>45139</v>
      </c>
      <c r="M11" s="8">
        <v>1</v>
      </c>
      <c r="N11" s="8">
        <v>3</v>
      </c>
      <c r="O11" s="8">
        <v>2</v>
      </c>
      <c r="P11" s="12">
        <v>1</v>
      </c>
      <c r="Q11" s="8">
        <v>1</v>
      </c>
      <c r="R11" s="8" t="s">
        <v>1799</v>
      </c>
      <c r="S11" s="8">
        <v>0</v>
      </c>
      <c r="T11" s="8">
        <v>1</v>
      </c>
      <c r="U11" s="8" t="s">
        <v>1808</v>
      </c>
      <c r="V11" s="8" t="str">
        <f t="shared" si="0"/>
        <v>Unknown</v>
      </c>
      <c r="W11" s="15" t="str" cm="1">
        <f t="array" ref="W11">IF(ISBLANK(K11),Unknown,K11)</f>
        <v>Miami to Dublin via London Heathrow</v>
      </c>
      <c r="X11" s="5" t="s">
        <v>1852</v>
      </c>
      <c r="Y11" s="5" t="s">
        <v>1853</v>
      </c>
    </row>
    <row r="12" spans="1:25">
      <c r="A12" s="8">
        <v>1</v>
      </c>
      <c r="B12" s="8" t="s">
        <v>1854</v>
      </c>
      <c r="C12" s="8" t="s">
        <v>1855</v>
      </c>
      <c r="D12" s="8" t="s">
        <v>1794</v>
      </c>
      <c r="E12" s="9">
        <v>45191</v>
      </c>
      <c r="F12" s="8" t="s">
        <v>1833</v>
      </c>
      <c r="G12" s="10" t="s">
        <v>1856</v>
      </c>
      <c r="H12" s="10"/>
      <c r="I12" s="8" t="s">
        <v>1806</v>
      </c>
      <c r="J12" s="8" t="s">
        <v>1807</v>
      </c>
      <c r="K12" s="8" t="s">
        <v>1535</v>
      </c>
      <c r="L12" s="11">
        <v>45170</v>
      </c>
      <c r="M12" s="8">
        <v>1</v>
      </c>
      <c r="N12" s="8">
        <v>3</v>
      </c>
      <c r="O12" s="8">
        <v>3</v>
      </c>
      <c r="P12" s="12">
        <v>1</v>
      </c>
      <c r="Q12" s="8">
        <v>1</v>
      </c>
      <c r="R12" s="8" t="s">
        <v>1799</v>
      </c>
      <c r="S12" s="8">
        <v>0</v>
      </c>
      <c r="T12" s="8">
        <v>1</v>
      </c>
      <c r="U12" s="8" t="s">
        <v>1808</v>
      </c>
      <c r="V12" s="8" t="str">
        <f t="shared" si="0"/>
        <v>Unknown</v>
      </c>
      <c r="W12" s="15" t="str" cm="1">
        <f t="array" ref="W12">IF(ISBLANK(K12),Unknown,K12)</f>
        <v>Prague to San Francisco via London</v>
      </c>
      <c r="X12" s="5" t="s">
        <v>1857</v>
      </c>
      <c r="Y12" s="5" t="s">
        <v>1858</v>
      </c>
    </row>
    <row r="13" spans="1:25">
      <c r="A13" s="8">
        <v>1</v>
      </c>
      <c r="B13" s="8" t="s">
        <v>1859</v>
      </c>
      <c r="C13" s="8" t="s">
        <v>1860</v>
      </c>
      <c r="D13" s="8" t="s">
        <v>1794</v>
      </c>
      <c r="E13" s="9">
        <v>45191</v>
      </c>
      <c r="F13" s="8" t="s">
        <v>1795</v>
      </c>
      <c r="G13" s="10" t="s">
        <v>1861</v>
      </c>
      <c r="H13" s="10"/>
      <c r="I13" s="8" t="s">
        <v>1806</v>
      </c>
      <c r="J13" s="8" t="s">
        <v>1798</v>
      </c>
      <c r="K13" s="8" t="s">
        <v>1179</v>
      </c>
      <c r="L13" s="11">
        <v>45170</v>
      </c>
      <c r="M13" s="8">
        <v>1</v>
      </c>
      <c r="N13" s="8">
        <v>1</v>
      </c>
      <c r="O13" s="8">
        <v>1</v>
      </c>
      <c r="P13" s="12">
        <v>1</v>
      </c>
      <c r="Q13" s="8">
        <v>1</v>
      </c>
      <c r="R13" s="8" t="s">
        <v>1799</v>
      </c>
      <c r="S13" s="8">
        <v>0</v>
      </c>
      <c r="T13" s="8">
        <v>1</v>
      </c>
      <c r="U13" s="8" t="s">
        <v>1808</v>
      </c>
      <c r="V13" s="8" t="str">
        <f t="shared" si="0"/>
        <v>Unknown</v>
      </c>
      <c r="W13" s="15" t="str" cm="1">
        <f t="array" ref="W13">IF(ISBLANK(K13),Unknown,K13)</f>
        <v>London to Glasgow</v>
      </c>
      <c r="X13" s="5" t="s">
        <v>1819</v>
      </c>
      <c r="Y13" s="5" t="s">
        <v>1862</v>
      </c>
    </row>
    <row r="14" spans="1:25">
      <c r="A14" s="8">
        <v>1</v>
      </c>
      <c r="B14" s="8" t="s">
        <v>1863</v>
      </c>
      <c r="C14" s="8" t="s">
        <v>1864</v>
      </c>
      <c r="D14" s="8" t="s">
        <v>1794</v>
      </c>
      <c r="E14" s="9">
        <v>45189</v>
      </c>
      <c r="F14" s="8" t="s">
        <v>1865</v>
      </c>
      <c r="G14" s="10" t="s">
        <v>1866</v>
      </c>
      <c r="H14" s="10"/>
      <c r="I14" s="8" t="s">
        <v>1867</v>
      </c>
      <c r="J14" s="8" t="s">
        <v>1798</v>
      </c>
      <c r="K14" s="8" t="s">
        <v>1574</v>
      </c>
      <c r="L14" s="11">
        <v>45139</v>
      </c>
      <c r="M14" s="8">
        <v>3</v>
      </c>
      <c r="N14" s="8">
        <v>2</v>
      </c>
      <c r="O14" s="8">
        <v>3</v>
      </c>
      <c r="P14" s="12">
        <v>1</v>
      </c>
      <c r="Q14" s="8">
        <v>3</v>
      </c>
      <c r="R14" s="8" t="s">
        <v>1799</v>
      </c>
      <c r="S14" s="8">
        <v>0</v>
      </c>
      <c r="T14" s="8">
        <v>3</v>
      </c>
      <c r="U14" s="8" t="s">
        <v>1800</v>
      </c>
      <c r="V14" s="8" t="str">
        <f t="shared" si="0"/>
        <v>Unknown</v>
      </c>
      <c r="W14" s="15" t="str" cm="1">
        <f t="array" ref="W14">IF(ISBLANK(K14),Unknown,K14)</f>
        <v>San Diego to Marseille via London </v>
      </c>
      <c r="X14" s="5" t="s">
        <v>1868</v>
      </c>
      <c r="Y14" s="5" t="s">
        <v>1869</v>
      </c>
    </row>
    <row r="15" spans="1:25">
      <c r="A15" s="8">
        <v>1</v>
      </c>
      <c r="B15" s="8" t="s">
        <v>1870</v>
      </c>
      <c r="C15" s="8" t="s">
        <v>1871</v>
      </c>
      <c r="D15" s="8" t="s">
        <v>1794</v>
      </c>
      <c r="E15" s="9">
        <v>45189</v>
      </c>
      <c r="F15" s="8" t="s">
        <v>1872</v>
      </c>
      <c r="G15" s="8" t="s">
        <v>1873</v>
      </c>
      <c r="H15" s="8" t="s">
        <v>65</v>
      </c>
      <c r="I15" s="8" t="s">
        <v>1806</v>
      </c>
      <c r="J15" s="8" t="s">
        <v>1874</v>
      </c>
      <c r="K15" s="8" t="s">
        <v>620</v>
      </c>
      <c r="L15" s="11">
        <v>45139</v>
      </c>
      <c r="M15" s="8">
        <v>2</v>
      </c>
      <c r="N15" s="8">
        <v>2</v>
      </c>
      <c r="O15" s="8">
        <v>2</v>
      </c>
      <c r="P15" s="12">
        <v>1</v>
      </c>
      <c r="Q15" s="8">
        <v>1</v>
      </c>
      <c r="R15" s="8" t="s">
        <v>1799</v>
      </c>
      <c r="S15" s="8">
        <v>0</v>
      </c>
      <c r="T15" s="8">
        <v>3</v>
      </c>
      <c r="U15" s="8" t="s">
        <v>1800</v>
      </c>
      <c r="V15" s="8" t="str">
        <f t="shared" si="0"/>
        <v>A350</v>
      </c>
      <c r="W15" s="15" t="str" cm="1">
        <f t="array" ref="W15">IF(ISBLANK(K15),Unknown,K15)</f>
        <v>Hamburg to Las Vegas via London</v>
      </c>
      <c r="X15" s="5" t="s">
        <v>1875</v>
      </c>
      <c r="Y15" s="5" t="s">
        <v>1876</v>
      </c>
    </row>
    <row r="16" spans="1:25">
      <c r="A16" s="8">
        <v>1</v>
      </c>
      <c r="B16" s="8" t="s">
        <v>1877</v>
      </c>
      <c r="C16" s="8" t="s">
        <v>1878</v>
      </c>
      <c r="D16" s="8" t="s">
        <v>1794</v>
      </c>
      <c r="E16" s="9">
        <v>45188</v>
      </c>
      <c r="F16" s="8" t="s">
        <v>1879</v>
      </c>
      <c r="G16" s="10" t="s">
        <v>1880</v>
      </c>
      <c r="H16" s="10"/>
      <c r="I16" s="8" t="s">
        <v>1867</v>
      </c>
      <c r="J16" s="8" t="s">
        <v>1798</v>
      </c>
      <c r="K16" s="8" t="s">
        <v>1199</v>
      </c>
      <c r="L16" s="11">
        <v>45108</v>
      </c>
      <c r="M16" s="8">
        <v>1</v>
      </c>
      <c r="N16" s="8">
        <v>1</v>
      </c>
      <c r="O16" s="8">
        <v>1</v>
      </c>
      <c r="P16" s="12">
        <v>1</v>
      </c>
      <c r="Q16" s="8">
        <v>1</v>
      </c>
      <c r="R16" s="8" t="s">
        <v>1799</v>
      </c>
      <c r="S16" s="8">
        <v>0</v>
      </c>
      <c r="T16" s="8">
        <v>1</v>
      </c>
      <c r="U16" s="8" t="s">
        <v>1800</v>
      </c>
      <c r="V16" s="8" t="str">
        <f t="shared" si="0"/>
        <v>Unknown</v>
      </c>
      <c r="W16" s="15" t="str" cm="1">
        <f t="array" ref="W16">IF(ISBLANK(K16),Unknown,K16)</f>
        <v>London to Los Angeles</v>
      </c>
      <c r="X16" s="5" t="s">
        <v>1819</v>
      </c>
      <c r="Y16" s="5" t="s">
        <v>1881</v>
      </c>
    </row>
    <row r="17" spans="1:25">
      <c r="A17" s="8">
        <v>6</v>
      </c>
      <c r="B17" s="8" t="s">
        <v>1882</v>
      </c>
      <c r="C17" s="8" t="s">
        <v>1844</v>
      </c>
      <c r="D17" s="8" t="s">
        <v>1883</v>
      </c>
      <c r="E17" s="9">
        <v>45187</v>
      </c>
      <c r="F17" s="8" t="s">
        <v>1795</v>
      </c>
      <c r="G17" s="8" t="s">
        <v>1884</v>
      </c>
      <c r="H17" s="8" t="s">
        <v>24</v>
      </c>
      <c r="I17" s="8" t="s">
        <v>1797</v>
      </c>
      <c r="J17" s="8" t="s">
        <v>1807</v>
      </c>
      <c r="K17" s="8" t="s">
        <v>1091</v>
      </c>
      <c r="L17" s="11">
        <v>45170</v>
      </c>
      <c r="M17" s="8">
        <v>3</v>
      </c>
      <c r="N17" s="8">
        <v>4</v>
      </c>
      <c r="O17" s="8">
        <v>3</v>
      </c>
      <c r="P17" s="12">
        <v>4</v>
      </c>
      <c r="Q17" s="8">
        <v>4</v>
      </c>
      <c r="R17" s="8" t="s">
        <v>1885</v>
      </c>
      <c r="S17" s="8">
        <v>1</v>
      </c>
      <c r="T17" s="8">
        <v>1</v>
      </c>
      <c r="U17" s="8" t="s">
        <v>1808</v>
      </c>
      <c r="V17" s="8" t="str">
        <f t="shared" si="0"/>
        <v>A320</v>
      </c>
      <c r="W17" s="15" t="str" cm="1">
        <f t="array" ref="W17">IF(ISBLANK(K17),Unknown,K17)</f>
        <v>London Heathrow to Porto</v>
      </c>
      <c r="X17" s="5" t="s">
        <v>1809</v>
      </c>
      <c r="Y17" s="5" t="s">
        <v>1886</v>
      </c>
    </row>
    <row r="18" spans="1:25">
      <c r="A18" s="8">
        <v>1</v>
      </c>
      <c r="B18" s="8" t="s">
        <v>1887</v>
      </c>
      <c r="C18" s="8" t="s">
        <v>1888</v>
      </c>
      <c r="D18" s="8" t="s">
        <v>1794</v>
      </c>
      <c r="E18" s="9">
        <v>45185</v>
      </c>
      <c r="F18" s="8" t="s">
        <v>1795</v>
      </c>
      <c r="G18" s="10" t="s">
        <v>1889</v>
      </c>
      <c r="H18" s="10"/>
      <c r="I18" s="8" t="s">
        <v>1797</v>
      </c>
      <c r="J18" s="8" t="s">
        <v>1798</v>
      </c>
      <c r="K18" s="8" t="s">
        <v>1161</v>
      </c>
      <c r="L18" s="11">
        <v>45170</v>
      </c>
      <c r="M18" s="8">
        <v>1</v>
      </c>
      <c r="N18" s="8">
        <v>1</v>
      </c>
      <c r="O18" s="8">
        <v>1</v>
      </c>
      <c r="P18" s="12">
        <v>3</v>
      </c>
      <c r="Q18" s="8">
        <v>1</v>
      </c>
      <c r="R18" s="8" t="s">
        <v>1799</v>
      </c>
      <c r="S18" s="8">
        <v>0</v>
      </c>
      <c r="T18" s="8">
        <v>1</v>
      </c>
      <c r="U18" s="8" t="s">
        <v>1800</v>
      </c>
      <c r="V18" s="8" t="str">
        <f t="shared" si="0"/>
        <v>Unknown</v>
      </c>
      <c r="W18" s="15" t="str" cm="1">
        <f t="array" ref="W18">IF(ISBLANK(K18),Unknown,K18)</f>
        <v>London to Dalaman</v>
      </c>
      <c r="X18" s="5" t="s">
        <v>1819</v>
      </c>
      <c r="Y18" s="5" t="s">
        <v>1890</v>
      </c>
    </row>
    <row r="19" spans="1:25">
      <c r="A19" s="8">
        <v>2</v>
      </c>
      <c r="B19" s="8" t="s">
        <v>1891</v>
      </c>
      <c r="C19" s="8" t="s">
        <v>1892</v>
      </c>
      <c r="D19" s="8" t="s">
        <v>1794</v>
      </c>
      <c r="E19" s="9">
        <v>45184</v>
      </c>
      <c r="F19" s="8" t="s">
        <v>1893</v>
      </c>
      <c r="G19" s="10" t="s">
        <v>1894</v>
      </c>
      <c r="H19" s="10"/>
      <c r="I19" s="8" t="s">
        <v>1851</v>
      </c>
      <c r="J19" s="8" t="s">
        <v>1798</v>
      </c>
      <c r="K19" s="8" t="s">
        <v>741</v>
      </c>
      <c r="L19" s="11">
        <v>45170</v>
      </c>
      <c r="M19" s="8">
        <v>1</v>
      </c>
      <c r="N19" s="8">
        <v>1</v>
      </c>
      <c r="O19" s="8">
        <v>1</v>
      </c>
      <c r="P19" s="12">
        <v>1</v>
      </c>
      <c r="Q19" s="8">
        <v>2</v>
      </c>
      <c r="R19" s="8" t="s">
        <v>1799</v>
      </c>
      <c r="S19" s="8">
        <v>0</v>
      </c>
      <c r="T19" s="8">
        <v>1</v>
      </c>
      <c r="U19" s="8" t="s">
        <v>1808</v>
      </c>
      <c r="V19" s="8" t="str">
        <f t="shared" si="0"/>
        <v>Unknown</v>
      </c>
      <c r="W19" s="15" t="str" cm="1">
        <f t="array" ref="W19">IF(ISBLANK(K19),Unknown,K19)</f>
        <v>Johannesburg to Milan via London</v>
      </c>
      <c r="X19" s="5" t="s">
        <v>1895</v>
      </c>
      <c r="Y19" s="5" t="s">
        <v>1896</v>
      </c>
    </row>
    <row r="20" spans="1:25">
      <c r="A20" s="8">
        <v>1</v>
      </c>
      <c r="B20" s="8" t="s">
        <v>1897</v>
      </c>
      <c r="C20" s="8" t="s">
        <v>1898</v>
      </c>
      <c r="D20" s="8" t="s">
        <v>1794</v>
      </c>
      <c r="E20" s="9">
        <v>45182</v>
      </c>
      <c r="F20" s="8" t="s">
        <v>1899</v>
      </c>
      <c r="G20" s="10" t="s">
        <v>1900</v>
      </c>
      <c r="H20" s="10"/>
      <c r="I20" s="8" t="s">
        <v>1806</v>
      </c>
      <c r="J20" s="8" t="s">
        <v>1807</v>
      </c>
      <c r="K20" s="8" t="s">
        <v>1325</v>
      </c>
      <c r="L20" s="11">
        <v>45017</v>
      </c>
      <c r="M20" s="8">
        <v>3</v>
      </c>
      <c r="N20" s="8">
        <v>3</v>
      </c>
      <c r="O20" s="8">
        <v>1</v>
      </c>
      <c r="P20" s="12">
        <v>1</v>
      </c>
      <c r="Q20" s="8">
        <v>1</v>
      </c>
      <c r="R20" s="8" t="s">
        <v>1799</v>
      </c>
      <c r="S20" s="8">
        <v>0</v>
      </c>
      <c r="T20" s="8">
        <v>1</v>
      </c>
      <c r="U20" s="8" t="s">
        <v>1808</v>
      </c>
      <c r="V20" s="8" t="str">
        <f t="shared" si="0"/>
        <v>Unknown</v>
      </c>
      <c r="W20" s="15" t="str" cm="1">
        <f t="array" ref="W20">IF(ISBLANK(K20),Unknown,K20)</f>
        <v>Madrid to Vancouver via London</v>
      </c>
      <c r="X20" s="5" t="s">
        <v>1901</v>
      </c>
      <c r="Y20" s="5" t="s">
        <v>1902</v>
      </c>
    </row>
    <row r="21" spans="1:25">
      <c r="A21" s="8">
        <v>8</v>
      </c>
      <c r="B21" s="8" t="s">
        <v>1903</v>
      </c>
      <c r="C21" s="8" t="s">
        <v>1904</v>
      </c>
      <c r="D21" s="8" t="s">
        <v>1794</v>
      </c>
      <c r="E21" s="9">
        <v>45180</v>
      </c>
      <c r="F21" s="8" t="s">
        <v>1795</v>
      </c>
      <c r="G21" s="8" t="s">
        <v>1905</v>
      </c>
      <c r="H21" s="8" t="s">
        <v>156</v>
      </c>
      <c r="I21" s="8" t="s">
        <v>1797</v>
      </c>
      <c r="J21" s="8" t="s">
        <v>1807</v>
      </c>
      <c r="K21" s="8" t="s">
        <v>1254</v>
      </c>
      <c r="L21" s="11">
        <v>45170</v>
      </c>
      <c r="M21" s="8">
        <v>3</v>
      </c>
      <c r="N21" s="8">
        <v>5</v>
      </c>
      <c r="O21" s="8">
        <v>4</v>
      </c>
      <c r="P21" s="12">
        <v>2</v>
      </c>
      <c r="Q21" s="8">
        <v>5</v>
      </c>
      <c r="R21" s="8" t="s">
        <v>1885</v>
      </c>
      <c r="S21" s="8">
        <v>1</v>
      </c>
      <c r="T21" s="8">
        <v>1</v>
      </c>
      <c r="U21" s="8" t="s">
        <v>1808</v>
      </c>
      <c r="V21" s="8" t="str">
        <f t="shared" ref="V21:V36" si="1">IF(ISBLANK(H21),"Unknown",H21)</f>
        <v>Boeing 787</v>
      </c>
      <c r="W21" s="15" t="str" cm="1">
        <f t="array" ref="W21">IF(ISBLANK(K21),Unknown,K21)</f>
        <v>London to Santiago</v>
      </c>
      <c r="X21" s="5" t="s">
        <v>1819</v>
      </c>
      <c r="Y21" s="5" t="s">
        <v>1906</v>
      </c>
    </row>
    <row r="22" spans="1:25">
      <c r="A22" s="8">
        <v>1</v>
      </c>
      <c r="B22" s="8" t="s">
        <v>1907</v>
      </c>
      <c r="C22" s="8" t="s">
        <v>1908</v>
      </c>
      <c r="D22" s="8" t="s">
        <v>1794</v>
      </c>
      <c r="E22" s="9">
        <v>45179</v>
      </c>
      <c r="F22" s="8" t="s">
        <v>1795</v>
      </c>
      <c r="G22" s="8" t="s">
        <v>1909</v>
      </c>
      <c r="H22" s="8" t="s">
        <v>24</v>
      </c>
      <c r="I22" s="8" t="s">
        <v>1797</v>
      </c>
      <c r="J22" s="8" t="s">
        <v>1807</v>
      </c>
      <c r="K22" s="8" t="s">
        <v>1045</v>
      </c>
      <c r="L22" s="11">
        <v>45170</v>
      </c>
      <c r="M22" s="8">
        <v>1</v>
      </c>
      <c r="N22" s="8">
        <v>1</v>
      </c>
      <c r="O22" s="8">
        <v>1</v>
      </c>
      <c r="P22" s="12">
        <v>1</v>
      </c>
      <c r="Q22" s="8">
        <v>1</v>
      </c>
      <c r="R22" s="8" t="s">
        <v>1799</v>
      </c>
      <c r="S22" s="8">
        <v>0</v>
      </c>
      <c r="T22" s="8">
        <v>1</v>
      </c>
      <c r="U22" s="8" t="s">
        <v>1800</v>
      </c>
      <c r="V22" s="8" t="str">
        <f t="shared" si="1"/>
        <v>A320</v>
      </c>
      <c r="W22" s="15" t="str" cm="1">
        <f t="array" ref="W22">IF(ISBLANK(K22),Unknown,K22)</f>
        <v>London Heathrow to Faro</v>
      </c>
      <c r="X22" s="5" t="s">
        <v>1809</v>
      </c>
      <c r="Y22" s="5" t="s">
        <v>1910</v>
      </c>
    </row>
    <row r="23" spans="1:25">
      <c r="A23" s="8">
        <v>1</v>
      </c>
      <c r="B23" s="8" t="s">
        <v>1911</v>
      </c>
      <c r="C23" s="8" t="s">
        <v>1912</v>
      </c>
      <c r="D23" s="8" t="s">
        <v>1794</v>
      </c>
      <c r="E23" s="9">
        <v>45178</v>
      </c>
      <c r="F23" s="8" t="s">
        <v>1913</v>
      </c>
      <c r="G23" s="10" t="s">
        <v>1914</v>
      </c>
      <c r="H23" s="10"/>
      <c r="I23" s="8" t="s">
        <v>1851</v>
      </c>
      <c r="J23" s="8" t="s">
        <v>1798</v>
      </c>
      <c r="K23" s="8" t="s">
        <v>765</v>
      </c>
      <c r="L23" s="11">
        <v>45170</v>
      </c>
      <c r="M23" s="8">
        <v>3</v>
      </c>
      <c r="N23" s="8">
        <v>1</v>
      </c>
      <c r="O23" s="8">
        <v>1</v>
      </c>
      <c r="P23" s="12">
        <v>3</v>
      </c>
      <c r="Q23" s="8">
        <v>3</v>
      </c>
      <c r="R23" s="8" t="s">
        <v>1799</v>
      </c>
      <c r="S23" s="8">
        <v>0</v>
      </c>
      <c r="T23" s="8">
        <v>1</v>
      </c>
      <c r="U23" s="8" t="s">
        <v>1800</v>
      </c>
      <c r="V23" s="8" t="str">
        <f t="shared" si="1"/>
        <v>Unknown</v>
      </c>
      <c r="W23" s="15" t="str" cm="1">
        <f t="array" ref="W23">IF(ISBLANK(K23),Unknown,K23)</f>
        <v>Kuwait to Lisbon via London</v>
      </c>
      <c r="X23" s="5" t="s">
        <v>1913</v>
      </c>
      <c r="Y23" s="5" t="s">
        <v>1915</v>
      </c>
    </row>
    <row r="24" spans="1:25">
      <c r="A24" s="8">
        <v>1</v>
      </c>
      <c r="B24" s="8" t="s">
        <v>1916</v>
      </c>
      <c r="C24" s="8" t="s">
        <v>1917</v>
      </c>
      <c r="D24" s="8" t="s">
        <v>1794</v>
      </c>
      <c r="E24" s="9">
        <v>45175</v>
      </c>
      <c r="F24" s="8" t="s">
        <v>1872</v>
      </c>
      <c r="G24" s="8" t="s">
        <v>1918</v>
      </c>
      <c r="H24" s="8" t="s">
        <v>24</v>
      </c>
      <c r="I24" s="8" t="s">
        <v>1797</v>
      </c>
      <c r="J24" s="8" t="s">
        <v>1798</v>
      </c>
      <c r="K24" s="8" t="s">
        <v>1223</v>
      </c>
      <c r="L24" s="11">
        <v>45170</v>
      </c>
      <c r="M24" s="8">
        <v>1</v>
      </c>
      <c r="N24" s="8">
        <v>3</v>
      </c>
      <c r="O24" s="8">
        <v>1</v>
      </c>
      <c r="P24" s="12">
        <v>1</v>
      </c>
      <c r="Q24" s="8">
        <v>1</v>
      </c>
      <c r="R24" s="8" t="s">
        <v>1799</v>
      </c>
      <c r="S24" s="8">
        <v>0</v>
      </c>
      <c r="T24" s="8">
        <v>1</v>
      </c>
      <c r="U24" s="8" t="s">
        <v>1808</v>
      </c>
      <c r="V24" s="8" t="str">
        <f t="shared" si="1"/>
        <v>A320</v>
      </c>
      <c r="W24" s="15" t="str" cm="1">
        <f t="array" ref="W24">IF(ISBLANK(K24),Unknown,K24)</f>
        <v>London to Munich</v>
      </c>
      <c r="X24" s="5" t="s">
        <v>1819</v>
      </c>
      <c r="Y24" s="5" t="s">
        <v>1810</v>
      </c>
    </row>
    <row r="25" spans="1:25">
      <c r="A25" s="8">
        <v>1</v>
      </c>
      <c r="B25" s="8" t="s">
        <v>1919</v>
      </c>
      <c r="C25" s="8" t="s">
        <v>1920</v>
      </c>
      <c r="D25" s="8" t="s">
        <v>1794</v>
      </c>
      <c r="E25" s="9">
        <v>45173</v>
      </c>
      <c r="F25" s="8" t="s">
        <v>1795</v>
      </c>
      <c r="G25" s="10" t="s">
        <v>1921</v>
      </c>
      <c r="H25" s="10"/>
      <c r="I25" s="8" t="s">
        <v>1851</v>
      </c>
      <c r="J25" s="8" t="s">
        <v>1798</v>
      </c>
      <c r="K25" s="8" t="s">
        <v>514</v>
      </c>
      <c r="L25" s="11">
        <v>45170</v>
      </c>
      <c r="M25" s="8">
        <v>1</v>
      </c>
      <c r="N25" s="8">
        <v>1</v>
      </c>
      <c r="O25" s="8">
        <v>1</v>
      </c>
      <c r="P25" s="12">
        <v>1</v>
      </c>
      <c r="Q25" s="8">
        <v>1</v>
      </c>
      <c r="R25" s="8" t="s">
        <v>1799</v>
      </c>
      <c r="S25" s="8">
        <v>0</v>
      </c>
      <c r="T25" s="8">
        <v>1</v>
      </c>
      <c r="U25" s="8" t="s">
        <v>1808</v>
      </c>
      <c r="V25" s="8" t="str">
        <f t="shared" si="1"/>
        <v>Unknown</v>
      </c>
      <c r="W25" s="15" t="str" cm="1">
        <f t="array" ref="W25">IF(ISBLANK(K25),Unknown,K25)</f>
        <v>Frankfurt to London City</v>
      </c>
      <c r="X25" s="5" t="s">
        <v>1922</v>
      </c>
      <c r="Y25" s="5" t="s">
        <v>1923</v>
      </c>
    </row>
    <row r="26" spans="1:25">
      <c r="A26" s="8">
        <v>8</v>
      </c>
      <c r="B26" s="8" t="s">
        <v>1924</v>
      </c>
      <c r="C26" s="8" t="s">
        <v>1844</v>
      </c>
      <c r="D26" s="8" t="s">
        <v>1925</v>
      </c>
      <c r="E26" s="9">
        <v>45173</v>
      </c>
      <c r="F26" s="8" t="s">
        <v>1926</v>
      </c>
      <c r="G26" s="8" t="s">
        <v>1927</v>
      </c>
      <c r="H26" s="8" t="s">
        <v>50</v>
      </c>
      <c r="I26" s="8" t="s">
        <v>1797</v>
      </c>
      <c r="J26" s="8" t="s">
        <v>1807</v>
      </c>
      <c r="K26" s="8" t="s">
        <v>1192</v>
      </c>
      <c r="L26" s="11">
        <v>45139</v>
      </c>
      <c r="M26" s="8">
        <v>3</v>
      </c>
      <c r="N26" s="8">
        <v>4</v>
      </c>
      <c r="O26" s="8">
        <v>3</v>
      </c>
      <c r="P26" s="12">
        <v>4</v>
      </c>
      <c r="Q26" s="8">
        <v>4</v>
      </c>
      <c r="R26" s="8" t="s">
        <v>1885</v>
      </c>
      <c r="S26" s="8">
        <v>1</v>
      </c>
      <c r="T26" s="8">
        <v>1</v>
      </c>
      <c r="U26" s="8" t="s">
        <v>1808</v>
      </c>
      <c r="V26" s="8" t="str">
        <f t="shared" si="1"/>
        <v>A321</v>
      </c>
      <c r="W26" s="15" t="str" cm="1">
        <f t="array" ref="W26">IF(ISBLANK(K26),Unknown,K26)</f>
        <v>London to Keflavik</v>
      </c>
      <c r="X26" s="5" t="s">
        <v>1819</v>
      </c>
      <c r="Y26" s="5" t="s">
        <v>1928</v>
      </c>
    </row>
    <row r="27" spans="1:25">
      <c r="A27" s="8">
        <v>8</v>
      </c>
      <c r="B27" s="8" t="s">
        <v>1929</v>
      </c>
      <c r="C27" s="8" t="s">
        <v>1844</v>
      </c>
      <c r="D27" s="8" t="s">
        <v>1925</v>
      </c>
      <c r="E27" s="9">
        <v>45173</v>
      </c>
      <c r="F27" s="8" t="s">
        <v>1926</v>
      </c>
      <c r="G27" s="8" t="s">
        <v>1930</v>
      </c>
      <c r="H27" s="8" t="s">
        <v>138</v>
      </c>
      <c r="I27" s="8" t="s">
        <v>1797</v>
      </c>
      <c r="J27" s="8" t="s">
        <v>1807</v>
      </c>
      <c r="K27" s="8" t="s">
        <v>1412</v>
      </c>
      <c r="L27" s="11">
        <v>45139</v>
      </c>
      <c r="M27" s="8">
        <v>4</v>
      </c>
      <c r="N27" s="8">
        <v>3</v>
      </c>
      <c r="O27" s="8">
        <v>3</v>
      </c>
      <c r="P27" s="12">
        <v>4</v>
      </c>
      <c r="Q27" s="8">
        <v>4</v>
      </c>
      <c r="R27" s="8" t="s">
        <v>1885</v>
      </c>
      <c r="S27" s="8">
        <v>1</v>
      </c>
      <c r="T27" s="8">
        <v>3</v>
      </c>
      <c r="U27" s="8" t="s">
        <v>1808</v>
      </c>
      <c r="V27" s="8" t="str">
        <f t="shared" si="1"/>
        <v>Boeing 777 200</v>
      </c>
      <c r="W27" s="15" t="str" cm="1">
        <f t="array" ref="W27">IF(ISBLANK(K27),Unknown,K27)</f>
        <v>Mumbai to London</v>
      </c>
      <c r="X27" s="5" t="s">
        <v>1931</v>
      </c>
      <c r="Y27" s="5" t="s">
        <v>1819</v>
      </c>
    </row>
    <row r="28" spans="1:25">
      <c r="A28" s="8">
        <v>2</v>
      </c>
      <c r="B28" s="8" t="s">
        <v>1932</v>
      </c>
      <c r="C28" s="8" t="s">
        <v>1933</v>
      </c>
      <c r="D28" s="8" t="s">
        <v>1794</v>
      </c>
      <c r="E28" s="9">
        <v>45173</v>
      </c>
      <c r="F28" s="8" t="s">
        <v>1795</v>
      </c>
      <c r="G28" s="10" t="s">
        <v>1934</v>
      </c>
      <c r="H28" s="10"/>
      <c r="I28" s="8" t="s">
        <v>1806</v>
      </c>
      <c r="J28" s="8" t="s">
        <v>1874</v>
      </c>
      <c r="K28" s="8" t="s">
        <v>686</v>
      </c>
      <c r="L28" s="11">
        <v>45170</v>
      </c>
      <c r="M28" s="8">
        <v>2</v>
      </c>
      <c r="N28" s="8">
        <v>4</v>
      </c>
      <c r="O28" s="8">
        <v>3</v>
      </c>
      <c r="P28" s="12">
        <v>4</v>
      </c>
      <c r="Q28" s="8">
        <v>1</v>
      </c>
      <c r="R28" s="8" t="s">
        <v>1799</v>
      </c>
      <c r="S28" s="8">
        <v>0</v>
      </c>
      <c r="T28" s="8">
        <v>3</v>
      </c>
      <c r="U28" s="8" t="s">
        <v>1808</v>
      </c>
      <c r="V28" s="8" t="str">
        <f t="shared" si="1"/>
        <v>Unknown</v>
      </c>
      <c r="W28" s="15" t="str" cm="1">
        <f t="array" ref="W28">IF(ISBLANK(K28),Unknown,K28)</f>
        <v>Houston to London Heathrow</v>
      </c>
      <c r="X28" s="5" t="s">
        <v>1935</v>
      </c>
      <c r="Y28" s="5" t="s">
        <v>1809</v>
      </c>
    </row>
    <row r="29" spans="1:25">
      <c r="A29" s="8">
        <v>1</v>
      </c>
      <c r="B29" s="8" t="s">
        <v>1936</v>
      </c>
      <c r="C29" s="8" t="s">
        <v>1937</v>
      </c>
      <c r="D29" s="8" t="s">
        <v>1794</v>
      </c>
      <c r="E29" s="9">
        <v>45171</v>
      </c>
      <c r="F29" s="8" t="s">
        <v>1938</v>
      </c>
      <c r="G29" s="8" t="s">
        <v>1939</v>
      </c>
      <c r="H29" s="8" t="s">
        <v>67</v>
      </c>
      <c r="I29" s="8" t="s">
        <v>1851</v>
      </c>
      <c r="J29" s="8" t="s">
        <v>1807</v>
      </c>
      <c r="K29" s="8" t="s">
        <v>1215</v>
      </c>
      <c r="L29" s="11">
        <v>45170</v>
      </c>
      <c r="M29" s="8">
        <v>1</v>
      </c>
      <c r="N29" s="8">
        <v>1</v>
      </c>
      <c r="O29" s="8">
        <v>2</v>
      </c>
      <c r="P29" s="12">
        <v>3</v>
      </c>
      <c r="Q29" s="8">
        <v>1</v>
      </c>
      <c r="R29" s="8" t="s">
        <v>1799</v>
      </c>
      <c r="S29" s="8">
        <v>0</v>
      </c>
      <c r="T29" s="8">
        <v>1</v>
      </c>
      <c r="U29" s="8" t="s">
        <v>1808</v>
      </c>
      <c r="V29" s="8" t="str">
        <f t="shared" si="1"/>
        <v>A380</v>
      </c>
      <c r="W29" s="15" t="str" cm="1">
        <f t="array" ref="W29">IF(ISBLANK(K29),Unknown,K29)</f>
        <v>London to Miami</v>
      </c>
      <c r="X29" s="5" t="s">
        <v>1819</v>
      </c>
      <c r="Y29" s="5" t="s">
        <v>1852</v>
      </c>
    </row>
    <row r="30" spans="1:25">
      <c r="A30" s="8">
        <v>1</v>
      </c>
      <c r="B30" s="8" t="s">
        <v>1940</v>
      </c>
      <c r="C30" s="8" t="s">
        <v>1941</v>
      </c>
      <c r="D30" s="8" t="s">
        <v>1794</v>
      </c>
      <c r="E30" s="9">
        <v>45170</v>
      </c>
      <c r="F30" s="8" t="s">
        <v>1795</v>
      </c>
      <c r="G30" s="8" t="s">
        <v>1942</v>
      </c>
      <c r="H30" s="8" t="s">
        <v>131</v>
      </c>
      <c r="I30" s="8" t="s">
        <v>1797</v>
      </c>
      <c r="J30" s="8" t="s">
        <v>1798</v>
      </c>
      <c r="K30" s="8" t="s">
        <v>1300</v>
      </c>
      <c r="L30" s="11">
        <v>45139</v>
      </c>
      <c r="M30" s="8">
        <v>1</v>
      </c>
      <c r="N30" s="8">
        <v>1</v>
      </c>
      <c r="O30" s="8">
        <v>1</v>
      </c>
      <c r="P30" s="12">
        <v>1</v>
      </c>
      <c r="Q30" s="8">
        <v>1</v>
      </c>
      <c r="R30" s="8" t="s">
        <v>1799</v>
      </c>
      <c r="S30" s="8">
        <v>0</v>
      </c>
      <c r="T30" s="8">
        <v>1</v>
      </c>
      <c r="U30" s="8" t="s">
        <v>1808</v>
      </c>
      <c r="V30" s="8" t="str">
        <f t="shared" si="1"/>
        <v>Boeing 777</v>
      </c>
      <c r="W30" s="15" t="str" cm="1">
        <f t="array" ref="W30">IF(ISBLANK(K30),Unknown,K30)</f>
        <v>Los Angeles to London</v>
      </c>
      <c r="X30" s="5" t="s">
        <v>1881</v>
      </c>
      <c r="Y30" s="5" t="s">
        <v>1819</v>
      </c>
    </row>
    <row r="31" spans="1:25">
      <c r="A31" s="8">
        <v>1</v>
      </c>
      <c r="B31" s="8" t="s">
        <v>1943</v>
      </c>
      <c r="C31" s="8" t="s">
        <v>1944</v>
      </c>
      <c r="D31" s="8" t="s">
        <v>1794</v>
      </c>
      <c r="E31" s="9">
        <v>45170</v>
      </c>
      <c r="F31" s="8" t="s">
        <v>1833</v>
      </c>
      <c r="G31" s="10" t="s">
        <v>1945</v>
      </c>
      <c r="H31" s="10"/>
      <c r="I31" s="8" t="s">
        <v>1797</v>
      </c>
      <c r="J31" s="8" t="s">
        <v>1798</v>
      </c>
      <c r="K31" s="8" t="s">
        <v>1442</v>
      </c>
      <c r="L31" s="11">
        <v>45078</v>
      </c>
      <c r="M31" s="8">
        <v>1</v>
      </c>
      <c r="N31" s="8">
        <v>3</v>
      </c>
      <c r="O31" s="8">
        <v>1</v>
      </c>
      <c r="P31" s="12">
        <v>1</v>
      </c>
      <c r="Q31" s="8">
        <v>1</v>
      </c>
      <c r="R31" s="8" t="s">
        <v>1799</v>
      </c>
      <c r="S31" s="8">
        <v>0</v>
      </c>
      <c r="T31" s="8">
        <v>1</v>
      </c>
      <c r="U31" s="8" t="s">
        <v>1808</v>
      </c>
      <c r="V31" s="8" t="str">
        <f t="shared" si="1"/>
        <v>Unknown</v>
      </c>
      <c r="W31" s="15" t="str" cm="1">
        <f t="array" ref="W31">IF(ISBLANK(K31),Unknown,K31)</f>
        <v>New York JFK to Malaga via London</v>
      </c>
      <c r="X31" s="5" t="s">
        <v>1946</v>
      </c>
      <c r="Y31" s="5" t="s">
        <v>1947</v>
      </c>
    </row>
    <row r="32" spans="1:25">
      <c r="A32" s="8">
        <v>1</v>
      </c>
      <c r="B32" s="8" t="s">
        <v>1948</v>
      </c>
      <c r="C32" s="8" t="s">
        <v>1949</v>
      </c>
      <c r="D32" s="8" t="s">
        <v>1794</v>
      </c>
      <c r="E32" s="9">
        <v>45169</v>
      </c>
      <c r="F32" s="8" t="s">
        <v>1833</v>
      </c>
      <c r="G32" s="10" t="s">
        <v>1950</v>
      </c>
      <c r="H32" s="10"/>
      <c r="I32" s="8" t="s">
        <v>1797</v>
      </c>
      <c r="J32" s="8" t="s">
        <v>1874</v>
      </c>
      <c r="K32" s="8" t="s">
        <v>390</v>
      </c>
      <c r="L32" s="11">
        <v>45108</v>
      </c>
      <c r="M32" s="8">
        <v>3</v>
      </c>
      <c r="N32" s="8">
        <v>1</v>
      </c>
      <c r="O32" s="8">
        <v>1</v>
      </c>
      <c r="P32" s="12">
        <v>1</v>
      </c>
      <c r="Q32" s="8">
        <v>1</v>
      </c>
      <c r="R32" s="8" t="s">
        <v>1799</v>
      </c>
      <c r="S32" s="8">
        <v>0</v>
      </c>
      <c r="T32" s="8">
        <v>1</v>
      </c>
      <c r="U32" s="8" t="s">
        <v>1808</v>
      </c>
      <c r="V32" s="8" t="str">
        <f t="shared" si="1"/>
        <v>Unknown</v>
      </c>
      <c r="W32" s="15" t="str" cm="1">
        <f t="array" ref="W32">IF(ISBLANK(K32),Unknown,K32)</f>
        <v>Chicago to Rome via London</v>
      </c>
      <c r="X32" s="5" t="s">
        <v>1801</v>
      </c>
      <c r="Y32" s="5" t="s">
        <v>1951</v>
      </c>
    </row>
    <row r="33" spans="1:25">
      <c r="A33" s="8">
        <v>1</v>
      </c>
      <c r="B33" s="8" t="s">
        <v>1952</v>
      </c>
      <c r="C33" s="8" t="s">
        <v>1953</v>
      </c>
      <c r="D33" s="8" t="s">
        <v>1794</v>
      </c>
      <c r="E33" s="9">
        <v>45168</v>
      </c>
      <c r="F33" s="8" t="s">
        <v>1795</v>
      </c>
      <c r="G33" s="8" t="s">
        <v>1954</v>
      </c>
      <c r="H33" s="8" t="s">
        <v>24</v>
      </c>
      <c r="I33" s="8" t="s">
        <v>1851</v>
      </c>
      <c r="J33" s="8" t="s">
        <v>1807</v>
      </c>
      <c r="K33" s="8" t="s">
        <v>1204</v>
      </c>
      <c r="L33" s="11">
        <v>45139</v>
      </c>
      <c r="M33" s="8">
        <v>1</v>
      </c>
      <c r="N33" s="8">
        <v>1</v>
      </c>
      <c r="O33" s="8">
        <v>1</v>
      </c>
      <c r="P33" s="12">
        <v>1</v>
      </c>
      <c r="Q33" s="8">
        <v>1</v>
      </c>
      <c r="R33" s="8" t="s">
        <v>1799</v>
      </c>
      <c r="S33" s="8">
        <v>0</v>
      </c>
      <c r="T33" s="8">
        <v>1</v>
      </c>
      <c r="U33" s="8" t="s">
        <v>1808</v>
      </c>
      <c r="V33" s="8" t="str">
        <f t="shared" si="1"/>
        <v>A320</v>
      </c>
      <c r="W33" s="15" t="str" cm="1">
        <f t="array" ref="W33">IF(ISBLANK(K33),Unknown,K33)</f>
        <v>London to Malaga</v>
      </c>
      <c r="X33" s="5" t="s">
        <v>1819</v>
      </c>
      <c r="Y33" s="5" t="s">
        <v>1955</v>
      </c>
    </row>
    <row r="34" spans="1:25">
      <c r="A34" s="8">
        <v>1</v>
      </c>
      <c r="B34" s="8" t="s">
        <v>1956</v>
      </c>
      <c r="C34" s="8" t="s">
        <v>1957</v>
      </c>
      <c r="D34" s="8" t="s">
        <v>1794</v>
      </c>
      <c r="E34" s="9">
        <v>45168</v>
      </c>
      <c r="F34" s="8" t="s">
        <v>1872</v>
      </c>
      <c r="G34" s="10" t="s">
        <v>1958</v>
      </c>
      <c r="H34" s="10"/>
      <c r="I34" s="8" t="s">
        <v>1851</v>
      </c>
      <c r="J34" s="8" t="s">
        <v>1798</v>
      </c>
      <c r="K34" s="8" t="s">
        <v>516</v>
      </c>
      <c r="L34" s="11">
        <v>45139</v>
      </c>
      <c r="M34" s="8">
        <v>1</v>
      </c>
      <c r="N34" s="8">
        <v>1</v>
      </c>
      <c r="O34" s="8">
        <v>1</v>
      </c>
      <c r="P34" s="12">
        <v>1</v>
      </c>
      <c r="Q34" s="8">
        <v>1</v>
      </c>
      <c r="R34" s="8" t="s">
        <v>1799</v>
      </c>
      <c r="S34" s="8">
        <v>0</v>
      </c>
      <c r="T34" s="8">
        <v>1</v>
      </c>
      <c r="U34" s="8" t="s">
        <v>1808</v>
      </c>
      <c r="V34" s="8" t="str">
        <f t="shared" si="1"/>
        <v>Unknown</v>
      </c>
      <c r="W34" s="15" t="str" cm="1">
        <f t="array" ref="W34">IF(ISBLANK(K34),Unknown,K34)</f>
        <v>Frankfurt to London Heathrow</v>
      </c>
      <c r="X34" s="5" t="s">
        <v>1922</v>
      </c>
      <c r="Y34" s="5" t="s">
        <v>1809</v>
      </c>
    </row>
    <row r="35" spans="1:25">
      <c r="A35" s="8">
        <v>1</v>
      </c>
      <c r="B35" s="8" t="s">
        <v>1959</v>
      </c>
      <c r="C35" s="8" t="s">
        <v>1960</v>
      </c>
      <c r="D35" s="8" t="s">
        <v>1794</v>
      </c>
      <c r="E35" s="9">
        <v>45166</v>
      </c>
      <c r="F35" s="8" t="s">
        <v>1795</v>
      </c>
      <c r="G35" s="8" t="s">
        <v>1961</v>
      </c>
      <c r="H35" s="8" t="s">
        <v>24</v>
      </c>
      <c r="I35" s="8" t="s">
        <v>1797</v>
      </c>
      <c r="J35" s="8" t="s">
        <v>1807</v>
      </c>
      <c r="K35" s="8" t="s">
        <v>1672</v>
      </c>
      <c r="L35" s="11">
        <v>45139</v>
      </c>
      <c r="M35" s="8">
        <v>1</v>
      </c>
      <c r="N35" s="8">
        <v>3</v>
      </c>
      <c r="O35" s="8">
        <v>1</v>
      </c>
      <c r="P35" s="12">
        <v>1</v>
      </c>
      <c r="Q35" s="8">
        <v>1</v>
      </c>
      <c r="R35" s="8" t="s">
        <v>1799</v>
      </c>
      <c r="S35" s="8">
        <v>0</v>
      </c>
      <c r="T35" s="8">
        <v>1</v>
      </c>
      <c r="U35" s="8" t="s">
        <v>1808</v>
      </c>
      <c r="V35" s="8" t="str">
        <f t="shared" si="1"/>
        <v>A320</v>
      </c>
      <c r="W35" s="15" t="str" cm="1">
        <f t="array" ref="W35">IF(ISBLANK(K35),Unknown,K35)</f>
        <v>Tenerife to Gatwick</v>
      </c>
      <c r="X35" s="5" t="s">
        <v>1962</v>
      </c>
      <c r="Y35" s="5" t="s">
        <v>1963</v>
      </c>
    </row>
    <row r="36" spans="1:25">
      <c r="A36" s="8">
        <v>3</v>
      </c>
      <c r="B36" s="8" t="s">
        <v>1964</v>
      </c>
      <c r="C36" s="8" t="s">
        <v>1965</v>
      </c>
      <c r="D36" s="8" t="s">
        <v>1794</v>
      </c>
      <c r="E36" s="9">
        <v>45165</v>
      </c>
      <c r="F36" s="8" t="s">
        <v>1795</v>
      </c>
      <c r="G36" s="8" t="s">
        <v>1966</v>
      </c>
      <c r="H36" s="8" t="s">
        <v>24</v>
      </c>
      <c r="I36" s="8" t="s">
        <v>1806</v>
      </c>
      <c r="J36" s="8" t="s">
        <v>1807</v>
      </c>
      <c r="K36" s="8" t="s">
        <v>1073</v>
      </c>
      <c r="L36" s="11">
        <v>45139</v>
      </c>
      <c r="M36" s="8">
        <v>2</v>
      </c>
      <c r="N36" s="8">
        <v>2</v>
      </c>
      <c r="O36" s="8">
        <v>2</v>
      </c>
      <c r="P36" s="12">
        <v>1</v>
      </c>
      <c r="Q36" s="8">
        <v>2</v>
      </c>
      <c r="R36" s="8" t="s">
        <v>1799</v>
      </c>
      <c r="S36" s="8">
        <v>0</v>
      </c>
      <c r="T36" s="8">
        <v>1</v>
      </c>
      <c r="U36" s="8" t="s">
        <v>1808</v>
      </c>
      <c r="V36" s="8" t="str">
        <f t="shared" si="1"/>
        <v>A320</v>
      </c>
      <c r="W36" s="15" t="str" cm="1">
        <f t="array" ref="W36">IF(ISBLANK(K36),Unknown,K36)</f>
        <v>London Heathrow to Malaga </v>
      </c>
      <c r="X36" s="5" t="s">
        <v>1809</v>
      </c>
      <c r="Y36" s="5" t="s">
        <v>1955</v>
      </c>
    </row>
    <row r="37" spans="1:25">
      <c r="A37" s="8">
        <v>1</v>
      </c>
      <c r="B37" s="8" t="s">
        <v>1967</v>
      </c>
      <c r="C37" s="8" t="s">
        <v>1968</v>
      </c>
      <c r="D37" s="8" t="s">
        <v>1794</v>
      </c>
      <c r="E37" s="9">
        <v>45165</v>
      </c>
      <c r="F37" s="8" t="s">
        <v>1795</v>
      </c>
      <c r="G37" s="10" t="s">
        <v>1969</v>
      </c>
      <c r="H37" s="10"/>
      <c r="I37" s="8" t="s">
        <v>1797</v>
      </c>
      <c r="J37" s="8" t="s">
        <v>1798</v>
      </c>
      <c r="K37" s="8" t="s">
        <v>1461</v>
      </c>
      <c r="L37" s="11">
        <v>45078</v>
      </c>
      <c r="M37" s="8">
        <v>1</v>
      </c>
      <c r="N37" s="8">
        <v>1</v>
      </c>
      <c r="O37" s="8">
        <v>1</v>
      </c>
      <c r="P37" s="12">
        <v>1</v>
      </c>
      <c r="Q37" s="8">
        <v>1</v>
      </c>
      <c r="R37" s="8" t="s">
        <v>1799</v>
      </c>
      <c r="S37" s="8">
        <v>0</v>
      </c>
      <c r="T37" s="8">
        <v>1</v>
      </c>
      <c r="U37" s="8" t="s">
        <v>1800</v>
      </c>
      <c r="V37" s="8" t="str">
        <f t="shared" ref="V37:V68" si="2">IF(ISBLANK(H37),"Unknown",H37)</f>
        <v>Unknown</v>
      </c>
      <c r="W37" s="15" t="str" cm="1">
        <f t="array" ref="W37">IF(ISBLANK(K37),Unknown,K37)</f>
        <v>Newark to London</v>
      </c>
      <c r="X37" s="5" t="s">
        <v>1970</v>
      </c>
      <c r="Y37" s="5" t="s">
        <v>1819</v>
      </c>
    </row>
    <row r="38" spans="1:25">
      <c r="A38" s="8">
        <v>1</v>
      </c>
      <c r="B38" s="8" t="s">
        <v>1971</v>
      </c>
      <c r="C38" s="8" t="s">
        <v>1972</v>
      </c>
      <c r="D38" s="8" t="s">
        <v>1794</v>
      </c>
      <c r="E38" s="9">
        <v>45165</v>
      </c>
      <c r="F38" s="8" t="s">
        <v>1795</v>
      </c>
      <c r="G38" s="10" t="s">
        <v>1973</v>
      </c>
      <c r="H38" s="10"/>
      <c r="I38" s="8" t="s">
        <v>1806</v>
      </c>
      <c r="J38" s="8" t="s">
        <v>1807</v>
      </c>
      <c r="K38" s="8" t="s">
        <v>1189</v>
      </c>
      <c r="L38" s="11">
        <v>45139</v>
      </c>
      <c r="M38" s="8">
        <v>3</v>
      </c>
      <c r="N38" s="8">
        <v>2</v>
      </c>
      <c r="O38" s="8">
        <v>1</v>
      </c>
      <c r="P38" s="12">
        <v>2</v>
      </c>
      <c r="Q38" s="8">
        <v>1</v>
      </c>
      <c r="R38" s="8" t="s">
        <v>1799</v>
      </c>
      <c r="S38" s="8">
        <v>0</v>
      </c>
      <c r="T38" s="8">
        <v>1</v>
      </c>
      <c r="U38" s="8" t="s">
        <v>1808</v>
      </c>
      <c r="V38" s="8" t="str">
        <f t="shared" si="2"/>
        <v>Unknown</v>
      </c>
      <c r="W38" s="15" t="str" cm="1">
        <f t="array" ref="W38">IF(ISBLANK(K38),Unknown,K38)</f>
        <v>London to Johannesburg</v>
      </c>
      <c r="X38" s="5" t="s">
        <v>1819</v>
      </c>
      <c r="Y38" s="5" t="s">
        <v>1895</v>
      </c>
    </row>
    <row r="39" spans="1:25">
      <c r="A39" s="8">
        <v>8</v>
      </c>
      <c r="B39" s="8" t="s">
        <v>1974</v>
      </c>
      <c r="C39" s="8" t="s">
        <v>1844</v>
      </c>
      <c r="D39" s="8" t="s">
        <v>1975</v>
      </c>
      <c r="E39" s="9">
        <v>45164</v>
      </c>
      <c r="F39" s="8" t="s">
        <v>1833</v>
      </c>
      <c r="G39" s="8" t="s">
        <v>1976</v>
      </c>
      <c r="H39" s="8" t="s">
        <v>1977</v>
      </c>
      <c r="I39" s="8" t="s">
        <v>1797</v>
      </c>
      <c r="J39" s="8" t="s">
        <v>1807</v>
      </c>
      <c r="K39" s="8" t="s">
        <v>907</v>
      </c>
      <c r="L39" s="11">
        <v>45139</v>
      </c>
      <c r="M39" s="8">
        <v>4</v>
      </c>
      <c r="N39" s="8">
        <v>5</v>
      </c>
      <c r="O39" s="8">
        <v>3</v>
      </c>
      <c r="P39" s="12">
        <v>5</v>
      </c>
      <c r="Q39" s="8">
        <v>4</v>
      </c>
      <c r="R39" s="8" t="s">
        <v>1885</v>
      </c>
      <c r="S39" s="8">
        <v>1</v>
      </c>
      <c r="T39" s="8">
        <v>5</v>
      </c>
      <c r="U39" s="8" t="s">
        <v>1808</v>
      </c>
      <c r="V39" s="8" t="str">
        <f t="shared" si="2"/>
        <v>Boeing 777 300</v>
      </c>
      <c r="W39" s="15" t="str" cm="1">
        <f t="array" ref="W39">IF(ISBLANK(K39),Unknown,K39)</f>
        <v>LHR to LAX</v>
      </c>
      <c r="X39" s="5" t="s">
        <v>1978</v>
      </c>
      <c r="Y39" s="5" t="s">
        <v>1979</v>
      </c>
    </row>
    <row r="40" spans="1:25">
      <c r="A40" s="8">
        <v>1</v>
      </c>
      <c r="B40" s="8" t="s">
        <v>1980</v>
      </c>
      <c r="C40" s="8" t="s">
        <v>1981</v>
      </c>
      <c r="D40" s="8" t="s">
        <v>1794</v>
      </c>
      <c r="E40" s="9">
        <v>45164</v>
      </c>
      <c r="F40" s="8" t="s">
        <v>1899</v>
      </c>
      <c r="G40" s="10" t="s">
        <v>1982</v>
      </c>
      <c r="H40" s="10"/>
      <c r="I40" s="8" t="s">
        <v>1867</v>
      </c>
      <c r="J40" s="8" t="s">
        <v>1798</v>
      </c>
      <c r="K40" s="8" t="s">
        <v>421</v>
      </c>
      <c r="L40" s="11">
        <v>44896</v>
      </c>
      <c r="M40" s="8">
        <v>1</v>
      </c>
      <c r="N40" s="8">
        <v>1</v>
      </c>
      <c r="O40" s="8">
        <v>1</v>
      </c>
      <c r="P40" s="12">
        <v>1</v>
      </c>
      <c r="Q40" s="8">
        <v>1</v>
      </c>
      <c r="R40" s="8" t="s">
        <v>1799</v>
      </c>
      <c r="S40" s="8">
        <v>0</v>
      </c>
      <c r="T40" s="8">
        <v>1</v>
      </c>
      <c r="U40" s="8" t="s">
        <v>1808</v>
      </c>
      <c r="V40" s="8" t="str">
        <f t="shared" si="2"/>
        <v>Unknown</v>
      </c>
      <c r="W40" s="15" t="str" cm="1">
        <f t="array" ref="W40">IF(ISBLANK(K40),Unknown,K40)</f>
        <v>Delhi to Vancouver via London</v>
      </c>
      <c r="X40" s="5" t="s">
        <v>1983</v>
      </c>
      <c r="Y40" s="5" t="s">
        <v>1902</v>
      </c>
    </row>
    <row r="41" spans="1:25">
      <c r="A41" s="8">
        <v>1</v>
      </c>
      <c r="B41" s="8" t="s">
        <v>1984</v>
      </c>
      <c r="C41" s="8" t="s">
        <v>1985</v>
      </c>
      <c r="D41" s="8" t="s">
        <v>1794</v>
      </c>
      <c r="E41" s="9">
        <v>45163</v>
      </c>
      <c r="F41" s="8" t="s">
        <v>1986</v>
      </c>
      <c r="G41" s="10" t="s">
        <v>1987</v>
      </c>
      <c r="H41" s="10"/>
      <c r="I41" s="8" t="s">
        <v>1851</v>
      </c>
      <c r="J41" s="8" t="s">
        <v>1798</v>
      </c>
      <c r="K41" s="8" t="s">
        <v>399</v>
      </c>
      <c r="L41" s="11">
        <v>45078</v>
      </c>
      <c r="M41" s="8">
        <v>1</v>
      </c>
      <c r="N41" s="8">
        <v>1</v>
      </c>
      <c r="O41" s="8">
        <v>1</v>
      </c>
      <c r="P41" s="12">
        <v>1</v>
      </c>
      <c r="Q41" s="8">
        <v>1</v>
      </c>
      <c r="R41" s="8" t="s">
        <v>1799</v>
      </c>
      <c r="S41" s="8">
        <v>0</v>
      </c>
      <c r="T41" s="8">
        <v>1</v>
      </c>
      <c r="U41" s="8" t="s">
        <v>1808</v>
      </c>
      <c r="V41" s="8" t="str">
        <f t="shared" si="2"/>
        <v>Unknown</v>
      </c>
      <c r="W41" s="15" t="str" cm="1">
        <f t="array" ref="W41">IF(ISBLANK(K41),Unknown,K41)</f>
        <v>Copenhagen to London</v>
      </c>
      <c r="X41" s="5" t="s">
        <v>1988</v>
      </c>
      <c r="Y41" s="5" t="s">
        <v>1819</v>
      </c>
    </row>
    <row r="42" spans="1:25">
      <c r="A42" s="8">
        <v>4</v>
      </c>
      <c r="B42" s="8" t="s">
        <v>1989</v>
      </c>
      <c r="C42" s="8" t="s">
        <v>1844</v>
      </c>
      <c r="D42" s="8" t="s">
        <v>1845</v>
      </c>
      <c r="E42" s="9">
        <v>45162</v>
      </c>
      <c r="F42" s="8" t="s">
        <v>1795</v>
      </c>
      <c r="G42" s="8" t="s">
        <v>1990</v>
      </c>
      <c r="H42" s="8" t="s">
        <v>49</v>
      </c>
      <c r="I42" s="8" t="s">
        <v>1851</v>
      </c>
      <c r="J42" s="8" t="s">
        <v>1807</v>
      </c>
      <c r="K42" s="8" t="s">
        <v>768</v>
      </c>
      <c r="L42" s="11">
        <v>45108</v>
      </c>
      <c r="M42" s="8">
        <v>3</v>
      </c>
      <c r="N42" s="8">
        <v>3</v>
      </c>
      <c r="O42" s="8">
        <v>1</v>
      </c>
      <c r="P42" s="12">
        <v>3</v>
      </c>
      <c r="Q42" s="8">
        <v>1</v>
      </c>
      <c r="R42" s="8" t="s">
        <v>1885</v>
      </c>
      <c r="S42" s="8">
        <v>1</v>
      </c>
      <c r="T42" s="8">
        <v>1</v>
      </c>
      <c r="U42" s="8" t="s">
        <v>1808</v>
      </c>
      <c r="V42" s="8" t="str">
        <f t="shared" si="2"/>
        <v>A320neo</v>
      </c>
      <c r="W42" s="15" t="str" cm="1">
        <f t="array" ref="W42">IF(ISBLANK(K42),Unknown,K42)</f>
        <v>Larnaca to London Heathrow</v>
      </c>
      <c r="X42" s="5" t="s">
        <v>1991</v>
      </c>
      <c r="Y42" s="5" t="s">
        <v>1809</v>
      </c>
    </row>
    <row r="43" spans="1:25">
      <c r="A43" s="8">
        <v>7</v>
      </c>
      <c r="B43" s="8" t="s">
        <v>1992</v>
      </c>
      <c r="C43" s="8" t="s">
        <v>1993</v>
      </c>
      <c r="D43" s="8" t="s">
        <v>1794</v>
      </c>
      <c r="E43" s="9">
        <v>45157</v>
      </c>
      <c r="F43" s="8" t="s">
        <v>1833</v>
      </c>
      <c r="G43" s="8" t="s">
        <v>1994</v>
      </c>
      <c r="H43" s="8" t="s">
        <v>67</v>
      </c>
      <c r="I43" s="8" t="s">
        <v>1867</v>
      </c>
      <c r="J43" s="8" t="s">
        <v>1798</v>
      </c>
      <c r="K43" s="8" t="s">
        <v>1739</v>
      </c>
      <c r="L43" s="11">
        <v>45139</v>
      </c>
      <c r="M43" s="8">
        <v>4</v>
      </c>
      <c r="N43" s="8">
        <v>5</v>
      </c>
      <c r="O43" s="8">
        <v>3</v>
      </c>
      <c r="P43" s="12">
        <v>1</v>
      </c>
      <c r="Q43" s="8">
        <v>4</v>
      </c>
      <c r="R43" s="8" t="s">
        <v>1885</v>
      </c>
      <c r="S43" s="8">
        <v>1</v>
      </c>
      <c r="T43" s="8">
        <v>2</v>
      </c>
      <c r="U43" s="8" t="s">
        <v>1808</v>
      </c>
      <c r="V43" s="8" t="str">
        <f t="shared" si="2"/>
        <v>A380</v>
      </c>
      <c r="W43" s="15" t="str" cm="1">
        <f t="array" ref="W43">IF(ISBLANK(K43),Unknown,K43)</f>
        <v>Washington to London</v>
      </c>
      <c r="X43" s="5" t="s">
        <v>1995</v>
      </c>
      <c r="Y43" s="5" t="s">
        <v>1819</v>
      </c>
    </row>
    <row r="44" spans="1:25">
      <c r="A44" s="8">
        <v>8</v>
      </c>
      <c r="B44" s="8" t="s">
        <v>1996</v>
      </c>
      <c r="C44" s="8" t="s">
        <v>1997</v>
      </c>
      <c r="D44" s="8" t="s">
        <v>1794</v>
      </c>
      <c r="E44" s="9">
        <v>45151</v>
      </c>
      <c r="F44" s="8" t="s">
        <v>1795</v>
      </c>
      <c r="G44" s="8" t="s">
        <v>1998</v>
      </c>
      <c r="H44" s="8" t="s">
        <v>67</v>
      </c>
      <c r="I44" s="8" t="s">
        <v>1867</v>
      </c>
      <c r="J44" s="8" t="s">
        <v>1807</v>
      </c>
      <c r="K44" s="8" t="s">
        <v>1215</v>
      </c>
      <c r="L44" s="11">
        <v>45139</v>
      </c>
      <c r="M44" s="8">
        <v>4</v>
      </c>
      <c r="N44" s="8">
        <v>5</v>
      </c>
      <c r="O44" s="8">
        <v>5</v>
      </c>
      <c r="P44" s="12">
        <v>4</v>
      </c>
      <c r="Q44" s="8">
        <v>4</v>
      </c>
      <c r="R44" s="8" t="s">
        <v>1885</v>
      </c>
      <c r="S44" s="8">
        <v>1</v>
      </c>
      <c r="T44" s="8">
        <v>5</v>
      </c>
      <c r="U44" s="8" t="s">
        <v>1808</v>
      </c>
      <c r="V44" s="8" t="str">
        <f t="shared" si="2"/>
        <v>A380</v>
      </c>
      <c r="W44" s="15" t="str" cm="1">
        <f t="array" ref="W44">IF(ISBLANK(K44),Unknown,K44)</f>
        <v>London to Miami</v>
      </c>
      <c r="X44" s="5" t="s">
        <v>1819</v>
      </c>
      <c r="Y44" s="5" t="s">
        <v>1852</v>
      </c>
    </row>
    <row r="45" spans="1:25">
      <c r="A45" s="8">
        <v>2</v>
      </c>
      <c r="B45" s="8" t="s">
        <v>1999</v>
      </c>
      <c r="C45" s="8" t="s">
        <v>2000</v>
      </c>
      <c r="D45" s="8" t="s">
        <v>1794</v>
      </c>
      <c r="E45" s="9">
        <v>45150</v>
      </c>
      <c r="F45" s="8" t="s">
        <v>1833</v>
      </c>
      <c r="G45" s="10" t="s">
        <v>2001</v>
      </c>
      <c r="H45" s="10"/>
      <c r="I45" s="8" t="s">
        <v>1867</v>
      </c>
      <c r="J45" s="8" t="s">
        <v>1798</v>
      </c>
      <c r="K45" s="8" t="s">
        <v>1238</v>
      </c>
      <c r="L45" s="11">
        <v>45139</v>
      </c>
      <c r="M45" s="8">
        <v>1</v>
      </c>
      <c r="N45" s="8">
        <v>1</v>
      </c>
      <c r="O45" s="8">
        <v>1</v>
      </c>
      <c r="P45" s="12">
        <v>1</v>
      </c>
      <c r="Q45" s="8">
        <v>1</v>
      </c>
      <c r="R45" s="8" t="s">
        <v>1799</v>
      </c>
      <c r="S45" s="8">
        <v>0</v>
      </c>
      <c r="T45" s="8">
        <v>1</v>
      </c>
      <c r="U45" s="8" t="s">
        <v>1800</v>
      </c>
      <c r="V45" s="8" t="str">
        <f t="shared" si="2"/>
        <v>Unknown</v>
      </c>
      <c r="W45" s="15" t="str" cm="1">
        <f t="array" ref="W45">IF(ISBLANK(K45),Unknown,K45)</f>
        <v>London to Paris</v>
      </c>
      <c r="X45" s="5" t="s">
        <v>1819</v>
      </c>
      <c r="Y45" s="5" t="s">
        <v>2002</v>
      </c>
    </row>
    <row r="46" spans="1:25">
      <c r="A46" s="8">
        <v>2</v>
      </c>
      <c r="B46" s="8" t="s">
        <v>2003</v>
      </c>
      <c r="C46" s="8" t="s">
        <v>2004</v>
      </c>
      <c r="D46" s="8" t="s">
        <v>1794</v>
      </c>
      <c r="E46" s="9">
        <v>45149</v>
      </c>
      <c r="F46" s="8" t="s">
        <v>1795</v>
      </c>
      <c r="G46" s="10" t="s">
        <v>2005</v>
      </c>
      <c r="H46" s="10"/>
      <c r="I46" s="8" t="s">
        <v>1867</v>
      </c>
      <c r="J46" s="8" t="s">
        <v>1798</v>
      </c>
      <c r="K46" s="8" t="s">
        <v>1124</v>
      </c>
      <c r="L46" s="11">
        <v>45139</v>
      </c>
      <c r="M46" s="8">
        <v>1</v>
      </c>
      <c r="N46" s="8">
        <v>1</v>
      </c>
      <c r="O46" s="8">
        <v>1</v>
      </c>
      <c r="P46" s="12">
        <v>1</v>
      </c>
      <c r="Q46" s="8">
        <v>1</v>
      </c>
      <c r="R46" s="8" t="s">
        <v>1799</v>
      </c>
      <c r="S46" s="8">
        <v>0</v>
      </c>
      <c r="T46" s="8">
        <v>1</v>
      </c>
      <c r="U46" s="8" t="s">
        <v>1800</v>
      </c>
      <c r="V46" s="8" t="str">
        <f t="shared" si="2"/>
        <v>Unknown</v>
      </c>
      <c r="W46" s="15" t="str" cm="1">
        <f t="array" ref="W46">IF(ISBLANK(K46),Unknown,K46)</f>
        <v>London to Algiers</v>
      </c>
      <c r="X46" s="5" t="s">
        <v>1819</v>
      </c>
      <c r="Y46" s="5" t="s">
        <v>2006</v>
      </c>
    </row>
    <row r="47" spans="1:25">
      <c r="A47" s="8">
        <v>10</v>
      </c>
      <c r="B47" s="8" t="s">
        <v>2007</v>
      </c>
      <c r="C47" s="8" t="s">
        <v>2008</v>
      </c>
      <c r="D47" s="8" t="s">
        <v>1794</v>
      </c>
      <c r="E47" s="9">
        <v>45146</v>
      </c>
      <c r="F47" s="8" t="s">
        <v>1795</v>
      </c>
      <c r="G47" s="8" t="s">
        <v>2009</v>
      </c>
      <c r="H47" s="8" t="s">
        <v>185</v>
      </c>
      <c r="I47" s="8" t="s">
        <v>1797</v>
      </c>
      <c r="J47" s="8" t="s">
        <v>1798</v>
      </c>
      <c r="K47" s="8" t="s">
        <v>488</v>
      </c>
      <c r="L47" s="11">
        <v>45108</v>
      </c>
      <c r="M47" s="8">
        <v>4</v>
      </c>
      <c r="N47" s="8">
        <v>4</v>
      </c>
      <c r="O47" s="8">
        <v>3</v>
      </c>
      <c r="P47" s="12">
        <v>5</v>
      </c>
      <c r="Q47" s="8">
        <v>5</v>
      </c>
      <c r="R47" s="8" t="s">
        <v>1885</v>
      </c>
      <c r="S47" s="8">
        <v>1</v>
      </c>
      <c r="T47" s="8">
        <v>1</v>
      </c>
      <c r="U47" s="8" t="s">
        <v>1808</v>
      </c>
      <c r="V47" s="8" t="str">
        <f t="shared" si="2"/>
        <v>Embraer 190</v>
      </c>
      <c r="W47" s="15" t="str" cm="1">
        <f t="array" ref="W47">IF(ISBLANK(K47),Unknown,K47)</f>
        <v>Edinburgh to London City</v>
      </c>
      <c r="X47" s="5" t="s">
        <v>2010</v>
      </c>
      <c r="Y47" s="5" t="s">
        <v>1923</v>
      </c>
    </row>
    <row r="48" spans="1:25">
      <c r="A48" s="8">
        <v>1</v>
      </c>
      <c r="B48" s="8" t="s">
        <v>2011</v>
      </c>
      <c r="C48" s="8" t="s">
        <v>2012</v>
      </c>
      <c r="D48" s="8" t="s">
        <v>1794</v>
      </c>
      <c r="E48" s="9">
        <v>45146</v>
      </c>
      <c r="F48" s="8" t="s">
        <v>1899</v>
      </c>
      <c r="G48" s="10" t="s">
        <v>2013</v>
      </c>
      <c r="H48" s="10"/>
      <c r="I48" s="8" t="s">
        <v>1851</v>
      </c>
      <c r="J48" s="8" t="s">
        <v>1798</v>
      </c>
      <c r="K48" s="8" t="s">
        <v>1288</v>
      </c>
      <c r="L48" s="11">
        <v>45139</v>
      </c>
      <c r="M48" s="8">
        <v>3</v>
      </c>
      <c r="N48" s="8">
        <v>3</v>
      </c>
      <c r="O48" s="8">
        <v>1</v>
      </c>
      <c r="P48" s="12">
        <v>1</v>
      </c>
      <c r="Q48" s="8">
        <v>2</v>
      </c>
      <c r="R48" s="8" t="s">
        <v>1799</v>
      </c>
      <c r="S48" s="8">
        <v>0</v>
      </c>
      <c r="T48" s="8">
        <v>1</v>
      </c>
      <c r="U48" s="8" t="s">
        <v>1800</v>
      </c>
      <c r="V48" s="8" t="str">
        <f t="shared" si="2"/>
        <v>Unknown</v>
      </c>
      <c r="W48" s="15" t="str" cm="1">
        <f t="array" ref="W48">IF(ISBLANK(K48),Unknown,K48)</f>
        <v>London to Vienna</v>
      </c>
      <c r="X48" s="5" t="s">
        <v>1819</v>
      </c>
      <c r="Y48" s="5" t="s">
        <v>2014</v>
      </c>
    </row>
    <row r="49" spans="1:25">
      <c r="A49" s="8">
        <v>1</v>
      </c>
      <c r="B49" s="8" t="s">
        <v>2015</v>
      </c>
      <c r="C49" s="8" t="s">
        <v>2016</v>
      </c>
      <c r="D49" s="8" t="s">
        <v>1794</v>
      </c>
      <c r="E49" s="9">
        <v>45146</v>
      </c>
      <c r="F49" s="8" t="s">
        <v>2017</v>
      </c>
      <c r="G49" s="8" t="s">
        <v>2018</v>
      </c>
      <c r="H49" s="8" t="s">
        <v>69</v>
      </c>
      <c r="I49" s="8" t="s">
        <v>1806</v>
      </c>
      <c r="J49" s="8" t="s">
        <v>1798</v>
      </c>
      <c r="K49" s="8" t="s">
        <v>1581</v>
      </c>
      <c r="L49" s="11">
        <v>45108</v>
      </c>
      <c r="M49" s="8">
        <v>3</v>
      </c>
      <c r="N49" s="8">
        <v>5</v>
      </c>
      <c r="O49" s="8">
        <v>4</v>
      </c>
      <c r="P49" s="12">
        <v>1</v>
      </c>
      <c r="Q49" s="8">
        <v>1</v>
      </c>
      <c r="R49" s="8" t="s">
        <v>1799</v>
      </c>
      <c r="S49" s="8">
        <v>0</v>
      </c>
      <c r="T49" s="8">
        <v>5</v>
      </c>
      <c r="U49" s="8" t="s">
        <v>1808</v>
      </c>
      <c r="V49" s="8" t="str">
        <f t="shared" si="2"/>
        <v>A380 / A320</v>
      </c>
      <c r="W49" s="15" t="str" cm="1">
        <f t="array" ref="W49">IF(ISBLANK(K49),Unknown,K49)</f>
        <v>San Francisco to Warsaw via London</v>
      </c>
      <c r="X49" s="5" t="s">
        <v>2019</v>
      </c>
      <c r="Y49" s="5" t="s">
        <v>2020</v>
      </c>
    </row>
    <row r="50" spans="1:25">
      <c r="A50" s="8">
        <v>1</v>
      </c>
      <c r="B50" s="8" t="s">
        <v>2021</v>
      </c>
      <c r="C50" s="8" t="s">
        <v>1844</v>
      </c>
      <c r="D50" s="8" t="s">
        <v>2022</v>
      </c>
      <c r="E50" s="9">
        <v>45143</v>
      </c>
      <c r="F50" s="8" t="s">
        <v>1795</v>
      </c>
      <c r="G50" s="8" t="s">
        <v>2023</v>
      </c>
      <c r="H50" s="8" t="s">
        <v>183</v>
      </c>
      <c r="I50" s="8" t="s">
        <v>1806</v>
      </c>
      <c r="J50" s="8" t="s">
        <v>1798</v>
      </c>
      <c r="K50" s="8" t="s">
        <v>514</v>
      </c>
      <c r="L50" s="11">
        <v>45139</v>
      </c>
      <c r="M50" s="8">
        <v>3</v>
      </c>
      <c r="N50" s="8">
        <v>3</v>
      </c>
      <c r="O50" s="8">
        <v>1</v>
      </c>
      <c r="P50" s="12">
        <v>1</v>
      </c>
      <c r="Q50" s="8">
        <v>1</v>
      </c>
      <c r="R50" s="8" t="s">
        <v>1799</v>
      </c>
      <c r="S50" s="8">
        <v>0</v>
      </c>
      <c r="T50" s="8">
        <v>1</v>
      </c>
      <c r="U50" s="8" t="s">
        <v>1808</v>
      </c>
      <c r="V50" s="8" t="str">
        <f t="shared" si="2"/>
        <v>Embraer</v>
      </c>
      <c r="W50" s="15" t="str" cm="1">
        <f t="array" ref="W50">IF(ISBLANK(K50),Unknown,K50)</f>
        <v>Frankfurt to London City</v>
      </c>
      <c r="X50" s="5" t="s">
        <v>1922</v>
      </c>
      <c r="Y50" s="5" t="s">
        <v>1923</v>
      </c>
    </row>
    <row r="51" spans="1:25">
      <c r="A51" s="8">
        <v>1</v>
      </c>
      <c r="B51" s="8" t="s">
        <v>2024</v>
      </c>
      <c r="C51" s="8" t="s">
        <v>2025</v>
      </c>
      <c r="D51" s="8" t="s">
        <v>1794</v>
      </c>
      <c r="E51" s="9">
        <v>45142</v>
      </c>
      <c r="F51" s="8" t="s">
        <v>1795</v>
      </c>
      <c r="G51" s="10" t="s">
        <v>2026</v>
      </c>
      <c r="H51" s="10"/>
      <c r="I51" s="8" t="s">
        <v>1851</v>
      </c>
      <c r="J51" s="8" t="s">
        <v>1798</v>
      </c>
      <c r="K51" s="8" t="s">
        <v>1202</v>
      </c>
      <c r="L51" s="11">
        <v>45139</v>
      </c>
      <c r="M51" s="8">
        <v>1</v>
      </c>
      <c r="N51" s="8">
        <v>1</v>
      </c>
      <c r="O51" s="8">
        <v>1</v>
      </c>
      <c r="P51" s="12">
        <v>1</v>
      </c>
      <c r="Q51" s="8">
        <v>1</v>
      </c>
      <c r="R51" s="8" t="s">
        <v>1799</v>
      </c>
      <c r="S51" s="8">
        <v>0</v>
      </c>
      <c r="T51" s="8">
        <v>1</v>
      </c>
      <c r="U51" s="8" t="s">
        <v>1808</v>
      </c>
      <c r="V51" s="8" t="str">
        <f t="shared" si="2"/>
        <v>Unknown</v>
      </c>
      <c r="W51" s="15" t="str" cm="1">
        <f t="array" ref="W51">IF(ISBLANK(K51),Unknown,K51)</f>
        <v>London to Lyon</v>
      </c>
      <c r="X51" s="5" t="s">
        <v>1819</v>
      </c>
      <c r="Y51" s="5" t="s">
        <v>2027</v>
      </c>
    </row>
    <row r="52" spans="1:25">
      <c r="A52" s="8">
        <v>10</v>
      </c>
      <c r="B52" s="8" t="s">
        <v>2028</v>
      </c>
      <c r="C52" s="8" t="s">
        <v>2029</v>
      </c>
      <c r="D52" s="8" t="s">
        <v>1794</v>
      </c>
      <c r="E52" s="9">
        <v>45139</v>
      </c>
      <c r="F52" s="8" t="s">
        <v>2030</v>
      </c>
      <c r="G52" s="8" t="s">
        <v>2031</v>
      </c>
      <c r="H52" s="8" t="s">
        <v>131</v>
      </c>
      <c r="I52" s="8" t="s">
        <v>1851</v>
      </c>
      <c r="J52" s="8" t="s">
        <v>1807</v>
      </c>
      <c r="K52" s="8" t="s">
        <v>1183</v>
      </c>
      <c r="L52" s="11">
        <v>45108</v>
      </c>
      <c r="M52" s="8">
        <v>5</v>
      </c>
      <c r="N52" s="8">
        <v>5</v>
      </c>
      <c r="O52" s="8">
        <v>5</v>
      </c>
      <c r="P52" s="12">
        <v>5</v>
      </c>
      <c r="Q52" s="8">
        <v>5</v>
      </c>
      <c r="R52" s="8" t="s">
        <v>1885</v>
      </c>
      <c r="S52" s="8">
        <v>1</v>
      </c>
      <c r="T52" s="8">
        <v>5</v>
      </c>
      <c r="U52" s="8" t="s">
        <v>1808</v>
      </c>
      <c r="V52" s="8" t="str">
        <f t="shared" si="2"/>
        <v>Boeing 777</v>
      </c>
      <c r="W52" s="15" t="str" cm="1">
        <f t="array" ref="W52">IF(ISBLANK(K52),Unknown,K52)</f>
        <v>London to Hong Kong</v>
      </c>
      <c r="X52" s="5" t="s">
        <v>1819</v>
      </c>
      <c r="Y52" s="5" t="s">
        <v>2030</v>
      </c>
    </row>
    <row r="53" spans="1:25">
      <c r="A53" s="8">
        <v>1</v>
      </c>
      <c r="B53" s="8" t="s">
        <v>2032</v>
      </c>
      <c r="C53" s="8" t="s">
        <v>1844</v>
      </c>
      <c r="D53" s="8" t="s">
        <v>1845</v>
      </c>
      <c r="E53" s="9">
        <v>45138</v>
      </c>
      <c r="F53" s="8" t="s">
        <v>1795</v>
      </c>
      <c r="G53" s="10" t="s">
        <v>2033</v>
      </c>
      <c r="H53" s="10"/>
      <c r="I53" s="8" t="s">
        <v>1797</v>
      </c>
      <c r="J53" s="8" t="s">
        <v>1798</v>
      </c>
      <c r="K53" s="8" t="s">
        <v>555</v>
      </c>
      <c r="L53" s="11">
        <v>45108</v>
      </c>
      <c r="M53" s="8">
        <v>3</v>
      </c>
      <c r="N53" s="8">
        <v>3</v>
      </c>
      <c r="O53" s="8">
        <v>1</v>
      </c>
      <c r="P53" s="12">
        <v>1</v>
      </c>
      <c r="Q53" s="8">
        <v>1</v>
      </c>
      <c r="R53" s="8" t="s">
        <v>1799</v>
      </c>
      <c r="S53" s="8">
        <v>0</v>
      </c>
      <c r="T53" s="8">
        <v>1</v>
      </c>
      <c r="U53" s="8" t="s">
        <v>1808</v>
      </c>
      <c r="V53" s="8" t="str">
        <f t="shared" si="2"/>
        <v>Unknown</v>
      </c>
      <c r="W53" s="15" t="str" cm="1">
        <f t="array" ref="W53">IF(ISBLANK(K53),Unknown,K53)</f>
        <v>Gatwick to Montpelier</v>
      </c>
      <c r="X53" s="5" t="s">
        <v>1963</v>
      </c>
      <c r="Y53" s="5" t="s">
        <v>2034</v>
      </c>
    </row>
    <row r="54" spans="1:25">
      <c r="A54" s="8">
        <v>9</v>
      </c>
      <c r="B54" s="8" t="s">
        <v>2035</v>
      </c>
      <c r="C54" s="8" t="s">
        <v>1844</v>
      </c>
      <c r="D54" s="8" t="s">
        <v>1925</v>
      </c>
      <c r="E54" s="9">
        <v>45138</v>
      </c>
      <c r="F54" s="8" t="s">
        <v>1926</v>
      </c>
      <c r="G54" s="8" t="s">
        <v>2036</v>
      </c>
      <c r="H54" s="8" t="s">
        <v>2037</v>
      </c>
      <c r="I54" s="8" t="s">
        <v>1797</v>
      </c>
      <c r="J54" s="8" t="s">
        <v>1807</v>
      </c>
      <c r="K54" s="8" t="s">
        <v>1221</v>
      </c>
      <c r="L54" s="11">
        <v>45108</v>
      </c>
      <c r="M54" s="8">
        <v>4</v>
      </c>
      <c r="N54" s="8">
        <v>5</v>
      </c>
      <c r="O54" s="8">
        <v>5</v>
      </c>
      <c r="P54" s="12">
        <v>4</v>
      </c>
      <c r="Q54" s="8">
        <v>4</v>
      </c>
      <c r="R54" s="8" t="s">
        <v>1885</v>
      </c>
      <c r="S54" s="8">
        <v>1</v>
      </c>
      <c r="T54" s="8">
        <v>3</v>
      </c>
      <c r="U54" s="8" t="s">
        <v>1808</v>
      </c>
      <c r="V54" s="8" t="str">
        <f t="shared" si="2"/>
        <v>Boeing 787 8</v>
      </c>
      <c r="W54" s="15" t="str" cm="1">
        <f t="array" ref="W54">IF(ISBLANK(K54),Unknown,K54)</f>
        <v>London to Mumbai</v>
      </c>
      <c r="X54" s="5" t="s">
        <v>1819</v>
      </c>
      <c r="Y54" s="5" t="s">
        <v>1931</v>
      </c>
    </row>
    <row r="55" spans="1:25">
      <c r="A55" s="8">
        <v>6</v>
      </c>
      <c r="B55" s="8" t="s">
        <v>2038</v>
      </c>
      <c r="C55" s="8" t="s">
        <v>1844</v>
      </c>
      <c r="D55" s="8" t="s">
        <v>1925</v>
      </c>
      <c r="E55" s="9">
        <v>45138</v>
      </c>
      <c r="F55" s="8" t="s">
        <v>1926</v>
      </c>
      <c r="G55" s="8" t="s">
        <v>2039</v>
      </c>
      <c r="H55" s="8" t="s">
        <v>24</v>
      </c>
      <c r="I55" s="8" t="s">
        <v>1797</v>
      </c>
      <c r="J55" s="8" t="s">
        <v>1807</v>
      </c>
      <c r="K55" s="8" t="s">
        <v>747</v>
      </c>
      <c r="L55" s="11">
        <v>45108</v>
      </c>
      <c r="M55" s="8">
        <v>3</v>
      </c>
      <c r="N55" s="8">
        <v>5</v>
      </c>
      <c r="O55" s="8">
        <v>4</v>
      </c>
      <c r="P55" s="12">
        <v>2</v>
      </c>
      <c r="Q55" s="8">
        <v>3</v>
      </c>
      <c r="R55" s="8" t="s">
        <v>1885</v>
      </c>
      <c r="S55" s="8">
        <v>1</v>
      </c>
      <c r="T55" s="8">
        <v>1</v>
      </c>
      <c r="U55" s="8" t="s">
        <v>1808</v>
      </c>
      <c r="V55" s="8" t="str">
        <f t="shared" si="2"/>
        <v>A320</v>
      </c>
      <c r="W55" s="15" t="str" cm="1">
        <f t="array" ref="W55">IF(ISBLANK(K55),Unknown,K55)</f>
        <v>Keflavik  to London</v>
      </c>
      <c r="X55" s="5" t="s">
        <v>1928</v>
      </c>
      <c r="Y55" s="5" t="s">
        <v>1819</v>
      </c>
    </row>
    <row r="56" spans="1:25">
      <c r="A56" s="8">
        <v>1</v>
      </c>
      <c r="B56" s="8" t="s">
        <v>2040</v>
      </c>
      <c r="C56" s="8" t="s">
        <v>2041</v>
      </c>
      <c r="D56" s="8" t="s">
        <v>1794</v>
      </c>
      <c r="E56" s="9">
        <v>45136</v>
      </c>
      <c r="F56" s="8" t="s">
        <v>1899</v>
      </c>
      <c r="G56" s="10" t="s">
        <v>2042</v>
      </c>
      <c r="H56" s="10"/>
      <c r="I56" s="8" t="s">
        <v>1851</v>
      </c>
      <c r="J56" s="8" t="s">
        <v>1798</v>
      </c>
      <c r="K56" s="8" t="s">
        <v>579</v>
      </c>
      <c r="L56" s="11">
        <v>45047</v>
      </c>
      <c r="M56" s="8">
        <v>1</v>
      </c>
      <c r="N56" s="8">
        <v>1</v>
      </c>
      <c r="O56" s="8">
        <v>1</v>
      </c>
      <c r="P56" s="12">
        <v>1</v>
      </c>
      <c r="Q56" s="8">
        <v>1</v>
      </c>
      <c r="R56" s="8" t="s">
        <v>1799</v>
      </c>
      <c r="S56" s="8">
        <v>0</v>
      </c>
      <c r="T56" s="8">
        <v>1</v>
      </c>
      <c r="U56" s="8" t="s">
        <v>1808</v>
      </c>
      <c r="V56" s="8" t="str">
        <f t="shared" si="2"/>
        <v>Unknown</v>
      </c>
      <c r="W56" s="15" t="str" cm="1">
        <f t="array" ref="W56">IF(ISBLANK(K56),Unknown,K56)</f>
        <v>Gibraltar to London Heathrow</v>
      </c>
      <c r="X56" s="5" t="s">
        <v>2043</v>
      </c>
      <c r="Y56" s="5" t="s">
        <v>1809</v>
      </c>
    </row>
    <row r="57" spans="1:25">
      <c r="A57" s="8">
        <v>1</v>
      </c>
      <c r="B57" s="8" t="s">
        <v>2044</v>
      </c>
      <c r="C57" s="8" t="s">
        <v>2045</v>
      </c>
      <c r="D57" s="8" t="s">
        <v>1794</v>
      </c>
      <c r="E57" s="9">
        <v>45133</v>
      </c>
      <c r="F57" s="8" t="s">
        <v>2046</v>
      </c>
      <c r="G57" s="8" t="s">
        <v>2047</v>
      </c>
      <c r="H57" s="8" t="s">
        <v>50</v>
      </c>
      <c r="I57" s="8" t="s">
        <v>1867</v>
      </c>
      <c r="J57" s="8" t="s">
        <v>1807</v>
      </c>
      <c r="K57" s="8" t="s">
        <v>1320</v>
      </c>
      <c r="L57" s="11">
        <v>45108</v>
      </c>
      <c r="M57" s="8">
        <v>1</v>
      </c>
      <c r="N57" s="8">
        <v>1</v>
      </c>
      <c r="O57" s="8">
        <v>1</v>
      </c>
      <c r="P57" s="12">
        <v>1</v>
      </c>
      <c r="Q57" s="8">
        <v>1</v>
      </c>
      <c r="R57" s="8" t="s">
        <v>1799</v>
      </c>
      <c r="S57" s="8">
        <v>0</v>
      </c>
      <c r="T57" s="8">
        <v>1</v>
      </c>
      <c r="U57" s="8" t="s">
        <v>1808</v>
      </c>
      <c r="V57" s="8" t="str">
        <f t="shared" si="2"/>
        <v>A321</v>
      </c>
      <c r="W57" s="15" t="str" cm="1">
        <f t="array" ref="W57">IF(ISBLANK(K57),Unknown,K57)</f>
        <v>Madrid to London</v>
      </c>
      <c r="X57" s="5" t="s">
        <v>1901</v>
      </c>
      <c r="Y57" s="5" t="s">
        <v>1819</v>
      </c>
    </row>
    <row r="58" spans="1:25">
      <c r="A58" s="8">
        <v>2</v>
      </c>
      <c r="B58" s="8" t="s">
        <v>2048</v>
      </c>
      <c r="C58" s="8" t="s">
        <v>2049</v>
      </c>
      <c r="D58" s="8" t="s">
        <v>1794</v>
      </c>
      <c r="E58" s="9">
        <v>45133</v>
      </c>
      <c r="F58" s="8" t="s">
        <v>1795</v>
      </c>
      <c r="G58" s="10" t="s">
        <v>2050</v>
      </c>
      <c r="H58" s="10"/>
      <c r="I58" s="8" t="s">
        <v>1867</v>
      </c>
      <c r="J58" s="8" t="s">
        <v>1798</v>
      </c>
      <c r="K58" s="8" t="s">
        <v>1548</v>
      </c>
      <c r="L58" s="11">
        <v>45108</v>
      </c>
      <c r="M58" s="8">
        <v>2</v>
      </c>
      <c r="N58" s="8">
        <v>3</v>
      </c>
      <c r="O58" s="8">
        <v>1</v>
      </c>
      <c r="P58" s="12">
        <v>1</v>
      </c>
      <c r="Q58" s="8">
        <v>2</v>
      </c>
      <c r="R58" s="8" t="s">
        <v>1799</v>
      </c>
      <c r="S58" s="8">
        <v>0</v>
      </c>
      <c r="T58" s="8">
        <v>1</v>
      </c>
      <c r="U58" s="8" t="s">
        <v>1808</v>
      </c>
      <c r="V58" s="8" t="str">
        <f t="shared" si="2"/>
        <v>Unknown</v>
      </c>
      <c r="W58" s="15" t="str" cm="1">
        <f t="array" ref="W58">IF(ISBLANK(K58),Unknown,K58)</f>
        <v>Rhodes to Gatwick</v>
      </c>
      <c r="X58" s="5" t="s">
        <v>2051</v>
      </c>
      <c r="Y58" s="5" t="s">
        <v>1963</v>
      </c>
    </row>
    <row r="59" spans="1:25">
      <c r="A59" s="8">
        <v>1</v>
      </c>
      <c r="B59" s="8" t="s">
        <v>2052</v>
      </c>
      <c r="C59" s="8" t="s">
        <v>2053</v>
      </c>
      <c r="D59" s="8" t="s">
        <v>1794</v>
      </c>
      <c r="E59" s="9">
        <v>45132</v>
      </c>
      <c r="F59" s="8" t="s">
        <v>2054</v>
      </c>
      <c r="G59" s="10" t="s">
        <v>2055</v>
      </c>
      <c r="H59" s="10"/>
      <c r="I59" s="8" t="s">
        <v>1867</v>
      </c>
      <c r="J59" s="8" t="s">
        <v>1798</v>
      </c>
      <c r="K59" s="8" t="s">
        <v>275</v>
      </c>
      <c r="L59" s="11">
        <v>45108</v>
      </c>
      <c r="M59" s="8">
        <v>1</v>
      </c>
      <c r="N59" s="8">
        <v>4</v>
      </c>
      <c r="O59" s="8">
        <v>1</v>
      </c>
      <c r="P59" s="12">
        <v>1</v>
      </c>
      <c r="Q59" s="8">
        <v>1</v>
      </c>
      <c r="R59" s="8" t="s">
        <v>1799</v>
      </c>
      <c r="S59" s="8">
        <v>0</v>
      </c>
      <c r="T59" s="8">
        <v>1</v>
      </c>
      <c r="U59" s="8" t="s">
        <v>1808</v>
      </c>
      <c r="V59" s="8" t="str">
        <f t="shared" si="2"/>
        <v>Unknown</v>
      </c>
      <c r="W59" s="15" t="str" cm="1">
        <f t="array" ref="W59">IF(ISBLANK(K59),Unknown,K59)</f>
        <v>Barcelona to London</v>
      </c>
      <c r="X59" s="5" t="s">
        <v>2056</v>
      </c>
      <c r="Y59" s="5" t="s">
        <v>1819</v>
      </c>
    </row>
    <row r="60" spans="1:25">
      <c r="A60" s="8">
        <v>1</v>
      </c>
      <c r="B60" s="8" t="s">
        <v>2057</v>
      </c>
      <c r="C60" s="8" t="s">
        <v>2058</v>
      </c>
      <c r="D60" s="8" t="s">
        <v>1794</v>
      </c>
      <c r="E60" s="9">
        <v>45131</v>
      </c>
      <c r="F60" s="8" t="s">
        <v>1795</v>
      </c>
      <c r="G60" s="10" t="s">
        <v>2059</v>
      </c>
      <c r="H60" s="10"/>
      <c r="I60" s="8" t="s">
        <v>1797</v>
      </c>
      <c r="J60" s="8" t="s">
        <v>1874</v>
      </c>
      <c r="K60" s="8" t="s">
        <v>701</v>
      </c>
      <c r="L60" s="11">
        <v>44866</v>
      </c>
      <c r="M60" s="8">
        <v>1</v>
      </c>
      <c r="N60" s="8">
        <v>1</v>
      </c>
      <c r="O60" s="8">
        <v>1</v>
      </c>
      <c r="P60" s="12">
        <v>1</v>
      </c>
      <c r="Q60" s="8">
        <v>1</v>
      </c>
      <c r="R60" s="8" t="s">
        <v>1799</v>
      </c>
      <c r="S60" s="8">
        <v>0</v>
      </c>
      <c r="T60" s="8">
        <v>1</v>
      </c>
      <c r="U60" s="8" t="s">
        <v>1800</v>
      </c>
      <c r="V60" s="8" t="str">
        <f t="shared" si="2"/>
        <v>Unknown</v>
      </c>
      <c r="W60" s="15" t="str" cm="1">
        <f t="array" ref="W60">IF(ISBLANK(K60),Unknown,K60)</f>
        <v>Inverness to Los Angeles via London</v>
      </c>
      <c r="X60" s="5" t="s">
        <v>2060</v>
      </c>
      <c r="Y60" s="5" t="s">
        <v>2061</v>
      </c>
    </row>
    <row r="61" spans="1:25">
      <c r="A61" s="8">
        <v>1</v>
      </c>
      <c r="B61" s="8" t="s">
        <v>2062</v>
      </c>
      <c r="C61" s="8" t="s">
        <v>2063</v>
      </c>
      <c r="D61" s="8" t="s">
        <v>1794</v>
      </c>
      <c r="E61" s="9">
        <v>45128</v>
      </c>
      <c r="F61" s="8" t="s">
        <v>1872</v>
      </c>
      <c r="G61" s="10" t="s">
        <v>2064</v>
      </c>
      <c r="H61" s="10"/>
      <c r="I61" s="8" t="s">
        <v>1797</v>
      </c>
      <c r="J61" s="8" t="s">
        <v>1798</v>
      </c>
      <c r="K61" s="8" t="s">
        <v>966</v>
      </c>
      <c r="L61" s="11">
        <v>45108</v>
      </c>
      <c r="M61" s="8">
        <v>3</v>
      </c>
      <c r="N61" s="8">
        <v>3</v>
      </c>
      <c r="O61" s="8">
        <v>1</v>
      </c>
      <c r="P61" s="12">
        <v>1</v>
      </c>
      <c r="Q61" s="8">
        <v>1</v>
      </c>
      <c r="R61" s="8" t="s">
        <v>1799</v>
      </c>
      <c r="S61" s="8">
        <v>0</v>
      </c>
      <c r="T61" s="8">
        <v>1</v>
      </c>
      <c r="U61" s="8" t="s">
        <v>1808</v>
      </c>
      <c r="V61" s="8" t="str">
        <f t="shared" si="2"/>
        <v>Unknown</v>
      </c>
      <c r="W61" s="15" t="str" cm="1">
        <f t="array" ref="W61">IF(ISBLANK(K61),Unknown,K61)</f>
        <v>London City Airport to Frankfurt</v>
      </c>
      <c r="X61" s="5" t="s">
        <v>2065</v>
      </c>
      <c r="Y61" s="5" t="s">
        <v>1922</v>
      </c>
    </row>
    <row r="62" spans="1:25">
      <c r="A62" s="8">
        <v>4</v>
      </c>
      <c r="B62" s="8" t="s">
        <v>2066</v>
      </c>
      <c r="C62" s="8" t="s">
        <v>2067</v>
      </c>
      <c r="D62" s="8" t="s">
        <v>1794</v>
      </c>
      <c r="E62" s="9">
        <v>45128</v>
      </c>
      <c r="F62" s="8" t="s">
        <v>1795</v>
      </c>
      <c r="G62" s="8" t="s">
        <v>2068</v>
      </c>
      <c r="H62" s="8" t="s">
        <v>180</v>
      </c>
      <c r="I62" s="8" t="s">
        <v>1806</v>
      </c>
      <c r="J62" s="8" t="s">
        <v>1798</v>
      </c>
      <c r="K62" s="8" t="s">
        <v>225</v>
      </c>
      <c r="L62" s="11">
        <v>45108</v>
      </c>
      <c r="M62" s="8">
        <v>3</v>
      </c>
      <c r="N62" s="8">
        <v>4</v>
      </c>
      <c r="O62" s="8">
        <v>3</v>
      </c>
      <c r="P62" s="12">
        <v>1</v>
      </c>
      <c r="Q62" s="8">
        <v>2</v>
      </c>
      <c r="R62" s="8" t="s">
        <v>1799</v>
      </c>
      <c r="S62" s="8">
        <v>0</v>
      </c>
      <c r="T62" s="8">
        <v>1</v>
      </c>
      <c r="U62" s="8" t="s">
        <v>1808</v>
      </c>
      <c r="V62" s="8" t="str">
        <f t="shared" si="2"/>
        <v>E190</v>
      </c>
      <c r="W62" s="15" t="str" cm="1">
        <f t="array" ref="W62">IF(ISBLANK(K62),Unknown,K62)</f>
        <v>Amsterdam to London City </v>
      </c>
      <c r="X62" s="5" t="s">
        <v>2069</v>
      </c>
      <c r="Y62" s="5" t="s">
        <v>1923</v>
      </c>
    </row>
    <row r="63" spans="1:25">
      <c r="A63" s="8">
        <v>8</v>
      </c>
      <c r="B63" s="8" t="s">
        <v>2070</v>
      </c>
      <c r="C63" s="8" t="s">
        <v>2071</v>
      </c>
      <c r="D63" s="8" t="s">
        <v>1794</v>
      </c>
      <c r="E63" s="9">
        <v>45127</v>
      </c>
      <c r="F63" s="8" t="s">
        <v>1795</v>
      </c>
      <c r="G63" s="8" t="s">
        <v>2072</v>
      </c>
      <c r="H63" s="8" t="s">
        <v>24</v>
      </c>
      <c r="I63" s="8" t="s">
        <v>1797</v>
      </c>
      <c r="J63" s="8" t="s">
        <v>1807</v>
      </c>
      <c r="K63" s="8" t="s">
        <v>410</v>
      </c>
      <c r="L63" s="11">
        <v>45078</v>
      </c>
      <c r="M63" s="8">
        <v>3</v>
      </c>
      <c r="N63" s="8">
        <v>5</v>
      </c>
      <c r="O63" s="8">
        <v>4</v>
      </c>
      <c r="P63" s="12">
        <v>5</v>
      </c>
      <c r="Q63" s="8">
        <v>3</v>
      </c>
      <c r="R63" s="8" t="s">
        <v>1799</v>
      </c>
      <c r="S63" s="8">
        <v>0</v>
      </c>
      <c r="T63" s="8">
        <v>1</v>
      </c>
      <c r="U63" s="8" t="s">
        <v>1800</v>
      </c>
      <c r="V63" s="8" t="str">
        <f t="shared" si="2"/>
        <v>A320</v>
      </c>
      <c r="W63" s="15" t="str" cm="1">
        <f t="array" ref="W63">IF(ISBLANK(K63),Unknown,K63)</f>
        <v>Dalaman to Gatwick </v>
      </c>
      <c r="X63" s="5" t="s">
        <v>1890</v>
      </c>
      <c r="Y63" s="5" t="s">
        <v>1963</v>
      </c>
    </row>
    <row r="64" spans="1:25">
      <c r="A64" s="8">
        <v>2</v>
      </c>
      <c r="B64" s="8" t="s">
        <v>2073</v>
      </c>
      <c r="C64" s="8" t="s">
        <v>2074</v>
      </c>
      <c r="D64" s="8" t="s">
        <v>1794</v>
      </c>
      <c r="E64" s="9">
        <v>45127</v>
      </c>
      <c r="F64" s="8" t="s">
        <v>1795</v>
      </c>
      <c r="G64" s="8" t="s">
        <v>2075</v>
      </c>
      <c r="H64" s="8" t="s">
        <v>156</v>
      </c>
      <c r="I64" s="8" t="s">
        <v>1851</v>
      </c>
      <c r="J64" s="8" t="s">
        <v>1798</v>
      </c>
      <c r="K64" s="8" t="s">
        <v>1607</v>
      </c>
      <c r="L64" s="11">
        <v>45078</v>
      </c>
      <c r="M64" s="8">
        <v>2</v>
      </c>
      <c r="N64" s="8">
        <v>2</v>
      </c>
      <c r="O64" s="8">
        <v>1</v>
      </c>
      <c r="P64" s="12">
        <v>3</v>
      </c>
      <c r="Q64" s="8">
        <v>3</v>
      </c>
      <c r="R64" s="8" t="s">
        <v>1799</v>
      </c>
      <c r="S64" s="8">
        <v>0</v>
      </c>
      <c r="T64" s="8">
        <v>3</v>
      </c>
      <c r="U64" s="8" t="s">
        <v>1808</v>
      </c>
      <c r="V64" s="8" t="str">
        <f t="shared" si="2"/>
        <v>Boeing 787</v>
      </c>
      <c r="W64" s="15" t="str" cm="1">
        <f t="array" ref="W64">IF(ISBLANK(K64),Unknown,K64)</f>
        <v>Seattle to London Heathrow</v>
      </c>
      <c r="X64" s="5" t="s">
        <v>2076</v>
      </c>
      <c r="Y64" s="5" t="s">
        <v>1809</v>
      </c>
    </row>
    <row r="65" spans="1:25">
      <c r="A65" s="8">
        <v>2</v>
      </c>
      <c r="B65" s="8" t="s">
        <v>2077</v>
      </c>
      <c r="C65" s="8" t="s">
        <v>2071</v>
      </c>
      <c r="D65" s="8" t="s">
        <v>1794</v>
      </c>
      <c r="E65" s="9">
        <v>45127</v>
      </c>
      <c r="F65" s="8" t="s">
        <v>1795</v>
      </c>
      <c r="G65" s="8" t="s">
        <v>2078</v>
      </c>
      <c r="H65" s="8" t="s">
        <v>24</v>
      </c>
      <c r="I65" s="8" t="s">
        <v>1797</v>
      </c>
      <c r="J65" s="8" t="s">
        <v>1798</v>
      </c>
      <c r="K65" s="8" t="s">
        <v>537</v>
      </c>
      <c r="L65" s="11">
        <v>45078</v>
      </c>
      <c r="M65" s="8">
        <v>1</v>
      </c>
      <c r="N65" s="8">
        <v>1</v>
      </c>
      <c r="O65" s="8">
        <v>1</v>
      </c>
      <c r="P65" s="12">
        <v>1</v>
      </c>
      <c r="Q65" s="8">
        <v>1</v>
      </c>
      <c r="R65" s="8" t="s">
        <v>1799</v>
      </c>
      <c r="S65" s="8">
        <v>0</v>
      </c>
      <c r="T65" s="8">
        <v>1</v>
      </c>
      <c r="U65" s="8" t="s">
        <v>1800</v>
      </c>
      <c r="V65" s="8" t="str">
        <f t="shared" si="2"/>
        <v>A320</v>
      </c>
      <c r="W65" s="15" t="str" cm="1">
        <f t="array" ref="W65">IF(ISBLANK(K65),Unknown,K65)</f>
        <v>Gatwick to Dalaman </v>
      </c>
      <c r="X65" s="5" t="s">
        <v>1963</v>
      </c>
      <c r="Y65" s="5" t="s">
        <v>1890</v>
      </c>
    </row>
    <row r="66" spans="1:25">
      <c r="A66" s="8">
        <v>1</v>
      </c>
      <c r="B66" s="8" t="s">
        <v>2079</v>
      </c>
      <c r="C66" s="8" t="s">
        <v>2080</v>
      </c>
      <c r="D66" s="8" t="s">
        <v>1794</v>
      </c>
      <c r="E66" s="9">
        <v>45125</v>
      </c>
      <c r="F66" s="8" t="s">
        <v>1795</v>
      </c>
      <c r="G66" s="10" t="s">
        <v>2081</v>
      </c>
      <c r="H66" s="10"/>
      <c r="I66" s="8" t="s">
        <v>1867</v>
      </c>
      <c r="J66" s="8" t="s">
        <v>1807</v>
      </c>
      <c r="K66" s="8" t="s">
        <v>1249</v>
      </c>
      <c r="L66" s="11">
        <v>45108</v>
      </c>
      <c r="M66" s="8">
        <v>1</v>
      </c>
      <c r="N66" s="8">
        <v>1</v>
      </c>
      <c r="O66" s="8">
        <v>1</v>
      </c>
      <c r="P66" s="12">
        <v>1</v>
      </c>
      <c r="Q66" s="8">
        <v>1</v>
      </c>
      <c r="R66" s="8" t="s">
        <v>1799</v>
      </c>
      <c r="S66" s="8">
        <v>0</v>
      </c>
      <c r="T66" s="8">
        <v>1</v>
      </c>
      <c r="U66" s="8" t="s">
        <v>1808</v>
      </c>
      <c r="V66" s="8" t="str">
        <f t="shared" si="2"/>
        <v>Unknown</v>
      </c>
      <c r="W66" s="15" t="str" cm="1">
        <f t="array" ref="W66">IF(ISBLANK(K66),Unknown,K66)</f>
        <v>London to Rhodes</v>
      </c>
      <c r="X66" s="5" t="s">
        <v>1819</v>
      </c>
      <c r="Y66" s="5" t="s">
        <v>2051</v>
      </c>
    </row>
    <row r="67" spans="1:25">
      <c r="A67" s="8">
        <v>9</v>
      </c>
      <c r="B67" s="8" t="s">
        <v>2082</v>
      </c>
      <c r="C67" s="8" t="s">
        <v>2083</v>
      </c>
      <c r="D67" s="8" t="s">
        <v>1794</v>
      </c>
      <c r="E67" s="9">
        <v>45124</v>
      </c>
      <c r="F67" s="8" t="s">
        <v>1795</v>
      </c>
      <c r="G67" s="8" t="s">
        <v>2084</v>
      </c>
      <c r="H67" s="8" t="s">
        <v>33</v>
      </c>
      <c r="I67" s="8" t="s">
        <v>1867</v>
      </c>
      <c r="J67" s="8" t="s">
        <v>1807</v>
      </c>
      <c r="K67" s="8" t="s">
        <v>1470</v>
      </c>
      <c r="L67" s="11">
        <v>45078</v>
      </c>
      <c r="M67" s="8">
        <v>4</v>
      </c>
      <c r="N67" s="8">
        <v>5</v>
      </c>
      <c r="O67" s="8">
        <v>4</v>
      </c>
      <c r="P67" s="12">
        <v>4</v>
      </c>
      <c r="Q67" s="8">
        <v>4</v>
      </c>
      <c r="R67" s="8" t="s">
        <v>1885</v>
      </c>
      <c r="S67" s="8">
        <v>1</v>
      </c>
      <c r="T67" s="8">
        <v>3</v>
      </c>
      <c r="U67" s="8" t="s">
        <v>1808</v>
      </c>
      <c r="V67" s="8" t="str">
        <f t="shared" si="2"/>
        <v>A320 A350</v>
      </c>
      <c r="W67" s="15" t="str" cm="1">
        <f t="array" ref="W67">IF(ISBLANK(K67),Unknown,K67)</f>
        <v>Newcastle to Las Vegas via Heathrow</v>
      </c>
      <c r="X67" s="5" t="s">
        <v>2085</v>
      </c>
      <c r="Y67" s="5" t="s">
        <v>2086</v>
      </c>
    </row>
    <row r="68" spans="1:25">
      <c r="A68" s="8">
        <v>1</v>
      </c>
      <c r="B68" s="8" t="s">
        <v>2087</v>
      </c>
      <c r="C68" s="8" t="s">
        <v>2088</v>
      </c>
      <c r="D68" s="8" t="s">
        <v>1794</v>
      </c>
      <c r="E68" s="9">
        <v>45124</v>
      </c>
      <c r="F68" s="8" t="s">
        <v>1795</v>
      </c>
      <c r="G68" s="8" t="s">
        <v>2089</v>
      </c>
      <c r="H68" s="8" t="s">
        <v>67</v>
      </c>
      <c r="I68" s="8" t="s">
        <v>1851</v>
      </c>
      <c r="J68" s="8" t="s">
        <v>1807</v>
      </c>
      <c r="K68" s="8" t="s">
        <v>1215</v>
      </c>
      <c r="L68" s="11">
        <v>45078</v>
      </c>
      <c r="M68" s="8">
        <v>1</v>
      </c>
      <c r="N68" s="8">
        <v>1</v>
      </c>
      <c r="O68" s="8">
        <v>1</v>
      </c>
      <c r="P68" s="12">
        <v>1</v>
      </c>
      <c r="Q68" s="8">
        <v>1</v>
      </c>
      <c r="R68" s="8" t="s">
        <v>1799</v>
      </c>
      <c r="S68" s="8">
        <v>0</v>
      </c>
      <c r="T68" s="8">
        <v>1</v>
      </c>
      <c r="U68" s="8" t="s">
        <v>1800</v>
      </c>
      <c r="V68" s="8" t="str">
        <f t="shared" si="2"/>
        <v>A380</v>
      </c>
      <c r="W68" s="15" t="str" cm="1">
        <f t="array" ref="W68">IF(ISBLANK(K68),Unknown,K68)</f>
        <v>London to Miami</v>
      </c>
      <c r="X68" s="5" t="s">
        <v>1819</v>
      </c>
      <c r="Y68" s="5" t="s">
        <v>1852</v>
      </c>
    </row>
    <row r="69" spans="1:25">
      <c r="A69" s="8">
        <v>2</v>
      </c>
      <c r="B69" s="8" t="s">
        <v>2090</v>
      </c>
      <c r="C69" s="8" t="s">
        <v>2091</v>
      </c>
      <c r="D69" s="8" t="s">
        <v>1794</v>
      </c>
      <c r="E69" s="9">
        <v>45123</v>
      </c>
      <c r="F69" s="8" t="s">
        <v>1795</v>
      </c>
      <c r="G69" s="8" t="s">
        <v>2092</v>
      </c>
      <c r="H69" s="8" t="s">
        <v>2093</v>
      </c>
      <c r="I69" s="8" t="s">
        <v>1851</v>
      </c>
      <c r="J69" s="8" t="s">
        <v>1798</v>
      </c>
      <c r="K69" s="8" t="s">
        <v>216</v>
      </c>
      <c r="L69" s="11">
        <v>45108</v>
      </c>
      <c r="M69" s="8">
        <v>3</v>
      </c>
      <c r="N69" s="8">
        <v>1</v>
      </c>
      <c r="O69" s="8">
        <v>1</v>
      </c>
      <c r="P69" s="12">
        <v>4</v>
      </c>
      <c r="Q69" s="8">
        <v>3</v>
      </c>
      <c r="R69" s="8" t="s">
        <v>1799</v>
      </c>
      <c r="S69" s="8">
        <v>0</v>
      </c>
      <c r="T69" s="8">
        <v>1</v>
      </c>
      <c r="U69" s="8" t="s">
        <v>1800</v>
      </c>
      <c r="V69" s="8" t="str">
        <f t="shared" ref="V69:V100" si="3">IF(ISBLANK(H69),"Unknown",H69)</f>
        <v>A320Neo</v>
      </c>
      <c r="W69" s="15" t="str" cm="1">
        <f t="array" ref="W69">IF(ISBLANK(K69),Unknown,K69)</f>
        <v>Amman to London</v>
      </c>
      <c r="X69" s="5" t="s">
        <v>2094</v>
      </c>
      <c r="Y69" s="5" t="s">
        <v>1819</v>
      </c>
    </row>
    <row r="70" spans="1:25">
      <c r="A70" s="8">
        <v>4</v>
      </c>
      <c r="B70" s="8" t="s">
        <v>2095</v>
      </c>
      <c r="C70" s="8" t="s">
        <v>2096</v>
      </c>
      <c r="D70" s="8" t="s">
        <v>1794</v>
      </c>
      <c r="E70" s="9">
        <v>45116</v>
      </c>
      <c r="F70" s="8" t="s">
        <v>1795</v>
      </c>
      <c r="G70" s="8" t="s">
        <v>2097</v>
      </c>
      <c r="H70" s="8" t="s">
        <v>131</v>
      </c>
      <c r="I70" s="8" t="s">
        <v>1797</v>
      </c>
      <c r="J70" s="8" t="s">
        <v>1874</v>
      </c>
      <c r="K70" s="8" t="s">
        <v>381</v>
      </c>
      <c r="L70" s="11">
        <v>45108</v>
      </c>
      <c r="M70" s="8">
        <v>3</v>
      </c>
      <c r="N70" s="8">
        <v>2</v>
      </c>
      <c r="O70" s="8">
        <v>1</v>
      </c>
      <c r="P70" s="12">
        <v>4</v>
      </c>
      <c r="Q70" s="8">
        <v>1</v>
      </c>
      <c r="R70" s="8" t="s">
        <v>1799</v>
      </c>
      <c r="S70" s="8">
        <v>0</v>
      </c>
      <c r="T70" s="8">
        <v>1</v>
      </c>
      <c r="U70" s="8" t="s">
        <v>1808</v>
      </c>
      <c r="V70" s="8" t="str">
        <f t="shared" si="3"/>
        <v>Boeing 777</v>
      </c>
      <c r="W70" s="15" t="str" cm="1">
        <f t="array" ref="W70">IF(ISBLANK(K70),Unknown,K70)</f>
        <v>Chennai to London </v>
      </c>
      <c r="X70" s="5" t="s">
        <v>2098</v>
      </c>
      <c r="Y70" s="5" t="s">
        <v>1819</v>
      </c>
    </row>
    <row r="71" spans="1:25">
      <c r="A71" s="8">
        <v>2</v>
      </c>
      <c r="B71" s="8" t="s">
        <v>2099</v>
      </c>
      <c r="C71" s="8" t="s">
        <v>2100</v>
      </c>
      <c r="D71" s="8" t="s">
        <v>1794</v>
      </c>
      <c r="E71" s="9">
        <v>45116</v>
      </c>
      <c r="F71" s="8" t="s">
        <v>1833</v>
      </c>
      <c r="G71" s="8" t="s">
        <v>2101</v>
      </c>
      <c r="H71" s="8" t="s">
        <v>59</v>
      </c>
      <c r="I71" s="8" t="s">
        <v>1797</v>
      </c>
      <c r="J71" s="8" t="s">
        <v>1798</v>
      </c>
      <c r="K71" s="8" t="s">
        <v>708</v>
      </c>
      <c r="L71" s="11">
        <v>45108</v>
      </c>
      <c r="M71" s="8">
        <v>2</v>
      </c>
      <c r="N71" s="8">
        <v>2</v>
      </c>
      <c r="O71" s="8">
        <v>1</v>
      </c>
      <c r="P71" s="12">
        <v>1</v>
      </c>
      <c r="Q71" s="8">
        <v>1</v>
      </c>
      <c r="R71" s="8" t="s">
        <v>1799</v>
      </c>
      <c r="S71" s="8">
        <v>0</v>
      </c>
      <c r="T71" s="8">
        <v>1</v>
      </c>
      <c r="U71" s="8" t="s">
        <v>1808</v>
      </c>
      <c r="V71" s="8" t="str">
        <f t="shared" si="3"/>
        <v>A321neo</v>
      </c>
      <c r="W71" s="15" t="str" cm="1">
        <f t="array" ref="W71">IF(ISBLANK(K71),Unknown,K71)</f>
        <v>Istanbul to London</v>
      </c>
      <c r="X71" s="5" t="s">
        <v>1815</v>
      </c>
      <c r="Y71" s="5" t="s">
        <v>1819</v>
      </c>
    </row>
    <row r="72" spans="1:25">
      <c r="A72" s="8">
        <v>2</v>
      </c>
      <c r="B72" s="8" t="s">
        <v>2102</v>
      </c>
      <c r="C72" s="8" t="s">
        <v>2103</v>
      </c>
      <c r="D72" s="8" t="s">
        <v>1794</v>
      </c>
      <c r="E72" s="9">
        <v>45115</v>
      </c>
      <c r="F72" s="8" t="s">
        <v>1795</v>
      </c>
      <c r="G72" s="10" t="s">
        <v>2104</v>
      </c>
      <c r="H72" s="10"/>
      <c r="I72" s="8" t="s">
        <v>1851</v>
      </c>
      <c r="J72" s="8" t="s">
        <v>1798</v>
      </c>
      <c r="K72" s="8" t="s">
        <v>1172</v>
      </c>
      <c r="L72" s="11">
        <v>44866</v>
      </c>
      <c r="M72" s="8">
        <v>2</v>
      </c>
      <c r="N72" s="8">
        <v>5</v>
      </c>
      <c r="O72" s="8">
        <v>3</v>
      </c>
      <c r="P72" s="12">
        <v>1</v>
      </c>
      <c r="Q72" s="8">
        <v>2</v>
      </c>
      <c r="R72" s="8" t="s">
        <v>1799</v>
      </c>
      <c r="S72" s="8">
        <v>0</v>
      </c>
      <c r="T72" s="8">
        <v>3</v>
      </c>
      <c r="U72" s="8" t="s">
        <v>1808</v>
      </c>
      <c r="V72" s="8" t="str">
        <f t="shared" si="3"/>
        <v>Unknown</v>
      </c>
      <c r="W72" s="15" t="str" cm="1">
        <f t="array" ref="W72">IF(ISBLANK(K72),Unknown,K72)</f>
        <v>London to Edinburgh</v>
      </c>
      <c r="X72" s="5" t="s">
        <v>1819</v>
      </c>
      <c r="Y72" s="5" t="s">
        <v>2010</v>
      </c>
    </row>
    <row r="73" spans="1:25">
      <c r="A73" s="8">
        <v>4</v>
      </c>
      <c r="B73" s="8" t="s">
        <v>2105</v>
      </c>
      <c r="C73" s="8" t="s">
        <v>2106</v>
      </c>
      <c r="D73" s="8" t="s">
        <v>1794</v>
      </c>
      <c r="E73" s="9">
        <v>45113</v>
      </c>
      <c r="F73" s="8" t="s">
        <v>1795</v>
      </c>
      <c r="G73" s="8" t="s">
        <v>2107</v>
      </c>
      <c r="H73" s="8" t="s">
        <v>2108</v>
      </c>
      <c r="I73" s="8" t="s">
        <v>1867</v>
      </c>
      <c r="J73" s="8" t="s">
        <v>1874</v>
      </c>
      <c r="K73" s="8" t="s">
        <v>752</v>
      </c>
      <c r="L73" s="11">
        <v>45078</v>
      </c>
      <c r="M73" s="8">
        <v>5</v>
      </c>
      <c r="N73" s="8">
        <v>4</v>
      </c>
      <c r="O73" s="8">
        <v>4</v>
      </c>
      <c r="P73" s="12">
        <v>3</v>
      </c>
      <c r="Q73" s="8">
        <v>3</v>
      </c>
      <c r="R73" s="8" t="s">
        <v>1799</v>
      </c>
      <c r="S73" s="8">
        <v>0</v>
      </c>
      <c r="T73" s="8">
        <v>3</v>
      </c>
      <c r="U73" s="8" t="s">
        <v>1800</v>
      </c>
      <c r="V73" s="8" t="str">
        <f t="shared" si="3"/>
        <v>Boeing 777  200</v>
      </c>
      <c r="W73" s="15" t="str" cm="1">
        <f t="array" ref="W73">IF(ISBLANK(K73),Unknown,K73)</f>
        <v>Kingston to London</v>
      </c>
      <c r="X73" s="5" t="s">
        <v>2109</v>
      </c>
      <c r="Y73" s="5" t="s">
        <v>1819</v>
      </c>
    </row>
    <row r="74" spans="1:25">
      <c r="A74" s="8">
        <v>1</v>
      </c>
      <c r="B74" s="8" t="s">
        <v>2110</v>
      </c>
      <c r="C74" s="8" t="s">
        <v>2111</v>
      </c>
      <c r="D74" s="8" t="s">
        <v>1794</v>
      </c>
      <c r="E74" s="9">
        <v>45112</v>
      </c>
      <c r="F74" s="8" t="s">
        <v>1893</v>
      </c>
      <c r="G74" s="8" t="s">
        <v>2112</v>
      </c>
      <c r="H74" s="8" t="s">
        <v>138</v>
      </c>
      <c r="I74" s="8" t="s">
        <v>1797</v>
      </c>
      <c r="J74" s="8" t="s">
        <v>1798</v>
      </c>
      <c r="K74" s="8" t="s">
        <v>1030</v>
      </c>
      <c r="L74" s="11">
        <v>45078</v>
      </c>
      <c r="M74" s="8">
        <v>1</v>
      </c>
      <c r="N74" s="8">
        <v>3</v>
      </c>
      <c r="O74" s="8">
        <v>1</v>
      </c>
      <c r="P74" s="12">
        <v>3</v>
      </c>
      <c r="Q74" s="8">
        <v>2</v>
      </c>
      <c r="R74" s="8" t="s">
        <v>1799</v>
      </c>
      <c r="S74" s="8">
        <v>0</v>
      </c>
      <c r="T74" s="8">
        <v>3</v>
      </c>
      <c r="U74" s="8" t="s">
        <v>1808</v>
      </c>
      <c r="V74" s="8" t="str">
        <f t="shared" si="3"/>
        <v>Boeing 777 200</v>
      </c>
      <c r="W74" s="15" t="str" cm="1">
        <f t="array" ref="W74">IF(ISBLANK(K74),Unknown,K74)</f>
        <v>London Heathrow to Cape Town</v>
      </c>
      <c r="X74" s="5" t="s">
        <v>1809</v>
      </c>
      <c r="Y74" s="5" t="s">
        <v>2113</v>
      </c>
    </row>
    <row r="75" spans="1:25">
      <c r="A75" s="8">
        <v>1</v>
      </c>
      <c r="B75" s="8" t="s">
        <v>2114</v>
      </c>
      <c r="C75" s="8" t="s">
        <v>2115</v>
      </c>
      <c r="D75" s="8" t="s">
        <v>1794</v>
      </c>
      <c r="E75" s="9">
        <v>45112</v>
      </c>
      <c r="F75" s="8" t="s">
        <v>1795</v>
      </c>
      <c r="G75" s="10" t="s">
        <v>2116</v>
      </c>
      <c r="H75" s="10"/>
      <c r="I75" s="8" t="s">
        <v>1797</v>
      </c>
      <c r="J75" s="8" t="s">
        <v>1798</v>
      </c>
      <c r="K75" s="8" t="s">
        <v>1053</v>
      </c>
      <c r="L75" s="11">
        <v>45108</v>
      </c>
      <c r="M75" s="8">
        <v>1</v>
      </c>
      <c r="N75" s="8">
        <v>1</v>
      </c>
      <c r="O75" s="8">
        <v>1</v>
      </c>
      <c r="P75" s="12">
        <v>1</v>
      </c>
      <c r="Q75" s="8">
        <v>1</v>
      </c>
      <c r="R75" s="8" t="s">
        <v>1799</v>
      </c>
      <c r="S75" s="8">
        <v>0</v>
      </c>
      <c r="T75" s="8">
        <v>1</v>
      </c>
      <c r="U75" s="8" t="s">
        <v>1808</v>
      </c>
      <c r="V75" s="8" t="str">
        <f t="shared" si="3"/>
        <v>Unknown</v>
      </c>
      <c r="W75" s="15" t="str" cm="1">
        <f t="array" ref="W75">IF(ISBLANK(K75),Unknown,K75)</f>
        <v>London Heathrow to Ibiza</v>
      </c>
      <c r="X75" s="5" t="s">
        <v>1809</v>
      </c>
      <c r="Y75" s="5" t="s">
        <v>2117</v>
      </c>
    </row>
    <row r="76" spans="1:25">
      <c r="A76" s="8">
        <v>3</v>
      </c>
      <c r="B76" s="8" t="s">
        <v>2118</v>
      </c>
      <c r="C76" s="8" t="s">
        <v>2119</v>
      </c>
      <c r="D76" s="8" t="s">
        <v>1794</v>
      </c>
      <c r="E76" s="9">
        <v>45111</v>
      </c>
      <c r="F76" s="8" t="s">
        <v>2120</v>
      </c>
      <c r="G76" s="8" t="s">
        <v>2121</v>
      </c>
      <c r="H76" s="8" t="s">
        <v>67</v>
      </c>
      <c r="I76" s="8" t="s">
        <v>1806</v>
      </c>
      <c r="J76" s="8" t="s">
        <v>1807</v>
      </c>
      <c r="K76" s="8" t="s">
        <v>1739</v>
      </c>
      <c r="L76" s="11">
        <v>45078</v>
      </c>
      <c r="M76" s="8">
        <v>3</v>
      </c>
      <c r="N76" s="8">
        <v>3</v>
      </c>
      <c r="O76" s="8">
        <v>3</v>
      </c>
      <c r="P76" s="12">
        <v>1</v>
      </c>
      <c r="Q76" s="8">
        <v>1</v>
      </c>
      <c r="R76" s="8" t="s">
        <v>1799</v>
      </c>
      <c r="S76" s="8">
        <v>0</v>
      </c>
      <c r="T76" s="8">
        <v>3</v>
      </c>
      <c r="U76" s="8" t="s">
        <v>1808</v>
      </c>
      <c r="V76" s="8" t="str">
        <f t="shared" si="3"/>
        <v>A380</v>
      </c>
      <c r="W76" s="15" t="str" cm="1">
        <f t="array" ref="W76">IF(ISBLANK(K76),Unknown,K76)</f>
        <v>Washington to London</v>
      </c>
      <c r="X76" s="5" t="s">
        <v>1995</v>
      </c>
      <c r="Y76" s="5" t="s">
        <v>1819</v>
      </c>
    </row>
    <row r="77" spans="1:25">
      <c r="A77" s="8">
        <v>3</v>
      </c>
      <c r="B77" s="8" t="s">
        <v>2122</v>
      </c>
      <c r="C77" s="8" t="s">
        <v>2123</v>
      </c>
      <c r="D77" s="8" t="s">
        <v>1794</v>
      </c>
      <c r="E77" s="9">
        <v>45110</v>
      </c>
      <c r="F77" s="8" t="s">
        <v>1827</v>
      </c>
      <c r="G77" s="8" t="s">
        <v>2124</v>
      </c>
      <c r="H77" s="8" t="s">
        <v>50</v>
      </c>
      <c r="I77" s="8" t="s">
        <v>1797</v>
      </c>
      <c r="J77" s="8" t="s">
        <v>1798</v>
      </c>
      <c r="K77" s="8" t="s">
        <v>1080</v>
      </c>
      <c r="L77" s="11">
        <v>45078</v>
      </c>
      <c r="M77" s="8">
        <v>1</v>
      </c>
      <c r="N77" s="8">
        <v>4</v>
      </c>
      <c r="O77" s="8">
        <v>1</v>
      </c>
      <c r="P77" s="12">
        <v>2</v>
      </c>
      <c r="Q77" s="8">
        <v>2</v>
      </c>
      <c r="R77" s="8" t="s">
        <v>1799</v>
      </c>
      <c r="S77" s="8">
        <v>0</v>
      </c>
      <c r="T77" s="8">
        <v>1</v>
      </c>
      <c r="U77" s="8" t="s">
        <v>1800</v>
      </c>
      <c r="V77" s="8" t="str">
        <f t="shared" si="3"/>
        <v>A321</v>
      </c>
      <c r="W77" s="15" t="str" cm="1">
        <f t="array" ref="W77">IF(ISBLANK(K77),Unknown,K77)</f>
        <v>London Heathrow to Naples</v>
      </c>
      <c r="X77" s="5" t="s">
        <v>1809</v>
      </c>
      <c r="Y77" s="5" t="s">
        <v>2125</v>
      </c>
    </row>
    <row r="78" spans="1:25">
      <c r="A78" s="8">
        <v>10</v>
      </c>
      <c r="B78" s="8" t="s">
        <v>2126</v>
      </c>
      <c r="C78" s="8" t="s">
        <v>2127</v>
      </c>
      <c r="D78" s="8" t="s">
        <v>1794</v>
      </c>
      <c r="E78" s="9">
        <v>45109</v>
      </c>
      <c r="F78" s="8" t="s">
        <v>2128</v>
      </c>
      <c r="G78" s="8" t="s">
        <v>2129</v>
      </c>
      <c r="H78" s="8" t="s">
        <v>24</v>
      </c>
      <c r="I78" s="8" t="s">
        <v>1851</v>
      </c>
      <c r="J78" s="8" t="s">
        <v>1798</v>
      </c>
      <c r="K78" s="8" t="s">
        <v>302</v>
      </c>
      <c r="L78" s="11">
        <v>45108</v>
      </c>
      <c r="M78" s="8">
        <v>5</v>
      </c>
      <c r="N78" s="8">
        <v>5</v>
      </c>
      <c r="O78" s="8">
        <v>3</v>
      </c>
      <c r="P78" s="12">
        <v>4</v>
      </c>
      <c r="Q78" s="8">
        <v>5</v>
      </c>
      <c r="R78" s="8" t="s">
        <v>1885</v>
      </c>
      <c r="S78" s="8">
        <v>1</v>
      </c>
      <c r="T78" s="8">
        <v>1</v>
      </c>
      <c r="U78" s="8" t="s">
        <v>1808</v>
      </c>
      <c r="V78" s="8" t="str">
        <f t="shared" si="3"/>
        <v>A320</v>
      </c>
      <c r="W78" s="15" t="str" cm="1">
        <f t="array" ref="W78">IF(ISBLANK(K78),Unknown,K78)</f>
        <v>Berlin to London</v>
      </c>
      <c r="X78" s="5" t="s">
        <v>2130</v>
      </c>
      <c r="Y78" s="5" t="s">
        <v>1819</v>
      </c>
    </row>
    <row r="79" spans="1:25">
      <c r="A79" s="8">
        <v>1</v>
      </c>
      <c r="B79" s="8" t="s">
        <v>2131</v>
      </c>
      <c r="C79" s="8" t="s">
        <v>2132</v>
      </c>
      <c r="D79" s="8" t="s">
        <v>1794</v>
      </c>
      <c r="E79" s="9">
        <v>45107</v>
      </c>
      <c r="F79" s="8" t="s">
        <v>1833</v>
      </c>
      <c r="G79" s="10" t="s">
        <v>2133</v>
      </c>
      <c r="H79" s="10"/>
      <c r="I79" s="8" t="s">
        <v>1867</v>
      </c>
      <c r="J79" s="8" t="s">
        <v>1798</v>
      </c>
      <c r="K79" s="8" t="s">
        <v>597</v>
      </c>
      <c r="L79" s="11">
        <v>45078</v>
      </c>
      <c r="M79" s="8">
        <v>1</v>
      </c>
      <c r="N79" s="8">
        <v>1</v>
      </c>
      <c r="O79" s="8">
        <v>1</v>
      </c>
      <c r="P79" s="12">
        <v>1</v>
      </c>
      <c r="Q79" s="8">
        <v>1</v>
      </c>
      <c r="R79" s="8" t="s">
        <v>1799</v>
      </c>
      <c r="S79" s="8">
        <v>0</v>
      </c>
      <c r="T79" s="8">
        <v>1</v>
      </c>
      <c r="U79" s="8" t="s">
        <v>1808</v>
      </c>
      <c r="V79" s="8" t="str">
        <f t="shared" si="3"/>
        <v>Unknown</v>
      </c>
      <c r="W79" s="15" t="str" cm="1">
        <f t="array" ref="W79">IF(ISBLANK(K79),Unknown,K79)</f>
        <v>Glasgow to London</v>
      </c>
      <c r="X79" s="5" t="s">
        <v>1862</v>
      </c>
      <c r="Y79" s="5" t="s">
        <v>1819</v>
      </c>
    </row>
    <row r="80" spans="1:25">
      <c r="A80" s="8">
        <v>1</v>
      </c>
      <c r="B80" s="8" t="s">
        <v>2134</v>
      </c>
      <c r="C80" s="8" t="s">
        <v>2135</v>
      </c>
      <c r="D80" s="8" t="s">
        <v>1794</v>
      </c>
      <c r="E80" s="9">
        <v>45106</v>
      </c>
      <c r="F80" s="8" t="s">
        <v>2136</v>
      </c>
      <c r="G80" s="10" t="s">
        <v>2137</v>
      </c>
      <c r="H80" s="10"/>
      <c r="I80" s="8" t="s">
        <v>1851</v>
      </c>
      <c r="J80" s="8" t="s">
        <v>1798</v>
      </c>
      <c r="K80" s="8" t="s">
        <v>442</v>
      </c>
      <c r="L80" s="11">
        <v>45047</v>
      </c>
      <c r="M80" s="8">
        <v>1</v>
      </c>
      <c r="N80" s="8">
        <v>1</v>
      </c>
      <c r="O80" s="8">
        <v>1</v>
      </c>
      <c r="P80" s="12">
        <v>1</v>
      </c>
      <c r="Q80" s="8">
        <v>1</v>
      </c>
      <c r="R80" s="8" t="s">
        <v>1799</v>
      </c>
      <c r="S80" s="8">
        <v>0</v>
      </c>
      <c r="T80" s="8">
        <v>1</v>
      </c>
      <c r="U80" s="8" t="s">
        <v>1808</v>
      </c>
      <c r="V80" s="8" t="str">
        <f t="shared" si="3"/>
        <v>Unknown</v>
      </c>
      <c r="W80" s="15" t="str" cm="1">
        <f t="array" ref="W80">IF(ISBLANK(K80),Unknown,K80)</f>
        <v>Dubai to Keflavik via London</v>
      </c>
      <c r="X80" s="5" t="s">
        <v>2138</v>
      </c>
      <c r="Y80" s="5" t="s">
        <v>2139</v>
      </c>
    </row>
    <row r="81" spans="1:25">
      <c r="A81" s="8">
        <v>2</v>
      </c>
      <c r="B81" s="8" t="s">
        <v>2140</v>
      </c>
      <c r="C81" s="8" t="s">
        <v>1844</v>
      </c>
      <c r="D81" s="8" t="s">
        <v>1845</v>
      </c>
      <c r="E81" s="9">
        <v>45106</v>
      </c>
      <c r="F81" s="8" t="s">
        <v>1795</v>
      </c>
      <c r="G81" s="8" t="s">
        <v>2141</v>
      </c>
      <c r="H81" s="8" t="s">
        <v>2142</v>
      </c>
      <c r="I81" s="8" t="s">
        <v>1797</v>
      </c>
      <c r="J81" s="8" t="s">
        <v>1798</v>
      </c>
      <c r="K81" s="8" t="s">
        <v>360</v>
      </c>
      <c r="L81" s="11">
        <v>45078</v>
      </c>
      <c r="M81" s="8">
        <v>1</v>
      </c>
      <c r="N81" s="8">
        <v>1</v>
      </c>
      <c r="O81" s="8">
        <v>1</v>
      </c>
      <c r="P81" s="12">
        <v>2</v>
      </c>
      <c r="Q81" s="8">
        <v>1</v>
      </c>
      <c r="R81" s="8" t="s">
        <v>1799</v>
      </c>
      <c r="S81" s="8">
        <v>0</v>
      </c>
      <c r="T81" s="8">
        <v>1</v>
      </c>
      <c r="U81" s="8" t="s">
        <v>1800</v>
      </c>
      <c r="V81" s="8" t="str">
        <f t="shared" si="3"/>
        <v>A321Neo</v>
      </c>
      <c r="W81" s="15" t="str" cm="1">
        <f t="array" ref="W81">IF(ISBLANK(K81),Unknown,K81)</f>
        <v>Cairo to London</v>
      </c>
      <c r="X81" s="5" t="s">
        <v>2143</v>
      </c>
      <c r="Y81" s="5" t="s">
        <v>1819</v>
      </c>
    </row>
    <row r="82" spans="1:25">
      <c r="A82" s="8">
        <v>1</v>
      </c>
      <c r="B82" s="8" t="s">
        <v>2144</v>
      </c>
      <c r="C82" s="8" t="s">
        <v>2145</v>
      </c>
      <c r="D82" s="8" t="s">
        <v>1794</v>
      </c>
      <c r="E82" s="9">
        <v>45104</v>
      </c>
      <c r="F82" s="8" t="s">
        <v>1795</v>
      </c>
      <c r="G82" s="10" t="s">
        <v>2146</v>
      </c>
      <c r="H82" s="10"/>
      <c r="I82" s="8" t="s">
        <v>1851</v>
      </c>
      <c r="J82" s="8" t="s">
        <v>1798</v>
      </c>
      <c r="K82" s="8" t="s">
        <v>1203</v>
      </c>
      <c r="L82" s="11">
        <v>45047</v>
      </c>
      <c r="M82" s="8">
        <v>3</v>
      </c>
      <c r="N82" s="8">
        <v>3</v>
      </c>
      <c r="O82" s="8">
        <v>3</v>
      </c>
      <c r="P82" s="12">
        <v>1</v>
      </c>
      <c r="Q82" s="8">
        <v>1</v>
      </c>
      <c r="R82" s="8" t="s">
        <v>1799</v>
      </c>
      <c r="S82" s="8">
        <v>0</v>
      </c>
      <c r="T82" s="8">
        <v>1</v>
      </c>
      <c r="U82" s="8" t="s">
        <v>1808</v>
      </c>
      <c r="V82" s="8" t="str">
        <f t="shared" si="3"/>
        <v>Unknown</v>
      </c>
      <c r="W82" s="15" t="str" cm="1">
        <f t="array" ref="W82">IF(ISBLANK(K82),Unknown,K82)</f>
        <v>London to Madrid</v>
      </c>
      <c r="X82" s="5" t="s">
        <v>1819</v>
      </c>
      <c r="Y82" s="5" t="s">
        <v>1901</v>
      </c>
    </row>
    <row r="83" spans="1:25">
      <c r="A83" s="8">
        <v>1</v>
      </c>
      <c r="B83" s="8" t="s">
        <v>2147</v>
      </c>
      <c r="C83" s="8" t="s">
        <v>2148</v>
      </c>
      <c r="D83" s="8" t="s">
        <v>1794</v>
      </c>
      <c r="E83" s="9">
        <v>45104</v>
      </c>
      <c r="F83" s="8" t="s">
        <v>1833</v>
      </c>
      <c r="G83" s="10" t="s">
        <v>2149</v>
      </c>
      <c r="H83" s="10"/>
      <c r="I83" s="8" t="s">
        <v>1867</v>
      </c>
      <c r="J83" s="8" t="s">
        <v>1798</v>
      </c>
      <c r="K83" s="8" t="s">
        <v>1149</v>
      </c>
      <c r="L83" s="11">
        <v>45078</v>
      </c>
      <c r="M83" s="8">
        <v>1</v>
      </c>
      <c r="N83" s="8">
        <v>1</v>
      </c>
      <c r="O83" s="8">
        <v>1</v>
      </c>
      <c r="P83" s="12">
        <v>1</v>
      </c>
      <c r="Q83" s="8">
        <v>1</v>
      </c>
      <c r="R83" s="8" t="s">
        <v>1799</v>
      </c>
      <c r="S83" s="8">
        <v>0</v>
      </c>
      <c r="T83" s="8">
        <v>1</v>
      </c>
      <c r="U83" s="8" t="s">
        <v>1808</v>
      </c>
      <c r="V83" s="8" t="str">
        <f t="shared" si="3"/>
        <v>Unknown</v>
      </c>
      <c r="W83" s="15" t="str" cm="1">
        <f t="array" ref="W83">IF(ISBLANK(K83),Unknown,K83)</f>
        <v>London to Cairo</v>
      </c>
      <c r="X83" s="5" t="s">
        <v>1819</v>
      </c>
      <c r="Y83" s="5" t="s">
        <v>2143</v>
      </c>
    </row>
    <row r="84" spans="1:25">
      <c r="A84" s="8">
        <v>1</v>
      </c>
      <c r="B84" s="8" t="s">
        <v>2150</v>
      </c>
      <c r="C84" s="8" t="s">
        <v>2151</v>
      </c>
      <c r="D84" s="8" t="s">
        <v>1794</v>
      </c>
      <c r="E84" s="9">
        <v>45102</v>
      </c>
      <c r="F84" s="8" t="s">
        <v>1833</v>
      </c>
      <c r="G84" s="10" t="s">
        <v>2152</v>
      </c>
      <c r="H84" s="10"/>
      <c r="I84" s="8" t="s">
        <v>1851</v>
      </c>
      <c r="J84" s="8" t="s">
        <v>1798</v>
      </c>
      <c r="K84" s="8" t="s">
        <v>1436</v>
      </c>
      <c r="L84" s="11">
        <v>45078</v>
      </c>
      <c r="M84" s="8">
        <v>3</v>
      </c>
      <c r="N84" s="8">
        <v>3</v>
      </c>
      <c r="O84" s="8">
        <v>3</v>
      </c>
      <c r="P84" s="12">
        <v>1</v>
      </c>
      <c r="Q84" s="8">
        <v>1</v>
      </c>
      <c r="R84" s="8" t="s">
        <v>1799</v>
      </c>
      <c r="S84" s="8">
        <v>0</v>
      </c>
      <c r="T84" s="8">
        <v>3</v>
      </c>
      <c r="U84" s="8" t="s">
        <v>1808</v>
      </c>
      <c r="V84" s="8" t="str">
        <f t="shared" si="3"/>
        <v>Unknown</v>
      </c>
      <c r="W84" s="15" t="str" cm="1">
        <f t="array" ref="W84">IF(ISBLANK(K84),Unknown,K84)</f>
        <v>New Orleans to London</v>
      </c>
      <c r="X84" s="5" t="s">
        <v>2153</v>
      </c>
      <c r="Y84" s="5" t="s">
        <v>1819</v>
      </c>
    </row>
    <row r="85" spans="1:25">
      <c r="A85" s="8">
        <v>1</v>
      </c>
      <c r="B85" s="8" t="s">
        <v>2154</v>
      </c>
      <c r="C85" s="8" t="s">
        <v>2155</v>
      </c>
      <c r="D85" s="8" t="s">
        <v>1794</v>
      </c>
      <c r="E85" s="9">
        <v>45102</v>
      </c>
      <c r="F85" s="8" t="s">
        <v>1833</v>
      </c>
      <c r="G85" s="10" t="s">
        <v>2156</v>
      </c>
      <c r="H85" s="10"/>
      <c r="I85" s="8" t="s">
        <v>1797</v>
      </c>
      <c r="J85" s="8" t="s">
        <v>1807</v>
      </c>
      <c r="K85" s="8" t="s">
        <v>1126</v>
      </c>
      <c r="L85" s="11">
        <v>44986</v>
      </c>
      <c r="M85" s="8">
        <v>1</v>
      </c>
      <c r="N85" s="8">
        <v>1</v>
      </c>
      <c r="O85" s="8">
        <v>1</v>
      </c>
      <c r="P85" s="12">
        <v>1</v>
      </c>
      <c r="Q85" s="8">
        <v>1</v>
      </c>
      <c r="R85" s="8" t="s">
        <v>1799</v>
      </c>
      <c r="S85" s="8">
        <v>0</v>
      </c>
      <c r="T85" s="8">
        <v>1</v>
      </c>
      <c r="U85" s="8" t="s">
        <v>1808</v>
      </c>
      <c r="V85" s="8" t="str">
        <f t="shared" si="3"/>
        <v>Unknown</v>
      </c>
      <c r="W85" s="15" t="str" cm="1">
        <f t="array" ref="W85">IF(ISBLANK(K85),Unknown,K85)</f>
        <v>London to Amman</v>
      </c>
      <c r="X85" s="5" t="s">
        <v>1819</v>
      </c>
      <c r="Y85" s="5" t="s">
        <v>2094</v>
      </c>
    </row>
    <row r="86" spans="1:25">
      <c r="A86" s="8">
        <v>2</v>
      </c>
      <c r="B86" s="8" t="s">
        <v>2157</v>
      </c>
      <c r="C86" s="8" t="s">
        <v>2158</v>
      </c>
      <c r="D86" s="8" t="s">
        <v>1794</v>
      </c>
      <c r="E86" s="9">
        <v>45102</v>
      </c>
      <c r="F86" s="8" t="s">
        <v>1795</v>
      </c>
      <c r="G86" s="8" t="s">
        <v>2159</v>
      </c>
      <c r="H86" s="8" t="s">
        <v>56</v>
      </c>
      <c r="I86" s="8" t="s">
        <v>1851</v>
      </c>
      <c r="J86" s="8" t="s">
        <v>1807</v>
      </c>
      <c r="K86" s="8" t="s">
        <v>635</v>
      </c>
      <c r="L86" s="11">
        <v>45078</v>
      </c>
      <c r="M86" s="8">
        <v>1</v>
      </c>
      <c r="N86" s="8">
        <v>1</v>
      </c>
      <c r="O86" s="8">
        <v>1</v>
      </c>
      <c r="P86" s="12">
        <v>1</v>
      </c>
      <c r="Q86" s="8">
        <v>1</v>
      </c>
      <c r="R86" s="8" t="s">
        <v>1799</v>
      </c>
      <c r="S86" s="8">
        <v>0</v>
      </c>
      <c r="T86" s="8">
        <v>1</v>
      </c>
      <c r="U86" s="8" t="s">
        <v>1808</v>
      </c>
      <c r="V86" s="8" t="str">
        <f t="shared" si="3"/>
        <v>A321 neo</v>
      </c>
      <c r="W86" s="15" t="str" cm="1">
        <f t="array" ref="W86">IF(ISBLANK(K86),Unknown,K86)</f>
        <v>Heathrow to Bodrum</v>
      </c>
      <c r="X86" s="5" t="s">
        <v>1814</v>
      </c>
      <c r="Y86" s="5" t="s">
        <v>2160</v>
      </c>
    </row>
    <row r="87" spans="1:25">
      <c r="A87" s="8">
        <v>4</v>
      </c>
      <c r="B87" s="8" t="s">
        <v>2161</v>
      </c>
      <c r="C87" s="8" t="s">
        <v>2162</v>
      </c>
      <c r="D87" s="8" t="s">
        <v>1794</v>
      </c>
      <c r="E87" s="9">
        <v>45101</v>
      </c>
      <c r="F87" s="8" t="s">
        <v>1795</v>
      </c>
      <c r="G87" s="10" t="s">
        <v>2163</v>
      </c>
      <c r="H87" s="10"/>
      <c r="I87" s="8" t="s">
        <v>1851</v>
      </c>
      <c r="J87" s="8" t="s">
        <v>1798</v>
      </c>
      <c r="K87" s="8" t="s">
        <v>216</v>
      </c>
      <c r="L87" s="11">
        <v>45078</v>
      </c>
      <c r="M87" s="8">
        <v>1</v>
      </c>
      <c r="N87" s="8">
        <v>3</v>
      </c>
      <c r="O87" s="8">
        <v>1</v>
      </c>
      <c r="P87" s="12">
        <v>2</v>
      </c>
      <c r="Q87" s="8">
        <v>2</v>
      </c>
      <c r="R87" s="8" t="s">
        <v>1799</v>
      </c>
      <c r="S87" s="8">
        <v>0</v>
      </c>
      <c r="T87" s="8">
        <v>1</v>
      </c>
      <c r="U87" s="8" t="s">
        <v>1800</v>
      </c>
      <c r="V87" s="8" t="str">
        <f t="shared" si="3"/>
        <v>Unknown</v>
      </c>
      <c r="W87" s="15" t="str" cm="1">
        <f t="array" ref="W87">IF(ISBLANK(K87),Unknown,K87)</f>
        <v>Amman to London</v>
      </c>
      <c r="X87" s="5" t="s">
        <v>2094</v>
      </c>
      <c r="Y87" s="5" t="s">
        <v>1819</v>
      </c>
    </row>
    <row r="88" spans="1:25">
      <c r="A88" s="8">
        <v>7</v>
      </c>
      <c r="B88" s="8" t="s">
        <v>2164</v>
      </c>
      <c r="C88" s="8" t="s">
        <v>2165</v>
      </c>
      <c r="D88" s="8" t="s">
        <v>1794</v>
      </c>
      <c r="E88" s="9">
        <v>45101</v>
      </c>
      <c r="F88" s="8" t="s">
        <v>1795</v>
      </c>
      <c r="G88" s="8" t="s">
        <v>2166</v>
      </c>
      <c r="H88" s="8" t="s">
        <v>185</v>
      </c>
      <c r="I88" s="8" t="s">
        <v>1867</v>
      </c>
      <c r="J88" s="8" t="s">
        <v>1807</v>
      </c>
      <c r="K88" s="8" t="s">
        <v>973</v>
      </c>
      <c r="L88" s="11">
        <v>45078</v>
      </c>
      <c r="M88" s="8">
        <v>3</v>
      </c>
      <c r="N88" s="8">
        <v>5</v>
      </c>
      <c r="O88" s="8">
        <v>3</v>
      </c>
      <c r="P88" s="12">
        <v>3</v>
      </c>
      <c r="Q88" s="8">
        <v>3</v>
      </c>
      <c r="R88" s="8" t="s">
        <v>1885</v>
      </c>
      <c r="S88" s="8">
        <v>1</v>
      </c>
      <c r="T88" s="8">
        <v>1</v>
      </c>
      <c r="U88" s="8" t="s">
        <v>1808</v>
      </c>
      <c r="V88" s="8" t="str">
        <f t="shared" si="3"/>
        <v>Embraer 190</v>
      </c>
      <c r="W88" s="15" t="str" cm="1">
        <f t="array" ref="W88">IF(ISBLANK(K88),Unknown,K88)</f>
        <v>London City to Ibiza</v>
      </c>
      <c r="X88" s="5" t="s">
        <v>1923</v>
      </c>
      <c r="Y88" s="5" t="s">
        <v>2117</v>
      </c>
    </row>
    <row r="89" spans="1:25">
      <c r="A89" s="8">
        <v>1</v>
      </c>
      <c r="B89" s="8" t="s">
        <v>2167</v>
      </c>
      <c r="C89" s="8" t="s">
        <v>2168</v>
      </c>
      <c r="D89" s="8" t="s">
        <v>1794</v>
      </c>
      <c r="E89" s="9">
        <v>45100</v>
      </c>
      <c r="F89" s="8" t="s">
        <v>1833</v>
      </c>
      <c r="G89" s="10" t="s">
        <v>2169</v>
      </c>
      <c r="H89" s="10"/>
      <c r="I89" s="8" t="s">
        <v>1797</v>
      </c>
      <c r="J89" s="8" t="s">
        <v>1798</v>
      </c>
      <c r="K89" s="8" t="s">
        <v>1290</v>
      </c>
      <c r="L89" s="11">
        <v>45078</v>
      </c>
      <c r="M89" s="8">
        <v>1</v>
      </c>
      <c r="N89" s="8">
        <v>1</v>
      </c>
      <c r="O89" s="8">
        <v>1</v>
      </c>
      <c r="P89" s="12">
        <v>1</v>
      </c>
      <c r="Q89" s="8">
        <v>1</v>
      </c>
      <c r="R89" s="8" t="s">
        <v>1799</v>
      </c>
      <c r="S89" s="8">
        <v>0</v>
      </c>
      <c r="T89" s="8">
        <v>1</v>
      </c>
      <c r="U89" s="8" t="s">
        <v>1808</v>
      </c>
      <c r="V89" s="8" t="str">
        <f t="shared" si="3"/>
        <v>Unknown</v>
      </c>
      <c r="W89" s="15" t="str" cm="1">
        <f t="array" ref="W89">IF(ISBLANK(K89),Unknown,K89)</f>
        <v>London to Washington</v>
      </c>
      <c r="X89" s="5" t="s">
        <v>1819</v>
      </c>
      <c r="Y89" s="5" t="s">
        <v>1995</v>
      </c>
    </row>
    <row r="90" spans="1:25">
      <c r="A90" s="8">
        <v>1</v>
      </c>
      <c r="B90" s="8" t="s">
        <v>2170</v>
      </c>
      <c r="C90" s="8" t="s">
        <v>2171</v>
      </c>
      <c r="D90" s="8" t="s">
        <v>1794</v>
      </c>
      <c r="E90" s="9">
        <v>45099</v>
      </c>
      <c r="F90" s="8" t="s">
        <v>1833</v>
      </c>
      <c r="G90" s="8" t="s">
        <v>2172</v>
      </c>
      <c r="H90" s="8" t="s">
        <v>65</v>
      </c>
      <c r="I90" s="8" t="s">
        <v>1806</v>
      </c>
      <c r="J90" s="8" t="s">
        <v>1807</v>
      </c>
      <c r="K90" s="8" t="s">
        <v>224</v>
      </c>
      <c r="L90" s="11">
        <v>45078</v>
      </c>
      <c r="M90" s="8">
        <v>3</v>
      </c>
      <c r="N90" s="8">
        <v>3</v>
      </c>
      <c r="O90" s="8">
        <v>3</v>
      </c>
      <c r="P90" s="12">
        <v>2</v>
      </c>
      <c r="Q90" s="8">
        <v>2</v>
      </c>
      <c r="R90" s="8" t="s">
        <v>1799</v>
      </c>
      <c r="S90" s="8">
        <v>0</v>
      </c>
      <c r="T90" s="8">
        <v>2</v>
      </c>
      <c r="U90" s="8" t="s">
        <v>1808</v>
      </c>
      <c r="V90" s="8" t="str">
        <f t="shared" si="3"/>
        <v>A350</v>
      </c>
      <c r="W90" s="15" t="str" cm="1">
        <f t="array" ref="W90">IF(ISBLANK(K90),Unknown,K90)</f>
        <v>Amsterdam to London</v>
      </c>
      <c r="X90" s="5" t="s">
        <v>2069</v>
      </c>
      <c r="Y90" s="5" t="s">
        <v>1819</v>
      </c>
    </row>
    <row r="91" spans="1:25">
      <c r="A91" s="8">
        <v>7</v>
      </c>
      <c r="B91" s="8" t="s">
        <v>2173</v>
      </c>
      <c r="C91" s="8" t="s">
        <v>1844</v>
      </c>
      <c r="D91" s="8" t="s">
        <v>2174</v>
      </c>
      <c r="E91" s="9">
        <v>45097</v>
      </c>
      <c r="F91" s="8" t="s">
        <v>1795</v>
      </c>
      <c r="G91" s="8" t="s">
        <v>2175</v>
      </c>
      <c r="H91" s="8" t="s">
        <v>97</v>
      </c>
      <c r="I91" s="8" t="s">
        <v>1797</v>
      </c>
      <c r="J91" s="8" t="s">
        <v>1798</v>
      </c>
      <c r="K91" s="8" t="s">
        <v>1059</v>
      </c>
      <c r="L91" s="11">
        <v>45078</v>
      </c>
      <c r="M91" s="8">
        <v>1</v>
      </c>
      <c r="N91" s="8">
        <v>4</v>
      </c>
      <c r="O91" s="8">
        <v>3</v>
      </c>
      <c r="P91" s="12">
        <v>3</v>
      </c>
      <c r="Q91" s="8">
        <v>3</v>
      </c>
      <c r="R91" s="8" t="s">
        <v>1885</v>
      </c>
      <c r="S91" s="8">
        <v>1</v>
      </c>
      <c r="T91" s="8">
        <v>1</v>
      </c>
      <c r="U91" s="8" t="s">
        <v>1808</v>
      </c>
      <c r="V91" s="8" t="str">
        <f t="shared" si="3"/>
        <v>Boeing 737</v>
      </c>
      <c r="W91" s="15" t="str" cm="1">
        <f t="array" ref="W91">IF(ISBLANK(K91),Unknown,K91)</f>
        <v>London Heathrow to Kalamata</v>
      </c>
      <c r="X91" s="5" t="s">
        <v>1809</v>
      </c>
      <c r="Y91" s="5" t="s">
        <v>2176</v>
      </c>
    </row>
    <row r="92" spans="1:25">
      <c r="A92" s="8">
        <v>1</v>
      </c>
      <c r="B92" s="8" t="s">
        <v>2177</v>
      </c>
      <c r="C92" s="8" t="s">
        <v>2178</v>
      </c>
      <c r="D92" s="8" t="s">
        <v>1794</v>
      </c>
      <c r="E92" s="9">
        <v>45097</v>
      </c>
      <c r="F92" s="8" t="s">
        <v>1795</v>
      </c>
      <c r="G92" s="10" t="s">
        <v>2179</v>
      </c>
      <c r="H92" s="10"/>
      <c r="I92" s="8" t="s">
        <v>1797</v>
      </c>
      <c r="J92" s="8" t="s">
        <v>1798</v>
      </c>
      <c r="K92" s="8" t="s">
        <v>1176</v>
      </c>
      <c r="L92" s="11">
        <v>45078</v>
      </c>
      <c r="M92" s="8">
        <v>4</v>
      </c>
      <c r="N92" s="8">
        <v>4</v>
      </c>
      <c r="O92" s="8">
        <v>1</v>
      </c>
      <c r="P92" s="12">
        <v>1</v>
      </c>
      <c r="Q92" s="8">
        <v>1</v>
      </c>
      <c r="R92" s="8" t="s">
        <v>1799</v>
      </c>
      <c r="S92" s="8">
        <v>0</v>
      </c>
      <c r="T92" s="8">
        <v>1</v>
      </c>
      <c r="U92" s="8" t="s">
        <v>1800</v>
      </c>
      <c r="V92" s="8" t="str">
        <f t="shared" si="3"/>
        <v>Unknown</v>
      </c>
      <c r="W92" s="15" t="str" cm="1">
        <f t="array" ref="W92">IF(ISBLANK(K92),Unknown,K92)</f>
        <v>London to Funchal </v>
      </c>
      <c r="X92" s="5" t="s">
        <v>1819</v>
      </c>
      <c r="Y92" s="5" t="s">
        <v>2180</v>
      </c>
    </row>
    <row r="93" spans="1:25">
      <c r="A93" s="8">
        <v>1</v>
      </c>
      <c r="B93" s="8" t="s">
        <v>2181</v>
      </c>
      <c r="C93" s="8" t="s">
        <v>2182</v>
      </c>
      <c r="D93" s="8" t="s">
        <v>1794</v>
      </c>
      <c r="E93" s="9">
        <v>45096</v>
      </c>
      <c r="F93" s="8" t="s">
        <v>1833</v>
      </c>
      <c r="G93" s="10" t="s">
        <v>2183</v>
      </c>
      <c r="H93" s="10"/>
      <c r="I93" s="8" t="s">
        <v>1867</v>
      </c>
      <c r="J93" s="8" t="s">
        <v>1798</v>
      </c>
      <c r="K93" s="8" t="s">
        <v>1362</v>
      </c>
      <c r="L93" s="11">
        <v>45078</v>
      </c>
      <c r="M93" s="8">
        <v>2</v>
      </c>
      <c r="N93" s="8">
        <v>3</v>
      </c>
      <c r="O93" s="8">
        <v>3</v>
      </c>
      <c r="P93" s="12">
        <v>1</v>
      </c>
      <c r="Q93" s="8">
        <v>1</v>
      </c>
      <c r="R93" s="8" t="s">
        <v>1799</v>
      </c>
      <c r="S93" s="8">
        <v>0</v>
      </c>
      <c r="T93" s="8">
        <v>4</v>
      </c>
      <c r="U93" s="8" t="s">
        <v>1800</v>
      </c>
      <c r="V93" s="8" t="str">
        <f t="shared" si="3"/>
        <v>Unknown</v>
      </c>
      <c r="W93" s="15" t="str" cm="1">
        <f t="array" ref="W93">IF(ISBLANK(K93),Unknown,K93)</f>
        <v>Marseille to Seattle via London Heathrow</v>
      </c>
      <c r="X93" s="5" t="s">
        <v>2184</v>
      </c>
      <c r="Y93" s="5" t="s">
        <v>2185</v>
      </c>
    </row>
    <row r="94" spans="1:25">
      <c r="A94" s="8">
        <v>2</v>
      </c>
      <c r="B94" s="8" t="s">
        <v>2186</v>
      </c>
      <c r="C94" s="8" t="s">
        <v>2187</v>
      </c>
      <c r="D94" s="8" t="s">
        <v>1794</v>
      </c>
      <c r="E94" s="9">
        <v>45096</v>
      </c>
      <c r="F94" s="8" t="s">
        <v>1833</v>
      </c>
      <c r="G94" s="10" t="s">
        <v>2188</v>
      </c>
      <c r="H94" s="10"/>
      <c r="I94" s="8" t="s">
        <v>1851</v>
      </c>
      <c r="J94" s="8" t="s">
        <v>1807</v>
      </c>
      <c r="K94" s="8" t="s">
        <v>361</v>
      </c>
      <c r="L94" s="11">
        <v>45078</v>
      </c>
      <c r="M94" s="8">
        <v>1</v>
      </c>
      <c r="N94" s="8">
        <v>3</v>
      </c>
      <c r="O94" s="8">
        <v>2</v>
      </c>
      <c r="P94" s="12">
        <v>1</v>
      </c>
      <c r="Q94" s="8">
        <v>1</v>
      </c>
      <c r="R94" s="8" t="s">
        <v>1799</v>
      </c>
      <c r="S94" s="8">
        <v>0</v>
      </c>
      <c r="T94" s="8">
        <v>1</v>
      </c>
      <c r="U94" s="8" t="s">
        <v>1808</v>
      </c>
      <c r="V94" s="8" t="str">
        <f t="shared" si="3"/>
        <v>Unknown</v>
      </c>
      <c r="W94" s="15" t="str" cm="1">
        <f t="array" ref="W94">IF(ISBLANK(K94),Unknown,K94)</f>
        <v>Cairo to London </v>
      </c>
      <c r="X94" s="5" t="s">
        <v>2143</v>
      </c>
      <c r="Y94" s="5" t="s">
        <v>1819</v>
      </c>
    </row>
    <row r="95" spans="1:25">
      <c r="A95" s="8">
        <v>1</v>
      </c>
      <c r="B95" s="8" t="s">
        <v>2189</v>
      </c>
      <c r="C95" s="8" t="s">
        <v>2190</v>
      </c>
      <c r="D95" s="8" t="s">
        <v>1794</v>
      </c>
      <c r="E95" s="9">
        <v>45093</v>
      </c>
      <c r="F95" s="8" t="s">
        <v>2191</v>
      </c>
      <c r="G95" s="10" t="s">
        <v>2192</v>
      </c>
      <c r="H95" s="10"/>
      <c r="I95" s="8" t="s">
        <v>1851</v>
      </c>
      <c r="J95" s="8" t="s">
        <v>1798</v>
      </c>
      <c r="K95" s="8" t="s">
        <v>345</v>
      </c>
      <c r="L95" s="11">
        <v>45078</v>
      </c>
      <c r="M95" s="8">
        <v>2</v>
      </c>
      <c r="N95" s="8">
        <v>4</v>
      </c>
      <c r="O95" s="8">
        <v>3</v>
      </c>
      <c r="P95" s="12">
        <v>1</v>
      </c>
      <c r="Q95" s="8">
        <v>1</v>
      </c>
      <c r="R95" s="8" t="s">
        <v>1799</v>
      </c>
      <c r="S95" s="8">
        <v>0</v>
      </c>
      <c r="T95" s="8">
        <v>3</v>
      </c>
      <c r="U95" s="8" t="s">
        <v>1800</v>
      </c>
      <c r="V95" s="8" t="str">
        <f t="shared" si="3"/>
        <v>Unknown</v>
      </c>
      <c r="W95" s="15" t="str" cm="1">
        <f t="array" ref="W95">IF(ISBLANK(K95),Unknown,K95)</f>
        <v>Bucharest to Dallas via London</v>
      </c>
      <c r="X95" s="5" t="s">
        <v>2193</v>
      </c>
      <c r="Y95" s="5" t="s">
        <v>2194</v>
      </c>
    </row>
    <row r="96" spans="1:25">
      <c r="A96" s="8">
        <v>3</v>
      </c>
      <c r="B96" s="8" t="s">
        <v>2195</v>
      </c>
      <c r="C96" s="8" t="s">
        <v>2196</v>
      </c>
      <c r="D96" s="8" t="s">
        <v>1794</v>
      </c>
      <c r="E96" s="9">
        <v>45090</v>
      </c>
      <c r="F96" s="8" t="s">
        <v>1833</v>
      </c>
      <c r="G96" s="10" t="s">
        <v>2197</v>
      </c>
      <c r="H96" s="10"/>
      <c r="I96" s="8" t="s">
        <v>1867</v>
      </c>
      <c r="J96" s="8" t="s">
        <v>1798</v>
      </c>
      <c r="K96" s="8" t="s">
        <v>570</v>
      </c>
      <c r="L96" s="11">
        <v>45078</v>
      </c>
      <c r="M96" s="8">
        <v>3</v>
      </c>
      <c r="N96" s="8">
        <v>5</v>
      </c>
      <c r="O96" s="8">
        <v>4</v>
      </c>
      <c r="P96" s="12">
        <v>1</v>
      </c>
      <c r="Q96" s="8">
        <v>3</v>
      </c>
      <c r="R96" s="8" t="s">
        <v>1799</v>
      </c>
      <c r="S96" s="8">
        <v>0</v>
      </c>
      <c r="T96" s="8">
        <v>1</v>
      </c>
      <c r="U96" s="8" t="s">
        <v>1808</v>
      </c>
      <c r="V96" s="8" t="str">
        <f t="shared" si="3"/>
        <v>Unknown</v>
      </c>
      <c r="W96" s="15" t="str" cm="1">
        <f t="array" ref="W96">IF(ISBLANK(K96),Unknown,K96)</f>
        <v>Gatwick to Venice</v>
      </c>
      <c r="X96" s="5" t="s">
        <v>1963</v>
      </c>
      <c r="Y96" s="5" t="s">
        <v>2198</v>
      </c>
    </row>
    <row r="97" spans="1:25">
      <c r="A97" s="8">
        <v>1</v>
      </c>
      <c r="B97" s="8" t="s">
        <v>2199</v>
      </c>
      <c r="C97" s="8" t="s">
        <v>2200</v>
      </c>
      <c r="D97" s="8" t="s">
        <v>1794</v>
      </c>
      <c r="E97" s="9">
        <v>45089</v>
      </c>
      <c r="F97" s="8" t="s">
        <v>1938</v>
      </c>
      <c r="G97" s="10" t="s">
        <v>2201</v>
      </c>
      <c r="H97" s="10"/>
      <c r="I97" s="8" t="s">
        <v>1851</v>
      </c>
      <c r="J97" s="8" t="s">
        <v>1798</v>
      </c>
      <c r="K97" s="8" t="s">
        <v>452</v>
      </c>
      <c r="L97" s="11">
        <v>45078</v>
      </c>
      <c r="M97" s="8">
        <v>1</v>
      </c>
      <c r="N97" s="8">
        <v>1</v>
      </c>
      <c r="O97" s="8">
        <v>1</v>
      </c>
      <c r="P97" s="12">
        <v>1</v>
      </c>
      <c r="Q97" s="8">
        <v>1</v>
      </c>
      <c r="R97" s="8" t="s">
        <v>1799</v>
      </c>
      <c r="S97" s="8">
        <v>0</v>
      </c>
      <c r="T97" s="8">
        <v>1</v>
      </c>
      <c r="U97" s="8" t="s">
        <v>1808</v>
      </c>
      <c r="V97" s="8" t="str">
        <f t="shared" si="3"/>
        <v>Unknown</v>
      </c>
      <c r="W97" s="15" t="str" cm="1">
        <f t="array" ref="W97">IF(ISBLANK(K97),Unknown,K97)</f>
        <v>Dublin to London City</v>
      </c>
      <c r="X97" s="5" t="s">
        <v>2202</v>
      </c>
      <c r="Y97" s="5" t="s">
        <v>1923</v>
      </c>
    </row>
    <row r="98" spans="1:25">
      <c r="A98" s="8">
        <v>1</v>
      </c>
      <c r="B98" s="8" t="s">
        <v>2203</v>
      </c>
      <c r="C98" s="8" t="s">
        <v>2204</v>
      </c>
      <c r="D98" s="8" t="s">
        <v>1794</v>
      </c>
      <c r="E98" s="9">
        <v>45088</v>
      </c>
      <c r="F98" s="8" t="s">
        <v>1795</v>
      </c>
      <c r="G98" s="10" t="s">
        <v>2205</v>
      </c>
      <c r="H98" s="10"/>
      <c r="I98" s="8" t="s">
        <v>1806</v>
      </c>
      <c r="J98" s="8" t="s">
        <v>1807</v>
      </c>
      <c r="K98" s="8" t="s">
        <v>1687</v>
      </c>
      <c r="L98" s="11">
        <v>45078</v>
      </c>
      <c r="M98" s="8">
        <v>1</v>
      </c>
      <c r="N98" s="8">
        <v>1</v>
      </c>
      <c r="O98" s="8">
        <v>1</v>
      </c>
      <c r="P98" s="12">
        <v>1</v>
      </c>
      <c r="Q98" s="8">
        <v>1</v>
      </c>
      <c r="R98" s="8" t="s">
        <v>1799</v>
      </c>
      <c r="S98" s="8">
        <v>0</v>
      </c>
      <c r="T98" s="8">
        <v>1</v>
      </c>
      <c r="U98" s="8" t="s">
        <v>1808</v>
      </c>
      <c r="V98" s="8" t="str">
        <f t="shared" si="3"/>
        <v>Unknown</v>
      </c>
      <c r="W98" s="15" t="str" cm="1">
        <f t="array" ref="W98">IF(ISBLANK(K98),Unknown,K98)</f>
        <v>Tokyo to Manchester via Heathrow</v>
      </c>
      <c r="X98" s="5" t="s">
        <v>1847</v>
      </c>
      <c r="Y98" s="5" t="s">
        <v>1802</v>
      </c>
    </row>
    <row r="99" spans="1:25">
      <c r="A99" s="8">
        <v>1</v>
      </c>
      <c r="B99" s="8" t="s">
        <v>2206</v>
      </c>
      <c r="C99" s="8" t="s">
        <v>2207</v>
      </c>
      <c r="D99" s="8" t="s">
        <v>1794</v>
      </c>
      <c r="E99" s="9">
        <v>45088</v>
      </c>
      <c r="F99" s="8" t="s">
        <v>1833</v>
      </c>
      <c r="G99" s="10" t="s">
        <v>2208</v>
      </c>
      <c r="H99" s="10"/>
      <c r="I99" s="8" t="s">
        <v>1851</v>
      </c>
      <c r="J99" s="8" t="s">
        <v>1798</v>
      </c>
      <c r="K99" s="8" t="s">
        <v>1578</v>
      </c>
      <c r="L99" s="11">
        <v>45078</v>
      </c>
      <c r="M99" s="8">
        <v>1</v>
      </c>
      <c r="N99" s="8">
        <v>1</v>
      </c>
      <c r="O99" s="8">
        <v>1</v>
      </c>
      <c r="P99" s="12">
        <v>1</v>
      </c>
      <c r="Q99" s="8">
        <v>1</v>
      </c>
      <c r="R99" s="8" t="s">
        <v>1799</v>
      </c>
      <c r="S99" s="8">
        <v>0</v>
      </c>
      <c r="T99" s="8">
        <v>1</v>
      </c>
      <c r="U99" s="8" t="s">
        <v>1808</v>
      </c>
      <c r="V99" s="8" t="str">
        <f t="shared" si="3"/>
        <v>Unknown</v>
      </c>
      <c r="W99" s="15" t="str" cm="1">
        <f t="array" ref="W99">IF(ISBLANK(K99),Unknown,K99)</f>
        <v>San Francisco to London</v>
      </c>
      <c r="X99" s="5" t="s">
        <v>2019</v>
      </c>
      <c r="Y99" s="5" t="s">
        <v>1819</v>
      </c>
    </row>
    <row r="100" spans="1:25">
      <c r="A100" s="8">
        <v>3</v>
      </c>
      <c r="B100" s="8" t="s">
        <v>2209</v>
      </c>
      <c r="C100" s="8" t="s">
        <v>2210</v>
      </c>
      <c r="D100" s="8" t="s">
        <v>1794</v>
      </c>
      <c r="E100" s="9">
        <v>45087</v>
      </c>
      <c r="F100" s="8" t="s">
        <v>1795</v>
      </c>
      <c r="G100" s="8" t="s">
        <v>2211</v>
      </c>
      <c r="H100" s="8" t="s">
        <v>156</v>
      </c>
      <c r="I100" s="8" t="s">
        <v>1867</v>
      </c>
      <c r="J100" s="8" t="s">
        <v>1798</v>
      </c>
      <c r="K100" s="8" t="s">
        <v>1590</v>
      </c>
      <c r="L100" s="11">
        <v>45047</v>
      </c>
      <c r="M100" s="8">
        <v>1</v>
      </c>
      <c r="N100" s="8">
        <v>2</v>
      </c>
      <c r="O100" s="8">
        <v>2</v>
      </c>
      <c r="P100" s="12">
        <v>4</v>
      </c>
      <c r="Q100" s="8">
        <v>1</v>
      </c>
      <c r="R100" s="8" t="s">
        <v>1799</v>
      </c>
      <c r="S100" s="8">
        <v>0</v>
      </c>
      <c r="T100" s="8">
        <v>4</v>
      </c>
      <c r="U100" s="8" t="s">
        <v>1808</v>
      </c>
      <c r="V100" s="8" t="str">
        <f t="shared" si="3"/>
        <v>Boeing 787</v>
      </c>
      <c r="W100" s="15" t="str" cm="1">
        <f t="array" ref="W100">IF(ISBLANK(K100),Unknown,K100)</f>
        <v>Santiago to London</v>
      </c>
      <c r="X100" s="5" t="s">
        <v>1906</v>
      </c>
      <c r="Y100" s="5" t="s">
        <v>1819</v>
      </c>
    </row>
    <row r="101" spans="1:25">
      <c r="A101" s="8">
        <v>1</v>
      </c>
      <c r="B101" s="8" t="s">
        <v>2212</v>
      </c>
      <c r="C101" s="8" t="s">
        <v>2213</v>
      </c>
      <c r="D101" s="8" t="s">
        <v>1794</v>
      </c>
      <c r="E101" s="9">
        <v>45085</v>
      </c>
      <c r="F101" s="8" t="s">
        <v>1833</v>
      </c>
      <c r="G101" s="10" t="s">
        <v>2214</v>
      </c>
      <c r="H101" s="10"/>
      <c r="I101" s="8" t="s">
        <v>1797</v>
      </c>
      <c r="J101" s="8" t="s">
        <v>1798</v>
      </c>
      <c r="K101" s="8" t="s">
        <v>1608</v>
      </c>
      <c r="L101" s="11">
        <v>45078</v>
      </c>
      <c r="M101" s="8">
        <v>4</v>
      </c>
      <c r="N101" s="8">
        <v>4</v>
      </c>
      <c r="O101" s="8">
        <v>5</v>
      </c>
      <c r="P101" s="12">
        <v>1</v>
      </c>
      <c r="Q101" s="8">
        <v>2</v>
      </c>
      <c r="R101" s="8" t="s">
        <v>1799</v>
      </c>
      <c r="S101" s="8">
        <v>0</v>
      </c>
      <c r="T101" s="8">
        <v>5</v>
      </c>
      <c r="U101" s="8" t="s">
        <v>1808</v>
      </c>
      <c r="V101" s="8" t="str">
        <f t="shared" ref="V101:V132" si="4">IF(ISBLANK(H101),"Unknown",H101)</f>
        <v>Unknown</v>
      </c>
      <c r="W101" s="15" t="str" cm="1">
        <f t="array" ref="W101">IF(ISBLANK(K101),Unknown,K101)</f>
        <v>Seattle to Nice via London</v>
      </c>
      <c r="X101" s="5" t="s">
        <v>2076</v>
      </c>
      <c r="Y101" s="5" t="s">
        <v>2215</v>
      </c>
    </row>
    <row r="102" spans="1:25">
      <c r="A102" s="8">
        <v>4</v>
      </c>
      <c r="B102" s="8" t="s">
        <v>2216</v>
      </c>
      <c r="C102" s="8" t="s">
        <v>2217</v>
      </c>
      <c r="D102" s="8" t="s">
        <v>1794</v>
      </c>
      <c r="E102" s="9">
        <v>45084</v>
      </c>
      <c r="F102" s="8" t="s">
        <v>1795</v>
      </c>
      <c r="G102" s="10" t="s">
        <v>2218</v>
      </c>
      <c r="H102" s="10"/>
      <c r="I102" s="8" t="s">
        <v>1797</v>
      </c>
      <c r="J102" s="8" t="s">
        <v>1874</v>
      </c>
      <c r="K102" s="8" t="s">
        <v>1662</v>
      </c>
      <c r="L102" s="11">
        <v>44986</v>
      </c>
      <c r="M102" s="8">
        <v>4</v>
      </c>
      <c r="N102" s="8">
        <v>4</v>
      </c>
      <c r="O102" s="8">
        <v>1</v>
      </c>
      <c r="P102" s="12">
        <v>5</v>
      </c>
      <c r="Q102" s="8">
        <v>1</v>
      </c>
      <c r="R102" s="8" t="s">
        <v>1799</v>
      </c>
      <c r="S102" s="8">
        <v>0</v>
      </c>
      <c r="T102" s="8">
        <v>1</v>
      </c>
      <c r="U102" s="8" t="s">
        <v>1808</v>
      </c>
      <c r="V102" s="8" t="str">
        <f t="shared" si="4"/>
        <v>Unknown</v>
      </c>
      <c r="W102" s="15" t="str" cm="1">
        <f t="array" ref="W102">IF(ISBLANK(K102),Unknown,K102)</f>
        <v>Sydney via Singapore to London Heathrow </v>
      </c>
      <c r="X102" s="5" t="s">
        <v>2219</v>
      </c>
      <c r="Y102" s="5" t="s">
        <v>1809</v>
      </c>
    </row>
    <row r="103" spans="1:25">
      <c r="A103" s="8">
        <v>1</v>
      </c>
      <c r="B103" s="8" t="s">
        <v>2220</v>
      </c>
      <c r="C103" s="8" t="s">
        <v>2221</v>
      </c>
      <c r="D103" s="8" t="s">
        <v>1794</v>
      </c>
      <c r="E103" s="9">
        <v>45083</v>
      </c>
      <c r="F103" s="8" t="s">
        <v>1833</v>
      </c>
      <c r="G103" s="8" t="s">
        <v>2222</v>
      </c>
      <c r="H103" s="8" t="s">
        <v>131</v>
      </c>
      <c r="I103" s="8" t="s">
        <v>1806</v>
      </c>
      <c r="J103" s="8" t="s">
        <v>1798</v>
      </c>
      <c r="K103" s="8" t="s">
        <v>1604</v>
      </c>
      <c r="L103" s="11">
        <v>45047</v>
      </c>
      <c r="M103" s="8">
        <v>2</v>
      </c>
      <c r="N103" s="8">
        <v>4</v>
      </c>
      <c r="O103" s="8">
        <v>4</v>
      </c>
      <c r="P103" s="12">
        <v>2</v>
      </c>
      <c r="Q103" s="8">
        <v>2</v>
      </c>
      <c r="R103" s="8" t="s">
        <v>1799</v>
      </c>
      <c r="S103" s="8">
        <v>0</v>
      </c>
      <c r="T103" s="8">
        <v>4</v>
      </c>
      <c r="U103" s="8" t="s">
        <v>1800</v>
      </c>
      <c r="V103" s="8" t="str">
        <f t="shared" si="4"/>
        <v>Boeing 777</v>
      </c>
      <c r="W103" s="15" t="str" cm="1">
        <f t="array" ref="W103">IF(ISBLANK(K103),Unknown,K103)</f>
        <v>Seattle to Edinburgh via Heathrow</v>
      </c>
      <c r="X103" s="5" t="s">
        <v>2076</v>
      </c>
      <c r="Y103" s="5" t="s">
        <v>2223</v>
      </c>
    </row>
    <row r="104" spans="1:25">
      <c r="A104" s="8">
        <v>2</v>
      </c>
      <c r="B104" s="8" t="s">
        <v>2224</v>
      </c>
      <c r="C104" s="8" t="s">
        <v>2225</v>
      </c>
      <c r="D104" s="8" t="s">
        <v>1794</v>
      </c>
      <c r="E104" s="9">
        <v>45083</v>
      </c>
      <c r="F104" s="8" t="s">
        <v>2120</v>
      </c>
      <c r="G104" s="10" t="s">
        <v>2226</v>
      </c>
      <c r="H104" s="10"/>
      <c r="I104" s="8" t="s">
        <v>1851</v>
      </c>
      <c r="J104" s="8" t="s">
        <v>1798</v>
      </c>
      <c r="K104" s="8" t="s">
        <v>240</v>
      </c>
      <c r="L104" s="11">
        <v>45017</v>
      </c>
      <c r="M104" s="8">
        <v>4</v>
      </c>
      <c r="N104" s="8">
        <v>5</v>
      </c>
      <c r="O104" s="8">
        <v>3</v>
      </c>
      <c r="P104" s="12">
        <v>5</v>
      </c>
      <c r="Q104" s="8">
        <v>4</v>
      </c>
      <c r="R104" s="8" t="s">
        <v>1799</v>
      </c>
      <c r="S104" s="8">
        <v>0</v>
      </c>
      <c r="T104" s="8">
        <v>3</v>
      </c>
      <c r="U104" s="8" t="s">
        <v>1808</v>
      </c>
      <c r="V104" s="8" t="str">
        <f t="shared" si="4"/>
        <v>Unknown</v>
      </c>
      <c r="W104" s="15" t="str" cm="1">
        <f t="array" ref="W104">IF(ISBLANK(K104),Unknown,K104)</f>
        <v>Athens to Durban via London Heathrow</v>
      </c>
      <c r="X104" s="5" t="s">
        <v>1824</v>
      </c>
      <c r="Y104" s="5" t="s">
        <v>2227</v>
      </c>
    </row>
    <row r="105" spans="1:25">
      <c r="A105" s="8">
        <v>9</v>
      </c>
      <c r="B105" s="8" t="s">
        <v>2228</v>
      </c>
      <c r="C105" s="8" t="s">
        <v>2229</v>
      </c>
      <c r="D105" s="8" t="s">
        <v>1794</v>
      </c>
      <c r="E105" s="9">
        <v>45083</v>
      </c>
      <c r="F105" s="8" t="s">
        <v>1795</v>
      </c>
      <c r="G105" s="8" t="s">
        <v>2230</v>
      </c>
      <c r="H105" s="8" t="s">
        <v>65</v>
      </c>
      <c r="I105" s="8" t="s">
        <v>1851</v>
      </c>
      <c r="J105" s="8" t="s">
        <v>1807</v>
      </c>
      <c r="K105" s="8" t="s">
        <v>1713</v>
      </c>
      <c r="L105" s="11">
        <v>45047</v>
      </c>
      <c r="M105" s="8">
        <v>5</v>
      </c>
      <c r="N105" s="8">
        <v>5</v>
      </c>
      <c r="O105" s="8">
        <v>4</v>
      </c>
      <c r="P105" s="12">
        <v>4</v>
      </c>
      <c r="Q105" s="8">
        <v>4</v>
      </c>
      <c r="R105" s="8" t="s">
        <v>1885</v>
      </c>
      <c r="S105" s="8">
        <v>1</v>
      </c>
      <c r="T105" s="8">
        <v>5</v>
      </c>
      <c r="U105" s="8" t="s">
        <v>1808</v>
      </c>
      <c r="V105" s="8" t="str">
        <f t="shared" si="4"/>
        <v>A350</v>
      </c>
      <c r="W105" s="15" t="str" cm="1">
        <f t="array" ref="W105">IF(ISBLANK(K105),Unknown,K105)</f>
        <v>Vancouver to London Heathrow</v>
      </c>
      <c r="X105" s="5" t="s">
        <v>2231</v>
      </c>
      <c r="Y105" s="5" t="s">
        <v>1809</v>
      </c>
    </row>
    <row r="106" spans="1:25">
      <c r="A106" s="8">
        <v>3</v>
      </c>
      <c r="B106" s="8" t="s">
        <v>2232</v>
      </c>
      <c r="C106" s="8" t="s">
        <v>2233</v>
      </c>
      <c r="D106" s="8" t="s">
        <v>1794</v>
      </c>
      <c r="E106" s="9">
        <v>45082</v>
      </c>
      <c r="F106" s="8" t="s">
        <v>1899</v>
      </c>
      <c r="G106" s="10" t="s">
        <v>2234</v>
      </c>
      <c r="H106" s="10"/>
      <c r="I106" s="8" t="s">
        <v>1867</v>
      </c>
      <c r="J106" s="8" t="s">
        <v>1798</v>
      </c>
      <c r="K106" s="8" t="s">
        <v>1707</v>
      </c>
      <c r="L106" s="11">
        <v>45047</v>
      </c>
      <c r="M106" s="8">
        <v>3</v>
      </c>
      <c r="N106" s="8">
        <v>2</v>
      </c>
      <c r="O106" s="8">
        <v>2</v>
      </c>
      <c r="P106" s="12">
        <v>1</v>
      </c>
      <c r="Q106" s="8">
        <v>1</v>
      </c>
      <c r="R106" s="8" t="s">
        <v>1799</v>
      </c>
      <c r="S106" s="8">
        <v>0</v>
      </c>
      <c r="T106" s="8">
        <v>3</v>
      </c>
      <c r="U106" s="8" t="s">
        <v>1808</v>
      </c>
      <c r="V106" s="8" t="str">
        <f t="shared" si="4"/>
        <v>Unknown</v>
      </c>
      <c r="W106" s="15" t="str" cm="1">
        <f t="array" ref="W106">IF(ISBLANK(K106),Unknown,K106)</f>
        <v>Vancouver to Barcelona via London</v>
      </c>
      <c r="X106" s="5" t="s">
        <v>2231</v>
      </c>
      <c r="Y106" s="5" t="s">
        <v>2235</v>
      </c>
    </row>
    <row r="107" spans="1:25">
      <c r="A107" s="8">
        <v>1</v>
      </c>
      <c r="B107" s="8" t="s">
        <v>2236</v>
      </c>
      <c r="C107" s="8" t="s">
        <v>2237</v>
      </c>
      <c r="D107" s="8" t="s">
        <v>1794</v>
      </c>
      <c r="E107" s="9">
        <v>45080</v>
      </c>
      <c r="F107" s="8" t="s">
        <v>1833</v>
      </c>
      <c r="G107" s="10" t="s">
        <v>2238</v>
      </c>
      <c r="H107" s="10"/>
      <c r="I107" s="8" t="s">
        <v>1867</v>
      </c>
      <c r="J107" s="8" t="s">
        <v>1798</v>
      </c>
      <c r="K107" s="8" t="s">
        <v>321</v>
      </c>
      <c r="L107" s="11">
        <v>45078</v>
      </c>
      <c r="M107" s="8">
        <v>1</v>
      </c>
      <c r="N107" s="8">
        <v>1</v>
      </c>
      <c r="O107" s="8">
        <v>1</v>
      </c>
      <c r="P107" s="12">
        <v>1</v>
      </c>
      <c r="Q107" s="8">
        <v>1</v>
      </c>
      <c r="R107" s="8" t="s">
        <v>1799</v>
      </c>
      <c r="S107" s="8">
        <v>0</v>
      </c>
      <c r="T107" s="8">
        <v>1</v>
      </c>
      <c r="U107" s="8" t="s">
        <v>1808</v>
      </c>
      <c r="V107" s="8" t="str">
        <f t="shared" si="4"/>
        <v>Unknown</v>
      </c>
      <c r="W107" s="15" t="str" cm="1">
        <f t="array" ref="W107">IF(ISBLANK(K107),Unknown,K107)</f>
        <v>Boston to Cairo via London</v>
      </c>
      <c r="X107" s="5" t="s">
        <v>2239</v>
      </c>
      <c r="Y107" s="5" t="s">
        <v>2240</v>
      </c>
    </row>
    <row r="108" spans="1:25">
      <c r="A108" s="8">
        <v>1</v>
      </c>
      <c r="B108" s="8" t="s">
        <v>2241</v>
      </c>
      <c r="C108" s="8" t="s">
        <v>2242</v>
      </c>
      <c r="D108" s="8" t="s">
        <v>1794</v>
      </c>
      <c r="E108" s="9">
        <v>45080</v>
      </c>
      <c r="F108" s="8" t="s">
        <v>1938</v>
      </c>
      <c r="G108" s="10" t="s">
        <v>2243</v>
      </c>
      <c r="H108" s="10"/>
      <c r="I108" s="8" t="s">
        <v>1797</v>
      </c>
      <c r="J108" s="8" t="s">
        <v>1798</v>
      </c>
      <c r="K108" s="8" t="s">
        <v>1257</v>
      </c>
      <c r="L108" s="11">
        <v>45047</v>
      </c>
      <c r="M108" s="8">
        <v>1</v>
      </c>
      <c r="N108" s="8">
        <v>1</v>
      </c>
      <c r="O108" s="8">
        <v>1</v>
      </c>
      <c r="P108" s="12">
        <v>1</v>
      </c>
      <c r="Q108" s="8">
        <v>1</v>
      </c>
      <c r="R108" s="8" t="s">
        <v>1799</v>
      </c>
      <c r="S108" s="8">
        <v>0</v>
      </c>
      <c r="T108" s="8">
        <v>1</v>
      </c>
      <c r="U108" s="8" t="s">
        <v>1808</v>
      </c>
      <c r="V108" s="8" t="str">
        <f t="shared" si="4"/>
        <v>Unknown</v>
      </c>
      <c r="W108" s="15" t="str" cm="1">
        <f t="array" ref="W108">IF(ISBLANK(K108),Unknown,K108)</f>
        <v>London to Santorini</v>
      </c>
      <c r="X108" s="5" t="s">
        <v>1819</v>
      </c>
      <c r="Y108" s="5" t="s">
        <v>2244</v>
      </c>
    </row>
    <row r="109" spans="1:25">
      <c r="A109" s="8">
        <v>2</v>
      </c>
      <c r="B109" s="8" t="s">
        <v>2245</v>
      </c>
      <c r="C109" s="8" t="s">
        <v>2246</v>
      </c>
      <c r="D109" s="8" t="s">
        <v>1794</v>
      </c>
      <c r="E109" s="9">
        <v>45079</v>
      </c>
      <c r="F109" s="8" t="s">
        <v>1833</v>
      </c>
      <c r="G109" s="10" t="s">
        <v>2247</v>
      </c>
      <c r="H109" s="10"/>
      <c r="I109" s="8" t="s">
        <v>1867</v>
      </c>
      <c r="J109" s="8" t="s">
        <v>1798</v>
      </c>
      <c r="K109" s="8" t="s">
        <v>663</v>
      </c>
      <c r="L109" s="11">
        <v>44958</v>
      </c>
      <c r="M109" s="8">
        <v>3</v>
      </c>
      <c r="N109" s="8">
        <v>1</v>
      </c>
      <c r="O109" s="8">
        <v>1</v>
      </c>
      <c r="P109" s="12">
        <v>1</v>
      </c>
      <c r="Q109" s="8">
        <v>1</v>
      </c>
      <c r="R109" s="8" t="s">
        <v>1799</v>
      </c>
      <c r="S109" s="8">
        <v>0</v>
      </c>
      <c r="T109" s="8">
        <v>3</v>
      </c>
      <c r="U109" s="8" t="s">
        <v>1808</v>
      </c>
      <c r="V109" s="8" t="str">
        <f t="shared" si="4"/>
        <v>Unknown</v>
      </c>
      <c r="W109" s="15" t="str" cm="1">
        <f t="array" ref="W109">IF(ISBLANK(K109),Unknown,K109)</f>
        <v>Heathrow to Mumbai</v>
      </c>
      <c r="X109" s="5" t="s">
        <v>1814</v>
      </c>
      <c r="Y109" s="5" t="s">
        <v>1931</v>
      </c>
    </row>
    <row r="110" spans="1:25">
      <c r="A110" s="8">
        <v>10</v>
      </c>
      <c r="B110" s="8" t="s">
        <v>2248</v>
      </c>
      <c r="C110" s="8" t="s">
        <v>2249</v>
      </c>
      <c r="D110" s="8" t="s">
        <v>1794</v>
      </c>
      <c r="E110" s="9">
        <v>45078</v>
      </c>
      <c r="F110" s="8" t="s">
        <v>2250</v>
      </c>
      <c r="G110" s="10" t="s">
        <v>2251</v>
      </c>
      <c r="H110" s="10"/>
      <c r="I110" s="8" t="s">
        <v>1851</v>
      </c>
      <c r="J110" s="8" t="s">
        <v>1798</v>
      </c>
      <c r="K110" s="8" t="s">
        <v>1195</v>
      </c>
      <c r="L110" s="11">
        <v>44986</v>
      </c>
      <c r="M110" s="8">
        <v>5</v>
      </c>
      <c r="N110" s="8">
        <v>5</v>
      </c>
      <c r="O110" s="8">
        <v>1</v>
      </c>
      <c r="P110" s="12">
        <v>5</v>
      </c>
      <c r="Q110" s="8">
        <v>5</v>
      </c>
      <c r="R110" s="8" t="s">
        <v>1885</v>
      </c>
      <c r="S110" s="8">
        <v>1</v>
      </c>
      <c r="T110" s="8">
        <v>1</v>
      </c>
      <c r="U110" s="8" t="s">
        <v>1808</v>
      </c>
      <c r="V110" s="8" t="str">
        <f t="shared" si="4"/>
        <v>Unknown</v>
      </c>
      <c r="W110" s="15" t="str" cm="1">
        <f t="array" ref="W110">IF(ISBLANK(K110),Unknown,K110)</f>
        <v>London to Larnaca</v>
      </c>
      <c r="X110" s="5" t="s">
        <v>1819</v>
      </c>
      <c r="Y110" s="5" t="s">
        <v>1991</v>
      </c>
    </row>
    <row r="111" spans="1:25">
      <c r="A111" s="8">
        <v>1</v>
      </c>
      <c r="B111" s="8" t="s">
        <v>2252</v>
      </c>
      <c r="C111" s="8" t="s">
        <v>2253</v>
      </c>
      <c r="D111" s="8" t="s">
        <v>1794</v>
      </c>
      <c r="E111" s="9">
        <v>45076</v>
      </c>
      <c r="F111" s="8" t="s">
        <v>1833</v>
      </c>
      <c r="G111" s="10" t="s">
        <v>2254</v>
      </c>
      <c r="H111" s="10"/>
      <c r="I111" s="8" t="s">
        <v>1867</v>
      </c>
      <c r="J111" s="8" t="s">
        <v>1798</v>
      </c>
      <c r="K111" s="8" t="s">
        <v>1478</v>
      </c>
      <c r="L111" s="11">
        <v>45047</v>
      </c>
      <c r="M111" s="8">
        <v>1</v>
      </c>
      <c r="N111" s="8">
        <v>1</v>
      </c>
      <c r="O111" s="8">
        <v>1</v>
      </c>
      <c r="P111" s="12">
        <v>1</v>
      </c>
      <c r="Q111" s="8">
        <v>1</v>
      </c>
      <c r="R111" s="8" t="s">
        <v>1799</v>
      </c>
      <c r="S111" s="8">
        <v>0</v>
      </c>
      <c r="T111" s="8">
        <v>1</v>
      </c>
      <c r="U111" s="8" t="s">
        <v>1808</v>
      </c>
      <c r="V111" s="8" t="str">
        <f t="shared" si="4"/>
        <v>Unknown</v>
      </c>
      <c r="W111" s="15" t="str" cm="1">
        <f t="array" ref="W111">IF(ISBLANK(K111),Unknown,K111)</f>
        <v>Nice to London Heathrow</v>
      </c>
      <c r="X111" s="5" t="s">
        <v>2255</v>
      </c>
      <c r="Y111" s="5" t="s">
        <v>1809</v>
      </c>
    </row>
    <row r="112" spans="1:25">
      <c r="A112" s="8">
        <v>1</v>
      </c>
      <c r="B112" s="8" t="s">
        <v>2256</v>
      </c>
      <c r="C112" s="8" t="s">
        <v>2257</v>
      </c>
      <c r="D112" s="8" t="s">
        <v>1794</v>
      </c>
      <c r="E112" s="9">
        <v>45075</v>
      </c>
      <c r="F112" s="8" t="s">
        <v>1827</v>
      </c>
      <c r="G112" s="10" t="s">
        <v>2258</v>
      </c>
      <c r="H112" s="10"/>
      <c r="I112" s="8" t="s">
        <v>1851</v>
      </c>
      <c r="J112" s="8" t="s">
        <v>1798</v>
      </c>
      <c r="K112" s="8" t="s">
        <v>777</v>
      </c>
      <c r="L112" s="11">
        <v>45047</v>
      </c>
      <c r="M112" s="8">
        <v>1</v>
      </c>
      <c r="N112" s="8">
        <v>1</v>
      </c>
      <c r="O112" s="8">
        <v>1</v>
      </c>
      <c r="P112" s="12">
        <v>1</v>
      </c>
      <c r="Q112" s="8">
        <v>1</v>
      </c>
      <c r="R112" s="8" t="s">
        <v>1799</v>
      </c>
      <c r="S112" s="8">
        <v>0</v>
      </c>
      <c r="T112" s="8">
        <v>1</v>
      </c>
      <c r="U112" s="8" t="s">
        <v>1800</v>
      </c>
      <c r="V112" s="8" t="str">
        <f t="shared" si="4"/>
        <v>Unknown</v>
      </c>
      <c r="W112" s="15" t="str" cm="1">
        <f t="array" ref="W112">IF(ISBLANK(K112),Unknown,K112)</f>
        <v>Las Vegas to Venice</v>
      </c>
      <c r="X112" s="5" t="s">
        <v>2259</v>
      </c>
      <c r="Y112" s="5" t="s">
        <v>2198</v>
      </c>
    </row>
    <row r="113" spans="1:25">
      <c r="A113" s="8">
        <v>9</v>
      </c>
      <c r="B113" s="8" t="s">
        <v>2260</v>
      </c>
      <c r="C113" s="8" t="s">
        <v>1997</v>
      </c>
      <c r="D113" s="8" t="s">
        <v>1794</v>
      </c>
      <c r="E113" s="9">
        <v>45075</v>
      </c>
      <c r="F113" s="8" t="s">
        <v>1795</v>
      </c>
      <c r="G113" s="8" t="s">
        <v>2261</v>
      </c>
      <c r="H113" s="8" t="s">
        <v>1977</v>
      </c>
      <c r="I113" s="8" t="s">
        <v>1867</v>
      </c>
      <c r="J113" s="8" t="s">
        <v>1874</v>
      </c>
      <c r="K113" s="8" t="s">
        <v>1231</v>
      </c>
      <c r="L113" s="11">
        <v>45047</v>
      </c>
      <c r="M113" s="8">
        <v>4</v>
      </c>
      <c r="N113" s="8">
        <v>4</v>
      </c>
      <c r="O113" s="8">
        <v>3</v>
      </c>
      <c r="P113" s="12">
        <v>4</v>
      </c>
      <c r="Q113" s="8">
        <v>4</v>
      </c>
      <c r="R113" s="8" t="s">
        <v>1885</v>
      </c>
      <c r="S113" s="8">
        <v>1</v>
      </c>
      <c r="T113" s="8">
        <v>5</v>
      </c>
      <c r="U113" s="8" t="s">
        <v>1808</v>
      </c>
      <c r="V113" s="8" t="str">
        <f t="shared" si="4"/>
        <v>Boeing 777 300</v>
      </c>
      <c r="W113" s="15" t="str" cm="1">
        <f t="array" ref="W113">IF(ISBLANK(K113),Unknown,K113)</f>
        <v>London to New York</v>
      </c>
      <c r="X113" s="5" t="s">
        <v>1819</v>
      </c>
      <c r="Y113" s="5" t="s">
        <v>2262</v>
      </c>
    </row>
    <row r="114" spans="1:25">
      <c r="A114" s="8">
        <v>2</v>
      </c>
      <c r="B114" s="8" t="s">
        <v>2263</v>
      </c>
      <c r="C114" s="8" t="s">
        <v>2264</v>
      </c>
      <c r="D114" s="8" t="s">
        <v>1794</v>
      </c>
      <c r="E114" s="9">
        <v>45073</v>
      </c>
      <c r="F114" s="8" t="s">
        <v>1899</v>
      </c>
      <c r="G114" s="8" t="s">
        <v>2265</v>
      </c>
      <c r="H114" s="8" t="s">
        <v>24</v>
      </c>
      <c r="I114" s="8" t="s">
        <v>1797</v>
      </c>
      <c r="J114" s="8" t="s">
        <v>1798</v>
      </c>
      <c r="K114" s="8" t="s">
        <v>963</v>
      </c>
      <c r="L114" s="11">
        <v>45047</v>
      </c>
      <c r="M114" s="8">
        <v>1</v>
      </c>
      <c r="N114" s="8">
        <v>3</v>
      </c>
      <c r="O114" s="8">
        <v>1</v>
      </c>
      <c r="P114" s="12">
        <v>1</v>
      </c>
      <c r="Q114" s="8">
        <v>2</v>
      </c>
      <c r="R114" s="8" t="s">
        <v>1799</v>
      </c>
      <c r="S114" s="8">
        <v>0</v>
      </c>
      <c r="T114" s="8">
        <v>1</v>
      </c>
      <c r="U114" s="8" t="s">
        <v>1808</v>
      </c>
      <c r="V114" s="8" t="str">
        <f t="shared" si="4"/>
        <v>A320</v>
      </c>
      <c r="W114" s="15" t="str" cm="1">
        <f t="array" ref="W114">IF(ISBLANK(K114),Unknown,K114)</f>
        <v>Lisbon to London </v>
      </c>
      <c r="X114" s="5" t="s">
        <v>2266</v>
      </c>
      <c r="Y114" s="5" t="s">
        <v>1819</v>
      </c>
    </row>
    <row r="115" spans="1:25">
      <c r="A115" s="8">
        <v>1</v>
      </c>
      <c r="B115" s="8" t="s">
        <v>2267</v>
      </c>
      <c r="C115" s="8" t="s">
        <v>2268</v>
      </c>
      <c r="D115" s="8" t="s">
        <v>1794</v>
      </c>
      <c r="E115" s="9">
        <v>45069</v>
      </c>
      <c r="F115" s="8" t="s">
        <v>1833</v>
      </c>
      <c r="G115" s="10" t="s">
        <v>2269</v>
      </c>
      <c r="H115" s="10"/>
      <c r="I115" s="8" t="s">
        <v>1797</v>
      </c>
      <c r="J115" s="8" t="s">
        <v>1874</v>
      </c>
      <c r="K115" s="8" t="s">
        <v>418</v>
      </c>
      <c r="L115" s="11">
        <v>45047</v>
      </c>
      <c r="M115" s="8">
        <v>1</v>
      </c>
      <c r="N115" s="8">
        <v>1</v>
      </c>
      <c r="O115" s="8">
        <v>1</v>
      </c>
      <c r="P115" s="12">
        <v>1</v>
      </c>
      <c r="Q115" s="8">
        <v>1</v>
      </c>
      <c r="R115" s="8" t="s">
        <v>1799</v>
      </c>
      <c r="S115" s="8">
        <v>0</v>
      </c>
      <c r="T115" s="8">
        <v>1</v>
      </c>
      <c r="U115" s="8" t="s">
        <v>1800</v>
      </c>
      <c r="V115" s="8" t="str">
        <f t="shared" si="4"/>
        <v>Unknown</v>
      </c>
      <c r="W115" s="15" t="str" cm="1">
        <f t="array" ref="W115">IF(ISBLANK(K115),Unknown,K115)</f>
        <v>Dallas to Madrid via London</v>
      </c>
      <c r="X115" s="5" t="s">
        <v>1837</v>
      </c>
      <c r="Y115" s="5" t="s">
        <v>2270</v>
      </c>
    </row>
    <row r="116" spans="1:25">
      <c r="A116" s="8">
        <v>10</v>
      </c>
      <c r="B116" s="8" t="s">
        <v>2271</v>
      </c>
      <c r="C116" s="8" t="s">
        <v>2272</v>
      </c>
      <c r="D116" s="8" t="s">
        <v>1794</v>
      </c>
      <c r="E116" s="9">
        <v>45069</v>
      </c>
      <c r="F116" s="8" t="s">
        <v>2054</v>
      </c>
      <c r="G116" s="10" t="s">
        <v>2273</v>
      </c>
      <c r="H116" s="10"/>
      <c r="I116" s="8" t="s">
        <v>1797</v>
      </c>
      <c r="J116" s="8" t="s">
        <v>1798</v>
      </c>
      <c r="K116" s="8" t="s">
        <v>1284</v>
      </c>
      <c r="L116" s="11">
        <v>44986</v>
      </c>
      <c r="M116" s="8">
        <v>4</v>
      </c>
      <c r="N116" s="8">
        <v>4</v>
      </c>
      <c r="O116" s="8">
        <v>1</v>
      </c>
      <c r="P116" s="12">
        <v>5</v>
      </c>
      <c r="Q116" s="8">
        <v>4</v>
      </c>
      <c r="R116" s="8" t="s">
        <v>1885</v>
      </c>
      <c r="S116" s="8">
        <v>1</v>
      </c>
      <c r="T116" s="8">
        <v>1</v>
      </c>
      <c r="U116" s="8" t="s">
        <v>1800</v>
      </c>
      <c r="V116" s="8" t="str">
        <f t="shared" si="4"/>
        <v>Unknown</v>
      </c>
      <c r="W116" s="15" t="str" cm="1">
        <f t="array" ref="W116">IF(ISBLANK(K116),Unknown,K116)</f>
        <v>London to Valencia</v>
      </c>
      <c r="X116" s="5" t="s">
        <v>1819</v>
      </c>
      <c r="Y116" s="5" t="s">
        <v>2274</v>
      </c>
    </row>
    <row r="117" spans="1:25">
      <c r="A117" s="8">
        <v>10</v>
      </c>
      <c r="B117" s="8" t="s">
        <v>2275</v>
      </c>
      <c r="C117" s="8" t="s">
        <v>2276</v>
      </c>
      <c r="D117" s="8" t="s">
        <v>1794</v>
      </c>
      <c r="E117" s="9">
        <v>45069</v>
      </c>
      <c r="F117" s="8" t="s">
        <v>2277</v>
      </c>
      <c r="G117" s="8" t="s">
        <v>2278</v>
      </c>
      <c r="H117" s="8" t="s">
        <v>24</v>
      </c>
      <c r="I117" s="8" t="s">
        <v>1851</v>
      </c>
      <c r="J117" s="8" t="s">
        <v>1798</v>
      </c>
      <c r="K117" s="8" t="s">
        <v>1179</v>
      </c>
      <c r="L117" s="11">
        <v>45047</v>
      </c>
      <c r="M117" s="8">
        <v>5</v>
      </c>
      <c r="N117" s="8">
        <v>5</v>
      </c>
      <c r="O117" s="8">
        <v>5</v>
      </c>
      <c r="P117" s="12">
        <v>5</v>
      </c>
      <c r="Q117" s="8">
        <v>5</v>
      </c>
      <c r="R117" s="8" t="s">
        <v>1885</v>
      </c>
      <c r="S117" s="8">
        <v>1</v>
      </c>
      <c r="T117" s="8">
        <v>1</v>
      </c>
      <c r="U117" s="8" t="s">
        <v>1808</v>
      </c>
      <c r="V117" s="8" t="str">
        <f t="shared" si="4"/>
        <v>A320</v>
      </c>
      <c r="W117" s="15" t="str" cm="1">
        <f t="array" ref="W117">IF(ISBLANK(K117),Unknown,K117)</f>
        <v>London to Glasgow</v>
      </c>
      <c r="X117" s="5" t="s">
        <v>1819</v>
      </c>
      <c r="Y117" s="5" t="s">
        <v>1862</v>
      </c>
    </row>
    <row r="118" spans="1:25">
      <c r="A118" s="8">
        <v>2</v>
      </c>
      <c r="B118" s="8" t="s">
        <v>2279</v>
      </c>
      <c r="C118" s="8" t="s">
        <v>1965</v>
      </c>
      <c r="D118" s="8" t="s">
        <v>1794</v>
      </c>
      <c r="E118" s="9">
        <v>45068</v>
      </c>
      <c r="F118" s="8" t="s">
        <v>1795</v>
      </c>
      <c r="G118" s="8" t="s">
        <v>2280</v>
      </c>
      <c r="H118" s="8" t="s">
        <v>35</v>
      </c>
      <c r="I118" s="8" t="s">
        <v>1806</v>
      </c>
      <c r="J118" s="8" t="s">
        <v>1807</v>
      </c>
      <c r="K118" s="8" t="s">
        <v>1073</v>
      </c>
      <c r="L118" s="11">
        <v>45047</v>
      </c>
      <c r="M118" s="8">
        <v>2</v>
      </c>
      <c r="N118" s="8">
        <v>2</v>
      </c>
      <c r="O118" s="8">
        <v>3</v>
      </c>
      <c r="P118" s="12">
        <v>1</v>
      </c>
      <c r="Q118" s="8">
        <v>1</v>
      </c>
      <c r="R118" s="8" t="s">
        <v>1799</v>
      </c>
      <c r="S118" s="8">
        <v>0</v>
      </c>
      <c r="T118" s="8">
        <v>1</v>
      </c>
      <c r="U118" s="8" t="s">
        <v>1808</v>
      </c>
      <c r="V118" s="8" t="str">
        <f t="shared" si="4"/>
        <v>A320 Finnair</v>
      </c>
      <c r="W118" s="15" t="str" cm="1">
        <f t="array" ref="W118">IF(ISBLANK(K118),Unknown,K118)</f>
        <v>London Heathrow to Malaga </v>
      </c>
      <c r="X118" s="5" t="s">
        <v>1809</v>
      </c>
      <c r="Y118" s="5" t="s">
        <v>1955</v>
      </c>
    </row>
    <row r="119" spans="1:25">
      <c r="A119" s="8">
        <v>4</v>
      </c>
      <c r="B119" s="8" t="s">
        <v>2281</v>
      </c>
      <c r="C119" s="8" t="s">
        <v>2282</v>
      </c>
      <c r="D119" s="8" t="s">
        <v>1794</v>
      </c>
      <c r="E119" s="9">
        <v>45068</v>
      </c>
      <c r="F119" s="8" t="s">
        <v>1795</v>
      </c>
      <c r="G119" s="8" t="s">
        <v>2283</v>
      </c>
      <c r="H119" s="8" t="s">
        <v>10</v>
      </c>
      <c r="I119" s="8" t="s">
        <v>1797</v>
      </c>
      <c r="J119" s="8" t="s">
        <v>1807</v>
      </c>
      <c r="K119" s="8" t="s">
        <v>1235</v>
      </c>
      <c r="L119" s="11">
        <v>45047</v>
      </c>
      <c r="M119" s="8">
        <v>2</v>
      </c>
      <c r="N119" s="8">
        <v>3</v>
      </c>
      <c r="O119" s="8">
        <v>3</v>
      </c>
      <c r="P119" s="12">
        <v>4</v>
      </c>
      <c r="Q119" s="8">
        <v>1</v>
      </c>
      <c r="R119" s="8" t="s">
        <v>1799</v>
      </c>
      <c r="S119" s="8">
        <v>0</v>
      </c>
      <c r="T119" s="8">
        <v>1</v>
      </c>
      <c r="U119" s="8" t="s">
        <v>1800</v>
      </c>
      <c r="V119" s="8" t="str">
        <f t="shared" si="4"/>
        <v>A319</v>
      </c>
      <c r="W119" s="15" t="str" cm="1">
        <f t="array" ref="W119">IF(ISBLANK(K119),Unknown,K119)</f>
        <v>London to Nice</v>
      </c>
      <c r="X119" s="5" t="s">
        <v>1819</v>
      </c>
      <c r="Y119" s="5" t="s">
        <v>2255</v>
      </c>
    </row>
    <row r="120" spans="1:25">
      <c r="A120" s="8">
        <v>2</v>
      </c>
      <c r="B120" s="8" t="s">
        <v>2284</v>
      </c>
      <c r="C120" s="8" t="s">
        <v>2285</v>
      </c>
      <c r="D120" s="8" t="s">
        <v>1794</v>
      </c>
      <c r="E120" s="9">
        <v>45065</v>
      </c>
      <c r="F120" s="8" t="s">
        <v>1833</v>
      </c>
      <c r="G120" s="10" t="s">
        <v>2286</v>
      </c>
      <c r="H120" s="10"/>
      <c r="I120" s="8" t="s">
        <v>1851</v>
      </c>
      <c r="J120" s="8" t="s">
        <v>1807</v>
      </c>
      <c r="K120" s="8" t="s">
        <v>1252</v>
      </c>
      <c r="L120" s="11">
        <v>44805</v>
      </c>
      <c r="M120" s="8">
        <v>3</v>
      </c>
      <c r="N120" s="8">
        <v>1</v>
      </c>
      <c r="O120" s="8">
        <v>1</v>
      </c>
      <c r="P120" s="12">
        <v>2</v>
      </c>
      <c r="Q120" s="8">
        <v>2</v>
      </c>
      <c r="R120" s="8" t="s">
        <v>1799</v>
      </c>
      <c r="S120" s="8">
        <v>0</v>
      </c>
      <c r="T120" s="8">
        <v>4</v>
      </c>
      <c r="U120" s="8" t="s">
        <v>1808</v>
      </c>
      <c r="V120" s="8" t="str">
        <f t="shared" si="4"/>
        <v>Unknown</v>
      </c>
      <c r="W120" s="15" t="str" cm="1">
        <f t="array" ref="W120">IF(ISBLANK(K120),Unknown,K120)</f>
        <v>London to San Francisco</v>
      </c>
      <c r="X120" s="5" t="s">
        <v>1819</v>
      </c>
      <c r="Y120" s="5" t="s">
        <v>2019</v>
      </c>
    </row>
    <row r="121" spans="1:25">
      <c r="A121" s="8">
        <v>1</v>
      </c>
      <c r="B121" s="8" t="s">
        <v>2287</v>
      </c>
      <c r="C121" s="8" t="s">
        <v>2288</v>
      </c>
      <c r="D121" s="8" t="s">
        <v>1794</v>
      </c>
      <c r="E121" s="9">
        <v>45063</v>
      </c>
      <c r="F121" s="8" t="s">
        <v>1833</v>
      </c>
      <c r="G121" s="10" t="s">
        <v>2289</v>
      </c>
      <c r="H121" s="10"/>
      <c r="I121" s="8" t="s">
        <v>1851</v>
      </c>
      <c r="J121" s="8" t="s">
        <v>1798</v>
      </c>
      <c r="K121" s="8" t="s">
        <v>1162</v>
      </c>
      <c r="L121" s="11">
        <v>45017</v>
      </c>
      <c r="M121" s="8">
        <v>1</v>
      </c>
      <c r="N121" s="8">
        <v>1</v>
      </c>
      <c r="O121" s="8">
        <v>3</v>
      </c>
      <c r="P121" s="12">
        <v>1</v>
      </c>
      <c r="Q121" s="8">
        <v>1</v>
      </c>
      <c r="R121" s="8" t="s">
        <v>1799</v>
      </c>
      <c r="S121" s="8">
        <v>0</v>
      </c>
      <c r="T121" s="8">
        <v>3</v>
      </c>
      <c r="U121" s="8" t="s">
        <v>1808</v>
      </c>
      <c r="V121" s="8" t="str">
        <f t="shared" si="4"/>
        <v>Unknown</v>
      </c>
      <c r="W121" s="15" t="str" cm="1">
        <f t="array" ref="W121">IF(ISBLANK(K121),Unknown,K121)</f>
        <v>London to Dallas</v>
      </c>
      <c r="X121" s="5" t="s">
        <v>1819</v>
      </c>
      <c r="Y121" s="5" t="s">
        <v>1837</v>
      </c>
    </row>
    <row r="122" spans="1:25">
      <c r="A122" s="8">
        <v>1</v>
      </c>
      <c r="B122" s="8" t="s">
        <v>2290</v>
      </c>
      <c r="C122" s="8" t="s">
        <v>2291</v>
      </c>
      <c r="D122" s="8" t="s">
        <v>1794</v>
      </c>
      <c r="E122" s="9">
        <v>45063</v>
      </c>
      <c r="F122" s="8" t="s">
        <v>1795</v>
      </c>
      <c r="G122" s="10" t="s">
        <v>2292</v>
      </c>
      <c r="H122" s="10"/>
      <c r="I122" s="8" t="s">
        <v>1806</v>
      </c>
      <c r="J122" s="8" t="s">
        <v>1798</v>
      </c>
      <c r="K122" s="8" t="s">
        <v>1203</v>
      </c>
      <c r="L122" s="11">
        <v>45047</v>
      </c>
      <c r="M122" s="8">
        <v>4</v>
      </c>
      <c r="N122" s="8">
        <v>3</v>
      </c>
      <c r="O122" s="8">
        <v>1</v>
      </c>
      <c r="P122" s="12">
        <v>1</v>
      </c>
      <c r="Q122" s="8">
        <v>1</v>
      </c>
      <c r="R122" s="8" t="s">
        <v>1799</v>
      </c>
      <c r="S122" s="8">
        <v>0</v>
      </c>
      <c r="T122" s="8">
        <v>1</v>
      </c>
      <c r="U122" s="8" t="s">
        <v>1808</v>
      </c>
      <c r="V122" s="8" t="str">
        <f t="shared" si="4"/>
        <v>Unknown</v>
      </c>
      <c r="W122" s="15" t="str" cm="1">
        <f t="array" ref="W122">IF(ISBLANK(K122),Unknown,K122)</f>
        <v>London to Madrid</v>
      </c>
      <c r="X122" s="5" t="s">
        <v>1819</v>
      </c>
      <c r="Y122" s="5" t="s">
        <v>1901</v>
      </c>
    </row>
    <row r="123" spans="1:25">
      <c r="A123" s="8">
        <v>1</v>
      </c>
      <c r="B123" s="8" t="s">
        <v>2293</v>
      </c>
      <c r="C123" s="8" t="s">
        <v>2294</v>
      </c>
      <c r="D123" s="8" t="s">
        <v>1794</v>
      </c>
      <c r="E123" s="9">
        <v>45063</v>
      </c>
      <c r="F123" s="8" t="s">
        <v>1795</v>
      </c>
      <c r="G123" s="10" t="s">
        <v>2295</v>
      </c>
      <c r="H123" s="10"/>
      <c r="I123" s="8" t="s">
        <v>1851</v>
      </c>
      <c r="J123" s="8" t="s">
        <v>1798</v>
      </c>
      <c r="K123" s="8" t="s">
        <v>1136</v>
      </c>
      <c r="L123" s="11">
        <v>45047</v>
      </c>
      <c r="M123" s="8">
        <v>1</v>
      </c>
      <c r="N123" s="8">
        <v>3</v>
      </c>
      <c r="O123" s="8">
        <v>3</v>
      </c>
      <c r="P123" s="12">
        <v>1</v>
      </c>
      <c r="Q123" s="8">
        <v>1</v>
      </c>
      <c r="R123" s="8" t="s">
        <v>1799</v>
      </c>
      <c r="S123" s="8">
        <v>0</v>
      </c>
      <c r="T123" s="8">
        <v>1</v>
      </c>
      <c r="U123" s="8" t="s">
        <v>1808</v>
      </c>
      <c r="V123" s="8" t="str">
        <f t="shared" si="4"/>
        <v>Unknown</v>
      </c>
      <c r="W123" s="15" t="str" cm="1">
        <f t="array" ref="W123">IF(ISBLANK(K123),Unknown,K123)</f>
        <v>London to Belfast</v>
      </c>
      <c r="X123" s="5" t="s">
        <v>1819</v>
      </c>
      <c r="Y123" s="5" t="s">
        <v>2296</v>
      </c>
    </row>
    <row r="124" spans="1:25">
      <c r="A124" s="8">
        <v>3</v>
      </c>
      <c r="B124" s="8" t="s">
        <v>2297</v>
      </c>
      <c r="C124" s="8" t="s">
        <v>2298</v>
      </c>
      <c r="D124" s="8" t="s">
        <v>1794</v>
      </c>
      <c r="E124" s="9">
        <v>45060</v>
      </c>
      <c r="F124" s="8" t="s">
        <v>1833</v>
      </c>
      <c r="G124" s="10" t="s">
        <v>2299</v>
      </c>
      <c r="H124" s="10"/>
      <c r="I124" s="8" t="s">
        <v>1797</v>
      </c>
      <c r="J124" s="8" t="s">
        <v>1807</v>
      </c>
      <c r="K124" s="8" t="s">
        <v>1300</v>
      </c>
      <c r="L124" s="11">
        <v>45047</v>
      </c>
      <c r="M124" s="8">
        <v>5</v>
      </c>
      <c r="N124" s="8">
        <v>5</v>
      </c>
      <c r="O124" s="8">
        <v>4</v>
      </c>
      <c r="P124" s="12">
        <v>1</v>
      </c>
      <c r="Q124" s="8">
        <v>1</v>
      </c>
      <c r="R124" s="8" t="s">
        <v>1799</v>
      </c>
      <c r="S124" s="8">
        <v>0</v>
      </c>
      <c r="T124" s="8">
        <v>5</v>
      </c>
      <c r="U124" s="8" t="s">
        <v>1800</v>
      </c>
      <c r="V124" s="8" t="str">
        <f t="shared" si="4"/>
        <v>Unknown</v>
      </c>
      <c r="W124" s="15" t="str" cm="1">
        <f t="array" ref="W124">IF(ISBLANK(K124),Unknown,K124)</f>
        <v>Los Angeles to London</v>
      </c>
      <c r="X124" s="5" t="s">
        <v>1881</v>
      </c>
      <c r="Y124" s="5" t="s">
        <v>1819</v>
      </c>
    </row>
    <row r="125" spans="1:25">
      <c r="A125" s="8">
        <v>3</v>
      </c>
      <c r="B125" s="8" t="s">
        <v>2300</v>
      </c>
      <c r="C125" s="8" t="s">
        <v>1844</v>
      </c>
      <c r="D125" s="8" t="s">
        <v>2022</v>
      </c>
      <c r="E125" s="9">
        <v>45060</v>
      </c>
      <c r="F125" s="8" t="s">
        <v>1795</v>
      </c>
      <c r="G125" s="10" t="s">
        <v>2301</v>
      </c>
      <c r="H125" s="10"/>
      <c r="I125" s="8" t="s">
        <v>1797</v>
      </c>
      <c r="J125" s="8" t="s">
        <v>1807</v>
      </c>
      <c r="K125" s="8" t="s">
        <v>250</v>
      </c>
      <c r="L125" s="11">
        <v>45017</v>
      </c>
      <c r="M125" s="8">
        <v>4</v>
      </c>
      <c r="N125" s="8">
        <v>3</v>
      </c>
      <c r="O125" s="8">
        <v>1</v>
      </c>
      <c r="P125" s="12">
        <v>1</v>
      </c>
      <c r="Q125" s="8">
        <v>1</v>
      </c>
      <c r="R125" s="8" t="s">
        <v>1799</v>
      </c>
      <c r="S125" s="8">
        <v>0</v>
      </c>
      <c r="T125" s="8">
        <v>2</v>
      </c>
      <c r="U125" s="8" t="s">
        <v>1808</v>
      </c>
      <c r="V125" s="8" t="str">
        <f t="shared" si="4"/>
        <v>Unknown</v>
      </c>
      <c r="W125" s="15" t="str" cm="1">
        <f t="array" ref="W125">IF(ISBLANK(K125),Unknown,K125)</f>
        <v>Atlanta to London</v>
      </c>
      <c r="X125" s="5" t="s">
        <v>2302</v>
      </c>
      <c r="Y125" s="5" t="s">
        <v>1819</v>
      </c>
    </row>
    <row r="126" spans="1:25">
      <c r="A126" s="8">
        <v>1</v>
      </c>
      <c r="B126" s="8" t="s">
        <v>2303</v>
      </c>
      <c r="C126" s="8" t="s">
        <v>2304</v>
      </c>
      <c r="D126" s="8" t="s">
        <v>1794</v>
      </c>
      <c r="E126" s="9">
        <v>45059</v>
      </c>
      <c r="F126" s="8" t="s">
        <v>1833</v>
      </c>
      <c r="G126" s="10" t="s">
        <v>2305</v>
      </c>
      <c r="H126" s="10"/>
      <c r="I126" s="8" t="s">
        <v>1797</v>
      </c>
      <c r="J126" s="8" t="s">
        <v>1807</v>
      </c>
      <c r="K126" s="8"/>
      <c r="L126" s="11">
        <v>45047</v>
      </c>
      <c r="M126" s="8">
        <v>1</v>
      </c>
      <c r="N126" s="8">
        <v>1</v>
      </c>
      <c r="O126" s="8">
        <v>1</v>
      </c>
      <c r="P126" s="12">
        <v>1</v>
      </c>
      <c r="Q126" s="8">
        <v>1</v>
      </c>
      <c r="R126" s="8" t="s">
        <v>1799</v>
      </c>
      <c r="S126" s="8">
        <v>0</v>
      </c>
      <c r="T126" s="8">
        <v>1</v>
      </c>
      <c r="U126" s="8" t="s">
        <v>1808</v>
      </c>
      <c r="V126" s="8" t="str">
        <f t="shared" si="4"/>
        <v>Unknown</v>
      </c>
      <c r="W126" s="15" t="e" cm="1">
        <f t="array" ref="W126">IF(ISBLANK(K126),Unknown,K126)</f>
        <v>#NAME?</v>
      </c>
      <c r="X126" s="5" t="s">
        <v>2306</v>
      </c>
      <c r="Y126" s="5" t="s">
        <v>2306</v>
      </c>
    </row>
    <row r="127" spans="1:25">
      <c r="A127" s="8">
        <v>1</v>
      </c>
      <c r="B127" s="8" t="s">
        <v>2307</v>
      </c>
      <c r="C127" s="8" t="s">
        <v>2308</v>
      </c>
      <c r="D127" s="8" t="s">
        <v>1794</v>
      </c>
      <c r="E127" s="9">
        <v>45054</v>
      </c>
      <c r="F127" s="8" t="s">
        <v>1938</v>
      </c>
      <c r="G127" s="8" t="s">
        <v>2309</v>
      </c>
      <c r="H127" s="8" t="s">
        <v>2310</v>
      </c>
      <c r="I127" s="8" t="s">
        <v>1851</v>
      </c>
      <c r="J127" s="8" t="s">
        <v>1807</v>
      </c>
      <c r="K127" s="8" t="s">
        <v>1658</v>
      </c>
      <c r="L127" s="11">
        <v>45047</v>
      </c>
      <c r="M127" s="8">
        <v>1</v>
      </c>
      <c r="N127" s="8">
        <v>1</v>
      </c>
      <c r="O127" s="8">
        <v>1</v>
      </c>
      <c r="P127" s="12">
        <v>1</v>
      </c>
      <c r="Q127" s="8">
        <v>1</v>
      </c>
      <c r="R127" s="8" t="s">
        <v>1799</v>
      </c>
      <c r="S127" s="8">
        <v>0</v>
      </c>
      <c r="T127" s="8">
        <v>1</v>
      </c>
      <c r="U127" s="8" t="s">
        <v>1808</v>
      </c>
      <c r="V127" s="8" t="str">
        <f t="shared" si="4"/>
        <v>Boeing 787 9</v>
      </c>
      <c r="W127" s="15" t="str" cm="1">
        <f t="array" ref="W127">IF(ISBLANK(K127),Unknown,K127)</f>
        <v>Sydney to London via Singapore</v>
      </c>
      <c r="X127" s="5" t="s">
        <v>2311</v>
      </c>
      <c r="Y127" s="5" t="s">
        <v>2312</v>
      </c>
    </row>
    <row r="128" spans="1:25">
      <c r="A128" s="8">
        <v>1</v>
      </c>
      <c r="B128" s="8" t="s">
        <v>2313</v>
      </c>
      <c r="C128" s="8" t="s">
        <v>2314</v>
      </c>
      <c r="D128" s="8" t="s">
        <v>1794</v>
      </c>
      <c r="E128" s="9">
        <v>45052</v>
      </c>
      <c r="F128" s="8" t="s">
        <v>1795</v>
      </c>
      <c r="G128" s="10" t="s">
        <v>2315</v>
      </c>
      <c r="H128" s="10"/>
      <c r="I128" s="8" t="s">
        <v>1851</v>
      </c>
      <c r="J128" s="8" t="s">
        <v>1807</v>
      </c>
      <c r="K128" s="8" t="s">
        <v>641</v>
      </c>
      <c r="L128" s="11">
        <v>45047</v>
      </c>
      <c r="M128" s="8">
        <v>1</v>
      </c>
      <c r="N128" s="8">
        <v>1</v>
      </c>
      <c r="O128" s="8">
        <v>1</v>
      </c>
      <c r="P128" s="12">
        <v>1</v>
      </c>
      <c r="Q128" s="8">
        <v>1</v>
      </c>
      <c r="R128" s="8" t="s">
        <v>1799</v>
      </c>
      <c r="S128" s="8">
        <v>0</v>
      </c>
      <c r="T128" s="8">
        <v>1</v>
      </c>
      <c r="U128" s="8" t="s">
        <v>1808</v>
      </c>
      <c r="V128" s="8" t="str">
        <f t="shared" si="4"/>
        <v>Unknown</v>
      </c>
      <c r="W128" s="15" t="str" cm="1">
        <f t="array" ref="W128">IF(ISBLANK(K128),Unknown,K128)</f>
        <v>Heathrow to Faro</v>
      </c>
      <c r="X128" s="5" t="s">
        <v>1814</v>
      </c>
      <c r="Y128" s="5" t="s">
        <v>1910</v>
      </c>
    </row>
    <row r="129" spans="1:25">
      <c r="A129" s="8">
        <v>1</v>
      </c>
      <c r="B129" s="8" t="s">
        <v>2316</v>
      </c>
      <c r="C129" s="8" t="s">
        <v>2317</v>
      </c>
      <c r="D129" s="8" t="s">
        <v>1794</v>
      </c>
      <c r="E129" s="9">
        <v>45052</v>
      </c>
      <c r="F129" s="8" t="s">
        <v>1795</v>
      </c>
      <c r="G129" s="10" t="s">
        <v>2318</v>
      </c>
      <c r="H129" s="10"/>
      <c r="I129" s="8" t="s">
        <v>1806</v>
      </c>
      <c r="J129" s="8" t="s">
        <v>1798</v>
      </c>
      <c r="K129" s="8" t="s">
        <v>1134</v>
      </c>
      <c r="L129" s="11">
        <v>45047</v>
      </c>
      <c r="M129" s="8">
        <v>1</v>
      </c>
      <c r="N129" s="8">
        <v>1</v>
      </c>
      <c r="O129" s="8">
        <v>1</v>
      </c>
      <c r="P129" s="12">
        <v>1</v>
      </c>
      <c r="Q129" s="8">
        <v>1</v>
      </c>
      <c r="R129" s="8" t="s">
        <v>1799</v>
      </c>
      <c r="S129" s="8">
        <v>0</v>
      </c>
      <c r="T129" s="8">
        <v>1</v>
      </c>
      <c r="U129" s="8" t="s">
        <v>1808</v>
      </c>
      <c r="V129" s="8" t="str">
        <f t="shared" si="4"/>
        <v>Unknown</v>
      </c>
      <c r="W129" s="15" t="str" cm="1">
        <f t="array" ref="W129">IF(ISBLANK(K129),Unknown,K129)</f>
        <v>London to Barcelona</v>
      </c>
      <c r="X129" s="5" t="s">
        <v>1819</v>
      </c>
      <c r="Y129" s="5" t="s">
        <v>2056</v>
      </c>
    </row>
    <row r="130" spans="1:25">
      <c r="A130" s="8">
        <v>2</v>
      </c>
      <c r="B130" s="8" t="s">
        <v>2319</v>
      </c>
      <c r="C130" s="8" t="s">
        <v>2320</v>
      </c>
      <c r="D130" s="8" t="s">
        <v>1794</v>
      </c>
      <c r="E130" s="9">
        <v>45047</v>
      </c>
      <c r="F130" s="8" t="s">
        <v>1795</v>
      </c>
      <c r="G130" s="10" t="s">
        <v>2321</v>
      </c>
      <c r="H130" s="10"/>
      <c r="I130" s="8" t="s">
        <v>1806</v>
      </c>
      <c r="J130" s="8" t="s">
        <v>1798</v>
      </c>
      <c r="K130" s="8" t="s">
        <v>1451</v>
      </c>
      <c r="L130" s="11">
        <v>45017</v>
      </c>
      <c r="M130" s="8">
        <v>4</v>
      </c>
      <c r="N130" s="8">
        <v>3</v>
      </c>
      <c r="O130" s="8">
        <v>3</v>
      </c>
      <c r="P130" s="12">
        <v>1</v>
      </c>
      <c r="Q130" s="8">
        <v>1</v>
      </c>
      <c r="R130" s="8" t="s">
        <v>1799</v>
      </c>
      <c r="S130" s="8">
        <v>0</v>
      </c>
      <c r="T130" s="8">
        <v>3</v>
      </c>
      <c r="U130" s="8" t="s">
        <v>1808</v>
      </c>
      <c r="V130" s="8" t="str">
        <f t="shared" si="4"/>
        <v>Unknown</v>
      </c>
      <c r="W130" s="15" t="str" cm="1">
        <f t="array" ref="W130">IF(ISBLANK(K130),Unknown,K130)</f>
        <v>New York to London</v>
      </c>
      <c r="X130" s="5" t="s">
        <v>2262</v>
      </c>
      <c r="Y130" s="5" t="s">
        <v>1819</v>
      </c>
    </row>
    <row r="131" spans="1:25">
      <c r="A131" s="8">
        <v>5</v>
      </c>
      <c r="B131" s="8" t="s">
        <v>2322</v>
      </c>
      <c r="C131" s="8" t="s">
        <v>2323</v>
      </c>
      <c r="D131" s="8" t="s">
        <v>1794</v>
      </c>
      <c r="E131" s="9">
        <v>45044</v>
      </c>
      <c r="F131" s="8" t="s">
        <v>1795</v>
      </c>
      <c r="G131" s="8" t="s">
        <v>2324</v>
      </c>
      <c r="H131" s="8" t="s">
        <v>156</v>
      </c>
      <c r="I131" s="8" t="s">
        <v>1797</v>
      </c>
      <c r="J131" s="8" t="s">
        <v>1807</v>
      </c>
      <c r="K131" s="8" t="s">
        <v>1627</v>
      </c>
      <c r="L131" s="11">
        <v>45017</v>
      </c>
      <c r="M131" s="8">
        <v>4</v>
      </c>
      <c r="N131" s="8">
        <v>2</v>
      </c>
      <c r="O131" s="8">
        <v>1</v>
      </c>
      <c r="P131" s="12">
        <v>3</v>
      </c>
      <c r="Q131" s="8">
        <v>1</v>
      </c>
      <c r="R131" s="8" t="s">
        <v>1799</v>
      </c>
      <c r="S131" s="8">
        <v>0</v>
      </c>
      <c r="T131" s="8">
        <v>5</v>
      </c>
      <c r="U131" s="8" t="s">
        <v>1800</v>
      </c>
      <c r="V131" s="8" t="str">
        <f t="shared" si="4"/>
        <v>Boeing 787</v>
      </c>
      <c r="W131" s="15" t="str" cm="1">
        <f t="array" ref="W131">IF(ISBLANK(K131),Unknown,K131)</f>
        <v>Singapore to London</v>
      </c>
      <c r="X131" s="5" t="s">
        <v>2325</v>
      </c>
      <c r="Y131" s="5" t="s">
        <v>1819</v>
      </c>
    </row>
    <row r="132" spans="1:25">
      <c r="A132" s="8">
        <v>1</v>
      </c>
      <c r="B132" s="8" t="s">
        <v>2326</v>
      </c>
      <c r="C132" s="8" t="s">
        <v>2327</v>
      </c>
      <c r="D132" s="8" t="s">
        <v>1794</v>
      </c>
      <c r="E132" s="9">
        <v>45042</v>
      </c>
      <c r="F132" s="8" t="s">
        <v>2328</v>
      </c>
      <c r="G132" s="10" t="s">
        <v>2329</v>
      </c>
      <c r="H132" s="10"/>
      <c r="I132" s="8" t="s">
        <v>1797</v>
      </c>
      <c r="J132" s="8" t="s">
        <v>1798</v>
      </c>
      <c r="K132" s="8" t="s">
        <v>1652</v>
      </c>
      <c r="L132" s="11">
        <v>44927</v>
      </c>
      <c r="M132" s="8">
        <v>3</v>
      </c>
      <c r="N132" s="8">
        <v>3</v>
      </c>
      <c r="O132" s="8">
        <v>3</v>
      </c>
      <c r="P132" s="12">
        <v>3</v>
      </c>
      <c r="Q132" s="8">
        <v>1</v>
      </c>
      <c r="R132" s="8" t="s">
        <v>1799</v>
      </c>
      <c r="S132" s="8">
        <v>0</v>
      </c>
      <c r="T132" s="8">
        <v>2</v>
      </c>
      <c r="U132" s="8" t="s">
        <v>1800</v>
      </c>
      <c r="V132" s="8" t="str">
        <f t="shared" si="4"/>
        <v>Unknown</v>
      </c>
      <c r="W132" s="15" t="str" cm="1">
        <f t="array" ref="W132">IF(ISBLANK(K132),Unknown,K132)</f>
        <v>Sweden to Los Angeles via London</v>
      </c>
      <c r="X132" s="5" t="s">
        <v>2328</v>
      </c>
      <c r="Y132" s="5" t="s">
        <v>2061</v>
      </c>
    </row>
    <row r="133" spans="1:25">
      <c r="A133" s="8">
        <v>2</v>
      </c>
      <c r="B133" s="8" t="s">
        <v>2330</v>
      </c>
      <c r="C133" s="8" t="s">
        <v>2331</v>
      </c>
      <c r="D133" s="8" t="s">
        <v>1794</v>
      </c>
      <c r="E133" s="9">
        <v>45040</v>
      </c>
      <c r="F133" s="8" t="s">
        <v>1833</v>
      </c>
      <c r="G133" s="8" t="s">
        <v>2332</v>
      </c>
      <c r="H133" s="8" t="s">
        <v>131</v>
      </c>
      <c r="I133" s="8" t="s">
        <v>1797</v>
      </c>
      <c r="J133" s="8" t="s">
        <v>1874</v>
      </c>
      <c r="K133" s="8" t="s">
        <v>1609</v>
      </c>
      <c r="L133" s="11">
        <v>45017</v>
      </c>
      <c r="M133" s="8">
        <v>3</v>
      </c>
      <c r="N133" s="8">
        <v>2</v>
      </c>
      <c r="O133" s="8">
        <v>1</v>
      </c>
      <c r="P133" s="12">
        <v>3</v>
      </c>
      <c r="Q133" s="8">
        <v>2</v>
      </c>
      <c r="R133" s="8" t="s">
        <v>1799</v>
      </c>
      <c r="S133" s="8">
        <v>0</v>
      </c>
      <c r="T133" s="8">
        <v>1</v>
      </c>
      <c r="U133" s="8" t="s">
        <v>1800</v>
      </c>
      <c r="V133" s="8" t="str">
        <f t="shared" ref="V133:V164" si="5">IF(ISBLANK(H133),"Unknown",H133)</f>
        <v>Boeing 777</v>
      </c>
      <c r="W133" s="15" t="str" cm="1">
        <f t="array" ref="W133">IF(ISBLANK(K133),Unknown,K133)</f>
        <v>Seattle to Zagreb via London</v>
      </c>
      <c r="X133" s="5" t="s">
        <v>2076</v>
      </c>
      <c r="Y133" s="5" t="s">
        <v>2333</v>
      </c>
    </row>
    <row r="134" spans="1:25">
      <c r="A134" s="8">
        <v>1</v>
      </c>
      <c r="B134" s="8" t="s">
        <v>2334</v>
      </c>
      <c r="C134" s="8" t="s">
        <v>2335</v>
      </c>
      <c r="D134" s="8" t="s">
        <v>1794</v>
      </c>
      <c r="E134" s="9">
        <v>45040</v>
      </c>
      <c r="F134" s="8" t="s">
        <v>1899</v>
      </c>
      <c r="G134" s="8" t="s">
        <v>2336</v>
      </c>
      <c r="H134" s="8" t="s">
        <v>131</v>
      </c>
      <c r="I134" s="8" t="s">
        <v>1867</v>
      </c>
      <c r="J134" s="8" t="s">
        <v>1874</v>
      </c>
      <c r="K134" s="8" t="s">
        <v>262</v>
      </c>
      <c r="L134" s="11">
        <v>45017</v>
      </c>
      <c r="M134" s="8">
        <v>2</v>
      </c>
      <c r="N134" s="8">
        <v>1</v>
      </c>
      <c r="O134" s="8">
        <v>2</v>
      </c>
      <c r="P134" s="12">
        <v>1</v>
      </c>
      <c r="Q134" s="8">
        <v>1</v>
      </c>
      <c r="R134" s="8" t="s">
        <v>1799</v>
      </c>
      <c r="S134" s="8">
        <v>0</v>
      </c>
      <c r="T134" s="8">
        <v>3</v>
      </c>
      <c r="U134" s="8" t="s">
        <v>1808</v>
      </c>
      <c r="V134" s="8" t="str">
        <f t="shared" si="5"/>
        <v>Boeing 777</v>
      </c>
      <c r="W134" s="15" t="str" cm="1">
        <f t="array" ref="W134">IF(ISBLANK(K134),Unknown,K134)</f>
        <v>Bangalore to Toronto via London, </v>
      </c>
      <c r="X134" s="5" t="s">
        <v>2337</v>
      </c>
      <c r="Y134" s="5" t="s">
        <v>2338</v>
      </c>
    </row>
    <row r="135" spans="1:25">
      <c r="A135" s="8">
        <v>1</v>
      </c>
      <c r="B135" s="8" t="s">
        <v>2339</v>
      </c>
      <c r="C135" s="8" t="s">
        <v>2340</v>
      </c>
      <c r="D135" s="8" t="s">
        <v>1794</v>
      </c>
      <c r="E135" s="9">
        <v>45039</v>
      </c>
      <c r="F135" s="8" t="s">
        <v>2341</v>
      </c>
      <c r="G135" s="8" t="s">
        <v>2342</v>
      </c>
      <c r="H135" s="8" t="s">
        <v>176</v>
      </c>
      <c r="I135" s="8" t="s">
        <v>1867</v>
      </c>
      <c r="J135" s="8" t="s">
        <v>1798</v>
      </c>
      <c r="K135" s="8" t="s">
        <v>1164</v>
      </c>
      <c r="L135" s="11">
        <v>44958</v>
      </c>
      <c r="M135" s="8">
        <v>2</v>
      </c>
      <c r="N135" s="8">
        <v>1</v>
      </c>
      <c r="O135" s="8">
        <v>1</v>
      </c>
      <c r="P135" s="12">
        <v>1</v>
      </c>
      <c r="Q135" s="8">
        <v>2</v>
      </c>
      <c r="R135" s="8" t="s">
        <v>1799</v>
      </c>
      <c r="S135" s="8">
        <v>0</v>
      </c>
      <c r="T135" s="8">
        <v>3</v>
      </c>
      <c r="U135" s="8" t="s">
        <v>1808</v>
      </c>
      <c r="V135" s="8" t="str">
        <f t="shared" si="5"/>
        <v>Dreamliner</v>
      </c>
      <c r="W135" s="15" t="str" cm="1">
        <f t="array" ref="W135">IF(ISBLANK(K135),Unknown,K135)</f>
        <v>London to Denver</v>
      </c>
      <c r="X135" s="5" t="s">
        <v>1819</v>
      </c>
      <c r="Y135" s="5" t="s">
        <v>2343</v>
      </c>
    </row>
    <row r="136" spans="1:25">
      <c r="A136" s="8">
        <v>10</v>
      </c>
      <c r="B136" s="8" t="s">
        <v>2344</v>
      </c>
      <c r="C136" s="8" t="s">
        <v>1844</v>
      </c>
      <c r="D136" s="8" t="s">
        <v>2345</v>
      </c>
      <c r="E136" s="9">
        <v>45038</v>
      </c>
      <c r="F136" s="8" t="s">
        <v>1795</v>
      </c>
      <c r="G136" s="8" t="s">
        <v>2346</v>
      </c>
      <c r="H136" s="8" t="s">
        <v>65</v>
      </c>
      <c r="I136" s="8" t="s">
        <v>1851</v>
      </c>
      <c r="J136" s="8" t="s">
        <v>1874</v>
      </c>
      <c r="K136" s="8" t="s">
        <v>1183</v>
      </c>
      <c r="L136" s="11">
        <v>45017</v>
      </c>
      <c r="M136" s="8">
        <v>4</v>
      </c>
      <c r="N136" s="8">
        <v>5</v>
      </c>
      <c r="O136" s="8">
        <v>4</v>
      </c>
      <c r="P136" s="12">
        <v>4</v>
      </c>
      <c r="Q136" s="8">
        <v>4</v>
      </c>
      <c r="R136" s="8" t="s">
        <v>1885</v>
      </c>
      <c r="S136" s="8">
        <v>1</v>
      </c>
      <c r="T136" s="8">
        <v>3</v>
      </c>
      <c r="U136" s="8" t="s">
        <v>1808</v>
      </c>
      <c r="V136" s="8" t="str">
        <f t="shared" si="5"/>
        <v>A350</v>
      </c>
      <c r="W136" s="15" t="str" cm="1">
        <f t="array" ref="W136">IF(ISBLANK(K136),Unknown,K136)</f>
        <v>London to Hong Kong</v>
      </c>
      <c r="X136" s="5" t="s">
        <v>1819</v>
      </c>
      <c r="Y136" s="5" t="s">
        <v>2030</v>
      </c>
    </row>
    <row r="137" spans="1:25">
      <c r="A137" s="8">
        <v>2</v>
      </c>
      <c r="B137" s="8" t="s">
        <v>2347</v>
      </c>
      <c r="C137" s="8" t="s">
        <v>2348</v>
      </c>
      <c r="D137" s="8" t="s">
        <v>1794</v>
      </c>
      <c r="E137" s="9">
        <v>45034</v>
      </c>
      <c r="F137" s="8" t="s">
        <v>1833</v>
      </c>
      <c r="G137" s="10" t="s">
        <v>2349</v>
      </c>
      <c r="H137" s="10"/>
      <c r="I137" s="8" t="s">
        <v>1797</v>
      </c>
      <c r="J137" s="8" t="s">
        <v>1798</v>
      </c>
      <c r="K137" s="8" t="s">
        <v>340</v>
      </c>
      <c r="L137" s="11">
        <v>45017</v>
      </c>
      <c r="M137" s="8">
        <v>1</v>
      </c>
      <c r="N137" s="8">
        <v>4</v>
      </c>
      <c r="O137" s="8">
        <v>1</v>
      </c>
      <c r="P137" s="12">
        <v>1</v>
      </c>
      <c r="Q137" s="8">
        <v>1</v>
      </c>
      <c r="R137" s="8" t="s">
        <v>1799</v>
      </c>
      <c r="S137" s="8">
        <v>0</v>
      </c>
      <c r="T137" s="8">
        <v>3</v>
      </c>
      <c r="U137" s="8" t="s">
        <v>1800</v>
      </c>
      <c r="V137" s="8" t="str">
        <f t="shared" si="5"/>
        <v>Unknown</v>
      </c>
      <c r="W137" s="15" t="str" cm="1">
        <f t="array" ref="W137">IF(ISBLANK(K137),Unknown,K137)</f>
        <v>Brussels to Los Angeles via London Heathrow</v>
      </c>
      <c r="X137" s="5" t="s">
        <v>2350</v>
      </c>
      <c r="Y137" s="5" t="s">
        <v>2351</v>
      </c>
    </row>
    <row r="138" spans="1:25">
      <c r="A138" s="8">
        <v>5</v>
      </c>
      <c r="B138" s="8" t="s">
        <v>2352</v>
      </c>
      <c r="C138" s="8" t="s">
        <v>2353</v>
      </c>
      <c r="D138" s="8" t="s">
        <v>1794</v>
      </c>
      <c r="E138" s="9">
        <v>45034</v>
      </c>
      <c r="F138" s="8" t="s">
        <v>1833</v>
      </c>
      <c r="G138" s="10" t="s">
        <v>2354</v>
      </c>
      <c r="H138" s="10"/>
      <c r="I138" s="8" t="s">
        <v>1797</v>
      </c>
      <c r="J138" s="8" t="s">
        <v>1798</v>
      </c>
      <c r="K138" s="8" t="s">
        <v>399</v>
      </c>
      <c r="L138" s="11">
        <v>45017</v>
      </c>
      <c r="M138" s="8">
        <v>1</v>
      </c>
      <c r="N138" s="8">
        <v>4</v>
      </c>
      <c r="O138" s="8">
        <v>2</v>
      </c>
      <c r="P138" s="12">
        <v>2</v>
      </c>
      <c r="Q138" s="8">
        <v>2</v>
      </c>
      <c r="R138" s="8" t="s">
        <v>1799</v>
      </c>
      <c r="S138" s="8">
        <v>0</v>
      </c>
      <c r="T138" s="8">
        <v>1</v>
      </c>
      <c r="U138" s="8" t="s">
        <v>1800</v>
      </c>
      <c r="V138" s="8" t="str">
        <f t="shared" si="5"/>
        <v>Unknown</v>
      </c>
      <c r="W138" s="15" t="str" cm="1">
        <f t="array" ref="W138">IF(ISBLANK(K138),Unknown,K138)</f>
        <v>Copenhagen to London</v>
      </c>
      <c r="X138" s="5" t="s">
        <v>1988</v>
      </c>
      <c r="Y138" s="5" t="s">
        <v>1819</v>
      </c>
    </row>
    <row r="139" spans="1:25">
      <c r="A139" s="8">
        <v>1</v>
      </c>
      <c r="B139" s="8" t="s">
        <v>2355</v>
      </c>
      <c r="C139" s="8" t="s">
        <v>2356</v>
      </c>
      <c r="D139" s="8" t="s">
        <v>1794</v>
      </c>
      <c r="E139" s="9">
        <v>45033</v>
      </c>
      <c r="F139" s="8" t="s">
        <v>1833</v>
      </c>
      <c r="G139" s="10" t="s">
        <v>2357</v>
      </c>
      <c r="H139" s="10"/>
      <c r="I139" s="8" t="s">
        <v>1867</v>
      </c>
      <c r="J139" s="8" t="s">
        <v>1798</v>
      </c>
      <c r="K139" s="8" t="s">
        <v>1164</v>
      </c>
      <c r="L139" s="11">
        <v>44986</v>
      </c>
      <c r="M139" s="8">
        <v>2</v>
      </c>
      <c r="N139" s="8">
        <v>5</v>
      </c>
      <c r="O139" s="8">
        <v>2</v>
      </c>
      <c r="P139" s="12">
        <v>4</v>
      </c>
      <c r="Q139" s="8">
        <v>1</v>
      </c>
      <c r="R139" s="8" t="s">
        <v>1799</v>
      </c>
      <c r="S139" s="8">
        <v>0</v>
      </c>
      <c r="T139" s="8">
        <v>3</v>
      </c>
      <c r="U139" s="8" t="s">
        <v>1808</v>
      </c>
      <c r="V139" s="8" t="str">
        <f t="shared" si="5"/>
        <v>Unknown</v>
      </c>
      <c r="W139" s="15" t="str" cm="1">
        <f t="array" ref="W139">IF(ISBLANK(K139),Unknown,K139)</f>
        <v>London to Denver</v>
      </c>
      <c r="X139" s="5" t="s">
        <v>1819</v>
      </c>
      <c r="Y139" s="5" t="s">
        <v>2343</v>
      </c>
    </row>
    <row r="140" spans="1:25">
      <c r="A140" s="8">
        <v>3</v>
      </c>
      <c r="B140" s="8" t="s">
        <v>2358</v>
      </c>
      <c r="C140" s="8" t="s">
        <v>1844</v>
      </c>
      <c r="D140" s="8" t="s">
        <v>1845</v>
      </c>
      <c r="E140" s="9">
        <v>45033</v>
      </c>
      <c r="F140" s="8" t="s">
        <v>2030</v>
      </c>
      <c r="G140" s="10" t="s">
        <v>2359</v>
      </c>
      <c r="H140" s="10"/>
      <c r="I140" s="8" t="s">
        <v>1851</v>
      </c>
      <c r="J140" s="8" t="s">
        <v>1798</v>
      </c>
      <c r="K140" s="8" t="s">
        <v>683</v>
      </c>
      <c r="L140" s="11">
        <v>45017</v>
      </c>
      <c r="M140" s="8">
        <v>2</v>
      </c>
      <c r="N140" s="8">
        <v>1</v>
      </c>
      <c r="O140" s="8">
        <v>1</v>
      </c>
      <c r="P140" s="12">
        <v>2</v>
      </c>
      <c r="Q140" s="8">
        <v>2</v>
      </c>
      <c r="R140" s="8" t="s">
        <v>1799</v>
      </c>
      <c r="S140" s="8">
        <v>0</v>
      </c>
      <c r="T140" s="8">
        <v>1</v>
      </c>
      <c r="U140" s="8" t="s">
        <v>1808</v>
      </c>
      <c r="V140" s="8" t="str">
        <f t="shared" si="5"/>
        <v>Unknown</v>
      </c>
      <c r="W140" s="15" t="str" cm="1">
        <f t="array" ref="W140">IF(ISBLANK(K140),Unknown,K140)</f>
        <v>Hong Kong to London</v>
      </c>
      <c r="X140" s="5" t="s">
        <v>2030</v>
      </c>
      <c r="Y140" s="5" t="s">
        <v>1819</v>
      </c>
    </row>
    <row r="141" spans="1:25">
      <c r="A141" s="8">
        <v>4</v>
      </c>
      <c r="B141" s="8" t="s">
        <v>2360</v>
      </c>
      <c r="C141" s="8" t="s">
        <v>2361</v>
      </c>
      <c r="D141" s="8" t="s">
        <v>1794</v>
      </c>
      <c r="E141" s="9">
        <v>45032</v>
      </c>
      <c r="F141" s="8" t="s">
        <v>1795</v>
      </c>
      <c r="G141" s="8" t="s">
        <v>2362</v>
      </c>
      <c r="H141" s="8" t="s">
        <v>24</v>
      </c>
      <c r="I141" s="8" t="s">
        <v>1806</v>
      </c>
      <c r="J141" s="8" t="s">
        <v>1807</v>
      </c>
      <c r="K141" s="8" t="s">
        <v>654</v>
      </c>
      <c r="L141" s="11">
        <v>45017</v>
      </c>
      <c r="M141" s="8">
        <v>3</v>
      </c>
      <c r="N141" s="8">
        <v>3</v>
      </c>
      <c r="O141" s="8">
        <v>4</v>
      </c>
      <c r="P141" s="12">
        <v>3</v>
      </c>
      <c r="Q141" s="8">
        <v>2</v>
      </c>
      <c r="R141" s="8" t="s">
        <v>1799</v>
      </c>
      <c r="S141" s="8">
        <v>0</v>
      </c>
      <c r="T141" s="8">
        <v>1</v>
      </c>
      <c r="U141" s="8" t="s">
        <v>1808</v>
      </c>
      <c r="V141" s="8" t="str">
        <f t="shared" si="5"/>
        <v>A320</v>
      </c>
      <c r="W141" s="15" t="str" cm="1">
        <f t="array" ref="W141">IF(ISBLANK(K141),Unknown,K141)</f>
        <v>Heathrow to Malaga</v>
      </c>
      <c r="X141" s="5" t="s">
        <v>1814</v>
      </c>
      <c r="Y141" s="5" t="s">
        <v>1955</v>
      </c>
    </row>
    <row r="142" spans="1:25">
      <c r="A142" s="8">
        <v>3</v>
      </c>
      <c r="B142" s="8" t="s">
        <v>2363</v>
      </c>
      <c r="C142" s="8" t="s">
        <v>2364</v>
      </c>
      <c r="D142" s="8" t="s">
        <v>1794</v>
      </c>
      <c r="E142" s="9">
        <v>45031</v>
      </c>
      <c r="F142" s="8" t="s">
        <v>1795</v>
      </c>
      <c r="G142" s="10" t="s">
        <v>2365</v>
      </c>
      <c r="H142" s="10"/>
      <c r="I142" s="8" t="s">
        <v>1867</v>
      </c>
      <c r="J142" s="8" t="s">
        <v>1798</v>
      </c>
      <c r="K142" s="8" t="s">
        <v>1591</v>
      </c>
      <c r="L142" s="11">
        <v>44986</v>
      </c>
      <c r="M142" s="8">
        <v>4</v>
      </c>
      <c r="N142" s="8">
        <v>4</v>
      </c>
      <c r="O142" s="8">
        <v>1</v>
      </c>
      <c r="P142" s="12">
        <v>3</v>
      </c>
      <c r="Q142" s="8">
        <v>1</v>
      </c>
      <c r="R142" s="8" t="s">
        <v>1799</v>
      </c>
      <c r="S142" s="8">
        <v>0</v>
      </c>
      <c r="T142" s="8">
        <v>1</v>
      </c>
      <c r="U142" s="8" t="s">
        <v>1808</v>
      </c>
      <c r="V142" s="8" t="str">
        <f t="shared" si="5"/>
        <v>Unknown</v>
      </c>
      <c r="W142" s="15" t="str" cm="1">
        <f t="array" ref="W142">IF(ISBLANK(K142),Unknown,K142)</f>
        <v>Santorini to Gatwick</v>
      </c>
      <c r="X142" s="5" t="s">
        <v>2244</v>
      </c>
      <c r="Y142" s="5" t="s">
        <v>1963</v>
      </c>
    </row>
    <row r="143" spans="1:25">
      <c r="A143" s="8">
        <v>1</v>
      </c>
      <c r="B143" s="8" t="s">
        <v>2366</v>
      </c>
      <c r="C143" s="8" t="s">
        <v>2367</v>
      </c>
      <c r="D143" s="8" t="s">
        <v>1794</v>
      </c>
      <c r="E143" s="9">
        <v>45031</v>
      </c>
      <c r="F143" s="8" t="s">
        <v>1833</v>
      </c>
      <c r="G143" s="10" t="s">
        <v>2368</v>
      </c>
      <c r="H143" s="10"/>
      <c r="I143" s="8" t="s">
        <v>1851</v>
      </c>
      <c r="J143" s="8" t="s">
        <v>1798</v>
      </c>
      <c r="K143" s="8" t="s">
        <v>1318</v>
      </c>
      <c r="L143" s="11">
        <v>44927</v>
      </c>
      <c r="M143" s="8">
        <v>3</v>
      </c>
      <c r="N143" s="8">
        <v>3</v>
      </c>
      <c r="O143" s="8">
        <v>2</v>
      </c>
      <c r="P143" s="12">
        <v>1</v>
      </c>
      <c r="Q143" s="8">
        <v>1</v>
      </c>
      <c r="R143" s="8" t="s">
        <v>1799</v>
      </c>
      <c r="S143" s="8">
        <v>0</v>
      </c>
      <c r="T143" s="8">
        <v>1</v>
      </c>
      <c r="U143" s="8" t="s">
        <v>1808</v>
      </c>
      <c r="V143" s="8" t="str">
        <f t="shared" si="5"/>
        <v>Unknown</v>
      </c>
      <c r="W143" s="15" t="str" cm="1">
        <f t="array" ref="W143">IF(ISBLANK(K143),Unknown,K143)</f>
        <v>Madrid to Belfast via London</v>
      </c>
      <c r="X143" s="5" t="s">
        <v>1901</v>
      </c>
      <c r="Y143" s="5" t="s">
        <v>2369</v>
      </c>
    </row>
    <row r="144" spans="1:25">
      <c r="A144" s="8">
        <v>1</v>
      </c>
      <c r="B144" s="8" t="s">
        <v>2370</v>
      </c>
      <c r="C144" s="8" t="s">
        <v>2371</v>
      </c>
      <c r="D144" s="8" t="s">
        <v>1794</v>
      </c>
      <c r="E144" s="9">
        <v>45030</v>
      </c>
      <c r="F144" s="8" t="s">
        <v>1795</v>
      </c>
      <c r="G144" s="10" t="s">
        <v>2372</v>
      </c>
      <c r="H144" s="10"/>
      <c r="I144" s="8" t="s">
        <v>1806</v>
      </c>
      <c r="J144" s="8" t="s">
        <v>1798</v>
      </c>
      <c r="K144" s="8" t="s">
        <v>451</v>
      </c>
      <c r="L144" s="11">
        <v>45017</v>
      </c>
      <c r="M144" s="8">
        <v>1</v>
      </c>
      <c r="N144" s="8">
        <v>1</v>
      </c>
      <c r="O144" s="8">
        <v>1</v>
      </c>
      <c r="P144" s="12">
        <v>1</v>
      </c>
      <c r="Q144" s="8">
        <v>1</v>
      </c>
      <c r="R144" s="8" t="s">
        <v>1799</v>
      </c>
      <c r="S144" s="8">
        <v>0</v>
      </c>
      <c r="T144" s="8">
        <v>1</v>
      </c>
      <c r="U144" s="8" t="s">
        <v>1800</v>
      </c>
      <c r="V144" s="8" t="str">
        <f t="shared" si="5"/>
        <v>Unknown</v>
      </c>
      <c r="W144" s="15" t="str" cm="1">
        <f t="array" ref="W144">IF(ISBLANK(K144),Unknown,K144)</f>
        <v>Dublin to London</v>
      </c>
      <c r="X144" s="5" t="s">
        <v>2202</v>
      </c>
      <c r="Y144" s="5" t="s">
        <v>1819</v>
      </c>
    </row>
    <row r="145" spans="1:25">
      <c r="A145" s="8">
        <v>2</v>
      </c>
      <c r="B145" s="8" t="s">
        <v>1877</v>
      </c>
      <c r="C145" s="8" t="s">
        <v>2373</v>
      </c>
      <c r="D145" s="8" t="s">
        <v>1794</v>
      </c>
      <c r="E145" s="9">
        <v>45029</v>
      </c>
      <c r="F145" s="8" t="s">
        <v>1833</v>
      </c>
      <c r="G145" s="10" t="s">
        <v>2374</v>
      </c>
      <c r="H145" s="10"/>
      <c r="I145" s="8" t="s">
        <v>1797</v>
      </c>
      <c r="J145" s="8" t="s">
        <v>1807</v>
      </c>
      <c r="K145" s="8" t="s">
        <v>1287</v>
      </c>
      <c r="L145" s="11">
        <v>44986</v>
      </c>
      <c r="M145" s="8">
        <v>1</v>
      </c>
      <c r="N145" s="8">
        <v>2</v>
      </c>
      <c r="O145" s="8">
        <v>2</v>
      </c>
      <c r="P145" s="12">
        <v>2</v>
      </c>
      <c r="Q145" s="8">
        <v>2</v>
      </c>
      <c r="R145" s="8" t="s">
        <v>1799</v>
      </c>
      <c r="S145" s="8">
        <v>0</v>
      </c>
      <c r="T145" s="8">
        <v>1</v>
      </c>
      <c r="U145" s="8" t="s">
        <v>1808</v>
      </c>
      <c r="V145" s="8" t="str">
        <f t="shared" si="5"/>
        <v>Unknown</v>
      </c>
      <c r="W145" s="15" t="str" cm="1">
        <f t="array" ref="W145">IF(ISBLANK(K145),Unknown,K145)</f>
        <v>London to Venice</v>
      </c>
      <c r="X145" s="5" t="s">
        <v>1819</v>
      </c>
      <c r="Y145" s="5" t="s">
        <v>2198</v>
      </c>
    </row>
    <row r="146" spans="1:25">
      <c r="A146" s="8">
        <v>1</v>
      </c>
      <c r="B146" s="8" t="s">
        <v>2375</v>
      </c>
      <c r="C146" s="8" t="s">
        <v>2376</v>
      </c>
      <c r="D146" s="8" t="s">
        <v>1794</v>
      </c>
      <c r="E146" s="9">
        <v>45028</v>
      </c>
      <c r="F146" s="8" t="s">
        <v>1795</v>
      </c>
      <c r="G146" s="8" t="s">
        <v>2377</v>
      </c>
      <c r="H146" s="8" t="s">
        <v>65</v>
      </c>
      <c r="I146" s="8" t="s">
        <v>1797</v>
      </c>
      <c r="J146" s="8" t="s">
        <v>1798</v>
      </c>
      <c r="K146" s="8" t="s">
        <v>771</v>
      </c>
      <c r="L146" s="11">
        <v>45017</v>
      </c>
      <c r="M146" s="8">
        <v>1</v>
      </c>
      <c r="N146" s="8">
        <v>1</v>
      </c>
      <c r="O146" s="8">
        <v>1</v>
      </c>
      <c r="P146" s="12">
        <v>4</v>
      </c>
      <c r="Q146" s="8">
        <v>1</v>
      </c>
      <c r="R146" s="8" t="s">
        <v>1799</v>
      </c>
      <c r="S146" s="8">
        <v>0</v>
      </c>
      <c r="T146" s="8">
        <v>4</v>
      </c>
      <c r="U146" s="8" t="s">
        <v>1808</v>
      </c>
      <c r="V146" s="8" t="str">
        <f t="shared" si="5"/>
        <v>A350</v>
      </c>
      <c r="W146" s="15" t="str" cm="1">
        <f t="array" ref="W146">IF(ISBLANK(K146),Unknown,K146)</f>
        <v>Las Vegas to London</v>
      </c>
      <c r="X146" s="5" t="s">
        <v>2259</v>
      </c>
      <c r="Y146" s="5" t="s">
        <v>1819</v>
      </c>
    </row>
    <row r="147" spans="1:25">
      <c r="A147" s="8">
        <v>9</v>
      </c>
      <c r="B147" s="8" t="s">
        <v>2378</v>
      </c>
      <c r="C147" s="8" t="s">
        <v>1844</v>
      </c>
      <c r="D147" s="8" t="s">
        <v>1845</v>
      </c>
      <c r="E147" s="9">
        <v>45027</v>
      </c>
      <c r="F147" s="8" t="s">
        <v>1795</v>
      </c>
      <c r="G147" s="8" t="s">
        <v>2379</v>
      </c>
      <c r="H147" s="8" t="s">
        <v>24</v>
      </c>
      <c r="I147" s="8" t="s">
        <v>1851</v>
      </c>
      <c r="J147" s="8" t="s">
        <v>1807</v>
      </c>
      <c r="K147" s="8" t="s">
        <v>499</v>
      </c>
      <c r="L147" s="11">
        <v>45017</v>
      </c>
      <c r="M147" s="8">
        <v>5</v>
      </c>
      <c r="N147" s="8">
        <v>5</v>
      </c>
      <c r="O147" s="8">
        <v>5</v>
      </c>
      <c r="P147" s="12">
        <v>3</v>
      </c>
      <c r="Q147" s="8">
        <v>5</v>
      </c>
      <c r="R147" s="8" t="s">
        <v>1885</v>
      </c>
      <c r="S147" s="8">
        <v>1</v>
      </c>
      <c r="T147" s="8">
        <v>1</v>
      </c>
      <c r="U147" s="8" t="s">
        <v>1808</v>
      </c>
      <c r="V147" s="8" t="str">
        <f t="shared" si="5"/>
        <v>A320</v>
      </c>
      <c r="W147" s="15" t="str" cm="1">
        <f t="array" ref="W147">IF(ISBLANK(K147),Unknown,K147)</f>
        <v>Faro to Heathrow</v>
      </c>
      <c r="X147" s="5" t="s">
        <v>1910</v>
      </c>
      <c r="Y147" s="5" t="s">
        <v>1814</v>
      </c>
    </row>
    <row r="148" spans="1:25">
      <c r="A148" s="8">
        <v>5</v>
      </c>
      <c r="B148" s="8" t="s">
        <v>2380</v>
      </c>
      <c r="C148" s="8" t="s">
        <v>2381</v>
      </c>
      <c r="D148" s="8" t="s">
        <v>1794</v>
      </c>
      <c r="E148" s="9">
        <v>45026</v>
      </c>
      <c r="F148" s="8" t="s">
        <v>1795</v>
      </c>
      <c r="G148" s="8" t="s">
        <v>2382</v>
      </c>
      <c r="H148" s="8" t="s">
        <v>131</v>
      </c>
      <c r="I148" s="8" t="s">
        <v>1797</v>
      </c>
      <c r="J148" s="8" t="s">
        <v>1807</v>
      </c>
      <c r="K148" s="8" t="s">
        <v>1129</v>
      </c>
      <c r="L148" s="11">
        <v>45017</v>
      </c>
      <c r="M148" s="8">
        <v>4</v>
      </c>
      <c r="N148" s="8">
        <v>3</v>
      </c>
      <c r="O148" s="8">
        <v>2</v>
      </c>
      <c r="P148" s="12">
        <v>2</v>
      </c>
      <c r="Q148" s="8">
        <v>3</v>
      </c>
      <c r="R148" s="8" t="s">
        <v>1799</v>
      </c>
      <c r="S148" s="8">
        <v>0</v>
      </c>
      <c r="T148" s="8">
        <v>3</v>
      </c>
      <c r="U148" s="8" t="s">
        <v>1808</v>
      </c>
      <c r="V148" s="8" t="str">
        <f t="shared" si="5"/>
        <v>Boeing 777</v>
      </c>
      <c r="W148" s="15" t="str" cm="1">
        <f t="array" ref="W148">IF(ISBLANK(K148),Unknown,K148)</f>
        <v>London to Atlanta</v>
      </c>
      <c r="X148" s="5" t="s">
        <v>1819</v>
      </c>
      <c r="Y148" s="5" t="s">
        <v>2302</v>
      </c>
    </row>
    <row r="149" spans="1:25">
      <c r="A149" s="8">
        <v>1</v>
      </c>
      <c r="B149" s="8" t="s">
        <v>2383</v>
      </c>
      <c r="C149" s="8" t="s">
        <v>2384</v>
      </c>
      <c r="D149" s="8" t="s">
        <v>1794</v>
      </c>
      <c r="E149" s="9">
        <v>45025</v>
      </c>
      <c r="F149" s="8" t="s">
        <v>1833</v>
      </c>
      <c r="G149" s="10" t="s">
        <v>2385</v>
      </c>
      <c r="H149" s="10"/>
      <c r="I149" s="8" t="s">
        <v>1797</v>
      </c>
      <c r="J149" s="8" t="s">
        <v>1798</v>
      </c>
      <c r="K149" s="8" t="s">
        <v>1158</v>
      </c>
      <c r="L149" s="11">
        <v>45017</v>
      </c>
      <c r="M149" s="8">
        <v>1</v>
      </c>
      <c r="N149" s="8">
        <v>4</v>
      </c>
      <c r="O149" s="8">
        <v>1</v>
      </c>
      <c r="P149" s="12">
        <v>1</v>
      </c>
      <c r="Q149" s="8">
        <v>1</v>
      </c>
      <c r="R149" s="8" t="s">
        <v>1799</v>
      </c>
      <c r="S149" s="8">
        <v>0</v>
      </c>
      <c r="T149" s="8">
        <v>1</v>
      </c>
      <c r="U149" s="8" t="s">
        <v>1808</v>
      </c>
      <c r="V149" s="8" t="str">
        <f t="shared" si="5"/>
        <v>Unknown</v>
      </c>
      <c r="W149" s="15" t="str" cm="1">
        <f t="array" ref="W149">IF(ISBLANK(K149),Unknown,K149)</f>
        <v>London to Copenhagen</v>
      </c>
      <c r="X149" s="5" t="s">
        <v>1819</v>
      </c>
      <c r="Y149" s="5" t="s">
        <v>1988</v>
      </c>
    </row>
    <row r="150" spans="1:25">
      <c r="A150" s="8">
        <v>2</v>
      </c>
      <c r="B150" s="8" t="s">
        <v>2386</v>
      </c>
      <c r="C150" s="8" t="s">
        <v>2387</v>
      </c>
      <c r="D150" s="8" t="s">
        <v>1794</v>
      </c>
      <c r="E150" s="9">
        <v>45025</v>
      </c>
      <c r="F150" s="8" t="s">
        <v>1795</v>
      </c>
      <c r="G150" s="10" t="s">
        <v>2388</v>
      </c>
      <c r="H150" s="10"/>
      <c r="I150" s="8" t="s">
        <v>1797</v>
      </c>
      <c r="J150" s="8" t="s">
        <v>1798</v>
      </c>
      <c r="K150" s="8" t="s">
        <v>1207</v>
      </c>
      <c r="L150" s="11">
        <v>45017</v>
      </c>
      <c r="M150" s="8">
        <v>3</v>
      </c>
      <c r="N150" s="8">
        <v>1</v>
      </c>
      <c r="O150" s="8">
        <v>2</v>
      </c>
      <c r="P150" s="12">
        <v>1</v>
      </c>
      <c r="Q150" s="8">
        <v>1</v>
      </c>
      <c r="R150" s="8" t="s">
        <v>1799</v>
      </c>
      <c r="S150" s="8">
        <v>0</v>
      </c>
      <c r="T150" s="8">
        <v>1</v>
      </c>
      <c r="U150" s="8" t="s">
        <v>1800</v>
      </c>
      <c r="V150" s="8" t="str">
        <f t="shared" si="5"/>
        <v>Unknown</v>
      </c>
      <c r="W150" s="15" t="str" cm="1">
        <f t="array" ref="W150">IF(ISBLANK(K150),Unknown,K150)</f>
        <v>London to Malta</v>
      </c>
      <c r="X150" s="5" t="s">
        <v>1819</v>
      </c>
      <c r="Y150" s="5" t="s">
        <v>2389</v>
      </c>
    </row>
    <row r="151" spans="1:25">
      <c r="A151" s="8">
        <v>7</v>
      </c>
      <c r="B151" s="8" t="s">
        <v>2390</v>
      </c>
      <c r="C151" s="8" t="s">
        <v>1844</v>
      </c>
      <c r="D151" s="8" t="s">
        <v>2391</v>
      </c>
      <c r="E151" s="9">
        <v>45025</v>
      </c>
      <c r="F151" s="8" t="s">
        <v>1795</v>
      </c>
      <c r="G151" s="8" t="s">
        <v>2392</v>
      </c>
      <c r="H151" s="8" t="s">
        <v>10</v>
      </c>
      <c r="I151" s="8" t="s">
        <v>1797</v>
      </c>
      <c r="J151" s="8" t="s">
        <v>1798</v>
      </c>
      <c r="K151" s="8" t="s">
        <v>292</v>
      </c>
      <c r="L151" s="11">
        <v>45017</v>
      </c>
      <c r="M151" s="8">
        <v>4</v>
      </c>
      <c r="N151" s="8">
        <v>4</v>
      </c>
      <c r="O151" s="8">
        <v>3</v>
      </c>
      <c r="P151" s="12">
        <v>4</v>
      </c>
      <c r="Q151" s="8">
        <v>4</v>
      </c>
      <c r="R151" s="8" t="s">
        <v>1885</v>
      </c>
      <c r="S151" s="8">
        <v>1</v>
      </c>
      <c r="T151" s="8">
        <v>1</v>
      </c>
      <c r="U151" s="8" t="s">
        <v>1808</v>
      </c>
      <c r="V151" s="8" t="str">
        <f t="shared" si="5"/>
        <v>A319</v>
      </c>
      <c r="W151" s="15" t="str" cm="1">
        <f t="array" ref="W151">IF(ISBLANK(K151),Unknown,K151)</f>
        <v>Belfast to London</v>
      </c>
      <c r="X151" s="5" t="s">
        <v>2296</v>
      </c>
      <c r="Y151" s="5" t="s">
        <v>1819</v>
      </c>
    </row>
    <row r="152" spans="1:25">
      <c r="A152" s="8">
        <v>4</v>
      </c>
      <c r="B152" s="8" t="s">
        <v>2393</v>
      </c>
      <c r="C152" s="8" t="s">
        <v>2394</v>
      </c>
      <c r="D152" s="8" t="s">
        <v>1794</v>
      </c>
      <c r="E152" s="9">
        <v>45022</v>
      </c>
      <c r="F152" s="8" t="s">
        <v>1795</v>
      </c>
      <c r="G152" s="8" t="s">
        <v>2395</v>
      </c>
      <c r="H152" s="8" t="s">
        <v>156</v>
      </c>
      <c r="I152" s="8" t="s">
        <v>1806</v>
      </c>
      <c r="J152" s="8" t="s">
        <v>1874</v>
      </c>
      <c r="K152" s="8" t="s">
        <v>1183</v>
      </c>
      <c r="L152" s="11">
        <v>45017</v>
      </c>
      <c r="M152" s="8">
        <v>2</v>
      </c>
      <c r="N152" s="8">
        <v>2</v>
      </c>
      <c r="O152" s="8">
        <v>3</v>
      </c>
      <c r="P152" s="12">
        <v>4</v>
      </c>
      <c r="Q152" s="8">
        <v>3</v>
      </c>
      <c r="R152" s="8" t="s">
        <v>1799</v>
      </c>
      <c r="S152" s="8">
        <v>0</v>
      </c>
      <c r="T152" s="8">
        <v>3</v>
      </c>
      <c r="U152" s="8" t="s">
        <v>1808</v>
      </c>
      <c r="V152" s="8" t="str">
        <f t="shared" si="5"/>
        <v>Boeing 787</v>
      </c>
      <c r="W152" s="15" t="str" cm="1">
        <f t="array" ref="W152">IF(ISBLANK(K152),Unknown,K152)</f>
        <v>London to Hong Kong</v>
      </c>
      <c r="X152" s="5" t="s">
        <v>1819</v>
      </c>
      <c r="Y152" s="5" t="s">
        <v>2030</v>
      </c>
    </row>
    <row r="153" spans="1:25">
      <c r="A153" s="8">
        <v>1</v>
      </c>
      <c r="B153" s="8" t="s">
        <v>2396</v>
      </c>
      <c r="C153" s="8" t="s">
        <v>2397</v>
      </c>
      <c r="D153" s="8" t="s">
        <v>1794</v>
      </c>
      <c r="E153" s="9">
        <v>45022</v>
      </c>
      <c r="F153" s="8" t="s">
        <v>1833</v>
      </c>
      <c r="G153" s="10" t="s">
        <v>2398</v>
      </c>
      <c r="H153" s="10"/>
      <c r="I153" s="8" t="s">
        <v>1867</v>
      </c>
      <c r="J153" s="8" t="s">
        <v>1798</v>
      </c>
      <c r="K153" s="8" t="s">
        <v>1409</v>
      </c>
      <c r="L153" s="11">
        <v>45017</v>
      </c>
      <c r="M153" s="8">
        <v>4</v>
      </c>
      <c r="N153" s="8">
        <v>1</v>
      </c>
      <c r="O153" s="8">
        <v>5</v>
      </c>
      <c r="P153" s="12">
        <v>1</v>
      </c>
      <c r="Q153" s="8">
        <v>1</v>
      </c>
      <c r="R153" s="8" t="s">
        <v>1799</v>
      </c>
      <c r="S153" s="8">
        <v>0</v>
      </c>
      <c r="T153" s="8">
        <v>5</v>
      </c>
      <c r="U153" s="8" t="s">
        <v>1808</v>
      </c>
      <c r="V153" s="8" t="str">
        <f t="shared" si="5"/>
        <v>Unknown</v>
      </c>
      <c r="W153" s="15" t="str" cm="1">
        <f t="array" ref="W153">IF(ISBLANK(K153),Unknown,K153)</f>
        <v>Mumbai to Chicago via London</v>
      </c>
      <c r="X153" s="5" t="s">
        <v>1931</v>
      </c>
      <c r="Y153" s="5" t="s">
        <v>2399</v>
      </c>
    </row>
    <row r="154" spans="1:25">
      <c r="A154" s="8">
        <v>3</v>
      </c>
      <c r="B154" s="8" t="s">
        <v>2400</v>
      </c>
      <c r="C154" s="8" t="s">
        <v>2401</v>
      </c>
      <c r="D154" s="8" t="s">
        <v>1794</v>
      </c>
      <c r="E154" s="9">
        <v>45021</v>
      </c>
      <c r="F154" s="8" t="s">
        <v>1795</v>
      </c>
      <c r="G154" s="8" t="s">
        <v>2402</v>
      </c>
      <c r="H154" s="8" t="s">
        <v>131</v>
      </c>
      <c r="I154" s="8" t="s">
        <v>1806</v>
      </c>
      <c r="J154" s="8" t="s">
        <v>1807</v>
      </c>
      <c r="K154" s="8" t="s">
        <v>1231</v>
      </c>
      <c r="L154" s="11">
        <v>45017</v>
      </c>
      <c r="M154" s="8">
        <v>3</v>
      </c>
      <c r="N154" s="8">
        <v>2</v>
      </c>
      <c r="O154" s="8">
        <v>2</v>
      </c>
      <c r="P154" s="12">
        <v>3</v>
      </c>
      <c r="Q154" s="8">
        <v>2</v>
      </c>
      <c r="R154" s="8" t="s">
        <v>1799</v>
      </c>
      <c r="S154" s="8">
        <v>0</v>
      </c>
      <c r="T154" s="8">
        <v>2</v>
      </c>
      <c r="U154" s="8" t="s">
        <v>1808</v>
      </c>
      <c r="V154" s="8" t="str">
        <f t="shared" si="5"/>
        <v>Boeing 777</v>
      </c>
      <c r="W154" s="15" t="str" cm="1">
        <f t="array" ref="W154">IF(ISBLANK(K154),Unknown,K154)</f>
        <v>London to New York</v>
      </c>
      <c r="X154" s="5" t="s">
        <v>1819</v>
      </c>
      <c r="Y154" s="5" t="s">
        <v>2262</v>
      </c>
    </row>
    <row r="155" spans="1:25">
      <c r="A155" s="8">
        <v>9</v>
      </c>
      <c r="B155" s="8" t="s">
        <v>2403</v>
      </c>
      <c r="C155" s="8" t="s">
        <v>2404</v>
      </c>
      <c r="D155" s="8" t="s">
        <v>1794</v>
      </c>
      <c r="E155" s="9">
        <v>45016</v>
      </c>
      <c r="F155" s="8" t="s">
        <v>1795</v>
      </c>
      <c r="G155" s="8" t="s">
        <v>2405</v>
      </c>
      <c r="H155" s="8" t="s">
        <v>138</v>
      </c>
      <c r="I155" s="8" t="s">
        <v>1851</v>
      </c>
      <c r="J155" s="8" t="s">
        <v>1798</v>
      </c>
      <c r="K155" s="8" t="s">
        <v>1412</v>
      </c>
      <c r="L155" s="11">
        <v>44986</v>
      </c>
      <c r="M155" s="8">
        <v>4</v>
      </c>
      <c r="N155" s="8">
        <v>5</v>
      </c>
      <c r="O155" s="8">
        <v>3</v>
      </c>
      <c r="P155" s="12">
        <v>4</v>
      </c>
      <c r="Q155" s="8">
        <v>5</v>
      </c>
      <c r="R155" s="8" t="s">
        <v>1885</v>
      </c>
      <c r="S155" s="8">
        <v>1</v>
      </c>
      <c r="T155" s="8">
        <v>5</v>
      </c>
      <c r="U155" s="8" t="s">
        <v>1808</v>
      </c>
      <c r="V155" s="8" t="str">
        <f t="shared" si="5"/>
        <v>Boeing 777 200</v>
      </c>
      <c r="W155" s="15" t="str" cm="1">
        <f t="array" ref="W155">IF(ISBLANK(K155),Unknown,K155)</f>
        <v>Mumbai to London</v>
      </c>
      <c r="X155" s="5" t="s">
        <v>1931</v>
      </c>
      <c r="Y155" s="5" t="s">
        <v>1819</v>
      </c>
    </row>
    <row r="156" spans="1:25">
      <c r="A156" s="8">
        <v>10</v>
      </c>
      <c r="B156" s="8" t="s">
        <v>2406</v>
      </c>
      <c r="C156" s="8" t="s">
        <v>2407</v>
      </c>
      <c r="D156" s="8" t="s">
        <v>1794</v>
      </c>
      <c r="E156" s="9">
        <v>45015</v>
      </c>
      <c r="F156" s="8" t="s">
        <v>2408</v>
      </c>
      <c r="G156" s="8" t="s">
        <v>2409</v>
      </c>
      <c r="H156" s="8" t="s">
        <v>158</v>
      </c>
      <c r="I156" s="8" t="s">
        <v>1797</v>
      </c>
      <c r="J156" s="8" t="s">
        <v>1807</v>
      </c>
      <c r="K156" s="8" t="s">
        <v>1368</v>
      </c>
      <c r="L156" s="11">
        <v>44986</v>
      </c>
      <c r="M156" s="8">
        <v>4</v>
      </c>
      <c r="N156" s="8">
        <v>5</v>
      </c>
      <c r="O156" s="8">
        <v>5</v>
      </c>
      <c r="P156" s="12">
        <v>4</v>
      </c>
      <c r="Q156" s="8">
        <v>5</v>
      </c>
      <c r="R156" s="8" t="s">
        <v>1885</v>
      </c>
      <c r="S156" s="8">
        <v>1</v>
      </c>
      <c r="T156" s="8">
        <v>1</v>
      </c>
      <c r="U156" s="8" t="s">
        <v>1800</v>
      </c>
      <c r="V156" s="8" t="str">
        <f t="shared" si="5"/>
        <v>Boeing 787 / A320</v>
      </c>
      <c r="W156" s="15" t="str" cm="1">
        <f t="array" ref="W156">IF(ISBLANK(K156),Unknown,K156)</f>
        <v>Mexico City to Amsterdam via London</v>
      </c>
      <c r="X156" s="5" t="s">
        <v>2410</v>
      </c>
      <c r="Y156" s="5" t="s">
        <v>2411</v>
      </c>
    </row>
    <row r="157" spans="1:25">
      <c r="A157" s="8">
        <v>1</v>
      </c>
      <c r="B157" s="8" t="s">
        <v>2412</v>
      </c>
      <c r="C157" s="8" t="s">
        <v>2413</v>
      </c>
      <c r="D157" s="8" t="s">
        <v>1794</v>
      </c>
      <c r="E157" s="9">
        <v>45014</v>
      </c>
      <c r="F157" s="8" t="s">
        <v>1795</v>
      </c>
      <c r="G157" s="10" t="s">
        <v>2414</v>
      </c>
      <c r="H157" s="10"/>
      <c r="I157" s="8" t="s">
        <v>1806</v>
      </c>
      <c r="J157" s="8" t="s">
        <v>1798</v>
      </c>
      <c r="K157" s="8" t="s">
        <v>275</v>
      </c>
      <c r="L157" s="11">
        <v>44986</v>
      </c>
      <c r="M157" s="8">
        <v>3</v>
      </c>
      <c r="N157" s="8">
        <v>3</v>
      </c>
      <c r="O157" s="8">
        <v>3</v>
      </c>
      <c r="P157" s="12">
        <v>3</v>
      </c>
      <c r="Q157" s="8">
        <v>1</v>
      </c>
      <c r="R157" s="8" t="s">
        <v>1799</v>
      </c>
      <c r="S157" s="8">
        <v>0</v>
      </c>
      <c r="T157" s="8">
        <v>1</v>
      </c>
      <c r="U157" s="8" t="s">
        <v>1808</v>
      </c>
      <c r="V157" s="8" t="str">
        <f t="shared" si="5"/>
        <v>Unknown</v>
      </c>
      <c r="W157" s="15" t="str" cm="1">
        <f t="array" ref="W157">IF(ISBLANK(K157),Unknown,K157)</f>
        <v>Barcelona to London</v>
      </c>
      <c r="X157" s="5" t="s">
        <v>2056</v>
      </c>
      <c r="Y157" s="5" t="s">
        <v>1819</v>
      </c>
    </row>
    <row r="158" spans="1:25">
      <c r="A158" s="8">
        <v>3</v>
      </c>
      <c r="B158" s="8" t="s">
        <v>2415</v>
      </c>
      <c r="C158" s="8" t="s">
        <v>2416</v>
      </c>
      <c r="D158" s="8" t="s">
        <v>1794</v>
      </c>
      <c r="E158" s="9">
        <v>45012</v>
      </c>
      <c r="F158" s="8" t="s">
        <v>1795</v>
      </c>
      <c r="G158" s="8" t="s">
        <v>2417</v>
      </c>
      <c r="H158" s="8" t="s">
        <v>50</v>
      </c>
      <c r="I158" s="8" t="s">
        <v>1797</v>
      </c>
      <c r="J158" s="8" t="s">
        <v>1798</v>
      </c>
      <c r="K158" s="8" t="s">
        <v>1194</v>
      </c>
      <c r="L158" s="11">
        <v>44986</v>
      </c>
      <c r="M158" s="8">
        <v>3</v>
      </c>
      <c r="N158" s="8">
        <v>2</v>
      </c>
      <c r="O158" s="8">
        <v>1</v>
      </c>
      <c r="P158" s="12">
        <v>2</v>
      </c>
      <c r="Q158" s="8">
        <v>3</v>
      </c>
      <c r="R158" s="8" t="s">
        <v>1799</v>
      </c>
      <c r="S158" s="8">
        <v>0</v>
      </c>
      <c r="T158" s="8">
        <v>1</v>
      </c>
      <c r="U158" s="8" t="s">
        <v>1800</v>
      </c>
      <c r="V158" s="8" t="str">
        <f t="shared" si="5"/>
        <v>A321</v>
      </c>
      <c r="W158" s="15" t="str" cm="1">
        <f t="array" ref="W158">IF(ISBLANK(K158),Unknown,K158)</f>
        <v>London to Lanzarote</v>
      </c>
      <c r="X158" s="5" t="s">
        <v>1819</v>
      </c>
      <c r="Y158" s="5" t="s">
        <v>2418</v>
      </c>
    </row>
    <row r="159" spans="1:25">
      <c r="A159" s="8">
        <v>1</v>
      </c>
      <c r="B159" s="8" t="s">
        <v>2419</v>
      </c>
      <c r="C159" s="8" t="s">
        <v>2420</v>
      </c>
      <c r="D159" s="8" t="s">
        <v>1794</v>
      </c>
      <c r="E159" s="9">
        <v>45011</v>
      </c>
      <c r="F159" s="8" t="s">
        <v>1795</v>
      </c>
      <c r="G159" s="10" t="s">
        <v>2421</v>
      </c>
      <c r="H159" s="10"/>
      <c r="I159" s="8" t="s">
        <v>1797</v>
      </c>
      <c r="J159" s="8" t="s">
        <v>1798</v>
      </c>
      <c r="K159" s="8" t="s">
        <v>1359</v>
      </c>
      <c r="L159" s="11">
        <v>44986</v>
      </c>
      <c r="M159" s="8">
        <v>1</v>
      </c>
      <c r="N159" s="8">
        <v>1</v>
      </c>
      <c r="O159" s="8">
        <v>1</v>
      </c>
      <c r="P159" s="12">
        <v>1</v>
      </c>
      <c r="Q159" s="8">
        <v>1</v>
      </c>
      <c r="R159" s="8" t="s">
        <v>1799</v>
      </c>
      <c r="S159" s="8">
        <v>0</v>
      </c>
      <c r="T159" s="8">
        <v>1</v>
      </c>
      <c r="U159" s="8" t="s">
        <v>1800</v>
      </c>
      <c r="V159" s="8" t="str">
        <f t="shared" si="5"/>
        <v>Unknown</v>
      </c>
      <c r="W159" s="15" t="str" cm="1">
        <f t="array" ref="W159">IF(ISBLANK(K159),Unknown,K159)</f>
        <v>Marrakech to London Heathrow</v>
      </c>
      <c r="X159" s="5" t="s">
        <v>2422</v>
      </c>
      <c r="Y159" s="5" t="s">
        <v>1809</v>
      </c>
    </row>
    <row r="160" spans="1:25">
      <c r="A160" s="8">
        <v>1</v>
      </c>
      <c r="B160" s="8" t="s">
        <v>2423</v>
      </c>
      <c r="C160" s="8" t="s">
        <v>2420</v>
      </c>
      <c r="D160" s="8" t="s">
        <v>1794</v>
      </c>
      <c r="E160" s="9">
        <v>45011</v>
      </c>
      <c r="F160" s="8" t="s">
        <v>1795</v>
      </c>
      <c r="G160" s="10" t="s">
        <v>2424</v>
      </c>
      <c r="H160" s="10"/>
      <c r="I160" s="8" t="s">
        <v>1797</v>
      </c>
      <c r="J160" s="8" t="s">
        <v>1798</v>
      </c>
      <c r="K160" s="8" t="s">
        <v>1075</v>
      </c>
      <c r="L160" s="11">
        <v>44986</v>
      </c>
      <c r="M160" s="8">
        <v>1</v>
      </c>
      <c r="N160" s="8">
        <v>3</v>
      </c>
      <c r="O160" s="8">
        <v>1</v>
      </c>
      <c r="P160" s="12">
        <v>1</v>
      </c>
      <c r="Q160" s="8">
        <v>1</v>
      </c>
      <c r="R160" s="8" t="s">
        <v>1799</v>
      </c>
      <c r="S160" s="8">
        <v>0</v>
      </c>
      <c r="T160" s="8">
        <v>1</v>
      </c>
      <c r="U160" s="8" t="s">
        <v>1800</v>
      </c>
      <c r="V160" s="8" t="str">
        <f t="shared" si="5"/>
        <v>Unknown</v>
      </c>
      <c r="W160" s="15" t="str" cm="1">
        <f t="array" ref="W160">IF(ISBLANK(K160),Unknown,K160)</f>
        <v>London Heathrow to Marrakech</v>
      </c>
      <c r="X160" s="5" t="s">
        <v>1809</v>
      </c>
      <c r="Y160" s="5" t="s">
        <v>2422</v>
      </c>
    </row>
    <row r="161" spans="1:25">
      <c r="A161" s="8">
        <v>1</v>
      </c>
      <c r="B161" s="8" t="s">
        <v>2425</v>
      </c>
      <c r="C161" s="8" t="s">
        <v>2426</v>
      </c>
      <c r="D161" s="8" t="s">
        <v>1794</v>
      </c>
      <c r="E161" s="9">
        <v>45006</v>
      </c>
      <c r="F161" s="8" t="s">
        <v>1795</v>
      </c>
      <c r="G161" s="10" t="s">
        <v>2427</v>
      </c>
      <c r="H161" s="10"/>
      <c r="I161" s="8" t="s">
        <v>1867</v>
      </c>
      <c r="J161" s="8" t="s">
        <v>1798</v>
      </c>
      <c r="K161" s="8" t="s">
        <v>1124</v>
      </c>
      <c r="L161" s="11">
        <v>44682</v>
      </c>
      <c r="M161" s="8">
        <v>1</v>
      </c>
      <c r="N161" s="8">
        <v>1</v>
      </c>
      <c r="O161" s="8">
        <v>1</v>
      </c>
      <c r="P161" s="12">
        <v>1</v>
      </c>
      <c r="Q161" s="8">
        <v>2</v>
      </c>
      <c r="R161" s="8" t="s">
        <v>1799</v>
      </c>
      <c r="S161" s="8">
        <v>0</v>
      </c>
      <c r="T161" s="8">
        <v>1</v>
      </c>
      <c r="U161" s="8" t="s">
        <v>1800</v>
      </c>
      <c r="V161" s="8" t="str">
        <f t="shared" si="5"/>
        <v>Unknown</v>
      </c>
      <c r="W161" s="15" t="str" cm="1">
        <f t="array" ref="W161">IF(ISBLANK(K161),Unknown,K161)</f>
        <v>London to Algiers</v>
      </c>
      <c r="X161" s="5" t="s">
        <v>1819</v>
      </c>
      <c r="Y161" s="5" t="s">
        <v>2006</v>
      </c>
    </row>
    <row r="162" spans="1:25">
      <c r="A162" s="8">
        <v>1</v>
      </c>
      <c r="B162" s="8" t="s">
        <v>2428</v>
      </c>
      <c r="C162" s="8" t="s">
        <v>2429</v>
      </c>
      <c r="D162" s="8" t="s">
        <v>1794</v>
      </c>
      <c r="E162" s="9">
        <v>45006</v>
      </c>
      <c r="F162" s="8" t="s">
        <v>2430</v>
      </c>
      <c r="G162" s="10" t="s">
        <v>2431</v>
      </c>
      <c r="H162" s="10"/>
      <c r="I162" s="8" t="s">
        <v>1797</v>
      </c>
      <c r="J162" s="8" t="s">
        <v>1798</v>
      </c>
      <c r="K162" s="8" t="s">
        <v>1384</v>
      </c>
      <c r="L162" s="11">
        <v>44986</v>
      </c>
      <c r="M162" s="8">
        <v>3</v>
      </c>
      <c r="N162" s="8">
        <v>1</v>
      </c>
      <c r="O162" s="8">
        <v>3</v>
      </c>
      <c r="P162" s="12">
        <v>1</v>
      </c>
      <c r="Q162" s="8">
        <v>1</v>
      </c>
      <c r="R162" s="8" t="s">
        <v>1885</v>
      </c>
      <c r="S162" s="8">
        <v>1</v>
      </c>
      <c r="T162" s="8">
        <v>4</v>
      </c>
      <c r="U162" s="8" t="s">
        <v>1808</v>
      </c>
      <c r="V162" s="8" t="str">
        <f t="shared" si="5"/>
        <v>Unknown</v>
      </c>
      <c r="W162" s="15" t="str" cm="1">
        <f t="array" ref="W162">IF(ISBLANK(K162),Unknown,K162)</f>
        <v>Miami to Munich via London</v>
      </c>
      <c r="X162" s="5" t="s">
        <v>1852</v>
      </c>
      <c r="Y162" s="5" t="s">
        <v>2432</v>
      </c>
    </row>
    <row r="163" spans="1:25">
      <c r="A163" s="8">
        <v>3</v>
      </c>
      <c r="B163" s="8" t="s">
        <v>2433</v>
      </c>
      <c r="C163" s="8" t="s">
        <v>2434</v>
      </c>
      <c r="D163" s="8" t="s">
        <v>1794</v>
      </c>
      <c r="E163" s="9">
        <v>45005</v>
      </c>
      <c r="F163" s="8" t="s">
        <v>1833</v>
      </c>
      <c r="G163" s="10" t="s">
        <v>2435</v>
      </c>
      <c r="H163" s="10"/>
      <c r="I163" s="8" t="s">
        <v>1806</v>
      </c>
      <c r="J163" s="8" t="s">
        <v>1798</v>
      </c>
      <c r="K163" s="8" t="s">
        <v>1451</v>
      </c>
      <c r="L163" s="11">
        <v>44986</v>
      </c>
      <c r="M163" s="8">
        <v>1</v>
      </c>
      <c r="N163" s="8">
        <v>1</v>
      </c>
      <c r="O163" s="8">
        <v>1</v>
      </c>
      <c r="P163" s="12">
        <v>2</v>
      </c>
      <c r="Q163" s="8">
        <v>2</v>
      </c>
      <c r="R163" s="8" t="s">
        <v>1799</v>
      </c>
      <c r="S163" s="8">
        <v>0</v>
      </c>
      <c r="T163" s="8">
        <v>2</v>
      </c>
      <c r="U163" s="8" t="s">
        <v>1808</v>
      </c>
      <c r="V163" s="8" t="str">
        <f t="shared" si="5"/>
        <v>Unknown</v>
      </c>
      <c r="W163" s="15" t="str" cm="1">
        <f t="array" ref="W163">IF(ISBLANK(K163),Unknown,K163)</f>
        <v>New York to London</v>
      </c>
      <c r="X163" s="5" t="s">
        <v>2262</v>
      </c>
      <c r="Y163" s="5" t="s">
        <v>1819</v>
      </c>
    </row>
    <row r="164" spans="1:25">
      <c r="A164" s="8">
        <v>2</v>
      </c>
      <c r="B164" s="8" t="s">
        <v>2436</v>
      </c>
      <c r="C164" s="8" t="s">
        <v>2437</v>
      </c>
      <c r="D164" s="8" t="s">
        <v>1794</v>
      </c>
      <c r="E164" s="9">
        <v>45005</v>
      </c>
      <c r="F164" s="8" t="s">
        <v>1865</v>
      </c>
      <c r="G164" s="8" t="s">
        <v>2438</v>
      </c>
      <c r="H164" s="8" t="s">
        <v>2142</v>
      </c>
      <c r="I164" s="8" t="s">
        <v>1797</v>
      </c>
      <c r="J164" s="8" t="s">
        <v>1798</v>
      </c>
      <c r="K164" s="8" t="s">
        <v>360</v>
      </c>
      <c r="L164" s="11">
        <v>44986</v>
      </c>
      <c r="M164" s="8">
        <v>1</v>
      </c>
      <c r="N164" s="8">
        <v>4</v>
      </c>
      <c r="O164" s="8">
        <v>1</v>
      </c>
      <c r="P164" s="12">
        <v>4</v>
      </c>
      <c r="Q164" s="8">
        <v>2</v>
      </c>
      <c r="R164" s="8" t="s">
        <v>1799</v>
      </c>
      <c r="S164" s="8">
        <v>0</v>
      </c>
      <c r="T164" s="8">
        <v>1</v>
      </c>
      <c r="U164" s="8" t="s">
        <v>1808</v>
      </c>
      <c r="V164" s="8" t="str">
        <f t="shared" si="5"/>
        <v>A321Neo</v>
      </c>
      <c r="W164" s="15" t="str" cm="1">
        <f t="array" ref="W164">IF(ISBLANK(K164),Unknown,K164)</f>
        <v>Cairo to London</v>
      </c>
      <c r="X164" s="5" t="s">
        <v>2143</v>
      </c>
      <c r="Y164" s="5" t="s">
        <v>1819</v>
      </c>
    </row>
    <row r="165" spans="1:25">
      <c r="A165" s="8">
        <v>8</v>
      </c>
      <c r="B165" s="8" t="s">
        <v>2439</v>
      </c>
      <c r="C165" s="8" t="s">
        <v>2440</v>
      </c>
      <c r="D165" s="8" t="s">
        <v>1794</v>
      </c>
      <c r="E165" s="9">
        <v>45003</v>
      </c>
      <c r="F165" s="8" t="s">
        <v>2441</v>
      </c>
      <c r="G165" s="8" t="s">
        <v>2442</v>
      </c>
      <c r="H165" s="8" t="s">
        <v>131</v>
      </c>
      <c r="I165" s="8" t="s">
        <v>1851</v>
      </c>
      <c r="J165" s="8" t="s">
        <v>1874</v>
      </c>
      <c r="K165" s="8" t="s">
        <v>1414</v>
      </c>
      <c r="L165" s="11">
        <v>44986</v>
      </c>
      <c r="M165" s="8">
        <v>4</v>
      </c>
      <c r="N165" s="8">
        <v>4</v>
      </c>
      <c r="O165" s="8">
        <v>2</v>
      </c>
      <c r="P165" s="12">
        <v>3</v>
      </c>
      <c r="Q165" s="8">
        <v>3</v>
      </c>
      <c r="R165" s="8" t="s">
        <v>1885</v>
      </c>
      <c r="S165" s="8">
        <v>1</v>
      </c>
      <c r="T165" s="8">
        <v>3</v>
      </c>
      <c r="U165" s="8" t="s">
        <v>1808</v>
      </c>
      <c r="V165" s="8" t="str">
        <f t="shared" ref="V165:V228" si="6">IF(ISBLANK(H165),"Unknown",H165)</f>
        <v>Boeing 777</v>
      </c>
      <c r="W165" s="15" t="str" cm="1">
        <f t="array" ref="W165">IF(ISBLANK(K165),Unknown,K165)</f>
        <v>Mumbai to Nassau via London</v>
      </c>
      <c r="X165" s="5" t="s">
        <v>1931</v>
      </c>
      <c r="Y165" s="5" t="s">
        <v>2443</v>
      </c>
    </row>
    <row r="166" spans="1:25">
      <c r="A166" s="8">
        <v>3</v>
      </c>
      <c r="B166" s="8" t="s">
        <v>2444</v>
      </c>
      <c r="C166" s="8" t="s">
        <v>2445</v>
      </c>
      <c r="D166" s="8" t="s">
        <v>1794</v>
      </c>
      <c r="E166" s="9">
        <v>45003</v>
      </c>
      <c r="F166" s="8" t="s">
        <v>1833</v>
      </c>
      <c r="G166" s="8" t="s">
        <v>2446</v>
      </c>
      <c r="H166" s="8" t="s">
        <v>67</v>
      </c>
      <c r="I166" s="8" t="s">
        <v>1797</v>
      </c>
      <c r="J166" s="8" t="s">
        <v>1836</v>
      </c>
      <c r="K166" s="8" t="s">
        <v>737</v>
      </c>
      <c r="L166" s="11">
        <v>44986</v>
      </c>
      <c r="M166" s="8">
        <v>4</v>
      </c>
      <c r="N166" s="8">
        <v>5</v>
      </c>
      <c r="O166" s="8">
        <v>4</v>
      </c>
      <c r="P166" s="12">
        <v>1</v>
      </c>
      <c r="Q166" s="8">
        <v>2</v>
      </c>
      <c r="R166" s="8" t="s">
        <v>1799</v>
      </c>
      <c r="S166" s="8">
        <v>0</v>
      </c>
      <c r="T166" s="8">
        <v>4</v>
      </c>
      <c r="U166" s="8" t="s">
        <v>1808</v>
      </c>
      <c r="V166" s="8" t="str">
        <f t="shared" si="6"/>
        <v>A380</v>
      </c>
      <c r="W166" s="15" t="str" cm="1">
        <f t="array" ref="W166">IF(ISBLANK(K166),Unknown,K166)</f>
        <v>Johannesburg to London</v>
      </c>
      <c r="X166" s="5" t="s">
        <v>1895</v>
      </c>
      <c r="Y166" s="5" t="s">
        <v>1819</v>
      </c>
    </row>
    <row r="167" spans="1:25">
      <c r="A167" s="8">
        <v>1</v>
      </c>
      <c r="B167" s="8" t="s">
        <v>2447</v>
      </c>
      <c r="C167" s="8" t="s">
        <v>2448</v>
      </c>
      <c r="D167" s="8" t="s">
        <v>1794</v>
      </c>
      <c r="E167" s="9">
        <v>45002</v>
      </c>
      <c r="F167" s="8" t="s">
        <v>1833</v>
      </c>
      <c r="G167" s="10" t="s">
        <v>2449</v>
      </c>
      <c r="H167" s="10"/>
      <c r="I167" s="8" t="s">
        <v>1851</v>
      </c>
      <c r="J167" s="8" t="s">
        <v>1798</v>
      </c>
      <c r="K167" s="8" t="s">
        <v>1417</v>
      </c>
      <c r="L167" s="11">
        <v>44986</v>
      </c>
      <c r="M167" s="8">
        <v>3</v>
      </c>
      <c r="N167" s="8">
        <v>3</v>
      </c>
      <c r="O167" s="8">
        <v>1</v>
      </c>
      <c r="P167" s="12">
        <v>1</v>
      </c>
      <c r="Q167" s="8">
        <v>1</v>
      </c>
      <c r="R167" s="8" t="s">
        <v>1799</v>
      </c>
      <c r="S167" s="8">
        <v>0</v>
      </c>
      <c r="T167" s="8">
        <v>1</v>
      </c>
      <c r="U167" s="8" t="s">
        <v>1800</v>
      </c>
      <c r="V167" s="8" t="str">
        <f t="shared" si="6"/>
        <v>Unknown</v>
      </c>
      <c r="W167" s="15" t="str" cm="1">
        <f t="array" ref="W167">IF(ISBLANK(K167),Unknown,K167)</f>
        <v>Munich to London Heathrow</v>
      </c>
      <c r="X167" s="5" t="s">
        <v>1810</v>
      </c>
      <c r="Y167" s="5" t="s">
        <v>1809</v>
      </c>
    </row>
    <row r="168" spans="1:25">
      <c r="A168" s="8">
        <v>1</v>
      </c>
      <c r="B168" s="8" t="s">
        <v>2450</v>
      </c>
      <c r="C168" s="8" t="s">
        <v>2451</v>
      </c>
      <c r="D168" s="8" t="s">
        <v>1794</v>
      </c>
      <c r="E168" s="9">
        <v>45002</v>
      </c>
      <c r="F168" s="8" t="s">
        <v>2408</v>
      </c>
      <c r="G168" s="10" t="s">
        <v>2452</v>
      </c>
      <c r="H168" s="10"/>
      <c r="I168" s="8" t="s">
        <v>1797</v>
      </c>
      <c r="J168" s="8" t="s">
        <v>1798</v>
      </c>
      <c r="K168" s="8" t="s">
        <v>224</v>
      </c>
      <c r="L168" s="11">
        <v>44986</v>
      </c>
      <c r="M168" s="8">
        <v>1</v>
      </c>
      <c r="N168" s="8">
        <v>1</v>
      </c>
      <c r="O168" s="8">
        <v>1</v>
      </c>
      <c r="P168" s="12">
        <v>1</v>
      </c>
      <c r="Q168" s="8">
        <v>1</v>
      </c>
      <c r="R168" s="8" t="s">
        <v>1799</v>
      </c>
      <c r="S168" s="8">
        <v>0</v>
      </c>
      <c r="T168" s="8">
        <v>1</v>
      </c>
      <c r="U168" s="8" t="s">
        <v>1808</v>
      </c>
      <c r="V168" s="8" t="str">
        <f t="shared" si="6"/>
        <v>Unknown</v>
      </c>
      <c r="W168" s="15" t="str" cm="1">
        <f t="array" ref="W168">IF(ISBLANK(K168),Unknown,K168)</f>
        <v>Amsterdam to London</v>
      </c>
      <c r="X168" s="5" t="s">
        <v>2069</v>
      </c>
      <c r="Y168" s="5" t="s">
        <v>1819</v>
      </c>
    </row>
    <row r="169" spans="1:25">
      <c r="A169" s="8">
        <v>1</v>
      </c>
      <c r="B169" s="8" t="s">
        <v>2453</v>
      </c>
      <c r="C169" s="8" t="s">
        <v>2454</v>
      </c>
      <c r="D169" s="8" t="s">
        <v>1794</v>
      </c>
      <c r="E169" s="9">
        <v>45001</v>
      </c>
      <c r="F169" s="8" t="s">
        <v>1795</v>
      </c>
      <c r="G169" s="10" t="s">
        <v>2455</v>
      </c>
      <c r="H169" s="10"/>
      <c r="I169" s="8" t="s">
        <v>1797</v>
      </c>
      <c r="J169" s="8" t="s">
        <v>1798</v>
      </c>
      <c r="K169" s="8" t="s">
        <v>632</v>
      </c>
      <c r="L169" s="11">
        <v>44986</v>
      </c>
      <c r="M169" s="8">
        <v>3</v>
      </c>
      <c r="N169" s="8">
        <v>3</v>
      </c>
      <c r="O169" s="8">
        <v>3</v>
      </c>
      <c r="P169" s="12">
        <v>1</v>
      </c>
      <c r="Q169" s="8">
        <v>1</v>
      </c>
      <c r="R169" s="8" t="s">
        <v>1799</v>
      </c>
      <c r="S169" s="8">
        <v>0</v>
      </c>
      <c r="T169" s="8">
        <v>1</v>
      </c>
      <c r="U169" s="8" t="s">
        <v>1808</v>
      </c>
      <c r="V169" s="8" t="str">
        <f t="shared" si="6"/>
        <v>Unknown</v>
      </c>
      <c r="W169" s="15" t="str" cm="1">
        <f t="array" ref="W169">IF(ISBLANK(K169),Unknown,K169)</f>
        <v>Heathrow to Belfast City</v>
      </c>
      <c r="X169" s="5" t="s">
        <v>1814</v>
      </c>
      <c r="Y169" s="5" t="s">
        <v>2456</v>
      </c>
    </row>
    <row r="170" spans="1:25">
      <c r="A170" s="8">
        <v>7</v>
      </c>
      <c r="B170" s="8" t="s">
        <v>2457</v>
      </c>
      <c r="C170" s="8" t="s">
        <v>2458</v>
      </c>
      <c r="D170" s="8" t="s">
        <v>1794</v>
      </c>
      <c r="E170" s="9">
        <v>45000</v>
      </c>
      <c r="F170" s="8" t="s">
        <v>1795</v>
      </c>
      <c r="G170" s="8" t="s">
        <v>2459</v>
      </c>
      <c r="H170" s="8" t="s">
        <v>24</v>
      </c>
      <c r="I170" s="8" t="s">
        <v>1797</v>
      </c>
      <c r="J170" s="8" t="s">
        <v>1798</v>
      </c>
      <c r="K170" s="8" t="s">
        <v>539</v>
      </c>
      <c r="L170" s="11">
        <v>44986</v>
      </c>
      <c r="M170" s="8">
        <v>1</v>
      </c>
      <c r="N170" s="8">
        <v>3</v>
      </c>
      <c r="O170" s="8">
        <v>2</v>
      </c>
      <c r="P170" s="12">
        <v>5</v>
      </c>
      <c r="Q170" s="8">
        <v>5</v>
      </c>
      <c r="R170" s="8" t="s">
        <v>1885</v>
      </c>
      <c r="S170" s="8">
        <v>1</v>
      </c>
      <c r="T170" s="8">
        <v>1</v>
      </c>
      <c r="U170" s="8" t="s">
        <v>1808</v>
      </c>
      <c r="V170" s="8" t="str">
        <f t="shared" si="6"/>
        <v>A320</v>
      </c>
      <c r="W170" s="15" t="str" cm="1">
        <f t="array" ref="W170">IF(ISBLANK(K170),Unknown,K170)</f>
        <v>Gatwick to Dubrovnik</v>
      </c>
      <c r="X170" s="5" t="s">
        <v>1963</v>
      </c>
      <c r="Y170" s="5" t="s">
        <v>2460</v>
      </c>
    </row>
    <row r="171" spans="1:25">
      <c r="A171" s="8">
        <v>1</v>
      </c>
      <c r="B171" s="8" t="s">
        <v>2461</v>
      </c>
      <c r="C171" s="8" t="s">
        <v>2462</v>
      </c>
      <c r="D171" s="8" t="s">
        <v>1794</v>
      </c>
      <c r="E171" s="9">
        <v>45000</v>
      </c>
      <c r="F171" s="8" t="s">
        <v>1795</v>
      </c>
      <c r="G171" s="10" t="s">
        <v>2463</v>
      </c>
      <c r="H171" s="10"/>
      <c r="I171" s="8" t="s">
        <v>1806</v>
      </c>
      <c r="J171" s="8" t="s">
        <v>1798</v>
      </c>
      <c r="K171" s="8" t="s">
        <v>1006</v>
      </c>
      <c r="L171" s="11">
        <v>44986</v>
      </c>
      <c r="M171" s="8">
        <v>2</v>
      </c>
      <c r="N171" s="8">
        <v>1</v>
      </c>
      <c r="O171" s="8">
        <v>1</v>
      </c>
      <c r="P171" s="12">
        <v>1</v>
      </c>
      <c r="Q171" s="8">
        <v>1</v>
      </c>
      <c r="R171" s="8" t="s">
        <v>1799</v>
      </c>
      <c r="S171" s="8">
        <v>0</v>
      </c>
      <c r="T171" s="8">
        <v>1</v>
      </c>
      <c r="U171" s="8" t="s">
        <v>1800</v>
      </c>
      <c r="V171" s="8" t="str">
        <f t="shared" si="6"/>
        <v>Unknown</v>
      </c>
      <c r="W171" s="15" t="str" cm="1">
        <f t="array" ref="W171">IF(ISBLANK(K171),Unknown,K171)</f>
        <v>London Heathrow to Amsterdam</v>
      </c>
      <c r="X171" s="5" t="s">
        <v>1809</v>
      </c>
      <c r="Y171" s="5" t="s">
        <v>2069</v>
      </c>
    </row>
    <row r="172" spans="1:25">
      <c r="A172" s="8">
        <v>2</v>
      </c>
      <c r="B172" s="8" t="s">
        <v>2464</v>
      </c>
      <c r="C172" s="8" t="s">
        <v>2465</v>
      </c>
      <c r="D172" s="8" t="s">
        <v>1794</v>
      </c>
      <c r="E172" s="9">
        <v>45000</v>
      </c>
      <c r="F172" s="8" t="s">
        <v>1795</v>
      </c>
      <c r="G172" s="10" t="s">
        <v>2466</v>
      </c>
      <c r="H172" s="10"/>
      <c r="I172" s="8" t="s">
        <v>1851</v>
      </c>
      <c r="J172" s="8" t="s">
        <v>1798</v>
      </c>
      <c r="K172" s="8" t="s">
        <v>1758</v>
      </c>
      <c r="L172" s="11">
        <v>44986</v>
      </c>
      <c r="M172" s="8">
        <v>3</v>
      </c>
      <c r="N172" s="8">
        <v>2</v>
      </c>
      <c r="O172" s="8">
        <v>1</v>
      </c>
      <c r="P172" s="12">
        <v>1</v>
      </c>
      <c r="Q172" s="8">
        <v>2</v>
      </c>
      <c r="R172" s="8" t="s">
        <v>1799</v>
      </c>
      <c r="S172" s="8">
        <v>0</v>
      </c>
      <c r="T172" s="8">
        <v>1</v>
      </c>
      <c r="U172" s="8" t="s">
        <v>1808</v>
      </c>
      <c r="V172" s="8" t="str">
        <f t="shared" si="6"/>
        <v>Unknown</v>
      </c>
      <c r="W172" s="15" t="str" cm="1">
        <f t="array" ref="W172">IF(ISBLANK(K172),Unknown,K172)</f>
        <v>Zagreb to London Heathrow</v>
      </c>
      <c r="X172" s="5" t="s">
        <v>2467</v>
      </c>
      <c r="Y172" s="5" t="s">
        <v>1809</v>
      </c>
    </row>
    <row r="173" spans="1:25">
      <c r="A173" s="8">
        <v>2</v>
      </c>
      <c r="B173" s="8" t="s">
        <v>2468</v>
      </c>
      <c r="C173" s="8" t="s">
        <v>1844</v>
      </c>
      <c r="D173" s="8" t="s">
        <v>1845</v>
      </c>
      <c r="E173" s="9">
        <v>44999</v>
      </c>
      <c r="F173" s="8" t="s">
        <v>1795</v>
      </c>
      <c r="G173" s="10" t="s">
        <v>2469</v>
      </c>
      <c r="H173" s="10"/>
      <c r="I173" s="8" t="s">
        <v>1797</v>
      </c>
      <c r="J173" s="8" t="s">
        <v>1874</v>
      </c>
      <c r="K173" s="8" t="s">
        <v>1439</v>
      </c>
      <c r="L173" s="11">
        <v>44986</v>
      </c>
      <c r="M173" s="8">
        <v>1</v>
      </c>
      <c r="N173" s="8">
        <v>2</v>
      </c>
      <c r="O173" s="8">
        <v>2</v>
      </c>
      <c r="P173" s="12">
        <v>3</v>
      </c>
      <c r="Q173" s="8">
        <v>1</v>
      </c>
      <c r="R173" s="8" t="s">
        <v>1799</v>
      </c>
      <c r="S173" s="8">
        <v>0</v>
      </c>
      <c r="T173" s="8">
        <v>2</v>
      </c>
      <c r="U173" s="8" t="s">
        <v>1800</v>
      </c>
      <c r="V173" s="8" t="str">
        <f t="shared" si="6"/>
        <v>Unknown</v>
      </c>
      <c r="W173" s="15" t="str" cm="1">
        <f t="array" ref="W173">IF(ISBLANK(K173),Unknown,K173)</f>
        <v>New York JFK to Heathrow</v>
      </c>
      <c r="X173" s="5" t="s">
        <v>1946</v>
      </c>
      <c r="Y173" s="5" t="s">
        <v>1814</v>
      </c>
    </row>
    <row r="174" spans="1:25">
      <c r="A174" s="8">
        <v>1</v>
      </c>
      <c r="B174" s="8" t="s">
        <v>2470</v>
      </c>
      <c r="C174" s="8" t="s">
        <v>2471</v>
      </c>
      <c r="D174" s="8" t="s">
        <v>1794</v>
      </c>
      <c r="E174" s="9">
        <v>44998</v>
      </c>
      <c r="F174" s="8" t="s">
        <v>2341</v>
      </c>
      <c r="G174" s="10" t="s">
        <v>2472</v>
      </c>
      <c r="H174" s="10"/>
      <c r="I174" s="8" t="s">
        <v>1851</v>
      </c>
      <c r="J174" s="8" t="s">
        <v>1798</v>
      </c>
      <c r="K174" s="8" t="s">
        <v>457</v>
      </c>
      <c r="L174" s="11">
        <v>44896</v>
      </c>
      <c r="M174" s="8">
        <v>1</v>
      </c>
      <c r="N174" s="8">
        <v>1</v>
      </c>
      <c r="O174" s="8">
        <v>1</v>
      </c>
      <c r="P174" s="12">
        <v>1</v>
      </c>
      <c r="Q174" s="8">
        <v>1</v>
      </c>
      <c r="R174" s="8" t="s">
        <v>1799</v>
      </c>
      <c r="S174" s="8">
        <v>0</v>
      </c>
      <c r="T174" s="8">
        <v>1</v>
      </c>
      <c r="U174" s="8" t="s">
        <v>1800</v>
      </c>
      <c r="V174" s="8" t="str">
        <f t="shared" si="6"/>
        <v>Unknown</v>
      </c>
      <c r="W174" s="15" t="str" cm="1">
        <f t="array" ref="W174">IF(ISBLANK(K174),Unknown,K174)</f>
        <v>Dublin to Orlando via Heathrow</v>
      </c>
      <c r="X174" s="5" t="s">
        <v>2202</v>
      </c>
      <c r="Y174" s="5" t="s">
        <v>2473</v>
      </c>
    </row>
    <row r="175" spans="1:25">
      <c r="A175" s="8">
        <v>1</v>
      </c>
      <c r="B175" s="8" t="s">
        <v>2474</v>
      </c>
      <c r="C175" s="8" t="s">
        <v>2475</v>
      </c>
      <c r="D175" s="8" t="s">
        <v>1794</v>
      </c>
      <c r="E175" s="9">
        <v>44997</v>
      </c>
      <c r="F175" s="8" t="s">
        <v>1795</v>
      </c>
      <c r="G175" s="10" t="s">
        <v>2476</v>
      </c>
      <c r="H175" s="10"/>
      <c r="I175" s="8" t="s">
        <v>1867</v>
      </c>
      <c r="J175" s="8" t="s">
        <v>1798</v>
      </c>
      <c r="K175" s="8" t="s">
        <v>1078</v>
      </c>
      <c r="L175" s="11">
        <v>44986</v>
      </c>
      <c r="M175" s="8">
        <v>1</v>
      </c>
      <c r="N175" s="8">
        <v>1</v>
      </c>
      <c r="O175" s="8">
        <v>1</v>
      </c>
      <c r="P175" s="12">
        <v>1</v>
      </c>
      <c r="Q175" s="8">
        <v>1</v>
      </c>
      <c r="R175" s="8" t="s">
        <v>1799</v>
      </c>
      <c r="S175" s="8">
        <v>0</v>
      </c>
      <c r="T175" s="8">
        <v>1</v>
      </c>
      <c r="U175" s="8" t="s">
        <v>1808</v>
      </c>
      <c r="V175" s="8" t="str">
        <f t="shared" si="6"/>
        <v>Unknown</v>
      </c>
      <c r="W175" s="15" t="str" cm="1">
        <f t="array" ref="W175">IF(ISBLANK(K175),Unknown,K175)</f>
        <v>London Heathrow to Munich</v>
      </c>
      <c r="X175" s="5" t="s">
        <v>1809</v>
      </c>
      <c r="Y175" s="5" t="s">
        <v>1810</v>
      </c>
    </row>
    <row r="176" spans="1:25">
      <c r="A176" s="8">
        <v>2</v>
      </c>
      <c r="B176" s="8" t="s">
        <v>2477</v>
      </c>
      <c r="C176" s="8" t="s">
        <v>2478</v>
      </c>
      <c r="D176" s="8" t="s">
        <v>1794</v>
      </c>
      <c r="E176" s="9">
        <v>44997</v>
      </c>
      <c r="F176" s="8" t="s">
        <v>1795</v>
      </c>
      <c r="G176" s="10" t="s">
        <v>2479</v>
      </c>
      <c r="H176" s="10"/>
      <c r="I176" s="8" t="s">
        <v>1806</v>
      </c>
      <c r="J176" s="8" t="s">
        <v>1807</v>
      </c>
      <c r="K176" s="8" t="s">
        <v>1166</v>
      </c>
      <c r="L176" s="11">
        <v>44896</v>
      </c>
      <c r="M176" s="8">
        <v>4</v>
      </c>
      <c r="N176" s="8">
        <v>4</v>
      </c>
      <c r="O176" s="8">
        <v>4</v>
      </c>
      <c r="P176" s="12">
        <v>1</v>
      </c>
      <c r="Q176" s="8">
        <v>1</v>
      </c>
      <c r="R176" s="8" t="s">
        <v>1799</v>
      </c>
      <c r="S176" s="8">
        <v>0</v>
      </c>
      <c r="T176" s="8">
        <v>4</v>
      </c>
      <c r="U176" s="8" t="s">
        <v>1800</v>
      </c>
      <c r="V176" s="8" t="str">
        <f t="shared" si="6"/>
        <v>Unknown</v>
      </c>
      <c r="W176" s="15" t="str" cm="1">
        <f t="array" ref="W176">IF(ISBLANK(K176),Unknown,K176)</f>
        <v>London to Dubai</v>
      </c>
      <c r="X176" s="5" t="s">
        <v>1819</v>
      </c>
      <c r="Y176" s="5" t="s">
        <v>2138</v>
      </c>
    </row>
    <row r="177" spans="1:25">
      <c r="A177" s="8">
        <v>1</v>
      </c>
      <c r="B177" s="8" t="s">
        <v>2480</v>
      </c>
      <c r="C177" s="8" t="s">
        <v>1844</v>
      </c>
      <c r="D177" s="8" t="s">
        <v>2345</v>
      </c>
      <c r="E177" s="9">
        <v>44995</v>
      </c>
      <c r="F177" s="8" t="s">
        <v>1795</v>
      </c>
      <c r="G177" s="8" t="s">
        <v>2481</v>
      </c>
      <c r="H177" s="8" t="s">
        <v>24</v>
      </c>
      <c r="I177" s="8" t="s">
        <v>1851</v>
      </c>
      <c r="J177" s="8" t="s">
        <v>1798</v>
      </c>
      <c r="K177" s="8" t="s">
        <v>573</v>
      </c>
      <c r="L177" s="11">
        <v>44986</v>
      </c>
      <c r="M177" s="8">
        <v>2</v>
      </c>
      <c r="N177" s="8">
        <v>3</v>
      </c>
      <c r="O177" s="8">
        <v>3</v>
      </c>
      <c r="P177" s="12">
        <v>1</v>
      </c>
      <c r="Q177" s="8">
        <v>2</v>
      </c>
      <c r="R177" s="8" t="s">
        <v>1799</v>
      </c>
      <c r="S177" s="8">
        <v>0</v>
      </c>
      <c r="T177" s="8">
        <v>1</v>
      </c>
      <c r="U177" s="8" t="s">
        <v>1808</v>
      </c>
      <c r="V177" s="8" t="str">
        <f t="shared" si="6"/>
        <v>A320</v>
      </c>
      <c r="W177" s="15" t="str" cm="1">
        <f t="array" ref="W177">IF(ISBLANK(K177),Unknown,K177)</f>
        <v>Geneva to London</v>
      </c>
      <c r="X177" s="5" t="s">
        <v>1820</v>
      </c>
      <c r="Y177" s="5" t="s">
        <v>1819</v>
      </c>
    </row>
    <row r="178" spans="1:25">
      <c r="A178" s="8">
        <v>1</v>
      </c>
      <c r="B178" s="8" t="s">
        <v>2482</v>
      </c>
      <c r="C178" s="8" t="s">
        <v>2483</v>
      </c>
      <c r="D178" s="8" t="s">
        <v>1794</v>
      </c>
      <c r="E178" s="9">
        <v>44995</v>
      </c>
      <c r="F178" s="8" t="s">
        <v>1938</v>
      </c>
      <c r="G178" s="10" t="s">
        <v>2484</v>
      </c>
      <c r="H178" s="10"/>
      <c r="I178" s="8" t="s">
        <v>1867</v>
      </c>
      <c r="J178" s="8" t="s">
        <v>1798</v>
      </c>
      <c r="K178" s="8" t="s">
        <v>1532</v>
      </c>
      <c r="L178" s="11">
        <v>44896</v>
      </c>
      <c r="M178" s="8">
        <v>1</v>
      </c>
      <c r="N178" s="8">
        <v>1</v>
      </c>
      <c r="O178" s="8">
        <v>1</v>
      </c>
      <c r="P178" s="12">
        <v>1</v>
      </c>
      <c r="Q178" s="8">
        <v>1</v>
      </c>
      <c r="R178" s="8" t="s">
        <v>1799</v>
      </c>
      <c r="S178" s="8">
        <v>0</v>
      </c>
      <c r="T178" s="8">
        <v>1</v>
      </c>
      <c r="U178" s="8" t="s">
        <v>1808</v>
      </c>
      <c r="V178" s="8" t="str">
        <f t="shared" si="6"/>
        <v>Unknown</v>
      </c>
      <c r="W178" s="15" t="str" cm="1">
        <f t="array" ref="W178">IF(ISBLANK(K178),Unknown,K178)</f>
        <v>Prague to London</v>
      </c>
      <c r="X178" s="5" t="s">
        <v>1857</v>
      </c>
      <c r="Y178" s="5" t="s">
        <v>1819</v>
      </c>
    </row>
    <row r="179" spans="1:25">
      <c r="A179" s="8">
        <v>1</v>
      </c>
      <c r="B179" s="8" t="s">
        <v>2485</v>
      </c>
      <c r="C179" s="8" t="s">
        <v>2486</v>
      </c>
      <c r="D179" s="8" t="s">
        <v>1794</v>
      </c>
      <c r="E179" s="9">
        <v>44995</v>
      </c>
      <c r="F179" s="8" t="s">
        <v>1795</v>
      </c>
      <c r="G179" s="10" t="s">
        <v>2487</v>
      </c>
      <c r="H179" s="10"/>
      <c r="I179" s="8" t="s">
        <v>1806</v>
      </c>
      <c r="J179" s="8" t="s">
        <v>1798</v>
      </c>
      <c r="K179" s="8" t="s">
        <v>642</v>
      </c>
      <c r="L179" s="11">
        <v>44986</v>
      </c>
      <c r="M179" s="8">
        <v>1</v>
      </c>
      <c r="N179" s="8">
        <v>1</v>
      </c>
      <c r="O179" s="8">
        <v>1</v>
      </c>
      <c r="P179" s="12">
        <v>1</v>
      </c>
      <c r="Q179" s="8">
        <v>1</v>
      </c>
      <c r="R179" s="8" t="s">
        <v>1799</v>
      </c>
      <c r="S179" s="8">
        <v>0</v>
      </c>
      <c r="T179" s="8">
        <v>1</v>
      </c>
      <c r="U179" s="8" t="s">
        <v>1808</v>
      </c>
      <c r="V179" s="8" t="str">
        <f t="shared" si="6"/>
        <v>Unknown</v>
      </c>
      <c r="W179" s="15" t="str" cm="1">
        <f t="array" ref="W179">IF(ISBLANK(K179),Unknown,K179)</f>
        <v>Heathrow to Glasgow</v>
      </c>
      <c r="X179" s="5" t="s">
        <v>1814</v>
      </c>
      <c r="Y179" s="5" t="s">
        <v>1862</v>
      </c>
    </row>
    <row r="180" spans="1:25">
      <c r="A180" s="8">
        <v>8</v>
      </c>
      <c r="B180" s="8" t="s">
        <v>2488</v>
      </c>
      <c r="C180" s="8" t="s">
        <v>1844</v>
      </c>
      <c r="D180" s="8" t="s">
        <v>2489</v>
      </c>
      <c r="E180" s="9">
        <v>44994</v>
      </c>
      <c r="F180" s="8" t="s">
        <v>1795</v>
      </c>
      <c r="G180" s="8" t="s">
        <v>2490</v>
      </c>
      <c r="H180" s="8" t="s">
        <v>50</v>
      </c>
      <c r="I180" s="8" t="s">
        <v>1806</v>
      </c>
      <c r="J180" s="8" t="s">
        <v>1798</v>
      </c>
      <c r="K180" s="8" t="s">
        <v>1007</v>
      </c>
      <c r="L180" s="11">
        <v>44986</v>
      </c>
      <c r="M180" s="8">
        <v>5</v>
      </c>
      <c r="N180" s="8">
        <v>5</v>
      </c>
      <c r="O180" s="8">
        <v>2</v>
      </c>
      <c r="P180" s="12">
        <v>5</v>
      </c>
      <c r="Q180" s="8">
        <v>5</v>
      </c>
      <c r="R180" s="8" t="s">
        <v>1885</v>
      </c>
      <c r="S180" s="8">
        <v>1</v>
      </c>
      <c r="T180" s="8">
        <v>1</v>
      </c>
      <c r="U180" s="8" t="s">
        <v>1808</v>
      </c>
      <c r="V180" s="8" t="str">
        <f t="shared" si="6"/>
        <v>A321</v>
      </c>
      <c r="W180" s="15" t="str" cm="1">
        <f t="array" ref="W180">IF(ISBLANK(K180),Unknown,K180)</f>
        <v>London Heathrow to Arlanda Stockholm</v>
      </c>
      <c r="X180" s="5" t="s">
        <v>1809</v>
      </c>
      <c r="Y180" s="5" t="s">
        <v>2491</v>
      </c>
    </row>
    <row r="181" spans="1:25">
      <c r="A181" s="8">
        <v>1</v>
      </c>
      <c r="B181" s="8" t="s">
        <v>2492</v>
      </c>
      <c r="C181" s="8" t="s">
        <v>2493</v>
      </c>
      <c r="D181" s="8" t="s">
        <v>1794</v>
      </c>
      <c r="E181" s="9">
        <v>44993</v>
      </c>
      <c r="F181" s="8" t="s">
        <v>1833</v>
      </c>
      <c r="G181" s="10" t="s">
        <v>2494</v>
      </c>
      <c r="H181" s="10"/>
      <c r="I181" s="8" t="s">
        <v>1797</v>
      </c>
      <c r="J181" s="8" t="s">
        <v>1807</v>
      </c>
      <c r="K181" s="8" t="s">
        <v>1529</v>
      </c>
      <c r="L181" s="11">
        <v>44986</v>
      </c>
      <c r="M181" s="8">
        <v>1</v>
      </c>
      <c r="N181" s="8">
        <v>1</v>
      </c>
      <c r="O181" s="8">
        <v>1</v>
      </c>
      <c r="P181" s="12">
        <v>1</v>
      </c>
      <c r="Q181" s="8">
        <v>1</v>
      </c>
      <c r="R181" s="8" t="s">
        <v>1799</v>
      </c>
      <c r="S181" s="8">
        <v>0</v>
      </c>
      <c r="T181" s="8">
        <v>1</v>
      </c>
      <c r="U181" s="8" t="s">
        <v>1800</v>
      </c>
      <c r="V181" s="8" t="str">
        <f t="shared" si="6"/>
        <v>Unknown</v>
      </c>
      <c r="W181" s="15" t="str" cm="1">
        <f t="array" ref="W181">IF(ISBLANK(K181),Unknown,K181)</f>
        <v>Portland to Tel Aviv via Heathrow</v>
      </c>
      <c r="X181" s="5" t="s">
        <v>2495</v>
      </c>
      <c r="Y181" s="5" t="s">
        <v>2496</v>
      </c>
    </row>
    <row r="182" spans="1:25">
      <c r="A182" s="8">
        <v>1</v>
      </c>
      <c r="B182" s="8" t="s">
        <v>2497</v>
      </c>
      <c r="C182" s="8" t="s">
        <v>2498</v>
      </c>
      <c r="D182" s="8" t="s">
        <v>1794</v>
      </c>
      <c r="E182" s="9">
        <v>44991</v>
      </c>
      <c r="F182" s="8" t="s">
        <v>1938</v>
      </c>
      <c r="G182" s="10" t="s">
        <v>2499</v>
      </c>
      <c r="H182" s="10"/>
      <c r="I182" s="8" t="s">
        <v>1851</v>
      </c>
      <c r="J182" s="8" t="s">
        <v>1807</v>
      </c>
      <c r="K182" s="8" t="s">
        <v>661</v>
      </c>
      <c r="L182" s="11">
        <v>44652</v>
      </c>
      <c r="M182" s="8">
        <v>1</v>
      </c>
      <c r="N182" s="8">
        <v>1</v>
      </c>
      <c r="O182" s="8">
        <v>1</v>
      </c>
      <c r="P182" s="12">
        <v>1</v>
      </c>
      <c r="Q182" s="8">
        <v>1</v>
      </c>
      <c r="R182" s="8" t="s">
        <v>1799</v>
      </c>
      <c r="S182" s="8">
        <v>0</v>
      </c>
      <c r="T182" s="8">
        <v>1</v>
      </c>
      <c r="U182" s="8" t="s">
        <v>1808</v>
      </c>
      <c r="V182" s="8" t="str">
        <f t="shared" si="6"/>
        <v>Unknown</v>
      </c>
      <c r="W182" s="15" t="str" cm="1">
        <f t="array" ref="W182">IF(ISBLANK(K182),Unknown,K182)</f>
        <v>Heathrow to Milan Malpensa</v>
      </c>
      <c r="X182" s="5" t="s">
        <v>1814</v>
      </c>
      <c r="Y182" s="5" t="s">
        <v>2500</v>
      </c>
    </row>
    <row r="183" spans="1:25">
      <c r="A183" s="8">
        <v>2</v>
      </c>
      <c r="B183" s="8" t="s">
        <v>2501</v>
      </c>
      <c r="C183" s="8" t="s">
        <v>2502</v>
      </c>
      <c r="D183" s="8" t="s">
        <v>1794</v>
      </c>
      <c r="E183" s="9">
        <v>44989</v>
      </c>
      <c r="F183" s="8" t="s">
        <v>1795</v>
      </c>
      <c r="G183" s="10" t="s">
        <v>2503</v>
      </c>
      <c r="H183" s="10"/>
      <c r="I183" s="8" t="s">
        <v>1851</v>
      </c>
      <c r="J183" s="8" t="s">
        <v>1798</v>
      </c>
      <c r="K183" s="8" t="s">
        <v>1199</v>
      </c>
      <c r="L183" s="11">
        <v>44986</v>
      </c>
      <c r="M183" s="8">
        <v>1</v>
      </c>
      <c r="N183" s="8">
        <v>2</v>
      </c>
      <c r="O183" s="8">
        <v>1</v>
      </c>
      <c r="P183" s="12">
        <v>3</v>
      </c>
      <c r="Q183" s="8">
        <v>1</v>
      </c>
      <c r="R183" s="8" t="s">
        <v>1799</v>
      </c>
      <c r="S183" s="8">
        <v>0</v>
      </c>
      <c r="T183" s="8">
        <v>1</v>
      </c>
      <c r="U183" s="8" t="s">
        <v>1808</v>
      </c>
      <c r="V183" s="8" t="str">
        <f t="shared" si="6"/>
        <v>Unknown</v>
      </c>
      <c r="W183" s="15" t="str" cm="1">
        <f t="array" ref="W183">IF(ISBLANK(K183),Unknown,K183)</f>
        <v>London to Los Angeles</v>
      </c>
      <c r="X183" s="5" t="s">
        <v>1819</v>
      </c>
      <c r="Y183" s="5" t="s">
        <v>1881</v>
      </c>
    </row>
    <row r="184" spans="1:25">
      <c r="A184" s="8">
        <v>10</v>
      </c>
      <c r="B184" s="8" t="s">
        <v>2504</v>
      </c>
      <c r="C184" s="8" t="s">
        <v>2505</v>
      </c>
      <c r="D184" s="8" t="s">
        <v>1794</v>
      </c>
      <c r="E184" s="9">
        <v>44987</v>
      </c>
      <c r="F184" s="8" t="s">
        <v>1833</v>
      </c>
      <c r="G184" s="8" t="s">
        <v>2506</v>
      </c>
      <c r="H184" s="8" t="s">
        <v>136</v>
      </c>
      <c r="I184" s="8" t="s">
        <v>1851</v>
      </c>
      <c r="J184" s="8" t="s">
        <v>1798</v>
      </c>
      <c r="K184" s="8" t="s">
        <v>1450</v>
      </c>
      <c r="L184" s="11">
        <v>44986</v>
      </c>
      <c r="M184" s="8">
        <v>5</v>
      </c>
      <c r="N184" s="8">
        <v>5</v>
      </c>
      <c r="O184" s="8">
        <v>5</v>
      </c>
      <c r="P184" s="12">
        <v>5</v>
      </c>
      <c r="Q184" s="8">
        <v>5</v>
      </c>
      <c r="R184" s="8" t="s">
        <v>1885</v>
      </c>
      <c r="S184" s="8">
        <v>1</v>
      </c>
      <c r="T184" s="8">
        <v>5</v>
      </c>
      <c r="U184" s="8" t="s">
        <v>1808</v>
      </c>
      <c r="V184" s="8" t="str">
        <f t="shared" si="6"/>
        <v>Boeing 777 / A320</v>
      </c>
      <c r="W184" s="15" t="str" cm="1">
        <f t="array" ref="W184">IF(ISBLANK(K184),Unknown,K184)</f>
        <v>New York to Istanbul via London</v>
      </c>
      <c r="X184" s="5" t="s">
        <v>2262</v>
      </c>
      <c r="Y184" s="5" t="s">
        <v>2507</v>
      </c>
    </row>
    <row r="185" spans="1:25">
      <c r="A185" s="8">
        <v>4</v>
      </c>
      <c r="B185" s="8" t="s">
        <v>2508</v>
      </c>
      <c r="C185" s="8" t="s">
        <v>2509</v>
      </c>
      <c r="D185" s="8" t="s">
        <v>1794</v>
      </c>
      <c r="E185" s="9">
        <v>44987</v>
      </c>
      <c r="F185" s="8" t="s">
        <v>1795</v>
      </c>
      <c r="G185" s="10" t="s">
        <v>2510</v>
      </c>
      <c r="H185" s="10"/>
      <c r="I185" s="8" t="s">
        <v>1797</v>
      </c>
      <c r="J185" s="8" t="s">
        <v>1874</v>
      </c>
      <c r="K185" s="8" t="s">
        <v>1065</v>
      </c>
      <c r="L185" s="11">
        <v>44986</v>
      </c>
      <c r="M185" s="8">
        <v>3</v>
      </c>
      <c r="N185" s="8">
        <v>2</v>
      </c>
      <c r="O185" s="8">
        <v>1</v>
      </c>
      <c r="P185" s="12">
        <v>2</v>
      </c>
      <c r="Q185" s="8">
        <v>3</v>
      </c>
      <c r="R185" s="8" t="s">
        <v>1799</v>
      </c>
      <c r="S185" s="8">
        <v>0</v>
      </c>
      <c r="T185" s="8">
        <v>4</v>
      </c>
      <c r="U185" s="8" t="s">
        <v>1800</v>
      </c>
      <c r="V185" s="8" t="str">
        <f t="shared" si="6"/>
        <v>Unknown</v>
      </c>
      <c r="W185" s="15" t="str" cm="1">
        <f t="array" ref="W185">IF(ISBLANK(K185),Unknown,K185)</f>
        <v>London Heathrow to Las Vegas</v>
      </c>
      <c r="X185" s="5" t="s">
        <v>1809</v>
      </c>
      <c r="Y185" s="5" t="s">
        <v>2259</v>
      </c>
    </row>
    <row r="186" spans="1:25">
      <c r="A186" s="8">
        <v>1</v>
      </c>
      <c r="B186" s="8" t="s">
        <v>2511</v>
      </c>
      <c r="C186" s="8" t="s">
        <v>2512</v>
      </c>
      <c r="D186" s="8" t="s">
        <v>1794</v>
      </c>
      <c r="E186" s="9">
        <v>44985</v>
      </c>
      <c r="F186" s="8" t="s">
        <v>1899</v>
      </c>
      <c r="G186" s="8" t="s">
        <v>2513</v>
      </c>
      <c r="H186" s="8" t="s">
        <v>59</v>
      </c>
      <c r="I186" s="8" t="s">
        <v>1806</v>
      </c>
      <c r="J186" s="8" t="s">
        <v>1807</v>
      </c>
      <c r="K186" s="8" t="s">
        <v>1149</v>
      </c>
      <c r="L186" s="11">
        <v>44927</v>
      </c>
      <c r="M186" s="8">
        <v>1</v>
      </c>
      <c r="N186" s="8">
        <v>2</v>
      </c>
      <c r="O186" s="8">
        <v>1</v>
      </c>
      <c r="P186" s="12">
        <v>3</v>
      </c>
      <c r="Q186" s="8">
        <v>1</v>
      </c>
      <c r="R186" s="8" t="s">
        <v>1799</v>
      </c>
      <c r="S186" s="8">
        <v>0</v>
      </c>
      <c r="T186" s="8">
        <v>1</v>
      </c>
      <c r="U186" s="8" t="s">
        <v>1808</v>
      </c>
      <c r="V186" s="8" t="str">
        <f t="shared" si="6"/>
        <v>A321neo</v>
      </c>
      <c r="W186" s="15" t="str" cm="1">
        <f t="array" ref="W186">IF(ISBLANK(K186),Unknown,K186)</f>
        <v>London to Cairo</v>
      </c>
      <c r="X186" s="5" t="s">
        <v>1819</v>
      </c>
      <c r="Y186" s="5" t="s">
        <v>2143</v>
      </c>
    </row>
    <row r="187" spans="1:25">
      <c r="A187" s="8">
        <v>8</v>
      </c>
      <c r="B187" s="8" t="s">
        <v>2514</v>
      </c>
      <c r="C187" s="8" t="s">
        <v>2515</v>
      </c>
      <c r="D187" s="8" t="s">
        <v>1794</v>
      </c>
      <c r="E187" s="9">
        <v>44984</v>
      </c>
      <c r="F187" s="8" t="s">
        <v>1795</v>
      </c>
      <c r="G187" s="8" t="s">
        <v>2516</v>
      </c>
      <c r="H187" s="8" t="s">
        <v>156</v>
      </c>
      <c r="I187" s="8" t="s">
        <v>1851</v>
      </c>
      <c r="J187" s="8" t="s">
        <v>1798</v>
      </c>
      <c r="K187" s="8" t="s">
        <v>1119</v>
      </c>
      <c r="L187" s="11">
        <v>44958</v>
      </c>
      <c r="M187" s="8">
        <v>3</v>
      </c>
      <c r="N187" s="8">
        <v>5</v>
      </c>
      <c r="O187" s="8">
        <v>5</v>
      </c>
      <c r="P187" s="12">
        <v>5</v>
      </c>
      <c r="Q187" s="8">
        <v>4</v>
      </c>
      <c r="R187" s="8" t="s">
        <v>1885</v>
      </c>
      <c r="S187" s="8">
        <v>1</v>
      </c>
      <c r="T187" s="8">
        <v>4</v>
      </c>
      <c r="U187" s="8" t="s">
        <v>1808</v>
      </c>
      <c r="V187" s="8" t="str">
        <f t="shared" si="6"/>
        <v>Boeing 787</v>
      </c>
      <c r="W187" s="15" t="str" cm="1">
        <f t="array" ref="W187">IF(ISBLANK(K187),Unknown,K187)</f>
        <v>London Singapore </v>
      </c>
      <c r="X187" s="5" t="s">
        <v>2517</v>
      </c>
      <c r="Y187" s="5" t="s">
        <v>2306</v>
      </c>
    </row>
    <row r="188" spans="1:25">
      <c r="A188" s="8">
        <v>6</v>
      </c>
      <c r="B188" s="8" t="s">
        <v>2518</v>
      </c>
      <c r="C188" s="8" t="s">
        <v>1844</v>
      </c>
      <c r="D188" s="8" t="s">
        <v>2519</v>
      </c>
      <c r="E188" s="9">
        <v>44984</v>
      </c>
      <c r="F188" s="8" t="s">
        <v>2520</v>
      </c>
      <c r="G188" s="8" t="s">
        <v>2521</v>
      </c>
      <c r="H188" s="8" t="s">
        <v>67</v>
      </c>
      <c r="I188" s="8" t="s">
        <v>1806</v>
      </c>
      <c r="J188" s="8" t="s">
        <v>1807</v>
      </c>
      <c r="K188" s="8" t="s">
        <v>1166</v>
      </c>
      <c r="L188" s="11">
        <v>44958</v>
      </c>
      <c r="M188" s="8">
        <v>2</v>
      </c>
      <c r="N188" s="8">
        <v>3</v>
      </c>
      <c r="O188" s="8">
        <v>2</v>
      </c>
      <c r="P188" s="12">
        <v>4</v>
      </c>
      <c r="Q188" s="8">
        <v>3</v>
      </c>
      <c r="R188" s="8" t="s">
        <v>1885</v>
      </c>
      <c r="S188" s="8">
        <v>1</v>
      </c>
      <c r="T188" s="8">
        <v>3</v>
      </c>
      <c r="U188" s="8" t="s">
        <v>1808</v>
      </c>
      <c r="V188" s="8" t="str">
        <f t="shared" si="6"/>
        <v>A380</v>
      </c>
      <c r="W188" s="15" t="str" cm="1">
        <f t="array" ref="W188">IF(ISBLANK(K188),Unknown,K188)</f>
        <v>London to Dubai</v>
      </c>
      <c r="X188" s="5" t="s">
        <v>1819</v>
      </c>
      <c r="Y188" s="5" t="s">
        <v>2138</v>
      </c>
    </row>
    <row r="189" spans="1:25">
      <c r="A189" s="8">
        <v>7</v>
      </c>
      <c r="B189" s="8" t="s">
        <v>2522</v>
      </c>
      <c r="C189" s="8" t="s">
        <v>1844</v>
      </c>
      <c r="D189" s="8" t="s">
        <v>2519</v>
      </c>
      <c r="E189" s="9">
        <v>44984</v>
      </c>
      <c r="F189" s="8" t="s">
        <v>2520</v>
      </c>
      <c r="G189" s="8" t="s">
        <v>2523</v>
      </c>
      <c r="H189" s="8" t="s">
        <v>24</v>
      </c>
      <c r="I189" s="8" t="s">
        <v>1806</v>
      </c>
      <c r="J189" s="8" t="s">
        <v>1807</v>
      </c>
      <c r="K189" s="8" t="s">
        <v>338</v>
      </c>
      <c r="L189" s="11">
        <v>44958</v>
      </c>
      <c r="M189" s="8">
        <v>2</v>
      </c>
      <c r="N189" s="8">
        <v>4</v>
      </c>
      <c r="O189" s="8">
        <v>4</v>
      </c>
      <c r="P189" s="12">
        <v>4</v>
      </c>
      <c r="Q189" s="8">
        <v>4</v>
      </c>
      <c r="R189" s="8" t="s">
        <v>1885</v>
      </c>
      <c r="S189" s="8">
        <v>1</v>
      </c>
      <c r="T189" s="8">
        <v>1</v>
      </c>
      <c r="U189" s="8" t="s">
        <v>1808</v>
      </c>
      <c r="V189" s="8" t="str">
        <f t="shared" si="6"/>
        <v>A320</v>
      </c>
      <c r="W189" s="15" t="str" cm="1">
        <f t="array" ref="W189">IF(ISBLANK(K189),Unknown,K189)</f>
        <v>Brussels to London</v>
      </c>
      <c r="X189" s="5" t="s">
        <v>2350</v>
      </c>
      <c r="Y189" s="5" t="s">
        <v>1819</v>
      </c>
    </row>
    <row r="190" spans="1:25">
      <c r="A190" s="8">
        <v>1</v>
      </c>
      <c r="B190" s="8" t="s">
        <v>2524</v>
      </c>
      <c r="C190" s="8" t="s">
        <v>2025</v>
      </c>
      <c r="D190" s="8" t="s">
        <v>1794</v>
      </c>
      <c r="E190" s="9">
        <v>44983</v>
      </c>
      <c r="F190" s="8" t="s">
        <v>1795</v>
      </c>
      <c r="G190" s="10" t="s">
        <v>2525</v>
      </c>
      <c r="H190" s="10"/>
      <c r="I190" s="8" t="s">
        <v>1867</v>
      </c>
      <c r="J190" s="8" t="s">
        <v>1798</v>
      </c>
      <c r="K190" s="8" t="s">
        <v>1309</v>
      </c>
      <c r="L190" s="11">
        <v>44958</v>
      </c>
      <c r="M190" s="8">
        <v>1</v>
      </c>
      <c r="N190" s="8">
        <v>4</v>
      </c>
      <c r="O190" s="8">
        <v>1</v>
      </c>
      <c r="P190" s="12">
        <v>1</v>
      </c>
      <c r="Q190" s="8">
        <v>1</v>
      </c>
      <c r="R190" s="8" t="s">
        <v>1799</v>
      </c>
      <c r="S190" s="8">
        <v>0</v>
      </c>
      <c r="T190" s="8">
        <v>1</v>
      </c>
      <c r="U190" s="8" t="s">
        <v>1808</v>
      </c>
      <c r="V190" s="8" t="str">
        <f t="shared" si="6"/>
        <v>Unknown</v>
      </c>
      <c r="W190" s="15" t="str" cm="1">
        <f t="array" ref="W190">IF(ISBLANK(K190),Unknown,K190)</f>
        <v>Lyon to London</v>
      </c>
      <c r="X190" s="5" t="s">
        <v>2027</v>
      </c>
      <c r="Y190" s="5" t="s">
        <v>1819</v>
      </c>
    </row>
    <row r="191" spans="1:25">
      <c r="A191" s="8">
        <v>1</v>
      </c>
      <c r="B191" s="8" t="s">
        <v>2526</v>
      </c>
      <c r="C191" s="8" t="s">
        <v>2025</v>
      </c>
      <c r="D191" s="8" t="s">
        <v>1794</v>
      </c>
      <c r="E191" s="9">
        <v>44983</v>
      </c>
      <c r="F191" s="8" t="s">
        <v>1795</v>
      </c>
      <c r="G191" s="10" t="s">
        <v>2527</v>
      </c>
      <c r="H191" s="10"/>
      <c r="I191" s="8" t="s">
        <v>1867</v>
      </c>
      <c r="J191" s="8" t="s">
        <v>1798</v>
      </c>
      <c r="K191" s="8" t="s">
        <v>1202</v>
      </c>
      <c r="L191" s="11">
        <v>44958</v>
      </c>
      <c r="M191" s="8">
        <v>1</v>
      </c>
      <c r="N191" s="8">
        <v>4</v>
      </c>
      <c r="O191" s="8">
        <v>1</v>
      </c>
      <c r="P191" s="12">
        <v>1</v>
      </c>
      <c r="Q191" s="8">
        <v>1</v>
      </c>
      <c r="R191" s="8" t="s">
        <v>1799</v>
      </c>
      <c r="S191" s="8">
        <v>0</v>
      </c>
      <c r="T191" s="8">
        <v>1</v>
      </c>
      <c r="U191" s="8" t="s">
        <v>1808</v>
      </c>
      <c r="V191" s="8" t="str">
        <f t="shared" si="6"/>
        <v>Unknown</v>
      </c>
      <c r="W191" s="15" t="str" cm="1">
        <f t="array" ref="W191">IF(ISBLANK(K191),Unknown,K191)</f>
        <v>London to Lyon</v>
      </c>
      <c r="X191" s="5" t="s">
        <v>1819</v>
      </c>
      <c r="Y191" s="5" t="s">
        <v>2027</v>
      </c>
    </row>
    <row r="192" spans="1:25">
      <c r="A192" s="8">
        <v>4</v>
      </c>
      <c r="B192" s="8" t="s">
        <v>2528</v>
      </c>
      <c r="C192" s="8" t="s">
        <v>2529</v>
      </c>
      <c r="D192" s="8" t="s">
        <v>1794</v>
      </c>
      <c r="E192" s="9">
        <v>44980</v>
      </c>
      <c r="F192" s="8" t="s">
        <v>2136</v>
      </c>
      <c r="G192" s="8" t="s">
        <v>2530</v>
      </c>
      <c r="H192" s="8" t="s">
        <v>24</v>
      </c>
      <c r="I192" s="8" t="s">
        <v>1797</v>
      </c>
      <c r="J192" s="8" t="s">
        <v>1798</v>
      </c>
      <c r="K192" s="8" t="s">
        <v>498</v>
      </c>
      <c r="L192" s="11">
        <v>44958</v>
      </c>
      <c r="M192" s="8">
        <v>2</v>
      </c>
      <c r="N192" s="8">
        <v>2</v>
      </c>
      <c r="O192" s="8">
        <v>1</v>
      </c>
      <c r="P192" s="12">
        <v>5</v>
      </c>
      <c r="Q192" s="8">
        <v>2</v>
      </c>
      <c r="R192" s="8" t="s">
        <v>1799</v>
      </c>
      <c r="S192" s="8">
        <v>0</v>
      </c>
      <c r="T192" s="8">
        <v>1</v>
      </c>
      <c r="U192" s="8" t="s">
        <v>1808</v>
      </c>
      <c r="V192" s="8" t="str">
        <f t="shared" si="6"/>
        <v>A320</v>
      </c>
      <c r="W192" s="15" t="str" cm="1">
        <f t="array" ref="W192">IF(ISBLANK(K192),Unknown,K192)</f>
        <v>Faro to Gatwick </v>
      </c>
      <c r="X192" s="5" t="s">
        <v>1910</v>
      </c>
      <c r="Y192" s="5" t="s">
        <v>1963</v>
      </c>
    </row>
    <row r="193" spans="1:25">
      <c r="A193" s="8">
        <v>5</v>
      </c>
      <c r="B193" s="8" t="s">
        <v>2531</v>
      </c>
      <c r="C193" s="8" t="s">
        <v>2532</v>
      </c>
      <c r="D193" s="8" t="s">
        <v>1794</v>
      </c>
      <c r="E193" s="9">
        <v>44975</v>
      </c>
      <c r="F193" s="8" t="s">
        <v>1795</v>
      </c>
      <c r="G193" s="8" t="s">
        <v>2533</v>
      </c>
      <c r="H193" s="8" t="s">
        <v>24</v>
      </c>
      <c r="I193" s="8" t="s">
        <v>1867</v>
      </c>
      <c r="J193" s="8" t="s">
        <v>1798</v>
      </c>
      <c r="K193" s="8" t="s">
        <v>1492</v>
      </c>
      <c r="L193" s="11">
        <v>44958</v>
      </c>
      <c r="M193" s="8">
        <v>3</v>
      </c>
      <c r="N193" s="8">
        <v>3</v>
      </c>
      <c r="O193" s="8">
        <v>1</v>
      </c>
      <c r="P193" s="12">
        <v>2</v>
      </c>
      <c r="Q193" s="8">
        <v>3</v>
      </c>
      <c r="R193" s="8" t="s">
        <v>1799</v>
      </c>
      <c r="S193" s="8">
        <v>0</v>
      </c>
      <c r="T193" s="8">
        <v>1</v>
      </c>
      <c r="U193" s="8" t="s">
        <v>1808</v>
      </c>
      <c r="V193" s="8" t="str">
        <f t="shared" si="6"/>
        <v>A320</v>
      </c>
      <c r="W193" s="15" t="str" cm="1">
        <f t="array" ref="W193">IF(ISBLANK(K193),Unknown,K193)</f>
        <v>Oslo to London</v>
      </c>
      <c r="X193" s="5" t="s">
        <v>2534</v>
      </c>
      <c r="Y193" s="5" t="s">
        <v>1819</v>
      </c>
    </row>
    <row r="194" spans="1:25">
      <c r="A194" s="8">
        <v>1</v>
      </c>
      <c r="B194" s="8" t="s">
        <v>2535</v>
      </c>
      <c r="C194" s="8" t="s">
        <v>2536</v>
      </c>
      <c r="D194" s="8" t="s">
        <v>1794</v>
      </c>
      <c r="E194" s="9">
        <v>44975</v>
      </c>
      <c r="F194" s="8" t="s">
        <v>1795</v>
      </c>
      <c r="G194" s="8" t="s">
        <v>2537</v>
      </c>
      <c r="H194" s="8" t="s">
        <v>24</v>
      </c>
      <c r="I194" s="8" t="s">
        <v>1851</v>
      </c>
      <c r="J194" s="8" t="s">
        <v>1798</v>
      </c>
      <c r="K194" s="8" t="s">
        <v>1203</v>
      </c>
      <c r="L194" s="11">
        <v>44958</v>
      </c>
      <c r="M194" s="8">
        <v>2</v>
      </c>
      <c r="N194" s="8">
        <v>1</v>
      </c>
      <c r="O194" s="8">
        <v>1</v>
      </c>
      <c r="P194" s="12">
        <v>1</v>
      </c>
      <c r="Q194" s="8">
        <v>2</v>
      </c>
      <c r="R194" s="8" t="s">
        <v>1799</v>
      </c>
      <c r="S194" s="8">
        <v>0</v>
      </c>
      <c r="T194" s="8">
        <v>1</v>
      </c>
      <c r="U194" s="8" t="s">
        <v>1808</v>
      </c>
      <c r="V194" s="8" t="str">
        <f t="shared" si="6"/>
        <v>A320</v>
      </c>
      <c r="W194" s="15" t="str" cm="1">
        <f t="array" ref="W194">IF(ISBLANK(K194),Unknown,K194)</f>
        <v>London to Madrid</v>
      </c>
      <c r="X194" s="5" t="s">
        <v>1819</v>
      </c>
      <c r="Y194" s="5" t="s">
        <v>1901</v>
      </c>
    </row>
    <row r="195" spans="1:25">
      <c r="A195" s="8">
        <v>8</v>
      </c>
      <c r="B195" s="8" t="s">
        <v>2538</v>
      </c>
      <c r="C195" s="8" t="s">
        <v>2539</v>
      </c>
      <c r="D195" s="8" t="s">
        <v>1794</v>
      </c>
      <c r="E195" s="9">
        <v>44973</v>
      </c>
      <c r="F195" s="8" t="s">
        <v>1795</v>
      </c>
      <c r="G195" s="10" t="s">
        <v>2540</v>
      </c>
      <c r="H195" s="10"/>
      <c r="I195" s="8" t="s">
        <v>1797</v>
      </c>
      <c r="J195" s="8" t="s">
        <v>1798</v>
      </c>
      <c r="K195" s="8" t="s">
        <v>703</v>
      </c>
      <c r="L195" s="11">
        <v>44958</v>
      </c>
      <c r="M195" s="8">
        <v>4</v>
      </c>
      <c r="N195" s="8">
        <v>5</v>
      </c>
      <c r="O195" s="8">
        <v>2</v>
      </c>
      <c r="P195" s="12">
        <v>4</v>
      </c>
      <c r="Q195" s="8">
        <v>5</v>
      </c>
      <c r="R195" s="8" t="s">
        <v>1885</v>
      </c>
      <c r="S195" s="8">
        <v>1</v>
      </c>
      <c r="T195" s="8">
        <v>3</v>
      </c>
      <c r="U195" s="8" t="s">
        <v>1808</v>
      </c>
      <c r="V195" s="8" t="str">
        <f t="shared" si="6"/>
        <v>Unknown</v>
      </c>
      <c r="W195" s="15" t="str" cm="1">
        <f t="array" ref="W195">IF(ISBLANK(K195),Unknown,K195)</f>
        <v>Islamabad to London</v>
      </c>
      <c r="X195" s="5" t="s">
        <v>2541</v>
      </c>
      <c r="Y195" s="5" t="s">
        <v>1819</v>
      </c>
    </row>
    <row r="196" spans="1:25">
      <c r="A196" s="8">
        <v>1</v>
      </c>
      <c r="B196" s="8" t="s">
        <v>2542</v>
      </c>
      <c r="C196" s="8" t="s">
        <v>2543</v>
      </c>
      <c r="D196" s="8" t="s">
        <v>1794</v>
      </c>
      <c r="E196" s="9">
        <v>44972</v>
      </c>
      <c r="F196" s="8" t="s">
        <v>1899</v>
      </c>
      <c r="G196" s="10" t="s">
        <v>2544</v>
      </c>
      <c r="H196" s="10"/>
      <c r="I196" s="8" t="s">
        <v>1797</v>
      </c>
      <c r="J196" s="8" t="s">
        <v>1798</v>
      </c>
      <c r="K196" s="8" t="s">
        <v>487</v>
      </c>
      <c r="L196" s="11">
        <v>44958</v>
      </c>
      <c r="M196" s="8">
        <v>3</v>
      </c>
      <c r="N196" s="8">
        <v>2</v>
      </c>
      <c r="O196" s="8">
        <v>1</v>
      </c>
      <c r="P196" s="12">
        <v>1</v>
      </c>
      <c r="Q196" s="8">
        <v>1</v>
      </c>
      <c r="R196" s="8" t="s">
        <v>1799</v>
      </c>
      <c r="S196" s="8">
        <v>0</v>
      </c>
      <c r="T196" s="8">
        <v>1</v>
      </c>
      <c r="U196" s="8" t="s">
        <v>1808</v>
      </c>
      <c r="V196" s="8" t="str">
        <f t="shared" si="6"/>
        <v>Unknown</v>
      </c>
      <c r="W196" s="15" t="str" cm="1">
        <f t="array" ref="W196">IF(ISBLANK(K196),Unknown,K196)</f>
        <v>Edinburgh to London</v>
      </c>
      <c r="X196" s="5" t="s">
        <v>2010</v>
      </c>
      <c r="Y196" s="5" t="s">
        <v>1819</v>
      </c>
    </row>
    <row r="197" spans="1:25">
      <c r="A197" s="8">
        <v>9</v>
      </c>
      <c r="B197" s="8" t="s">
        <v>2545</v>
      </c>
      <c r="C197" s="8" t="s">
        <v>2546</v>
      </c>
      <c r="D197" s="8" t="s">
        <v>1794</v>
      </c>
      <c r="E197" s="9">
        <v>44964</v>
      </c>
      <c r="F197" s="8" t="s">
        <v>1795</v>
      </c>
      <c r="G197" s="8" t="s">
        <v>2547</v>
      </c>
      <c r="H197" s="8" t="s">
        <v>2310</v>
      </c>
      <c r="I197" s="8" t="s">
        <v>1797</v>
      </c>
      <c r="J197" s="8" t="s">
        <v>1807</v>
      </c>
      <c r="K197" s="8" t="s">
        <v>1371</v>
      </c>
      <c r="L197" s="11">
        <v>44958</v>
      </c>
      <c r="M197" s="8">
        <v>5</v>
      </c>
      <c r="N197" s="8">
        <v>5</v>
      </c>
      <c r="O197" s="8">
        <v>4</v>
      </c>
      <c r="P197" s="12">
        <v>5</v>
      </c>
      <c r="Q197" s="8">
        <v>5</v>
      </c>
      <c r="R197" s="8" t="s">
        <v>1885</v>
      </c>
      <c r="S197" s="8">
        <v>1</v>
      </c>
      <c r="T197" s="8">
        <v>4</v>
      </c>
      <c r="U197" s="8" t="s">
        <v>1808</v>
      </c>
      <c r="V197" s="8" t="str">
        <f t="shared" si="6"/>
        <v>Boeing 787 9</v>
      </c>
      <c r="W197" s="15" t="str" cm="1">
        <f t="array" ref="W197">IF(ISBLANK(K197),Unknown,K197)</f>
        <v>Mexico City to London</v>
      </c>
      <c r="X197" s="5" t="s">
        <v>2410</v>
      </c>
      <c r="Y197" s="5" t="s">
        <v>1819</v>
      </c>
    </row>
    <row r="198" spans="1:25">
      <c r="A198" s="8">
        <v>10</v>
      </c>
      <c r="B198" s="8" t="s">
        <v>2548</v>
      </c>
      <c r="C198" s="8" t="s">
        <v>2549</v>
      </c>
      <c r="D198" s="8" t="s">
        <v>1794</v>
      </c>
      <c r="E198" s="9">
        <v>44963</v>
      </c>
      <c r="F198" s="8" t="s">
        <v>2054</v>
      </c>
      <c r="G198" s="8" t="s">
        <v>2550</v>
      </c>
      <c r="H198" s="8" t="s">
        <v>24</v>
      </c>
      <c r="I198" s="8" t="s">
        <v>1851</v>
      </c>
      <c r="J198" s="8" t="s">
        <v>1798</v>
      </c>
      <c r="K198" s="8" t="s">
        <v>1498</v>
      </c>
      <c r="L198" s="11">
        <v>44927</v>
      </c>
      <c r="M198" s="8">
        <v>5</v>
      </c>
      <c r="N198" s="8">
        <v>5</v>
      </c>
      <c r="O198" s="8">
        <v>5</v>
      </c>
      <c r="P198" s="12">
        <v>5</v>
      </c>
      <c r="Q198" s="8">
        <v>5</v>
      </c>
      <c r="R198" s="8" t="s">
        <v>1885</v>
      </c>
      <c r="S198" s="8">
        <v>1</v>
      </c>
      <c r="T198" s="8">
        <v>1</v>
      </c>
      <c r="U198" s="8" t="s">
        <v>1808</v>
      </c>
      <c r="V198" s="8" t="str">
        <f t="shared" si="6"/>
        <v>A320</v>
      </c>
      <c r="W198" s="15" t="str" cm="1">
        <f t="array" ref="W198">IF(ISBLANK(K198),Unknown,K198)</f>
        <v>Palma to Gatwick</v>
      </c>
      <c r="X198" s="5" t="s">
        <v>2551</v>
      </c>
      <c r="Y198" s="5" t="s">
        <v>1963</v>
      </c>
    </row>
    <row r="199" spans="1:25">
      <c r="A199" s="8">
        <v>10</v>
      </c>
      <c r="B199" s="8" t="s">
        <v>2552</v>
      </c>
      <c r="C199" s="8" t="s">
        <v>2553</v>
      </c>
      <c r="D199" s="8" t="s">
        <v>1794</v>
      </c>
      <c r="E199" s="9">
        <v>44961</v>
      </c>
      <c r="F199" s="8" t="s">
        <v>1795</v>
      </c>
      <c r="G199" s="10" t="s">
        <v>2554</v>
      </c>
      <c r="H199" s="10"/>
      <c r="I199" s="8" t="s">
        <v>1867</v>
      </c>
      <c r="J199" s="8" t="s">
        <v>1798</v>
      </c>
      <c r="K199" s="8" t="s">
        <v>1203</v>
      </c>
      <c r="L199" s="11">
        <v>44958</v>
      </c>
      <c r="M199" s="8">
        <v>5</v>
      </c>
      <c r="N199" s="8">
        <v>5</v>
      </c>
      <c r="O199" s="8">
        <v>5</v>
      </c>
      <c r="P199" s="12">
        <v>5</v>
      </c>
      <c r="Q199" s="8">
        <v>5</v>
      </c>
      <c r="R199" s="8" t="s">
        <v>1885</v>
      </c>
      <c r="S199" s="8">
        <v>1</v>
      </c>
      <c r="T199" s="8">
        <v>1</v>
      </c>
      <c r="U199" s="8" t="s">
        <v>1808</v>
      </c>
      <c r="V199" s="8" t="str">
        <f t="shared" si="6"/>
        <v>Unknown</v>
      </c>
      <c r="W199" s="15" t="str" cm="1">
        <f t="array" ref="W199">IF(ISBLANK(K199),Unknown,K199)</f>
        <v>London to Madrid</v>
      </c>
      <c r="X199" s="5" t="s">
        <v>1819</v>
      </c>
      <c r="Y199" s="5" t="s">
        <v>1901</v>
      </c>
    </row>
    <row r="200" spans="1:25">
      <c r="A200" s="8">
        <v>10</v>
      </c>
      <c r="B200" s="8" t="s">
        <v>2555</v>
      </c>
      <c r="C200" s="8" t="s">
        <v>2264</v>
      </c>
      <c r="D200" s="8" t="s">
        <v>1794</v>
      </c>
      <c r="E200" s="9">
        <v>44957</v>
      </c>
      <c r="F200" s="8" t="s">
        <v>1795</v>
      </c>
      <c r="G200" s="8" t="s">
        <v>2556</v>
      </c>
      <c r="H200" s="8" t="s">
        <v>24</v>
      </c>
      <c r="I200" s="8" t="s">
        <v>1806</v>
      </c>
      <c r="J200" s="8" t="s">
        <v>1798</v>
      </c>
      <c r="K200" s="8" t="s">
        <v>1050</v>
      </c>
      <c r="L200" s="11">
        <v>44927</v>
      </c>
      <c r="M200" s="8">
        <v>5</v>
      </c>
      <c r="N200" s="8">
        <v>5</v>
      </c>
      <c r="O200" s="8">
        <v>4</v>
      </c>
      <c r="P200" s="12">
        <v>5</v>
      </c>
      <c r="Q200" s="8">
        <v>5</v>
      </c>
      <c r="R200" s="8" t="s">
        <v>1885</v>
      </c>
      <c r="S200" s="8">
        <v>1</v>
      </c>
      <c r="T200" s="8">
        <v>1</v>
      </c>
      <c r="U200" s="8" t="s">
        <v>1808</v>
      </c>
      <c r="V200" s="8" t="str">
        <f t="shared" si="6"/>
        <v>A320</v>
      </c>
      <c r="W200" s="15" t="str" cm="1">
        <f t="array" ref="W200">IF(ISBLANK(K200),Unknown,K200)</f>
        <v>London Heathrow to Glasgow</v>
      </c>
      <c r="X200" s="5" t="s">
        <v>1809</v>
      </c>
      <c r="Y200" s="5" t="s">
        <v>1862</v>
      </c>
    </row>
    <row r="201" spans="1:25">
      <c r="A201" s="8">
        <v>2</v>
      </c>
      <c r="B201" s="8" t="s">
        <v>2557</v>
      </c>
      <c r="C201" s="8" t="s">
        <v>2558</v>
      </c>
      <c r="D201" s="8" t="s">
        <v>1794</v>
      </c>
      <c r="E201" s="9">
        <v>44957</v>
      </c>
      <c r="F201" s="8" t="s">
        <v>1795</v>
      </c>
      <c r="G201" s="10" t="s">
        <v>2559</v>
      </c>
      <c r="H201" s="10"/>
      <c r="I201" s="8" t="s">
        <v>1797</v>
      </c>
      <c r="J201" s="8" t="s">
        <v>1874</v>
      </c>
      <c r="K201" s="8" t="s">
        <v>1148</v>
      </c>
      <c r="L201" s="11">
        <v>44927</v>
      </c>
      <c r="M201" s="8">
        <v>3</v>
      </c>
      <c r="N201" s="8">
        <v>1</v>
      </c>
      <c r="O201" s="8">
        <v>1</v>
      </c>
      <c r="P201" s="12">
        <v>4</v>
      </c>
      <c r="Q201" s="8">
        <v>1</v>
      </c>
      <c r="R201" s="8" t="s">
        <v>1799</v>
      </c>
      <c r="S201" s="8">
        <v>0</v>
      </c>
      <c r="T201" s="8">
        <v>1</v>
      </c>
      <c r="U201" s="8" t="s">
        <v>1808</v>
      </c>
      <c r="V201" s="8" t="str">
        <f t="shared" si="6"/>
        <v>Unknown</v>
      </c>
      <c r="W201" s="15" t="str" cm="1">
        <f t="array" ref="W201">IF(ISBLANK(K201),Unknown,K201)</f>
        <v>London to Buenos Aires</v>
      </c>
      <c r="X201" s="5" t="s">
        <v>1819</v>
      </c>
      <c r="Y201" s="5" t="s">
        <v>2560</v>
      </c>
    </row>
    <row r="202" spans="1:25">
      <c r="A202" s="8">
        <v>4</v>
      </c>
      <c r="B202" s="8" t="s">
        <v>2561</v>
      </c>
      <c r="C202" s="8" t="s">
        <v>2229</v>
      </c>
      <c r="D202" s="8" t="s">
        <v>1794</v>
      </c>
      <c r="E202" s="9">
        <v>44954</v>
      </c>
      <c r="F202" s="8" t="s">
        <v>1795</v>
      </c>
      <c r="G202" s="8" t="s">
        <v>2562</v>
      </c>
      <c r="H202" s="8" t="s">
        <v>1977</v>
      </c>
      <c r="I202" s="8" t="s">
        <v>1851</v>
      </c>
      <c r="J202" s="8" t="s">
        <v>1874</v>
      </c>
      <c r="K202" s="8" t="s">
        <v>1285</v>
      </c>
      <c r="L202" s="11">
        <v>44927</v>
      </c>
      <c r="M202" s="8">
        <v>4</v>
      </c>
      <c r="N202" s="8">
        <v>4</v>
      </c>
      <c r="O202" s="8">
        <v>1</v>
      </c>
      <c r="P202" s="12">
        <v>4</v>
      </c>
      <c r="Q202" s="8">
        <v>1</v>
      </c>
      <c r="R202" s="8" t="s">
        <v>1799</v>
      </c>
      <c r="S202" s="8">
        <v>0</v>
      </c>
      <c r="T202" s="8">
        <v>1</v>
      </c>
      <c r="U202" s="8" t="s">
        <v>1808</v>
      </c>
      <c r="V202" s="8" t="str">
        <f t="shared" si="6"/>
        <v>Boeing 777 300</v>
      </c>
      <c r="W202" s="15" t="str" cm="1">
        <f t="array" ref="W202">IF(ISBLANK(K202),Unknown,K202)</f>
        <v>London to Vancouver</v>
      </c>
      <c r="X202" s="5" t="s">
        <v>1819</v>
      </c>
      <c r="Y202" s="5" t="s">
        <v>2231</v>
      </c>
    </row>
    <row r="203" spans="1:25">
      <c r="A203" s="8">
        <v>3</v>
      </c>
      <c r="B203" s="8" t="s">
        <v>2563</v>
      </c>
      <c r="C203" s="8" t="s">
        <v>2564</v>
      </c>
      <c r="D203" s="8" t="s">
        <v>1794</v>
      </c>
      <c r="E203" s="9">
        <v>44954</v>
      </c>
      <c r="F203" s="8" t="s">
        <v>1795</v>
      </c>
      <c r="G203" s="10" t="s">
        <v>2565</v>
      </c>
      <c r="H203" s="10"/>
      <c r="I203" s="8" t="s">
        <v>1851</v>
      </c>
      <c r="J203" s="8" t="s">
        <v>1798</v>
      </c>
      <c r="K203" s="8" t="s">
        <v>500</v>
      </c>
      <c r="L203" s="11">
        <v>44927</v>
      </c>
      <c r="M203" s="8">
        <v>1</v>
      </c>
      <c r="N203" s="8">
        <v>2</v>
      </c>
      <c r="O203" s="8">
        <v>1</v>
      </c>
      <c r="P203" s="12">
        <v>4</v>
      </c>
      <c r="Q203" s="8">
        <v>3</v>
      </c>
      <c r="R203" s="8" t="s">
        <v>1799</v>
      </c>
      <c r="S203" s="8">
        <v>0</v>
      </c>
      <c r="T203" s="8">
        <v>1</v>
      </c>
      <c r="U203" s="8" t="s">
        <v>1808</v>
      </c>
      <c r="V203" s="8" t="str">
        <f t="shared" si="6"/>
        <v>Unknown</v>
      </c>
      <c r="W203" s="15" t="str" cm="1">
        <f t="array" ref="W203">IF(ISBLANK(K203),Unknown,K203)</f>
        <v>Faro to London</v>
      </c>
      <c r="X203" s="5" t="s">
        <v>1910</v>
      </c>
      <c r="Y203" s="5" t="s">
        <v>1819</v>
      </c>
    </row>
    <row r="204" spans="1:25">
      <c r="A204" s="8">
        <v>9</v>
      </c>
      <c r="B204" s="8" t="s">
        <v>2566</v>
      </c>
      <c r="C204" s="8" t="s">
        <v>2567</v>
      </c>
      <c r="D204" s="8" t="s">
        <v>1794</v>
      </c>
      <c r="E204" s="9">
        <v>44950</v>
      </c>
      <c r="F204" s="8" t="s">
        <v>1795</v>
      </c>
      <c r="G204" s="8" t="s">
        <v>2568</v>
      </c>
      <c r="H204" s="8" t="s">
        <v>67</v>
      </c>
      <c r="I204" s="8" t="s">
        <v>1851</v>
      </c>
      <c r="J204" s="8" t="s">
        <v>1836</v>
      </c>
      <c r="K204" s="8" t="s">
        <v>648</v>
      </c>
      <c r="L204" s="11">
        <v>44927</v>
      </c>
      <c r="M204" s="8">
        <v>4</v>
      </c>
      <c r="N204" s="8">
        <v>5</v>
      </c>
      <c r="O204" s="8">
        <v>4</v>
      </c>
      <c r="P204" s="12">
        <v>5</v>
      </c>
      <c r="Q204" s="8">
        <v>4</v>
      </c>
      <c r="R204" s="8" t="s">
        <v>1885</v>
      </c>
      <c r="S204" s="8">
        <v>1</v>
      </c>
      <c r="T204" s="8">
        <v>3</v>
      </c>
      <c r="U204" s="8" t="s">
        <v>1808</v>
      </c>
      <c r="V204" s="8" t="str">
        <f t="shared" si="6"/>
        <v>A380</v>
      </c>
      <c r="W204" s="15" t="str" cm="1">
        <f t="array" ref="W204">IF(ISBLANK(K204),Unknown,K204)</f>
        <v>Heathrow to Johannesburg</v>
      </c>
      <c r="X204" s="5" t="s">
        <v>1814</v>
      </c>
      <c r="Y204" s="5" t="s">
        <v>1895</v>
      </c>
    </row>
    <row r="205" spans="1:25">
      <c r="A205" s="8">
        <v>9</v>
      </c>
      <c r="B205" s="8" t="s">
        <v>2569</v>
      </c>
      <c r="C205" s="8" t="s">
        <v>1997</v>
      </c>
      <c r="D205" s="8" t="s">
        <v>1794</v>
      </c>
      <c r="E205" s="9">
        <v>44950</v>
      </c>
      <c r="F205" s="8" t="s">
        <v>1795</v>
      </c>
      <c r="G205" s="8" t="s">
        <v>2570</v>
      </c>
      <c r="H205" s="8" t="s">
        <v>138</v>
      </c>
      <c r="I205" s="8" t="s">
        <v>1797</v>
      </c>
      <c r="J205" s="8" t="s">
        <v>1807</v>
      </c>
      <c r="K205" s="8" t="s">
        <v>374</v>
      </c>
      <c r="L205" s="11">
        <v>44927</v>
      </c>
      <c r="M205" s="8">
        <v>4</v>
      </c>
      <c r="N205" s="8">
        <v>5</v>
      </c>
      <c r="O205" s="8">
        <v>5</v>
      </c>
      <c r="P205" s="12">
        <v>4</v>
      </c>
      <c r="Q205" s="8">
        <v>4</v>
      </c>
      <c r="R205" s="8" t="s">
        <v>1885</v>
      </c>
      <c r="S205" s="8">
        <v>1</v>
      </c>
      <c r="T205" s="8">
        <v>4</v>
      </c>
      <c r="U205" s="8" t="s">
        <v>1808</v>
      </c>
      <c r="V205" s="8" t="str">
        <f t="shared" si="6"/>
        <v>Boeing 777 200</v>
      </c>
      <c r="W205" s="15" t="str" cm="1">
        <f t="array" ref="W205">IF(ISBLANK(K205),Unknown,K205)</f>
        <v>Cape Town to London</v>
      </c>
      <c r="X205" s="5" t="s">
        <v>2113</v>
      </c>
      <c r="Y205" s="5" t="s">
        <v>1819</v>
      </c>
    </row>
    <row r="206" spans="1:25">
      <c r="A206" s="8">
        <v>9</v>
      </c>
      <c r="B206" s="8" t="s">
        <v>2571</v>
      </c>
      <c r="C206" s="8" t="s">
        <v>2572</v>
      </c>
      <c r="D206" s="8" t="s">
        <v>1794</v>
      </c>
      <c r="E206" s="9">
        <v>44949</v>
      </c>
      <c r="F206" s="8" t="s">
        <v>1795</v>
      </c>
      <c r="G206" s="8" t="s">
        <v>2573</v>
      </c>
      <c r="H206" s="8" t="s">
        <v>2574</v>
      </c>
      <c r="I206" s="8" t="s">
        <v>1797</v>
      </c>
      <c r="J206" s="8" t="s">
        <v>1807</v>
      </c>
      <c r="K206" s="8" t="s">
        <v>1206</v>
      </c>
      <c r="L206" s="11">
        <v>44927</v>
      </c>
      <c r="M206" s="8">
        <v>5</v>
      </c>
      <c r="N206" s="8">
        <v>5</v>
      </c>
      <c r="O206" s="8">
        <v>5</v>
      </c>
      <c r="P206" s="12">
        <v>5</v>
      </c>
      <c r="Q206" s="8">
        <v>4</v>
      </c>
      <c r="R206" s="8" t="s">
        <v>1885</v>
      </c>
      <c r="S206" s="8">
        <v>1</v>
      </c>
      <c r="T206" s="8">
        <v>5</v>
      </c>
      <c r="U206" s="8" t="s">
        <v>1808</v>
      </c>
      <c r="V206" s="8" t="str">
        <f t="shared" si="6"/>
        <v>Boeing 777 300ER</v>
      </c>
      <c r="W206" s="15" t="str" cm="1">
        <f t="array" ref="W206">IF(ISBLANK(K206),Unknown,K206)</f>
        <v>London to Male</v>
      </c>
      <c r="X206" s="5" t="s">
        <v>1819</v>
      </c>
      <c r="Y206" s="5" t="s">
        <v>2575</v>
      </c>
    </row>
    <row r="207" spans="1:25">
      <c r="A207" s="8">
        <v>2</v>
      </c>
      <c r="B207" s="8" t="s">
        <v>2576</v>
      </c>
      <c r="C207" s="8" t="s">
        <v>2577</v>
      </c>
      <c r="D207" s="8" t="s">
        <v>1794</v>
      </c>
      <c r="E207" s="9">
        <v>44947</v>
      </c>
      <c r="F207" s="8" t="s">
        <v>1795</v>
      </c>
      <c r="G207" s="10" t="s">
        <v>2578</v>
      </c>
      <c r="H207" s="10"/>
      <c r="I207" s="8" t="s">
        <v>1851</v>
      </c>
      <c r="J207" s="8" t="s">
        <v>1807</v>
      </c>
      <c r="K207" s="8" t="s">
        <v>1288</v>
      </c>
      <c r="L207" s="11">
        <v>44896</v>
      </c>
      <c r="M207" s="8">
        <v>3</v>
      </c>
      <c r="N207" s="8">
        <v>2</v>
      </c>
      <c r="O207" s="8">
        <v>1</v>
      </c>
      <c r="P207" s="12">
        <v>1</v>
      </c>
      <c r="Q207" s="8">
        <v>1</v>
      </c>
      <c r="R207" s="8" t="s">
        <v>1799</v>
      </c>
      <c r="S207" s="8">
        <v>0</v>
      </c>
      <c r="T207" s="8">
        <v>1</v>
      </c>
      <c r="U207" s="8" t="s">
        <v>1808</v>
      </c>
      <c r="V207" s="8" t="str">
        <f t="shared" si="6"/>
        <v>Unknown</v>
      </c>
      <c r="W207" s="15" t="str" cm="1">
        <f t="array" ref="W207">IF(ISBLANK(K207),Unknown,K207)</f>
        <v>London to Vienna</v>
      </c>
      <c r="X207" s="5" t="s">
        <v>1819</v>
      </c>
      <c r="Y207" s="5" t="s">
        <v>2014</v>
      </c>
    </row>
    <row r="208" spans="1:25">
      <c r="A208" s="8">
        <v>3</v>
      </c>
      <c r="B208" s="8" t="s">
        <v>2579</v>
      </c>
      <c r="C208" s="8" t="s">
        <v>2580</v>
      </c>
      <c r="D208" s="8" t="s">
        <v>1794</v>
      </c>
      <c r="E208" s="9">
        <v>44945</v>
      </c>
      <c r="F208" s="8" t="s">
        <v>1833</v>
      </c>
      <c r="G208" s="10" t="s">
        <v>2581</v>
      </c>
      <c r="H208" s="10"/>
      <c r="I208" s="8" t="s">
        <v>1797</v>
      </c>
      <c r="J208" s="8" t="s">
        <v>1798</v>
      </c>
      <c r="K208" s="8" t="s">
        <v>740</v>
      </c>
      <c r="L208" s="11">
        <v>44927</v>
      </c>
      <c r="M208" s="8">
        <v>2</v>
      </c>
      <c r="N208" s="8">
        <v>2</v>
      </c>
      <c r="O208" s="8">
        <v>2</v>
      </c>
      <c r="P208" s="12">
        <v>1</v>
      </c>
      <c r="Q208" s="8">
        <v>2</v>
      </c>
      <c r="R208" s="8" t="s">
        <v>1799</v>
      </c>
      <c r="S208" s="8">
        <v>0</v>
      </c>
      <c r="T208" s="8">
        <v>1</v>
      </c>
      <c r="U208" s="8" t="s">
        <v>1800</v>
      </c>
      <c r="V208" s="8" t="str">
        <f t="shared" si="6"/>
        <v>Unknown</v>
      </c>
      <c r="W208" s="15" t="str" cm="1">
        <f t="array" ref="W208">IF(ISBLANK(K208),Unknown,K208)</f>
        <v>Johannesburg to Los Angeles via London</v>
      </c>
      <c r="X208" s="5" t="s">
        <v>1895</v>
      </c>
      <c r="Y208" s="5" t="s">
        <v>2061</v>
      </c>
    </row>
    <row r="209" spans="1:25">
      <c r="A209" s="8">
        <v>2</v>
      </c>
      <c r="B209" s="8" t="s">
        <v>2582</v>
      </c>
      <c r="C209" s="8" t="s">
        <v>2583</v>
      </c>
      <c r="D209" s="8" t="s">
        <v>1794</v>
      </c>
      <c r="E209" s="9">
        <v>44945</v>
      </c>
      <c r="F209" s="8" t="s">
        <v>1795</v>
      </c>
      <c r="G209" s="10" t="s">
        <v>2584</v>
      </c>
      <c r="H209" s="10"/>
      <c r="I209" s="8" t="s">
        <v>1851</v>
      </c>
      <c r="J209" s="8" t="s">
        <v>1798</v>
      </c>
      <c r="K209" s="8" t="s">
        <v>976</v>
      </c>
      <c r="L209" s="11">
        <v>44927</v>
      </c>
      <c r="M209" s="8">
        <v>1</v>
      </c>
      <c r="N209" s="8">
        <v>1</v>
      </c>
      <c r="O209" s="8">
        <v>1</v>
      </c>
      <c r="P209" s="12">
        <v>1</v>
      </c>
      <c r="Q209" s="8">
        <v>1</v>
      </c>
      <c r="R209" s="8" t="s">
        <v>1799</v>
      </c>
      <c r="S209" s="8">
        <v>0</v>
      </c>
      <c r="T209" s="8">
        <v>1</v>
      </c>
      <c r="U209" s="8" t="s">
        <v>1800</v>
      </c>
      <c r="V209" s="8" t="str">
        <f t="shared" si="6"/>
        <v>Unknown</v>
      </c>
      <c r="W209" s="15" t="str" cm="1">
        <f t="array" ref="W209">IF(ISBLANK(K209),Unknown,K209)</f>
        <v>London Gatwick to Alicante</v>
      </c>
      <c r="X209" s="5" t="s">
        <v>2585</v>
      </c>
      <c r="Y209" s="5" t="s">
        <v>2586</v>
      </c>
    </row>
    <row r="210" spans="1:25">
      <c r="A210" s="8">
        <v>9</v>
      </c>
      <c r="B210" s="8" t="s">
        <v>2587</v>
      </c>
      <c r="C210" s="8" t="s">
        <v>1844</v>
      </c>
      <c r="D210" s="8" t="s">
        <v>1845</v>
      </c>
      <c r="E210" s="9">
        <v>44944</v>
      </c>
      <c r="F210" s="8" t="s">
        <v>1795</v>
      </c>
      <c r="G210" s="8" t="s">
        <v>2588</v>
      </c>
      <c r="H210" s="8" t="s">
        <v>2037</v>
      </c>
      <c r="I210" s="8" t="s">
        <v>1867</v>
      </c>
      <c r="J210" s="8" t="s">
        <v>1798</v>
      </c>
      <c r="K210" s="8" t="s">
        <v>1275</v>
      </c>
      <c r="L210" s="11">
        <v>44896</v>
      </c>
      <c r="M210" s="8">
        <v>4</v>
      </c>
      <c r="N210" s="8">
        <v>5</v>
      </c>
      <c r="O210" s="8">
        <v>4</v>
      </c>
      <c r="P210" s="12">
        <v>4</v>
      </c>
      <c r="Q210" s="8">
        <v>5</v>
      </c>
      <c r="R210" s="8" t="s">
        <v>1885</v>
      </c>
      <c r="S210" s="8">
        <v>1</v>
      </c>
      <c r="T210" s="8">
        <v>3</v>
      </c>
      <c r="U210" s="8" t="s">
        <v>1808</v>
      </c>
      <c r="V210" s="8" t="str">
        <f t="shared" si="6"/>
        <v>Boeing 787 8</v>
      </c>
      <c r="W210" s="15" t="str" cm="1">
        <f t="array" ref="W210">IF(ISBLANK(K210),Unknown,K210)</f>
        <v>London to Tel Aviv</v>
      </c>
      <c r="X210" s="5" t="s">
        <v>1819</v>
      </c>
      <c r="Y210" s="5" t="s">
        <v>2589</v>
      </c>
    </row>
    <row r="211" spans="1:25">
      <c r="A211" s="8">
        <v>9</v>
      </c>
      <c r="B211" s="8" t="s">
        <v>2590</v>
      </c>
      <c r="C211" s="8" t="s">
        <v>1997</v>
      </c>
      <c r="D211" s="8" t="s">
        <v>1794</v>
      </c>
      <c r="E211" s="9">
        <v>44943</v>
      </c>
      <c r="F211" s="8" t="s">
        <v>1795</v>
      </c>
      <c r="G211" s="8" t="s">
        <v>2591</v>
      </c>
      <c r="H211" s="8" t="s">
        <v>138</v>
      </c>
      <c r="I211" s="8" t="s">
        <v>1797</v>
      </c>
      <c r="J211" s="8" t="s">
        <v>1807</v>
      </c>
      <c r="K211" s="8" t="s">
        <v>1030</v>
      </c>
      <c r="L211" s="11">
        <v>44927</v>
      </c>
      <c r="M211" s="8">
        <v>3</v>
      </c>
      <c r="N211" s="8">
        <v>5</v>
      </c>
      <c r="O211" s="8">
        <v>5</v>
      </c>
      <c r="P211" s="12">
        <v>4</v>
      </c>
      <c r="Q211" s="8">
        <v>4</v>
      </c>
      <c r="R211" s="8" t="s">
        <v>1885</v>
      </c>
      <c r="S211" s="8">
        <v>1</v>
      </c>
      <c r="T211" s="8">
        <v>5</v>
      </c>
      <c r="U211" s="8" t="s">
        <v>1808</v>
      </c>
      <c r="V211" s="8" t="str">
        <f t="shared" si="6"/>
        <v>Boeing 777 200</v>
      </c>
      <c r="W211" s="15" t="str" cm="1">
        <f t="array" ref="W211">IF(ISBLANK(K211),Unknown,K211)</f>
        <v>London Heathrow to Cape Town</v>
      </c>
      <c r="X211" s="5" t="s">
        <v>1809</v>
      </c>
      <c r="Y211" s="5" t="s">
        <v>2113</v>
      </c>
    </row>
    <row r="212" spans="1:25">
      <c r="A212" s="8">
        <v>1</v>
      </c>
      <c r="B212" s="8" t="s">
        <v>2592</v>
      </c>
      <c r="C212" s="8" t="s">
        <v>2593</v>
      </c>
      <c r="D212" s="8" t="s">
        <v>1794</v>
      </c>
      <c r="E212" s="9">
        <v>44943</v>
      </c>
      <c r="F212" s="8" t="s">
        <v>1795</v>
      </c>
      <c r="G212" s="10" t="s">
        <v>2594</v>
      </c>
      <c r="H212" s="10"/>
      <c r="I212" s="8" t="s">
        <v>1851</v>
      </c>
      <c r="J212" s="8" t="s">
        <v>1798</v>
      </c>
      <c r="K212" s="8" t="s">
        <v>538</v>
      </c>
      <c r="L212" s="11">
        <v>44927</v>
      </c>
      <c r="M212" s="8">
        <v>3</v>
      </c>
      <c r="N212" s="8">
        <v>5</v>
      </c>
      <c r="O212" s="8">
        <v>1</v>
      </c>
      <c r="P212" s="12">
        <v>1</v>
      </c>
      <c r="Q212" s="8">
        <v>1</v>
      </c>
      <c r="R212" s="8" t="s">
        <v>1799</v>
      </c>
      <c r="S212" s="8">
        <v>0</v>
      </c>
      <c r="T212" s="8">
        <v>1</v>
      </c>
      <c r="U212" s="8" t="s">
        <v>1808</v>
      </c>
      <c r="V212" s="8" t="str">
        <f t="shared" si="6"/>
        <v>Unknown</v>
      </c>
      <c r="W212" s="15" t="str" cm="1">
        <f t="array" ref="W212">IF(ISBLANK(K212),Unknown,K212)</f>
        <v>Gatwick to Dublin</v>
      </c>
      <c r="X212" s="5" t="s">
        <v>1963</v>
      </c>
      <c r="Y212" s="5" t="s">
        <v>2202</v>
      </c>
    </row>
    <row r="213" spans="1:25">
      <c r="A213" s="8">
        <v>3</v>
      </c>
      <c r="B213" s="8" t="s">
        <v>2595</v>
      </c>
      <c r="C213" s="8" t="s">
        <v>2596</v>
      </c>
      <c r="D213" s="8" t="s">
        <v>1794</v>
      </c>
      <c r="E213" s="9">
        <v>44942</v>
      </c>
      <c r="F213" s="8" t="s">
        <v>1795</v>
      </c>
      <c r="G213" s="10" t="s">
        <v>2597</v>
      </c>
      <c r="H213" s="10"/>
      <c r="I213" s="8" t="s">
        <v>1851</v>
      </c>
      <c r="J213" s="8" t="s">
        <v>1874</v>
      </c>
      <c r="K213" s="8" t="s">
        <v>1010</v>
      </c>
      <c r="L213" s="11">
        <v>44652</v>
      </c>
      <c r="M213" s="8">
        <v>3</v>
      </c>
      <c r="N213" s="8">
        <v>4</v>
      </c>
      <c r="O213" s="8">
        <v>1</v>
      </c>
      <c r="P213" s="12">
        <v>3</v>
      </c>
      <c r="Q213" s="8">
        <v>1</v>
      </c>
      <c r="R213" s="8" t="s">
        <v>1799</v>
      </c>
      <c r="S213" s="8">
        <v>0</v>
      </c>
      <c r="T213" s="8">
        <v>1</v>
      </c>
      <c r="U213" s="8" t="s">
        <v>1800</v>
      </c>
      <c r="V213" s="8" t="str">
        <f t="shared" si="6"/>
        <v>Unknown</v>
      </c>
      <c r="W213" s="15" t="str" cm="1">
        <f t="array" ref="W213">IF(ISBLANK(K213),Unknown,K213)</f>
        <v>London Heathrow to Athens Greece </v>
      </c>
      <c r="X213" s="5" t="s">
        <v>1809</v>
      </c>
      <c r="Y213" s="5" t="s">
        <v>2598</v>
      </c>
    </row>
    <row r="214" spans="1:25">
      <c r="A214" s="8">
        <v>4</v>
      </c>
      <c r="B214" s="8" t="s">
        <v>2599</v>
      </c>
      <c r="C214" s="8" t="s">
        <v>1844</v>
      </c>
      <c r="D214" s="8" t="s">
        <v>2600</v>
      </c>
      <c r="E214" s="9">
        <v>44935</v>
      </c>
      <c r="F214" s="8" t="s">
        <v>1795</v>
      </c>
      <c r="G214" s="8" t="s">
        <v>2601</v>
      </c>
      <c r="H214" s="8" t="s">
        <v>138</v>
      </c>
      <c r="I214" s="8" t="s">
        <v>1867</v>
      </c>
      <c r="J214" s="8" t="s">
        <v>1798</v>
      </c>
      <c r="K214" s="8" t="s">
        <v>250</v>
      </c>
      <c r="L214" s="11">
        <v>44927</v>
      </c>
      <c r="M214" s="8">
        <v>1</v>
      </c>
      <c r="N214" s="8">
        <v>1</v>
      </c>
      <c r="O214" s="8">
        <v>1</v>
      </c>
      <c r="P214" s="12">
        <v>1</v>
      </c>
      <c r="Q214" s="8">
        <v>2</v>
      </c>
      <c r="R214" s="8" t="s">
        <v>1799</v>
      </c>
      <c r="S214" s="8">
        <v>0</v>
      </c>
      <c r="T214" s="8">
        <v>3</v>
      </c>
      <c r="U214" s="8" t="s">
        <v>1808</v>
      </c>
      <c r="V214" s="8" t="str">
        <f t="shared" si="6"/>
        <v>Boeing 777 200</v>
      </c>
      <c r="W214" s="15" t="str" cm="1">
        <f t="array" ref="W214">IF(ISBLANK(K214),Unknown,K214)</f>
        <v>Atlanta to London</v>
      </c>
      <c r="X214" s="5" t="s">
        <v>2302</v>
      </c>
      <c r="Y214" s="5" t="s">
        <v>1819</v>
      </c>
    </row>
    <row r="215" spans="1:25">
      <c r="A215" s="8">
        <v>5</v>
      </c>
      <c r="B215" s="8" t="s">
        <v>2602</v>
      </c>
      <c r="C215" s="8" t="s">
        <v>1844</v>
      </c>
      <c r="D215" s="8" t="s">
        <v>2600</v>
      </c>
      <c r="E215" s="9">
        <v>44934</v>
      </c>
      <c r="F215" s="8" t="s">
        <v>1795</v>
      </c>
      <c r="G215" s="8" t="s">
        <v>2603</v>
      </c>
      <c r="H215" s="8" t="s">
        <v>67</v>
      </c>
      <c r="I215" s="8" t="s">
        <v>1867</v>
      </c>
      <c r="J215" s="8" t="s">
        <v>1798</v>
      </c>
      <c r="K215" s="8" t="s">
        <v>1155</v>
      </c>
      <c r="L215" s="11">
        <v>44896</v>
      </c>
      <c r="M215" s="8">
        <v>3</v>
      </c>
      <c r="N215" s="8">
        <v>2</v>
      </c>
      <c r="O215" s="8">
        <v>3</v>
      </c>
      <c r="P215" s="12">
        <v>3</v>
      </c>
      <c r="Q215" s="8">
        <v>2</v>
      </c>
      <c r="R215" s="8" t="s">
        <v>1799</v>
      </c>
      <c r="S215" s="8">
        <v>0</v>
      </c>
      <c r="T215" s="8">
        <v>4</v>
      </c>
      <c r="U215" s="8" t="s">
        <v>1800</v>
      </c>
      <c r="V215" s="8" t="str">
        <f t="shared" si="6"/>
        <v>A380</v>
      </c>
      <c r="W215" s="15" t="str" cm="1">
        <f t="array" ref="W215">IF(ISBLANK(K215),Unknown,K215)</f>
        <v>London to Chicago</v>
      </c>
      <c r="X215" s="5" t="s">
        <v>1819</v>
      </c>
      <c r="Y215" s="5" t="s">
        <v>1801</v>
      </c>
    </row>
    <row r="216" spans="1:25">
      <c r="A216" s="8">
        <v>1</v>
      </c>
      <c r="B216" s="8" t="s">
        <v>2604</v>
      </c>
      <c r="C216" s="8" t="s">
        <v>1844</v>
      </c>
      <c r="D216" s="8" t="s">
        <v>1845</v>
      </c>
      <c r="E216" s="9">
        <v>44932</v>
      </c>
      <c r="F216" s="8" t="s">
        <v>1899</v>
      </c>
      <c r="G216" s="10" t="s">
        <v>2605</v>
      </c>
      <c r="H216" s="10"/>
      <c r="I216" s="8" t="s">
        <v>1867</v>
      </c>
      <c r="J216" s="8" t="s">
        <v>1798</v>
      </c>
      <c r="K216" s="8" t="s">
        <v>711</v>
      </c>
      <c r="L216" s="11">
        <v>44927</v>
      </c>
      <c r="M216" s="8">
        <v>1</v>
      </c>
      <c r="N216" s="8">
        <v>5</v>
      </c>
      <c r="O216" s="8">
        <v>1</v>
      </c>
      <c r="P216" s="12">
        <v>1</v>
      </c>
      <c r="Q216" s="8">
        <v>1</v>
      </c>
      <c r="R216" s="8" t="s">
        <v>1799</v>
      </c>
      <c r="S216" s="8">
        <v>0</v>
      </c>
      <c r="T216" s="8">
        <v>1</v>
      </c>
      <c r="U216" s="8" t="s">
        <v>1800</v>
      </c>
      <c r="V216" s="8" t="str">
        <f t="shared" si="6"/>
        <v>Unknown</v>
      </c>
      <c r="W216" s="15" t="str" cm="1">
        <f t="array" ref="W216">IF(ISBLANK(K216),Unknown,K216)</f>
        <v>Istanbul to Vancouver via Heathrow</v>
      </c>
      <c r="X216" s="5" t="s">
        <v>1815</v>
      </c>
      <c r="Y216" s="5" t="s">
        <v>2606</v>
      </c>
    </row>
    <row r="217" spans="1:25">
      <c r="A217" s="8">
        <v>1</v>
      </c>
      <c r="B217" s="8" t="s">
        <v>2607</v>
      </c>
      <c r="C217" s="8" t="s">
        <v>2608</v>
      </c>
      <c r="D217" s="8" t="s">
        <v>1794</v>
      </c>
      <c r="E217" s="9">
        <v>44928</v>
      </c>
      <c r="F217" s="8" t="s">
        <v>1833</v>
      </c>
      <c r="G217" s="8" t="s">
        <v>2609</v>
      </c>
      <c r="H217" s="8" t="s">
        <v>37</v>
      </c>
      <c r="I217" s="8" t="s">
        <v>1867</v>
      </c>
      <c r="J217" s="8" t="s">
        <v>1807</v>
      </c>
      <c r="K217" s="8" t="s">
        <v>1727</v>
      </c>
      <c r="L217" s="11">
        <v>44927</v>
      </c>
      <c r="M217" s="8">
        <v>1</v>
      </c>
      <c r="N217" s="8">
        <v>2</v>
      </c>
      <c r="O217" s="8">
        <v>1</v>
      </c>
      <c r="P217" s="12">
        <v>1</v>
      </c>
      <c r="Q217" s="8">
        <v>1</v>
      </c>
      <c r="R217" s="8" t="s">
        <v>1799</v>
      </c>
      <c r="S217" s="8">
        <v>0</v>
      </c>
      <c r="T217" s="8">
        <v>1</v>
      </c>
      <c r="U217" s="8" t="s">
        <v>1808</v>
      </c>
      <c r="V217" s="8" t="str">
        <f t="shared" si="6"/>
        <v>A320, A380</v>
      </c>
      <c r="W217" s="15" t="str" cm="1">
        <f t="array" ref="W217">IF(ISBLANK(K217),Unknown,K217)</f>
        <v>Vienna to Los Angeles via London Heathrow</v>
      </c>
      <c r="X217" s="5" t="s">
        <v>2014</v>
      </c>
      <c r="Y217" s="5" t="s">
        <v>2351</v>
      </c>
    </row>
    <row r="218" spans="1:25">
      <c r="A218" s="8">
        <v>2</v>
      </c>
      <c r="B218" s="8" t="s">
        <v>2610</v>
      </c>
      <c r="C218" s="8" t="s">
        <v>2611</v>
      </c>
      <c r="D218" s="8" t="s">
        <v>1794</v>
      </c>
      <c r="E218" s="9">
        <v>44928</v>
      </c>
      <c r="F218" s="8" t="s">
        <v>1833</v>
      </c>
      <c r="G218" s="10" t="s">
        <v>2612</v>
      </c>
      <c r="H218" s="10"/>
      <c r="I218" s="8" t="s">
        <v>1806</v>
      </c>
      <c r="J218" s="8" t="s">
        <v>1807</v>
      </c>
      <c r="K218" s="8" t="s">
        <v>2613</v>
      </c>
      <c r="L218" s="11">
        <v>44927</v>
      </c>
      <c r="M218" s="8">
        <v>2</v>
      </c>
      <c r="N218" s="8">
        <v>5</v>
      </c>
      <c r="O218" s="8">
        <v>2</v>
      </c>
      <c r="P218" s="12">
        <v>2</v>
      </c>
      <c r="Q218" s="8">
        <v>1</v>
      </c>
      <c r="R218" s="8" t="s">
        <v>1799</v>
      </c>
      <c r="S218" s="8">
        <v>0</v>
      </c>
      <c r="T218" s="8">
        <v>1</v>
      </c>
      <c r="U218" s="8" t="s">
        <v>1808</v>
      </c>
      <c r="V218" s="8" t="str">
        <f t="shared" si="6"/>
        <v>Unknown</v>
      </c>
      <c r="W218" s="15" t="str" cm="1">
        <f t="array" ref="W218">IF(ISBLANK(K218),Unknown,K218)</f>
        <v>London to San francisco</v>
      </c>
      <c r="X218" s="5" t="s">
        <v>1819</v>
      </c>
      <c r="Y218" s="5" t="s">
        <v>2614</v>
      </c>
    </row>
    <row r="219" spans="1:25">
      <c r="A219" s="8">
        <v>8</v>
      </c>
      <c r="B219" s="8" t="s">
        <v>2615</v>
      </c>
      <c r="C219" s="8" t="s">
        <v>1844</v>
      </c>
      <c r="D219" s="8" t="s">
        <v>2489</v>
      </c>
      <c r="E219" s="9">
        <v>44928</v>
      </c>
      <c r="F219" s="8" t="s">
        <v>1795</v>
      </c>
      <c r="G219" s="8" t="s">
        <v>2616</v>
      </c>
      <c r="H219" s="8" t="s">
        <v>50</v>
      </c>
      <c r="I219" s="8" t="s">
        <v>1806</v>
      </c>
      <c r="J219" s="8" t="s">
        <v>1798</v>
      </c>
      <c r="K219" s="8" t="s">
        <v>1136</v>
      </c>
      <c r="L219" s="11">
        <v>44927</v>
      </c>
      <c r="M219" s="8">
        <v>4</v>
      </c>
      <c r="N219" s="8">
        <v>5</v>
      </c>
      <c r="O219" s="8">
        <v>3</v>
      </c>
      <c r="P219" s="12">
        <v>5</v>
      </c>
      <c r="Q219" s="8">
        <v>4</v>
      </c>
      <c r="R219" s="8" t="s">
        <v>1885</v>
      </c>
      <c r="S219" s="8">
        <v>1</v>
      </c>
      <c r="T219" s="8">
        <v>1</v>
      </c>
      <c r="U219" s="8" t="s">
        <v>1808</v>
      </c>
      <c r="V219" s="8" t="str">
        <f t="shared" si="6"/>
        <v>A321</v>
      </c>
      <c r="W219" s="15" t="str" cm="1">
        <f t="array" ref="W219">IF(ISBLANK(K219),Unknown,K219)</f>
        <v>London to Belfast</v>
      </c>
      <c r="X219" s="5" t="s">
        <v>1819</v>
      </c>
      <c r="Y219" s="5" t="s">
        <v>2296</v>
      </c>
    </row>
    <row r="220" spans="1:25">
      <c r="A220" s="8">
        <v>6</v>
      </c>
      <c r="B220" s="8" t="s">
        <v>2617</v>
      </c>
      <c r="C220" s="8" t="s">
        <v>1844</v>
      </c>
      <c r="D220" s="8" t="s">
        <v>2489</v>
      </c>
      <c r="E220" s="9">
        <v>44927</v>
      </c>
      <c r="F220" s="8" t="s">
        <v>1795</v>
      </c>
      <c r="G220" s="8" t="s">
        <v>2618</v>
      </c>
      <c r="H220" s="8" t="s">
        <v>67</v>
      </c>
      <c r="I220" s="8" t="s">
        <v>1806</v>
      </c>
      <c r="J220" s="8" t="s">
        <v>1798</v>
      </c>
      <c r="K220" s="8" t="s">
        <v>432</v>
      </c>
      <c r="L220" s="11">
        <v>44896</v>
      </c>
      <c r="M220" s="8">
        <v>5</v>
      </c>
      <c r="N220" s="8">
        <v>3</v>
      </c>
      <c r="O220" s="8">
        <v>1</v>
      </c>
      <c r="P220" s="12">
        <v>5</v>
      </c>
      <c r="Q220" s="8">
        <v>4</v>
      </c>
      <c r="R220" s="8" t="s">
        <v>1799</v>
      </c>
      <c r="S220" s="8">
        <v>0</v>
      </c>
      <c r="T220" s="8">
        <v>1</v>
      </c>
      <c r="U220" s="8" t="s">
        <v>1808</v>
      </c>
      <c r="V220" s="8" t="str">
        <f t="shared" si="6"/>
        <v>A380</v>
      </c>
      <c r="W220" s="15" t="str" cm="1">
        <f t="array" ref="W220">IF(ISBLANK(K220),Unknown,K220)</f>
        <v>Doha to London</v>
      </c>
      <c r="X220" s="5" t="s">
        <v>2619</v>
      </c>
      <c r="Y220" s="5" t="s">
        <v>1819</v>
      </c>
    </row>
    <row r="221" spans="1:25">
      <c r="A221" s="8">
        <v>4</v>
      </c>
      <c r="B221" s="8" t="s">
        <v>2620</v>
      </c>
      <c r="C221" s="8" t="s">
        <v>2621</v>
      </c>
      <c r="D221" s="8" t="s">
        <v>1794</v>
      </c>
      <c r="E221" s="9">
        <v>44925</v>
      </c>
      <c r="F221" s="8" t="s">
        <v>1795</v>
      </c>
      <c r="G221" s="8" t="s">
        <v>2622</v>
      </c>
      <c r="H221" s="8" t="s">
        <v>131</v>
      </c>
      <c r="I221" s="8" t="s">
        <v>1797</v>
      </c>
      <c r="J221" s="8" t="s">
        <v>1807</v>
      </c>
      <c r="K221" s="8" t="s">
        <v>1133</v>
      </c>
      <c r="L221" s="11">
        <v>44896</v>
      </c>
      <c r="M221" s="8">
        <v>3</v>
      </c>
      <c r="N221" s="8">
        <v>4</v>
      </c>
      <c r="O221" s="8">
        <v>4</v>
      </c>
      <c r="P221" s="12">
        <v>4</v>
      </c>
      <c r="Q221" s="8">
        <v>3</v>
      </c>
      <c r="R221" s="8" t="s">
        <v>1799</v>
      </c>
      <c r="S221" s="8">
        <v>0</v>
      </c>
      <c r="T221" s="8">
        <v>2</v>
      </c>
      <c r="U221" s="8" t="s">
        <v>1800</v>
      </c>
      <c r="V221" s="8" t="str">
        <f t="shared" si="6"/>
        <v>Boeing 777</v>
      </c>
      <c r="W221" s="15" t="str" cm="1">
        <f t="array" ref="W221">IF(ISBLANK(K221),Unknown,K221)</f>
        <v>London to Barbados</v>
      </c>
      <c r="X221" s="5" t="s">
        <v>1819</v>
      </c>
      <c r="Y221" s="5" t="s">
        <v>2623</v>
      </c>
    </row>
    <row r="222" spans="1:25">
      <c r="A222" s="8">
        <v>4</v>
      </c>
      <c r="B222" s="8" t="s">
        <v>2624</v>
      </c>
      <c r="C222" s="8" t="s">
        <v>1844</v>
      </c>
      <c r="D222" s="8" t="s">
        <v>2345</v>
      </c>
      <c r="E222" s="9">
        <v>44924</v>
      </c>
      <c r="F222" s="8" t="s">
        <v>1795</v>
      </c>
      <c r="G222" s="8" t="s">
        <v>2625</v>
      </c>
      <c r="H222" s="8" t="s">
        <v>131</v>
      </c>
      <c r="I222" s="8" t="s">
        <v>1851</v>
      </c>
      <c r="J222" s="8" t="s">
        <v>1874</v>
      </c>
      <c r="K222" s="8" t="s">
        <v>979</v>
      </c>
      <c r="L222" s="11">
        <v>44896</v>
      </c>
      <c r="M222" s="8">
        <v>3</v>
      </c>
      <c r="N222" s="8">
        <v>4</v>
      </c>
      <c r="O222" s="8">
        <v>4</v>
      </c>
      <c r="P222" s="12">
        <v>2</v>
      </c>
      <c r="Q222" s="8">
        <v>3</v>
      </c>
      <c r="R222" s="8" t="s">
        <v>1799</v>
      </c>
      <c r="S222" s="8">
        <v>0</v>
      </c>
      <c r="T222" s="8">
        <v>2</v>
      </c>
      <c r="U222" s="8" t="s">
        <v>1808</v>
      </c>
      <c r="V222" s="8" t="str">
        <f t="shared" si="6"/>
        <v>Boeing 777</v>
      </c>
      <c r="W222" s="15" t="str" cm="1">
        <f t="array" ref="W222">IF(ISBLANK(K222),Unknown,K222)</f>
        <v>London Gatwick to Cape Town</v>
      </c>
      <c r="X222" s="5" t="s">
        <v>2585</v>
      </c>
      <c r="Y222" s="5" t="s">
        <v>2113</v>
      </c>
    </row>
    <row r="223" spans="1:25">
      <c r="A223" s="8">
        <v>3</v>
      </c>
      <c r="B223" s="8" t="s">
        <v>2626</v>
      </c>
      <c r="C223" s="8" t="s">
        <v>1844</v>
      </c>
      <c r="D223" s="8" t="s">
        <v>2345</v>
      </c>
      <c r="E223" s="9">
        <v>44924</v>
      </c>
      <c r="F223" s="8" t="s">
        <v>1795</v>
      </c>
      <c r="G223" s="8" t="s">
        <v>2627</v>
      </c>
      <c r="H223" s="8" t="s">
        <v>65</v>
      </c>
      <c r="I223" s="8" t="s">
        <v>1851</v>
      </c>
      <c r="J223" s="8" t="s">
        <v>1807</v>
      </c>
      <c r="K223" s="8" t="s">
        <v>374</v>
      </c>
      <c r="L223" s="11">
        <v>44896</v>
      </c>
      <c r="M223" s="8">
        <v>4</v>
      </c>
      <c r="N223" s="8">
        <v>3</v>
      </c>
      <c r="O223" s="8">
        <v>2</v>
      </c>
      <c r="P223" s="12">
        <v>1</v>
      </c>
      <c r="Q223" s="8">
        <v>2</v>
      </c>
      <c r="R223" s="8" t="s">
        <v>1799</v>
      </c>
      <c r="S223" s="8">
        <v>0</v>
      </c>
      <c r="T223" s="8">
        <v>2</v>
      </c>
      <c r="U223" s="8" t="s">
        <v>1808</v>
      </c>
      <c r="V223" s="8" t="str">
        <f t="shared" si="6"/>
        <v>A350</v>
      </c>
      <c r="W223" s="15" t="str" cm="1">
        <f t="array" ref="W223">IF(ISBLANK(K223),Unknown,K223)</f>
        <v>Cape Town to London</v>
      </c>
      <c r="X223" s="5" t="s">
        <v>2113</v>
      </c>
      <c r="Y223" s="5" t="s">
        <v>1819</v>
      </c>
    </row>
    <row r="224" spans="1:25">
      <c r="A224" s="8">
        <v>1</v>
      </c>
      <c r="B224" s="8" t="s">
        <v>2628</v>
      </c>
      <c r="C224" s="8" t="s">
        <v>2629</v>
      </c>
      <c r="D224" s="8" t="s">
        <v>1794</v>
      </c>
      <c r="E224" s="9">
        <v>44924</v>
      </c>
      <c r="F224" s="8" t="s">
        <v>1795</v>
      </c>
      <c r="G224" s="10" t="s">
        <v>2630</v>
      </c>
      <c r="H224" s="10"/>
      <c r="I224" s="8" t="s">
        <v>1851</v>
      </c>
      <c r="J224" s="8" t="s">
        <v>1798</v>
      </c>
      <c r="K224" s="8" t="s">
        <v>1046</v>
      </c>
      <c r="L224" s="11">
        <v>44896</v>
      </c>
      <c r="M224" s="8">
        <v>3</v>
      </c>
      <c r="N224" s="8">
        <v>3</v>
      </c>
      <c r="O224" s="8">
        <v>1</v>
      </c>
      <c r="P224" s="12">
        <v>1</v>
      </c>
      <c r="Q224" s="8">
        <v>1</v>
      </c>
      <c r="R224" s="8" t="s">
        <v>1799</v>
      </c>
      <c r="S224" s="8">
        <v>0</v>
      </c>
      <c r="T224" s="8">
        <v>1</v>
      </c>
      <c r="U224" s="8" t="s">
        <v>1808</v>
      </c>
      <c r="V224" s="8" t="str">
        <f t="shared" si="6"/>
        <v>Unknown</v>
      </c>
      <c r="W224" s="15" t="str" cm="1">
        <f t="array" ref="W224">IF(ISBLANK(K224),Unknown,K224)</f>
        <v>London Heathrow to Frankfurt</v>
      </c>
      <c r="X224" s="5" t="s">
        <v>1809</v>
      </c>
      <c r="Y224" s="5" t="s">
        <v>1922</v>
      </c>
    </row>
    <row r="225" spans="1:25">
      <c r="A225" s="8">
        <v>1</v>
      </c>
      <c r="B225" s="8" t="s">
        <v>2631</v>
      </c>
      <c r="C225" s="8" t="s">
        <v>2632</v>
      </c>
      <c r="D225" s="8" t="s">
        <v>1794</v>
      </c>
      <c r="E225" s="9">
        <v>44923</v>
      </c>
      <c r="F225" s="8" t="s">
        <v>1899</v>
      </c>
      <c r="G225" s="10" t="s">
        <v>2633</v>
      </c>
      <c r="H225" s="10"/>
      <c r="I225" s="8" t="s">
        <v>1867</v>
      </c>
      <c r="J225" s="8" t="s">
        <v>1798</v>
      </c>
      <c r="K225" s="8" t="s">
        <v>1709</v>
      </c>
      <c r="L225" s="11">
        <v>44896</v>
      </c>
      <c r="M225" s="8">
        <v>1</v>
      </c>
      <c r="N225" s="8">
        <v>1</v>
      </c>
      <c r="O225" s="8">
        <v>1</v>
      </c>
      <c r="P225" s="12">
        <v>1</v>
      </c>
      <c r="Q225" s="8">
        <v>1</v>
      </c>
      <c r="R225" s="8" t="s">
        <v>1799</v>
      </c>
      <c r="S225" s="8">
        <v>0</v>
      </c>
      <c r="T225" s="8">
        <v>1</v>
      </c>
      <c r="U225" s="8" t="s">
        <v>1808</v>
      </c>
      <c r="V225" s="8" t="str">
        <f t="shared" si="6"/>
        <v>Unknown</v>
      </c>
      <c r="W225" s="15" t="str" cm="1">
        <f t="array" ref="W225">IF(ISBLANK(K225),Unknown,K225)</f>
        <v>Vancouver to Delhi via London</v>
      </c>
      <c r="X225" s="5" t="s">
        <v>2231</v>
      </c>
      <c r="Y225" s="5" t="s">
        <v>2634</v>
      </c>
    </row>
    <row r="226" spans="1:25">
      <c r="A226" s="8">
        <v>8</v>
      </c>
      <c r="B226" s="8" t="s">
        <v>2635</v>
      </c>
      <c r="C226" s="8" t="s">
        <v>1844</v>
      </c>
      <c r="D226" s="8" t="s">
        <v>2636</v>
      </c>
      <c r="E226" s="9">
        <v>44919</v>
      </c>
      <c r="F226" s="8" t="s">
        <v>1865</v>
      </c>
      <c r="G226" s="8" t="s">
        <v>2637</v>
      </c>
      <c r="H226" s="8" t="s">
        <v>24</v>
      </c>
      <c r="I226" s="8" t="s">
        <v>1797</v>
      </c>
      <c r="J226" s="8" t="s">
        <v>1798</v>
      </c>
      <c r="K226" s="8" t="s">
        <v>1360</v>
      </c>
      <c r="L226" s="11">
        <v>44896</v>
      </c>
      <c r="M226" s="8">
        <v>3</v>
      </c>
      <c r="N226" s="8">
        <v>3</v>
      </c>
      <c r="O226" s="8">
        <v>2</v>
      </c>
      <c r="P226" s="12">
        <v>4</v>
      </c>
      <c r="Q226" s="8">
        <v>5</v>
      </c>
      <c r="R226" s="8" t="s">
        <v>1885</v>
      </c>
      <c r="S226" s="8">
        <v>1</v>
      </c>
      <c r="T226" s="8">
        <v>1</v>
      </c>
      <c r="U226" s="8" t="s">
        <v>1808</v>
      </c>
      <c r="V226" s="8" t="str">
        <f t="shared" si="6"/>
        <v>A320</v>
      </c>
      <c r="W226" s="15" t="str" cm="1">
        <f t="array" ref="W226">IF(ISBLANK(K226),Unknown,K226)</f>
        <v>Marseille to London</v>
      </c>
      <c r="X226" s="5" t="s">
        <v>2184</v>
      </c>
      <c r="Y226" s="5" t="s">
        <v>1819</v>
      </c>
    </row>
    <row r="227" spans="1:25">
      <c r="A227" s="8">
        <v>3</v>
      </c>
      <c r="B227" s="8" t="s">
        <v>2638</v>
      </c>
      <c r="C227" s="8" t="s">
        <v>2639</v>
      </c>
      <c r="D227" s="8" t="s">
        <v>1794</v>
      </c>
      <c r="E227" s="9">
        <v>44917</v>
      </c>
      <c r="F227" s="8" t="s">
        <v>1795</v>
      </c>
      <c r="G227" s="8" t="s">
        <v>2640</v>
      </c>
      <c r="H227" s="8" t="s">
        <v>1977</v>
      </c>
      <c r="I227" s="8" t="s">
        <v>1797</v>
      </c>
      <c r="J227" s="8" t="s">
        <v>1836</v>
      </c>
      <c r="K227" s="8" t="s">
        <v>1206</v>
      </c>
      <c r="L227" s="11">
        <v>44896</v>
      </c>
      <c r="M227" s="8">
        <v>2</v>
      </c>
      <c r="N227" s="8">
        <v>2</v>
      </c>
      <c r="O227" s="8">
        <v>1</v>
      </c>
      <c r="P227" s="12">
        <v>3</v>
      </c>
      <c r="Q227" s="8">
        <v>1</v>
      </c>
      <c r="R227" s="8" t="s">
        <v>1799</v>
      </c>
      <c r="S227" s="8">
        <v>0</v>
      </c>
      <c r="T227" s="8">
        <v>1</v>
      </c>
      <c r="U227" s="8" t="s">
        <v>1808</v>
      </c>
      <c r="V227" s="8" t="str">
        <f t="shared" si="6"/>
        <v>Boeing 777 300</v>
      </c>
      <c r="W227" s="15" t="str" cm="1">
        <f t="array" ref="W227">IF(ISBLANK(K227),Unknown,K227)</f>
        <v>London to Male</v>
      </c>
      <c r="X227" s="5" t="s">
        <v>1819</v>
      </c>
      <c r="Y227" s="5" t="s">
        <v>2575</v>
      </c>
    </row>
    <row r="228" spans="1:25">
      <c r="A228" s="8">
        <v>1</v>
      </c>
      <c r="B228" s="8" t="s">
        <v>2641</v>
      </c>
      <c r="C228" s="8" t="s">
        <v>2642</v>
      </c>
      <c r="D228" s="8" t="s">
        <v>1794</v>
      </c>
      <c r="E228" s="9">
        <v>44915</v>
      </c>
      <c r="F228" s="8" t="s">
        <v>1795</v>
      </c>
      <c r="G228" s="8" t="s">
        <v>2643</v>
      </c>
      <c r="H228" s="8" t="s">
        <v>24</v>
      </c>
      <c r="I228" s="8" t="s">
        <v>1851</v>
      </c>
      <c r="J228" s="8" t="s">
        <v>1798</v>
      </c>
      <c r="K228" s="8" t="s">
        <v>749</v>
      </c>
      <c r="L228" s="11">
        <v>44896</v>
      </c>
      <c r="M228" s="8">
        <v>2</v>
      </c>
      <c r="N228" s="8">
        <v>3</v>
      </c>
      <c r="O228" s="8">
        <v>1</v>
      </c>
      <c r="P228" s="12">
        <v>1</v>
      </c>
      <c r="Q228" s="8">
        <v>1</v>
      </c>
      <c r="R228" s="8" t="s">
        <v>1799</v>
      </c>
      <c r="S228" s="8">
        <v>0</v>
      </c>
      <c r="T228" s="8">
        <v>1</v>
      </c>
      <c r="U228" s="8" t="s">
        <v>1800</v>
      </c>
      <c r="V228" s="8" t="str">
        <f t="shared" si="6"/>
        <v>A320</v>
      </c>
      <c r="W228" s="15" t="str" cm="1">
        <f t="array" ref="W228">IF(ISBLANK(K228),Unknown,K228)</f>
        <v>Keflavik to London Heathrow</v>
      </c>
      <c r="X228" s="5" t="s">
        <v>1928</v>
      </c>
      <c r="Y228" s="5" t="s">
        <v>1809</v>
      </c>
    </row>
    <row r="229" spans="1:25">
      <c r="A229" s="8">
        <v>1</v>
      </c>
      <c r="B229" s="8" t="s">
        <v>2644</v>
      </c>
      <c r="C229" s="8" t="s">
        <v>2645</v>
      </c>
      <c r="D229" s="8" t="s">
        <v>1794</v>
      </c>
      <c r="E229" s="9">
        <v>44914</v>
      </c>
      <c r="F229" s="8" t="s">
        <v>1795</v>
      </c>
      <c r="G229" s="10" t="s">
        <v>2646</v>
      </c>
      <c r="H229" s="10"/>
      <c r="I229" s="8" t="s">
        <v>1806</v>
      </c>
      <c r="J229" s="8" t="s">
        <v>1807</v>
      </c>
      <c r="K229" s="8" t="s">
        <v>1046</v>
      </c>
      <c r="L229" s="11">
        <v>44835</v>
      </c>
      <c r="M229" s="8">
        <v>3</v>
      </c>
      <c r="N229" s="8">
        <v>4</v>
      </c>
      <c r="O229" s="8">
        <v>3</v>
      </c>
      <c r="P229" s="12">
        <v>1</v>
      </c>
      <c r="Q229" s="8">
        <v>1</v>
      </c>
      <c r="R229" s="8" t="s">
        <v>1799</v>
      </c>
      <c r="S229" s="8">
        <v>0</v>
      </c>
      <c r="T229" s="8">
        <v>1</v>
      </c>
      <c r="U229" s="8" t="s">
        <v>1800</v>
      </c>
      <c r="V229" s="8" t="str">
        <f t="shared" ref="V229:V292" si="7">IF(ISBLANK(H229),"Unknown",H229)</f>
        <v>Unknown</v>
      </c>
      <c r="W229" s="15" t="str" cm="1">
        <f t="array" ref="W229">IF(ISBLANK(K229),Unknown,K229)</f>
        <v>London Heathrow to Frankfurt</v>
      </c>
      <c r="X229" s="5" t="s">
        <v>1809</v>
      </c>
      <c r="Y229" s="5" t="s">
        <v>1922</v>
      </c>
    </row>
    <row r="230" spans="1:25">
      <c r="A230" s="8">
        <v>2</v>
      </c>
      <c r="B230" s="8" t="s">
        <v>2647</v>
      </c>
      <c r="C230" s="8" t="s">
        <v>2648</v>
      </c>
      <c r="D230" s="8" t="s">
        <v>1794</v>
      </c>
      <c r="E230" s="9">
        <v>44914</v>
      </c>
      <c r="F230" s="8" t="s">
        <v>1795</v>
      </c>
      <c r="G230" s="10" t="s">
        <v>2649</v>
      </c>
      <c r="H230" s="10"/>
      <c r="I230" s="8" t="s">
        <v>1851</v>
      </c>
      <c r="J230" s="8" t="s">
        <v>1798</v>
      </c>
      <c r="K230" s="8" t="s">
        <v>1015</v>
      </c>
      <c r="L230" s="11">
        <v>44896</v>
      </c>
      <c r="M230" s="8">
        <v>2</v>
      </c>
      <c r="N230" s="8">
        <v>2</v>
      </c>
      <c r="O230" s="8">
        <v>2</v>
      </c>
      <c r="P230" s="12">
        <v>1</v>
      </c>
      <c r="Q230" s="8">
        <v>1</v>
      </c>
      <c r="R230" s="8" t="s">
        <v>1799</v>
      </c>
      <c r="S230" s="8">
        <v>0</v>
      </c>
      <c r="T230" s="8">
        <v>2</v>
      </c>
      <c r="U230" s="8" t="s">
        <v>1808</v>
      </c>
      <c r="V230" s="8" t="str">
        <f t="shared" si="7"/>
        <v>Unknown</v>
      </c>
      <c r="W230" s="15" t="str" cm="1">
        <f t="array" ref="W230">IF(ISBLANK(K230),Unknown,K230)</f>
        <v>London Heathrow to Bangkok via Doha</v>
      </c>
      <c r="X230" s="5" t="s">
        <v>1809</v>
      </c>
      <c r="Y230" s="5" t="s">
        <v>2650</v>
      </c>
    </row>
    <row r="231" spans="1:25">
      <c r="A231" s="8">
        <v>2</v>
      </c>
      <c r="B231" s="8" t="s">
        <v>2651</v>
      </c>
      <c r="C231" s="8" t="s">
        <v>2652</v>
      </c>
      <c r="D231" s="8" t="s">
        <v>1794</v>
      </c>
      <c r="E231" s="9">
        <v>44914</v>
      </c>
      <c r="F231" s="8" t="s">
        <v>1795</v>
      </c>
      <c r="G231" s="10" t="s">
        <v>2653</v>
      </c>
      <c r="H231" s="10"/>
      <c r="I231" s="8" t="s">
        <v>1797</v>
      </c>
      <c r="J231" s="8" t="s">
        <v>1874</v>
      </c>
      <c r="K231" s="8" t="s">
        <v>978</v>
      </c>
      <c r="L231" s="11">
        <v>44866</v>
      </c>
      <c r="M231" s="8">
        <v>4</v>
      </c>
      <c r="N231" s="8">
        <v>1</v>
      </c>
      <c r="O231" s="8">
        <v>1</v>
      </c>
      <c r="P231" s="12">
        <v>1</v>
      </c>
      <c r="Q231" s="8">
        <v>1</v>
      </c>
      <c r="R231" s="8" t="s">
        <v>1799</v>
      </c>
      <c r="S231" s="8">
        <v>0</v>
      </c>
      <c r="T231" s="8">
        <v>3</v>
      </c>
      <c r="U231" s="8" t="s">
        <v>1800</v>
      </c>
      <c r="V231" s="8" t="str">
        <f t="shared" si="7"/>
        <v>Unknown</v>
      </c>
      <c r="W231" s="15" t="str" cm="1">
        <f t="array" ref="W231">IF(ISBLANK(K231),Unknown,K231)</f>
        <v>London Gatwick to Cancun</v>
      </c>
      <c r="X231" s="5" t="s">
        <v>2585</v>
      </c>
      <c r="Y231" s="5" t="s">
        <v>2654</v>
      </c>
    </row>
    <row r="232" spans="1:25">
      <c r="A232" s="8">
        <v>5</v>
      </c>
      <c r="B232" s="8" t="s">
        <v>2655</v>
      </c>
      <c r="C232" s="8" t="s">
        <v>2656</v>
      </c>
      <c r="D232" s="8" t="s">
        <v>1794</v>
      </c>
      <c r="E232" s="9">
        <v>44912</v>
      </c>
      <c r="F232" s="8" t="s">
        <v>1833</v>
      </c>
      <c r="G232" s="10" t="s">
        <v>2657</v>
      </c>
      <c r="H232" s="10"/>
      <c r="I232" s="8" t="s">
        <v>1851</v>
      </c>
      <c r="J232" s="8" t="s">
        <v>1874</v>
      </c>
      <c r="K232" s="8" t="s">
        <v>1242</v>
      </c>
      <c r="L232" s="11">
        <v>44896</v>
      </c>
      <c r="M232" s="8">
        <v>3</v>
      </c>
      <c r="N232" s="8">
        <v>5</v>
      </c>
      <c r="O232" s="8">
        <v>4</v>
      </c>
      <c r="P232" s="12">
        <v>1</v>
      </c>
      <c r="Q232" s="8">
        <v>4</v>
      </c>
      <c r="R232" s="8" t="s">
        <v>1799</v>
      </c>
      <c r="S232" s="8">
        <v>0</v>
      </c>
      <c r="T232" s="8">
        <v>3</v>
      </c>
      <c r="U232" s="8" t="s">
        <v>1808</v>
      </c>
      <c r="V232" s="8" t="str">
        <f t="shared" si="7"/>
        <v>Unknown</v>
      </c>
      <c r="W232" s="15" t="str" cm="1">
        <f t="array" ref="W232">IF(ISBLANK(K232),Unknown,K232)</f>
        <v>London to Phoenix</v>
      </c>
      <c r="X232" s="5" t="s">
        <v>1819</v>
      </c>
      <c r="Y232" s="5" t="s">
        <v>2658</v>
      </c>
    </row>
    <row r="233" spans="1:25">
      <c r="A233" s="8">
        <v>6</v>
      </c>
      <c r="B233" s="8" t="s">
        <v>2659</v>
      </c>
      <c r="C233" s="8" t="s">
        <v>2660</v>
      </c>
      <c r="D233" s="8" t="s">
        <v>1794</v>
      </c>
      <c r="E233" s="9">
        <v>44909</v>
      </c>
      <c r="F233" s="8" t="s">
        <v>1795</v>
      </c>
      <c r="G233" s="8" t="s">
        <v>2661</v>
      </c>
      <c r="H233" s="8" t="s">
        <v>50</v>
      </c>
      <c r="I233" s="8" t="s">
        <v>1806</v>
      </c>
      <c r="J233" s="8" t="s">
        <v>1807</v>
      </c>
      <c r="K233" s="8" t="s">
        <v>1251</v>
      </c>
      <c r="L233" s="11">
        <v>44896</v>
      </c>
      <c r="M233" s="8">
        <v>4</v>
      </c>
      <c r="N233" s="8">
        <v>4</v>
      </c>
      <c r="O233" s="8">
        <v>5</v>
      </c>
      <c r="P233" s="12">
        <v>1</v>
      </c>
      <c r="Q233" s="8">
        <v>4</v>
      </c>
      <c r="R233" s="8" t="s">
        <v>1885</v>
      </c>
      <c r="S233" s="8">
        <v>1</v>
      </c>
      <c r="T233" s="8">
        <v>1</v>
      </c>
      <c r="U233" s="8" t="s">
        <v>1808</v>
      </c>
      <c r="V233" s="8" t="str">
        <f t="shared" si="7"/>
        <v>A321</v>
      </c>
      <c r="W233" s="15" t="str" cm="1">
        <f t="array" ref="W233">IF(ISBLANK(K233),Unknown,K233)</f>
        <v>London to Rome</v>
      </c>
      <c r="X233" s="5" t="s">
        <v>1819</v>
      </c>
      <c r="Y233" s="5" t="s">
        <v>2662</v>
      </c>
    </row>
    <row r="234" spans="1:25">
      <c r="A234" s="8">
        <v>1</v>
      </c>
      <c r="B234" s="8" t="s">
        <v>2663</v>
      </c>
      <c r="C234" s="8" t="s">
        <v>2664</v>
      </c>
      <c r="D234" s="8" t="s">
        <v>1794</v>
      </c>
      <c r="E234" s="9">
        <v>44907</v>
      </c>
      <c r="F234" s="8" t="s">
        <v>1795</v>
      </c>
      <c r="G234" s="8" t="s">
        <v>2665</v>
      </c>
      <c r="H234" s="8" t="s">
        <v>131</v>
      </c>
      <c r="I234" s="8" t="s">
        <v>1797</v>
      </c>
      <c r="J234" s="8" t="s">
        <v>1807</v>
      </c>
      <c r="K234" s="8" t="s">
        <v>272</v>
      </c>
      <c r="L234" s="11">
        <v>44896</v>
      </c>
      <c r="M234" s="8">
        <v>1</v>
      </c>
      <c r="N234" s="8">
        <v>1</v>
      </c>
      <c r="O234" s="8">
        <v>1</v>
      </c>
      <c r="P234" s="12">
        <v>1</v>
      </c>
      <c r="Q234" s="8">
        <v>1</v>
      </c>
      <c r="R234" s="8" t="s">
        <v>1799</v>
      </c>
      <c r="S234" s="8">
        <v>0</v>
      </c>
      <c r="T234" s="8">
        <v>1</v>
      </c>
      <c r="U234" s="8" t="s">
        <v>1808</v>
      </c>
      <c r="V234" s="8" t="str">
        <f t="shared" si="7"/>
        <v>Boeing 777</v>
      </c>
      <c r="W234" s="15" t="str" cm="1">
        <f t="array" ref="W234">IF(ISBLANK(K234),Unknown,K234)</f>
        <v>Barbados to London Heathrow</v>
      </c>
      <c r="X234" s="5" t="s">
        <v>2623</v>
      </c>
      <c r="Y234" s="5" t="s">
        <v>1809</v>
      </c>
    </row>
    <row r="235" spans="1:25">
      <c r="A235" s="8">
        <v>8</v>
      </c>
      <c r="B235" s="8" t="s">
        <v>2666</v>
      </c>
      <c r="C235" s="8" t="s">
        <v>2667</v>
      </c>
      <c r="D235" s="8" t="s">
        <v>1794</v>
      </c>
      <c r="E235" s="9">
        <v>44907</v>
      </c>
      <c r="F235" s="8" t="s">
        <v>2668</v>
      </c>
      <c r="G235" s="8" t="s">
        <v>2669</v>
      </c>
      <c r="H235" s="8" t="s">
        <v>138</v>
      </c>
      <c r="I235" s="8" t="s">
        <v>1851</v>
      </c>
      <c r="J235" s="8" t="s">
        <v>1798</v>
      </c>
      <c r="K235" s="8" t="s">
        <v>431</v>
      </c>
      <c r="L235" s="11">
        <v>44866</v>
      </c>
      <c r="M235" s="8">
        <v>2</v>
      </c>
      <c r="N235" s="8">
        <v>5</v>
      </c>
      <c r="O235" s="8">
        <v>4</v>
      </c>
      <c r="P235" s="12">
        <v>3</v>
      </c>
      <c r="Q235" s="8">
        <v>5</v>
      </c>
      <c r="R235" s="8" t="s">
        <v>1885</v>
      </c>
      <c r="S235" s="8">
        <v>1</v>
      </c>
      <c r="T235" s="8">
        <v>4</v>
      </c>
      <c r="U235" s="8" t="s">
        <v>1800</v>
      </c>
      <c r="V235" s="8" t="str">
        <f t="shared" si="7"/>
        <v>Boeing 777 200</v>
      </c>
      <c r="W235" s="15" t="str" cm="1">
        <f t="array" ref="W235">IF(ISBLANK(K235),Unknown,K235)</f>
        <v>Doha to  Gatwick</v>
      </c>
      <c r="X235" s="5" t="s">
        <v>2619</v>
      </c>
      <c r="Y235" s="5" t="s">
        <v>1963</v>
      </c>
    </row>
    <row r="236" spans="1:25">
      <c r="A236" s="8">
        <v>3</v>
      </c>
      <c r="B236" s="8" t="s">
        <v>2670</v>
      </c>
      <c r="C236" s="8" t="s">
        <v>2671</v>
      </c>
      <c r="D236" s="8" t="s">
        <v>1794</v>
      </c>
      <c r="E236" s="9">
        <v>44905</v>
      </c>
      <c r="F236" s="8" t="s">
        <v>1795</v>
      </c>
      <c r="G236" s="8" t="s">
        <v>2672</v>
      </c>
      <c r="H236" s="8" t="s">
        <v>24</v>
      </c>
      <c r="I236" s="8" t="s">
        <v>1806</v>
      </c>
      <c r="J236" s="8" t="s">
        <v>1807</v>
      </c>
      <c r="K236" s="8" t="s">
        <v>597</v>
      </c>
      <c r="L236" s="11">
        <v>44896</v>
      </c>
      <c r="M236" s="8">
        <v>5</v>
      </c>
      <c r="N236" s="8">
        <v>5</v>
      </c>
      <c r="O236" s="8">
        <v>3</v>
      </c>
      <c r="P236" s="12">
        <v>5</v>
      </c>
      <c r="Q236" s="8">
        <v>3</v>
      </c>
      <c r="R236" s="8" t="s">
        <v>1799</v>
      </c>
      <c r="S236" s="8">
        <v>0</v>
      </c>
      <c r="T236" s="8">
        <v>3</v>
      </c>
      <c r="U236" s="8" t="s">
        <v>1808</v>
      </c>
      <c r="V236" s="8" t="str">
        <f t="shared" si="7"/>
        <v>A320</v>
      </c>
      <c r="W236" s="15" t="str" cm="1">
        <f t="array" ref="W236">IF(ISBLANK(K236),Unknown,K236)</f>
        <v>Glasgow to London</v>
      </c>
      <c r="X236" s="5" t="s">
        <v>1862</v>
      </c>
      <c r="Y236" s="5" t="s">
        <v>1819</v>
      </c>
    </row>
    <row r="237" spans="1:25">
      <c r="A237" s="8">
        <v>6</v>
      </c>
      <c r="B237" s="8" t="s">
        <v>2673</v>
      </c>
      <c r="C237" s="8" t="s">
        <v>2165</v>
      </c>
      <c r="D237" s="8" t="s">
        <v>1794</v>
      </c>
      <c r="E237" s="9">
        <v>44905</v>
      </c>
      <c r="F237" s="8" t="s">
        <v>1795</v>
      </c>
      <c r="G237" s="8" t="s">
        <v>2674</v>
      </c>
      <c r="H237" s="8" t="s">
        <v>131</v>
      </c>
      <c r="I237" s="8" t="s">
        <v>1797</v>
      </c>
      <c r="J237" s="8" t="s">
        <v>1874</v>
      </c>
      <c r="K237" s="8" t="s">
        <v>1143</v>
      </c>
      <c r="L237" s="11">
        <v>44896</v>
      </c>
      <c r="M237" s="8">
        <v>3</v>
      </c>
      <c r="N237" s="8">
        <v>4</v>
      </c>
      <c r="O237" s="8">
        <v>3</v>
      </c>
      <c r="P237" s="12">
        <v>3</v>
      </c>
      <c r="Q237" s="8">
        <v>3</v>
      </c>
      <c r="R237" s="8" t="s">
        <v>1885</v>
      </c>
      <c r="S237" s="8">
        <v>1</v>
      </c>
      <c r="T237" s="8">
        <v>1</v>
      </c>
      <c r="U237" s="8" t="s">
        <v>1808</v>
      </c>
      <c r="V237" s="8" t="str">
        <f t="shared" si="7"/>
        <v>Boeing 777</v>
      </c>
      <c r="W237" s="15" t="str" cm="1">
        <f t="array" ref="W237">IF(ISBLANK(K237),Unknown,K237)</f>
        <v>London to Boston</v>
      </c>
      <c r="X237" s="5" t="s">
        <v>1819</v>
      </c>
      <c r="Y237" s="5" t="s">
        <v>2239</v>
      </c>
    </row>
    <row r="238" spans="1:25">
      <c r="A238" s="8">
        <v>3</v>
      </c>
      <c r="B238" s="8" t="s">
        <v>2675</v>
      </c>
      <c r="C238" s="8" t="s">
        <v>2676</v>
      </c>
      <c r="D238" s="8" t="s">
        <v>1794</v>
      </c>
      <c r="E238" s="9">
        <v>44904</v>
      </c>
      <c r="F238" s="8" t="s">
        <v>2677</v>
      </c>
      <c r="G238" s="8" t="s">
        <v>2678</v>
      </c>
      <c r="H238" s="8" t="s">
        <v>24</v>
      </c>
      <c r="I238" s="8" t="s">
        <v>1851</v>
      </c>
      <c r="J238" s="8" t="s">
        <v>1807</v>
      </c>
      <c r="K238" s="8" t="s">
        <v>1246</v>
      </c>
      <c r="L238" s="11">
        <v>44866</v>
      </c>
      <c r="M238" s="8">
        <v>2</v>
      </c>
      <c r="N238" s="8">
        <v>1</v>
      </c>
      <c r="O238" s="8">
        <v>1</v>
      </c>
      <c r="P238" s="12">
        <v>2</v>
      </c>
      <c r="Q238" s="8">
        <v>1</v>
      </c>
      <c r="R238" s="8" t="s">
        <v>1799</v>
      </c>
      <c r="S238" s="8">
        <v>0</v>
      </c>
      <c r="T238" s="8">
        <v>1</v>
      </c>
      <c r="U238" s="8" t="s">
        <v>1808</v>
      </c>
      <c r="V238" s="8" t="str">
        <f t="shared" si="7"/>
        <v>A320</v>
      </c>
      <c r="W238" s="15" t="str" cm="1">
        <f t="array" ref="W238">IF(ISBLANK(K238),Unknown,K238)</f>
        <v>London to Prague</v>
      </c>
      <c r="X238" s="5" t="s">
        <v>1819</v>
      </c>
      <c r="Y238" s="5" t="s">
        <v>1857</v>
      </c>
    </row>
    <row r="239" spans="1:25">
      <c r="A239" s="8">
        <v>4</v>
      </c>
      <c r="B239" s="8" t="s">
        <v>2679</v>
      </c>
      <c r="C239" s="8" t="s">
        <v>2680</v>
      </c>
      <c r="D239" s="8" t="s">
        <v>1794</v>
      </c>
      <c r="E239" s="9">
        <v>44904</v>
      </c>
      <c r="F239" s="8" t="s">
        <v>1795</v>
      </c>
      <c r="G239" s="10" t="s">
        <v>2681</v>
      </c>
      <c r="H239" s="10"/>
      <c r="I239" s="8" t="s">
        <v>1806</v>
      </c>
      <c r="J239" s="8" t="s">
        <v>1807</v>
      </c>
      <c r="K239" s="8" t="s">
        <v>1195</v>
      </c>
      <c r="L239" s="11">
        <v>44896</v>
      </c>
      <c r="M239" s="8">
        <v>1</v>
      </c>
      <c r="N239" s="8">
        <v>1</v>
      </c>
      <c r="O239" s="8">
        <v>1</v>
      </c>
      <c r="P239" s="12">
        <v>2</v>
      </c>
      <c r="Q239" s="8">
        <v>3</v>
      </c>
      <c r="R239" s="8" t="s">
        <v>1799</v>
      </c>
      <c r="S239" s="8">
        <v>0</v>
      </c>
      <c r="T239" s="8">
        <v>1</v>
      </c>
      <c r="U239" s="8" t="s">
        <v>1808</v>
      </c>
      <c r="V239" s="8" t="str">
        <f t="shared" si="7"/>
        <v>Unknown</v>
      </c>
      <c r="W239" s="15" t="str" cm="1">
        <f t="array" ref="W239">IF(ISBLANK(K239),Unknown,K239)</f>
        <v>London to Larnaca</v>
      </c>
      <c r="X239" s="5" t="s">
        <v>1819</v>
      </c>
      <c r="Y239" s="5" t="s">
        <v>1991</v>
      </c>
    </row>
    <row r="240" spans="1:25">
      <c r="A240" s="8">
        <v>3</v>
      </c>
      <c r="B240" s="8" t="s">
        <v>2682</v>
      </c>
      <c r="C240" s="8" t="s">
        <v>2683</v>
      </c>
      <c r="D240" s="8" t="s">
        <v>1794</v>
      </c>
      <c r="E240" s="9">
        <v>44903</v>
      </c>
      <c r="F240" s="8" t="s">
        <v>1795</v>
      </c>
      <c r="G240" s="10" t="s">
        <v>2684</v>
      </c>
      <c r="H240" s="10"/>
      <c r="I240" s="8" t="s">
        <v>1867</v>
      </c>
      <c r="J240" s="8" t="s">
        <v>1798</v>
      </c>
      <c r="K240" s="8" t="s">
        <v>360</v>
      </c>
      <c r="L240" s="11">
        <v>44896</v>
      </c>
      <c r="M240" s="8">
        <v>3</v>
      </c>
      <c r="N240" s="8">
        <v>2</v>
      </c>
      <c r="O240" s="8">
        <v>1</v>
      </c>
      <c r="P240" s="12">
        <v>3</v>
      </c>
      <c r="Q240" s="8">
        <v>2</v>
      </c>
      <c r="R240" s="8" t="s">
        <v>1799</v>
      </c>
      <c r="S240" s="8">
        <v>0</v>
      </c>
      <c r="T240" s="8">
        <v>1</v>
      </c>
      <c r="U240" s="8" t="s">
        <v>1808</v>
      </c>
      <c r="V240" s="8" t="str">
        <f t="shared" si="7"/>
        <v>Unknown</v>
      </c>
      <c r="W240" s="15" t="str" cm="1">
        <f t="array" ref="W240">IF(ISBLANK(K240),Unknown,K240)</f>
        <v>Cairo to London</v>
      </c>
      <c r="X240" s="5" t="s">
        <v>2143</v>
      </c>
      <c r="Y240" s="5" t="s">
        <v>1819</v>
      </c>
    </row>
    <row r="241" spans="1:25">
      <c r="A241" s="8">
        <v>1</v>
      </c>
      <c r="B241" s="8" t="s">
        <v>2685</v>
      </c>
      <c r="C241" s="8" t="s">
        <v>2686</v>
      </c>
      <c r="D241" s="8" t="s">
        <v>1794</v>
      </c>
      <c r="E241" s="9">
        <v>44898</v>
      </c>
      <c r="F241" s="8" t="s">
        <v>1833</v>
      </c>
      <c r="G241" s="8" t="s">
        <v>2687</v>
      </c>
      <c r="H241" s="8" t="s">
        <v>2310</v>
      </c>
      <c r="I241" s="8" t="s">
        <v>1806</v>
      </c>
      <c r="J241" s="8" t="s">
        <v>1798</v>
      </c>
      <c r="K241" s="8" t="s">
        <v>423</v>
      </c>
      <c r="L241" s="11">
        <v>44896</v>
      </c>
      <c r="M241" s="8">
        <v>1</v>
      </c>
      <c r="N241" s="8">
        <v>1</v>
      </c>
      <c r="O241" s="8">
        <v>1</v>
      </c>
      <c r="P241" s="12">
        <v>1</v>
      </c>
      <c r="Q241" s="8">
        <v>1</v>
      </c>
      <c r="R241" s="8" t="s">
        <v>1799</v>
      </c>
      <c r="S241" s="8">
        <v>0</v>
      </c>
      <c r="T241" s="8">
        <v>3</v>
      </c>
      <c r="U241" s="8" t="s">
        <v>1808</v>
      </c>
      <c r="V241" s="8" t="str">
        <f t="shared" si="7"/>
        <v>Boeing 787 9</v>
      </c>
      <c r="W241" s="15" t="str" cm="1">
        <f t="array" ref="W241">IF(ISBLANK(K241),Unknown,K241)</f>
        <v>Denver to London</v>
      </c>
      <c r="X241" s="5" t="s">
        <v>2343</v>
      </c>
      <c r="Y241" s="5" t="s">
        <v>1819</v>
      </c>
    </row>
    <row r="242" spans="1:25">
      <c r="A242" s="8">
        <v>9</v>
      </c>
      <c r="B242" s="8" t="s">
        <v>2688</v>
      </c>
      <c r="C242" s="8" t="s">
        <v>2567</v>
      </c>
      <c r="D242" s="8" t="s">
        <v>1794</v>
      </c>
      <c r="E242" s="9">
        <v>44895</v>
      </c>
      <c r="F242" s="8" t="s">
        <v>1795</v>
      </c>
      <c r="G242" s="8" t="s">
        <v>2689</v>
      </c>
      <c r="H242" s="8" t="s">
        <v>24</v>
      </c>
      <c r="I242" s="8" t="s">
        <v>1851</v>
      </c>
      <c r="J242" s="8" t="s">
        <v>1807</v>
      </c>
      <c r="K242" s="8" t="s">
        <v>1210</v>
      </c>
      <c r="L242" s="11">
        <v>44713</v>
      </c>
      <c r="M242" s="8">
        <v>3</v>
      </c>
      <c r="N242" s="8">
        <v>5</v>
      </c>
      <c r="O242" s="8">
        <v>5</v>
      </c>
      <c r="P242" s="12">
        <v>4</v>
      </c>
      <c r="Q242" s="8">
        <v>3</v>
      </c>
      <c r="R242" s="8" t="s">
        <v>1885</v>
      </c>
      <c r="S242" s="8">
        <v>1</v>
      </c>
      <c r="T242" s="8">
        <v>1</v>
      </c>
      <c r="U242" s="8" t="s">
        <v>1808</v>
      </c>
      <c r="V242" s="8" t="str">
        <f t="shared" si="7"/>
        <v>A320</v>
      </c>
      <c r="W242" s="15" t="str" cm="1">
        <f t="array" ref="W242">IF(ISBLANK(K242),Unknown,K242)</f>
        <v>London to Marrakech</v>
      </c>
      <c r="X242" s="5" t="s">
        <v>1819</v>
      </c>
      <c r="Y242" s="5" t="s">
        <v>2422</v>
      </c>
    </row>
    <row r="243" spans="1:25">
      <c r="A243" s="8">
        <v>2</v>
      </c>
      <c r="B243" s="8" t="s">
        <v>2690</v>
      </c>
      <c r="C243" s="8" t="s">
        <v>2691</v>
      </c>
      <c r="D243" s="8" t="s">
        <v>1794</v>
      </c>
      <c r="E243" s="9">
        <v>44893</v>
      </c>
      <c r="F243" s="8" t="s">
        <v>1833</v>
      </c>
      <c r="G243" s="8" t="s">
        <v>2692</v>
      </c>
      <c r="H243" s="8" t="s">
        <v>67</v>
      </c>
      <c r="I243" s="8" t="s">
        <v>1851</v>
      </c>
      <c r="J243" s="8" t="s">
        <v>1798</v>
      </c>
      <c r="K243" s="8" t="s">
        <v>1578</v>
      </c>
      <c r="L243" s="11">
        <v>44866</v>
      </c>
      <c r="M243" s="8">
        <v>2</v>
      </c>
      <c r="N243" s="8">
        <v>1</v>
      </c>
      <c r="O243" s="8">
        <v>2</v>
      </c>
      <c r="P243" s="12">
        <v>3</v>
      </c>
      <c r="Q243" s="8">
        <v>2</v>
      </c>
      <c r="R243" s="8" t="s">
        <v>1799</v>
      </c>
      <c r="S243" s="8">
        <v>0</v>
      </c>
      <c r="T243" s="8">
        <v>2</v>
      </c>
      <c r="U243" s="8" t="s">
        <v>1808</v>
      </c>
      <c r="V243" s="8" t="str">
        <f t="shared" si="7"/>
        <v>A380</v>
      </c>
      <c r="W243" s="15" t="str" cm="1">
        <f t="array" ref="W243">IF(ISBLANK(K243),Unknown,K243)</f>
        <v>San Francisco to London</v>
      </c>
      <c r="X243" s="5" t="s">
        <v>2019</v>
      </c>
      <c r="Y243" s="5" t="s">
        <v>1819</v>
      </c>
    </row>
    <row r="244" spans="1:25">
      <c r="A244" s="8">
        <v>7</v>
      </c>
      <c r="B244" s="8" t="s">
        <v>2693</v>
      </c>
      <c r="C244" s="8" t="s">
        <v>2165</v>
      </c>
      <c r="D244" s="8" t="s">
        <v>1794</v>
      </c>
      <c r="E244" s="9">
        <v>44891</v>
      </c>
      <c r="F244" s="8" t="s">
        <v>1795</v>
      </c>
      <c r="G244" s="8" t="s">
        <v>2694</v>
      </c>
      <c r="H244" s="8" t="s">
        <v>24</v>
      </c>
      <c r="I244" s="8" t="s">
        <v>1851</v>
      </c>
      <c r="J244" s="8" t="s">
        <v>1807</v>
      </c>
      <c r="K244" s="8" t="s">
        <v>1198</v>
      </c>
      <c r="L244" s="11">
        <v>44866</v>
      </c>
      <c r="M244" s="8">
        <v>3</v>
      </c>
      <c r="N244" s="8">
        <v>4</v>
      </c>
      <c r="O244" s="8">
        <v>4</v>
      </c>
      <c r="P244" s="12">
        <v>3</v>
      </c>
      <c r="Q244" s="8">
        <v>3</v>
      </c>
      <c r="R244" s="8" t="s">
        <v>1885</v>
      </c>
      <c r="S244" s="8">
        <v>1</v>
      </c>
      <c r="T244" s="8">
        <v>1</v>
      </c>
      <c r="U244" s="8" t="s">
        <v>1808</v>
      </c>
      <c r="V244" s="8" t="str">
        <f t="shared" si="7"/>
        <v>A320</v>
      </c>
      <c r="W244" s="15" t="str" cm="1">
        <f t="array" ref="W244">IF(ISBLANK(K244),Unknown,K244)</f>
        <v>London to Lisbon</v>
      </c>
      <c r="X244" s="5" t="s">
        <v>1819</v>
      </c>
      <c r="Y244" s="5" t="s">
        <v>2266</v>
      </c>
    </row>
    <row r="245" spans="1:25">
      <c r="A245" s="8">
        <v>7</v>
      </c>
      <c r="B245" s="8" t="s">
        <v>2695</v>
      </c>
      <c r="C245" s="8" t="s">
        <v>1844</v>
      </c>
      <c r="D245" s="8" t="s">
        <v>2600</v>
      </c>
      <c r="E245" s="9">
        <v>44890</v>
      </c>
      <c r="F245" s="8" t="s">
        <v>1899</v>
      </c>
      <c r="G245" s="8" t="s">
        <v>2696</v>
      </c>
      <c r="H245" s="8" t="s">
        <v>158</v>
      </c>
      <c r="I245" s="8" t="s">
        <v>1851</v>
      </c>
      <c r="J245" s="8" t="s">
        <v>1798</v>
      </c>
      <c r="K245" s="8" t="s">
        <v>1396</v>
      </c>
      <c r="L245" s="11">
        <v>44562</v>
      </c>
      <c r="M245" s="8">
        <v>4</v>
      </c>
      <c r="N245" s="8">
        <v>4</v>
      </c>
      <c r="O245" s="8">
        <v>4</v>
      </c>
      <c r="P245" s="12">
        <v>4</v>
      </c>
      <c r="Q245" s="8">
        <v>4</v>
      </c>
      <c r="R245" s="8" t="s">
        <v>1885</v>
      </c>
      <c r="S245" s="8">
        <v>1</v>
      </c>
      <c r="T245" s="8">
        <v>4</v>
      </c>
      <c r="U245" s="8" t="s">
        <v>1808</v>
      </c>
      <c r="V245" s="8" t="str">
        <f t="shared" si="7"/>
        <v>Boeing 787 / A320</v>
      </c>
      <c r="W245" s="15" t="str" cm="1">
        <f t="array" ref="W245">IF(ISBLANK(K245),Unknown,K245)</f>
        <v>Montreal to Edinburgh via London Heathrow</v>
      </c>
      <c r="X245" s="5" t="s">
        <v>2697</v>
      </c>
      <c r="Y245" s="5" t="s">
        <v>2698</v>
      </c>
    </row>
    <row r="246" spans="1:25">
      <c r="A246" s="8">
        <v>1</v>
      </c>
      <c r="B246" s="8" t="s">
        <v>2699</v>
      </c>
      <c r="C246" s="8" t="s">
        <v>2700</v>
      </c>
      <c r="D246" s="8" t="s">
        <v>1794</v>
      </c>
      <c r="E246" s="9">
        <v>44888</v>
      </c>
      <c r="F246" s="8" t="s">
        <v>1833</v>
      </c>
      <c r="G246" s="10" t="s">
        <v>2701</v>
      </c>
      <c r="H246" s="10"/>
      <c r="I246" s="8" t="s">
        <v>1851</v>
      </c>
      <c r="J246" s="8" t="s">
        <v>1798</v>
      </c>
      <c r="K246" s="8" t="s">
        <v>1377</v>
      </c>
      <c r="L246" s="11">
        <v>44866</v>
      </c>
      <c r="M246" s="8">
        <v>2</v>
      </c>
      <c r="N246" s="8">
        <v>3</v>
      </c>
      <c r="O246" s="8">
        <v>3</v>
      </c>
      <c r="P246" s="12">
        <v>1</v>
      </c>
      <c r="Q246" s="8">
        <v>1</v>
      </c>
      <c r="R246" s="8" t="s">
        <v>1799</v>
      </c>
      <c r="S246" s="8">
        <v>0</v>
      </c>
      <c r="T246" s="8">
        <v>4</v>
      </c>
      <c r="U246" s="8" t="s">
        <v>1808</v>
      </c>
      <c r="V246" s="8" t="str">
        <f t="shared" si="7"/>
        <v>Unknown</v>
      </c>
      <c r="W246" s="15" t="str" cm="1">
        <f t="array" ref="W246">IF(ISBLANK(K246),Unknown,K246)</f>
        <v>Miami to Budapest via London</v>
      </c>
      <c r="X246" s="5" t="s">
        <v>1852</v>
      </c>
      <c r="Y246" s="5" t="s">
        <v>2702</v>
      </c>
    </row>
    <row r="247" spans="1:25">
      <c r="A247" s="8">
        <v>4</v>
      </c>
      <c r="B247" s="8" t="s">
        <v>2703</v>
      </c>
      <c r="C247" s="8" t="s">
        <v>2704</v>
      </c>
      <c r="D247" s="8" t="s">
        <v>1794</v>
      </c>
      <c r="E247" s="9">
        <v>44884</v>
      </c>
      <c r="F247" s="8" t="s">
        <v>1899</v>
      </c>
      <c r="G247" s="10" t="s">
        <v>2705</v>
      </c>
      <c r="H247" s="10"/>
      <c r="I247" s="8" t="s">
        <v>1851</v>
      </c>
      <c r="J247" s="8" t="s">
        <v>1874</v>
      </c>
      <c r="K247" s="8" t="s">
        <v>215</v>
      </c>
      <c r="L247" s="11">
        <v>44866</v>
      </c>
      <c r="M247" s="8">
        <v>3</v>
      </c>
      <c r="N247" s="8">
        <v>2</v>
      </c>
      <c r="O247" s="8">
        <v>1</v>
      </c>
      <c r="P247" s="12">
        <v>4</v>
      </c>
      <c r="Q247" s="8">
        <v>2</v>
      </c>
      <c r="R247" s="8" t="s">
        <v>1799</v>
      </c>
      <c r="S247" s="8">
        <v>0</v>
      </c>
      <c r="T247" s="8">
        <v>1</v>
      </c>
      <c r="U247" s="8" t="s">
        <v>1808</v>
      </c>
      <c r="V247" s="8" t="str">
        <f t="shared" si="7"/>
        <v>Unknown</v>
      </c>
      <c r="W247" s="15" t="str" cm="1">
        <f t="array" ref="W247">IF(ISBLANK(K247),Unknown,K247)</f>
        <v>Amman Jordan to London UK (Heathrow)</v>
      </c>
      <c r="X247" s="5" t="s">
        <v>2706</v>
      </c>
      <c r="Y247" s="5" t="s">
        <v>2707</v>
      </c>
    </row>
    <row r="248" spans="1:25">
      <c r="A248" s="8">
        <v>1</v>
      </c>
      <c r="B248" s="8" t="s">
        <v>2708</v>
      </c>
      <c r="C248" s="8" t="s">
        <v>2709</v>
      </c>
      <c r="D248" s="8" t="s">
        <v>1794</v>
      </c>
      <c r="E248" s="9">
        <v>44884</v>
      </c>
      <c r="F248" s="8" t="s">
        <v>1833</v>
      </c>
      <c r="G248" s="10" t="s">
        <v>2710</v>
      </c>
      <c r="H248" s="10"/>
      <c r="I248" s="8" t="s">
        <v>1851</v>
      </c>
      <c r="J248" s="8" t="s">
        <v>1798</v>
      </c>
      <c r="K248" s="8" t="s">
        <v>470</v>
      </c>
      <c r="L248" s="11">
        <v>44774</v>
      </c>
      <c r="M248" s="8">
        <v>1</v>
      </c>
      <c r="N248" s="8">
        <v>1</v>
      </c>
      <c r="O248" s="8">
        <v>1</v>
      </c>
      <c r="P248" s="12">
        <v>1</v>
      </c>
      <c r="Q248" s="8">
        <v>1</v>
      </c>
      <c r="R248" s="8" t="s">
        <v>1799</v>
      </c>
      <c r="S248" s="8">
        <v>0</v>
      </c>
      <c r="T248" s="8">
        <v>1</v>
      </c>
      <c r="U248" s="8" t="s">
        <v>1808</v>
      </c>
      <c r="V248" s="8" t="str">
        <f t="shared" si="7"/>
        <v>Unknown</v>
      </c>
      <c r="W248" s="15" t="str" cm="1">
        <f t="array" ref="W248">IF(ISBLANK(K248),Unknown,K248)</f>
        <v>Dusseldorf to London via Los Angeles</v>
      </c>
      <c r="X248" s="5" t="s">
        <v>2711</v>
      </c>
      <c r="Y248" s="5" t="s">
        <v>2712</v>
      </c>
    </row>
    <row r="249" spans="1:25">
      <c r="A249" s="8">
        <v>2</v>
      </c>
      <c r="B249" s="8" t="s">
        <v>2713</v>
      </c>
      <c r="C249" s="8" t="s">
        <v>1844</v>
      </c>
      <c r="D249" s="8" t="s">
        <v>2345</v>
      </c>
      <c r="E249" s="9">
        <v>44883</v>
      </c>
      <c r="F249" s="8" t="s">
        <v>1795</v>
      </c>
      <c r="G249" s="8" t="s">
        <v>2714</v>
      </c>
      <c r="H249" s="8" t="s">
        <v>131</v>
      </c>
      <c r="I249" s="8" t="s">
        <v>1851</v>
      </c>
      <c r="J249" s="8" t="s">
        <v>1807</v>
      </c>
      <c r="K249" s="8" t="s">
        <v>1151</v>
      </c>
      <c r="L249" s="11">
        <v>44866</v>
      </c>
      <c r="M249" s="8">
        <v>4</v>
      </c>
      <c r="N249" s="8">
        <v>2</v>
      </c>
      <c r="O249" s="8">
        <v>1</v>
      </c>
      <c r="P249" s="12">
        <v>1</v>
      </c>
      <c r="Q249" s="8">
        <v>1</v>
      </c>
      <c r="R249" s="8" t="s">
        <v>1799</v>
      </c>
      <c r="S249" s="8">
        <v>0</v>
      </c>
      <c r="T249" s="8">
        <v>4</v>
      </c>
      <c r="U249" s="8" t="s">
        <v>1808</v>
      </c>
      <c r="V249" s="8" t="str">
        <f t="shared" si="7"/>
        <v>Boeing 777</v>
      </c>
      <c r="W249" s="15" t="str" cm="1">
        <f t="array" ref="W249">IF(ISBLANK(K249),Unknown,K249)</f>
        <v>London to Cape Town</v>
      </c>
      <c r="X249" s="5" t="s">
        <v>1819</v>
      </c>
      <c r="Y249" s="5" t="s">
        <v>2113</v>
      </c>
    </row>
    <row r="250" spans="1:25">
      <c r="A250" s="8">
        <v>1</v>
      </c>
      <c r="B250" s="8" t="s">
        <v>2715</v>
      </c>
      <c r="C250" s="8" t="s">
        <v>2716</v>
      </c>
      <c r="D250" s="8" t="s">
        <v>1794</v>
      </c>
      <c r="E250" s="9">
        <v>44872</v>
      </c>
      <c r="F250" s="8" t="s">
        <v>1827</v>
      </c>
      <c r="G250" s="10" t="s">
        <v>2717</v>
      </c>
      <c r="H250" s="10"/>
      <c r="I250" s="8" t="s">
        <v>1851</v>
      </c>
      <c r="J250" s="8" t="s">
        <v>1798</v>
      </c>
      <c r="K250" s="8" t="s">
        <v>1388</v>
      </c>
      <c r="L250" s="11">
        <v>44866</v>
      </c>
      <c r="M250" s="8">
        <v>2</v>
      </c>
      <c r="N250" s="8">
        <v>5</v>
      </c>
      <c r="O250" s="8">
        <v>2</v>
      </c>
      <c r="P250" s="12">
        <v>2</v>
      </c>
      <c r="Q250" s="8">
        <v>1</v>
      </c>
      <c r="R250" s="8" t="s">
        <v>1799</v>
      </c>
      <c r="S250" s="8">
        <v>0</v>
      </c>
      <c r="T250" s="8">
        <v>2</v>
      </c>
      <c r="U250" s="8" t="s">
        <v>1800</v>
      </c>
      <c r="V250" s="8" t="str">
        <f t="shared" si="7"/>
        <v>Unknown</v>
      </c>
      <c r="W250" s="15" t="str" cm="1">
        <f t="array" ref="W250">IF(ISBLANK(K250),Unknown,K250)</f>
        <v>Milan to Dallas via London </v>
      </c>
      <c r="X250" s="5" t="s">
        <v>1829</v>
      </c>
      <c r="Y250" s="5" t="s">
        <v>2194</v>
      </c>
    </row>
    <row r="251" spans="1:25">
      <c r="A251" s="8">
        <v>5</v>
      </c>
      <c r="B251" s="8" t="s">
        <v>2718</v>
      </c>
      <c r="C251" s="8" t="s">
        <v>1844</v>
      </c>
      <c r="D251" s="8" t="s">
        <v>2719</v>
      </c>
      <c r="E251" s="9">
        <v>44872</v>
      </c>
      <c r="F251" s="8" t="s">
        <v>2720</v>
      </c>
      <c r="G251" s="8" t="s">
        <v>2721</v>
      </c>
      <c r="H251" s="8" t="s">
        <v>2037</v>
      </c>
      <c r="I251" s="8" t="s">
        <v>1851</v>
      </c>
      <c r="J251" s="8" t="s">
        <v>1798</v>
      </c>
      <c r="K251" s="8" t="s">
        <v>257</v>
      </c>
      <c r="L251" s="11">
        <v>44866</v>
      </c>
      <c r="M251" s="8">
        <v>1</v>
      </c>
      <c r="N251" s="8">
        <v>3</v>
      </c>
      <c r="O251" s="8">
        <v>3</v>
      </c>
      <c r="P251" s="12">
        <v>2</v>
      </c>
      <c r="Q251" s="8">
        <v>3</v>
      </c>
      <c r="R251" s="8" t="s">
        <v>1885</v>
      </c>
      <c r="S251" s="8">
        <v>1</v>
      </c>
      <c r="T251" s="8">
        <v>1</v>
      </c>
      <c r="U251" s="8" t="s">
        <v>1808</v>
      </c>
      <c r="V251" s="8" t="str">
        <f t="shared" si="7"/>
        <v>Boeing 787 8</v>
      </c>
      <c r="W251" s="15" t="str" cm="1">
        <f t="array" ref="W251">IF(ISBLANK(K251),Unknown,K251)</f>
        <v>Baltimore to London Heathrow</v>
      </c>
      <c r="X251" s="5" t="s">
        <v>2722</v>
      </c>
      <c r="Y251" s="5" t="s">
        <v>1809</v>
      </c>
    </row>
    <row r="252" spans="1:25">
      <c r="A252" s="8">
        <v>1</v>
      </c>
      <c r="B252" s="8" t="s">
        <v>2723</v>
      </c>
      <c r="C252" s="8" t="s">
        <v>2724</v>
      </c>
      <c r="D252" s="8" t="s">
        <v>1794</v>
      </c>
      <c r="E252" s="9">
        <v>44870</v>
      </c>
      <c r="F252" s="8" t="s">
        <v>2136</v>
      </c>
      <c r="G252" s="10" t="s">
        <v>2725</v>
      </c>
      <c r="H252" s="10"/>
      <c r="I252" s="8" t="s">
        <v>1797</v>
      </c>
      <c r="J252" s="8" t="s">
        <v>1807</v>
      </c>
      <c r="K252" s="8" t="s">
        <v>440</v>
      </c>
      <c r="L252" s="11">
        <v>44835</v>
      </c>
      <c r="M252" s="8">
        <v>3</v>
      </c>
      <c r="N252" s="8">
        <v>3</v>
      </c>
      <c r="O252" s="8">
        <v>3</v>
      </c>
      <c r="P252" s="12">
        <v>1</v>
      </c>
      <c r="Q252" s="8">
        <v>1</v>
      </c>
      <c r="R252" s="8" t="s">
        <v>1799</v>
      </c>
      <c r="S252" s="8">
        <v>0</v>
      </c>
      <c r="T252" s="8">
        <v>2</v>
      </c>
      <c r="U252" s="8" t="s">
        <v>1808</v>
      </c>
      <c r="V252" s="8" t="str">
        <f t="shared" si="7"/>
        <v>Unknown</v>
      </c>
      <c r="W252" s="15" t="str" cm="1">
        <f t="array" ref="W252">IF(ISBLANK(K252),Unknown,K252)</f>
        <v>Dubai to Belfast via London</v>
      </c>
      <c r="X252" s="5" t="s">
        <v>2138</v>
      </c>
      <c r="Y252" s="5" t="s">
        <v>2369</v>
      </c>
    </row>
    <row r="253" spans="1:25">
      <c r="A253" s="8">
        <v>1</v>
      </c>
      <c r="B253" s="8" t="s">
        <v>2726</v>
      </c>
      <c r="C253" s="8" t="s">
        <v>2727</v>
      </c>
      <c r="D253" s="8" t="s">
        <v>1794</v>
      </c>
      <c r="E253" s="9">
        <v>44865</v>
      </c>
      <c r="F253" s="8" t="s">
        <v>1833</v>
      </c>
      <c r="G253" s="10" t="s">
        <v>2728</v>
      </c>
      <c r="H253" s="10"/>
      <c r="I253" s="8" t="s">
        <v>1797</v>
      </c>
      <c r="J253" s="8" t="s">
        <v>1798</v>
      </c>
      <c r="K253" s="8" t="s">
        <v>413</v>
      </c>
      <c r="L253" s="11">
        <v>44743</v>
      </c>
      <c r="M253" s="8">
        <v>5</v>
      </c>
      <c r="N253" s="8">
        <v>5</v>
      </c>
      <c r="O253" s="8">
        <v>1</v>
      </c>
      <c r="P253" s="12">
        <v>1</v>
      </c>
      <c r="Q253" s="8">
        <v>1</v>
      </c>
      <c r="R253" s="8" t="s">
        <v>1799</v>
      </c>
      <c r="S253" s="8">
        <v>0</v>
      </c>
      <c r="T253" s="8">
        <v>1</v>
      </c>
      <c r="U253" s="8" t="s">
        <v>1808</v>
      </c>
      <c r="V253" s="8" t="str">
        <f t="shared" si="7"/>
        <v>Unknown</v>
      </c>
      <c r="W253" s="15" t="str" cm="1">
        <f t="array" ref="W253">IF(ISBLANK(K253),Unknown,K253)</f>
        <v>Dallas to Bologna via London</v>
      </c>
      <c r="X253" s="5" t="s">
        <v>1837</v>
      </c>
      <c r="Y253" s="5" t="s">
        <v>2729</v>
      </c>
    </row>
    <row r="254" spans="1:25">
      <c r="A254" s="8">
        <v>1</v>
      </c>
      <c r="B254" s="8" t="s">
        <v>2730</v>
      </c>
      <c r="C254" s="8" t="s">
        <v>2731</v>
      </c>
      <c r="D254" s="8" t="s">
        <v>1794</v>
      </c>
      <c r="E254" s="9">
        <v>44865</v>
      </c>
      <c r="F254" s="8" t="s">
        <v>1833</v>
      </c>
      <c r="G254" s="10" t="s">
        <v>2732</v>
      </c>
      <c r="H254" s="10"/>
      <c r="I254" s="8" t="s">
        <v>1851</v>
      </c>
      <c r="J254" s="8" t="s">
        <v>1798</v>
      </c>
      <c r="K254" s="8" t="s">
        <v>1578</v>
      </c>
      <c r="L254" s="11">
        <v>44835</v>
      </c>
      <c r="M254" s="8">
        <v>1</v>
      </c>
      <c r="N254" s="8">
        <v>1</v>
      </c>
      <c r="O254" s="8">
        <v>1</v>
      </c>
      <c r="P254" s="12">
        <v>1</v>
      </c>
      <c r="Q254" s="8">
        <v>1</v>
      </c>
      <c r="R254" s="8" t="s">
        <v>1799</v>
      </c>
      <c r="S254" s="8">
        <v>0</v>
      </c>
      <c r="T254" s="8">
        <v>1</v>
      </c>
      <c r="U254" s="8" t="s">
        <v>1808</v>
      </c>
      <c r="V254" s="8" t="str">
        <f t="shared" si="7"/>
        <v>Unknown</v>
      </c>
      <c r="W254" s="15" t="str" cm="1">
        <f t="array" ref="W254">IF(ISBLANK(K254),Unknown,K254)</f>
        <v>San Francisco to London</v>
      </c>
      <c r="X254" s="5" t="s">
        <v>2019</v>
      </c>
      <c r="Y254" s="5" t="s">
        <v>1819</v>
      </c>
    </row>
    <row r="255" spans="1:25">
      <c r="A255" s="8">
        <v>6</v>
      </c>
      <c r="B255" s="8" t="s">
        <v>2733</v>
      </c>
      <c r="C255" s="8" t="s">
        <v>2536</v>
      </c>
      <c r="D255" s="8" t="s">
        <v>1794</v>
      </c>
      <c r="E255" s="9">
        <v>44865</v>
      </c>
      <c r="F255" s="8" t="s">
        <v>1795</v>
      </c>
      <c r="G255" s="8" t="s">
        <v>2734</v>
      </c>
      <c r="H255" s="8" t="s">
        <v>24</v>
      </c>
      <c r="I255" s="8" t="s">
        <v>1851</v>
      </c>
      <c r="J255" s="8" t="s">
        <v>1798</v>
      </c>
      <c r="K255" s="8" t="s">
        <v>1049</v>
      </c>
      <c r="L255" s="11">
        <v>44835</v>
      </c>
      <c r="M255" s="8">
        <v>2</v>
      </c>
      <c r="N255" s="8">
        <v>1</v>
      </c>
      <c r="O255" s="8">
        <v>1</v>
      </c>
      <c r="P255" s="12">
        <v>3</v>
      </c>
      <c r="Q255" s="8">
        <v>3</v>
      </c>
      <c r="R255" s="8" t="s">
        <v>1799</v>
      </c>
      <c r="S255" s="8">
        <v>0</v>
      </c>
      <c r="T255" s="8">
        <v>1</v>
      </c>
      <c r="U255" s="8" t="s">
        <v>1808</v>
      </c>
      <c r="V255" s="8" t="str">
        <f t="shared" si="7"/>
        <v>A320</v>
      </c>
      <c r="W255" s="15" t="str" cm="1">
        <f t="array" ref="W255">IF(ISBLANK(K255),Unknown,K255)</f>
        <v>London Heathrow to Gibraltar</v>
      </c>
      <c r="X255" s="5" t="s">
        <v>1809</v>
      </c>
      <c r="Y255" s="5" t="s">
        <v>2043</v>
      </c>
    </row>
    <row r="256" spans="1:25">
      <c r="A256" s="8">
        <v>1</v>
      </c>
      <c r="B256" s="8" t="s">
        <v>2735</v>
      </c>
      <c r="C256" s="8" t="s">
        <v>2639</v>
      </c>
      <c r="D256" s="8" t="s">
        <v>1794</v>
      </c>
      <c r="E256" s="9">
        <v>44864</v>
      </c>
      <c r="F256" s="8" t="s">
        <v>1795</v>
      </c>
      <c r="G256" s="8" t="s">
        <v>2736</v>
      </c>
      <c r="H256" s="8" t="s">
        <v>131</v>
      </c>
      <c r="I256" s="8" t="s">
        <v>1851</v>
      </c>
      <c r="J256" s="8" t="s">
        <v>1807</v>
      </c>
      <c r="K256" s="8" t="s">
        <v>1079</v>
      </c>
      <c r="L256" s="11">
        <v>44835</v>
      </c>
      <c r="M256" s="8">
        <v>3</v>
      </c>
      <c r="N256" s="8">
        <v>1</v>
      </c>
      <c r="O256" s="8">
        <v>1</v>
      </c>
      <c r="P256" s="12">
        <v>1</v>
      </c>
      <c r="Q256" s="8">
        <v>1</v>
      </c>
      <c r="R256" s="8" t="s">
        <v>1799</v>
      </c>
      <c r="S256" s="8">
        <v>0</v>
      </c>
      <c r="T256" s="8">
        <v>2</v>
      </c>
      <c r="U256" s="8" t="s">
        <v>1800</v>
      </c>
      <c r="V256" s="8" t="str">
        <f t="shared" si="7"/>
        <v>Boeing 777</v>
      </c>
      <c r="W256" s="15" t="str" cm="1">
        <f t="array" ref="W256">IF(ISBLANK(K256),Unknown,K256)</f>
        <v>London Heathrow to Nairobi</v>
      </c>
      <c r="X256" s="5" t="s">
        <v>1809</v>
      </c>
      <c r="Y256" s="5" t="s">
        <v>2737</v>
      </c>
    </row>
    <row r="257" spans="1:25">
      <c r="A257" s="8">
        <v>9</v>
      </c>
      <c r="B257" s="8" t="s">
        <v>2738</v>
      </c>
      <c r="C257" s="8" t="s">
        <v>2739</v>
      </c>
      <c r="D257" s="8" t="s">
        <v>1794</v>
      </c>
      <c r="E257" s="9">
        <v>44864</v>
      </c>
      <c r="F257" s="8" t="s">
        <v>1833</v>
      </c>
      <c r="G257" s="8" t="s">
        <v>2740</v>
      </c>
      <c r="H257" s="8" t="s">
        <v>2741</v>
      </c>
      <c r="I257" s="8" t="s">
        <v>1851</v>
      </c>
      <c r="J257" s="8" t="s">
        <v>1807</v>
      </c>
      <c r="K257" s="8" t="s">
        <v>1199</v>
      </c>
      <c r="L257" s="11">
        <v>44835</v>
      </c>
      <c r="M257" s="8">
        <v>5</v>
      </c>
      <c r="N257" s="8">
        <v>4</v>
      </c>
      <c r="O257" s="8">
        <v>5</v>
      </c>
      <c r="P257" s="12">
        <v>3</v>
      </c>
      <c r="Q257" s="8">
        <v>5</v>
      </c>
      <c r="R257" s="8" t="s">
        <v>1885</v>
      </c>
      <c r="S257" s="8">
        <v>1</v>
      </c>
      <c r="T257" s="8">
        <v>5</v>
      </c>
      <c r="U257" s="8" t="s">
        <v>1808</v>
      </c>
      <c r="V257" s="8" t="str">
        <f t="shared" si="7"/>
        <v>A350 1000</v>
      </c>
      <c r="W257" s="15" t="str" cm="1">
        <f t="array" ref="W257">IF(ISBLANK(K257),Unknown,K257)</f>
        <v>London to Los Angeles</v>
      </c>
      <c r="X257" s="5" t="s">
        <v>1819</v>
      </c>
      <c r="Y257" s="5" t="s">
        <v>1881</v>
      </c>
    </row>
    <row r="258" spans="1:25">
      <c r="A258" s="8">
        <v>9</v>
      </c>
      <c r="B258" s="8" t="s">
        <v>2742</v>
      </c>
      <c r="C258" s="8" t="s">
        <v>2739</v>
      </c>
      <c r="D258" s="8" t="s">
        <v>1794</v>
      </c>
      <c r="E258" s="9">
        <v>44864</v>
      </c>
      <c r="F258" s="8" t="s">
        <v>1833</v>
      </c>
      <c r="G258" s="8" t="s">
        <v>2743</v>
      </c>
      <c r="H258" s="8" t="s">
        <v>24</v>
      </c>
      <c r="I258" s="8" t="s">
        <v>1851</v>
      </c>
      <c r="J258" s="8" t="s">
        <v>1807</v>
      </c>
      <c r="K258" s="8" t="s">
        <v>397</v>
      </c>
      <c r="L258" s="11">
        <v>44835</v>
      </c>
      <c r="M258" s="8">
        <v>3</v>
      </c>
      <c r="N258" s="8">
        <v>5</v>
      </c>
      <c r="O258" s="8">
        <v>5</v>
      </c>
      <c r="P258" s="12">
        <v>4</v>
      </c>
      <c r="Q258" s="8">
        <v>5</v>
      </c>
      <c r="R258" s="8" t="s">
        <v>1885</v>
      </c>
      <c r="S258" s="8">
        <v>1</v>
      </c>
      <c r="T258" s="8">
        <v>1</v>
      </c>
      <c r="U258" s="8" t="s">
        <v>1808</v>
      </c>
      <c r="V258" s="8" t="str">
        <f t="shared" si="7"/>
        <v>A320</v>
      </c>
      <c r="W258" s="15" t="str" cm="1">
        <f t="array" ref="W258">IF(ISBLANK(K258),Unknown,K258)</f>
        <v>Copenhagen to Heathrow</v>
      </c>
      <c r="X258" s="5" t="s">
        <v>1988</v>
      </c>
      <c r="Y258" s="5" t="s">
        <v>1814</v>
      </c>
    </row>
    <row r="259" spans="1:25">
      <c r="A259" s="8">
        <v>3</v>
      </c>
      <c r="B259" s="8" t="s">
        <v>2744</v>
      </c>
      <c r="C259" s="8" t="s">
        <v>2745</v>
      </c>
      <c r="D259" s="8" t="s">
        <v>1794</v>
      </c>
      <c r="E259" s="9">
        <v>44859</v>
      </c>
      <c r="F259" s="8" t="s">
        <v>1795</v>
      </c>
      <c r="G259" s="8" t="s">
        <v>2746</v>
      </c>
      <c r="H259" s="8" t="s">
        <v>24</v>
      </c>
      <c r="I259" s="8" t="s">
        <v>1867</v>
      </c>
      <c r="J259" s="8" t="s">
        <v>1798</v>
      </c>
      <c r="K259" s="8" t="s">
        <v>767</v>
      </c>
      <c r="L259" s="11">
        <v>44835</v>
      </c>
      <c r="M259" s="8">
        <v>1</v>
      </c>
      <c r="N259" s="8">
        <v>2</v>
      </c>
      <c r="O259" s="8">
        <v>1</v>
      </c>
      <c r="P259" s="12">
        <v>2</v>
      </c>
      <c r="Q259" s="8">
        <v>2</v>
      </c>
      <c r="R259" s="8" t="s">
        <v>1799</v>
      </c>
      <c r="S259" s="8">
        <v>0</v>
      </c>
      <c r="T259" s="8">
        <v>1</v>
      </c>
      <c r="U259" s="8" t="s">
        <v>1808</v>
      </c>
      <c r="V259" s="8" t="str">
        <f t="shared" si="7"/>
        <v>A320</v>
      </c>
      <c r="W259" s="15" t="str" cm="1">
        <f t="array" ref="W259">IF(ISBLANK(K259),Unknown,K259)</f>
        <v>Larnaca to London</v>
      </c>
      <c r="X259" s="5" t="s">
        <v>1991</v>
      </c>
      <c r="Y259" s="5" t="s">
        <v>1819</v>
      </c>
    </row>
    <row r="260" spans="1:25">
      <c r="A260" s="8">
        <v>9</v>
      </c>
      <c r="B260" s="8" t="s">
        <v>2747</v>
      </c>
      <c r="C260" s="8" t="s">
        <v>1844</v>
      </c>
      <c r="D260" s="8" t="s">
        <v>1845</v>
      </c>
      <c r="E260" s="9">
        <v>44858</v>
      </c>
      <c r="F260" s="8" t="s">
        <v>1833</v>
      </c>
      <c r="G260" s="8" t="s">
        <v>2748</v>
      </c>
      <c r="H260" s="8" t="s">
        <v>2749</v>
      </c>
      <c r="I260" s="8" t="s">
        <v>1797</v>
      </c>
      <c r="J260" s="8" t="s">
        <v>1807</v>
      </c>
      <c r="K260" s="8" t="s">
        <v>250</v>
      </c>
      <c r="L260" s="11">
        <v>44835</v>
      </c>
      <c r="M260" s="8">
        <v>5</v>
      </c>
      <c r="N260" s="8">
        <v>4</v>
      </c>
      <c r="O260" s="8">
        <v>4</v>
      </c>
      <c r="P260" s="12">
        <v>5</v>
      </c>
      <c r="Q260" s="8">
        <v>4</v>
      </c>
      <c r="R260" s="8" t="s">
        <v>1885</v>
      </c>
      <c r="S260" s="8">
        <v>1</v>
      </c>
      <c r="T260" s="8">
        <v>5</v>
      </c>
      <c r="U260" s="8" t="s">
        <v>1808</v>
      </c>
      <c r="V260" s="8" t="str">
        <f t="shared" si="7"/>
        <v>Boeing 787 10</v>
      </c>
      <c r="W260" s="15" t="str" cm="1">
        <f t="array" ref="W260">IF(ISBLANK(K260),Unknown,K260)</f>
        <v>Atlanta to London</v>
      </c>
      <c r="X260" s="5" t="s">
        <v>2302</v>
      </c>
      <c r="Y260" s="5" t="s">
        <v>1819</v>
      </c>
    </row>
    <row r="261" spans="1:25">
      <c r="A261" s="8">
        <v>2</v>
      </c>
      <c r="B261" s="8" t="s">
        <v>2750</v>
      </c>
      <c r="C261" s="8" t="s">
        <v>2751</v>
      </c>
      <c r="D261" s="8" t="s">
        <v>1794</v>
      </c>
      <c r="E261" s="9">
        <v>44857</v>
      </c>
      <c r="F261" s="8" t="s">
        <v>1833</v>
      </c>
      <c r="G261" s="8" t="s">
        <v>2752</v>
      </c>
      <c r="H261" s="8" t="s">
        <v>67</v>
      </c>
      <c r="I261" s="8" t="s">
        <v>1851</v>
      </c>
      <c r="J261" s="8" t="s">
        <v>1807</v>
      </c>
      <c r="K261" s="8" t="s">
        <v>1323</v>
      </c>
      <c r="L261" s="11">
        <v>44805</v>
      </c>
      <c r="M261" s="8">
        <v>3</v>
      </c>
      <c r="N261" s="8">
        <v>1</v>
      </c>
      <c r="O261" s="8">
        <v>1</v>
      </c>
      <c r="P261" s="12">
        <v>3</v>
      </c>
      <c r="Q261" s="8">
        <v>1</v>
      </c>
      <c r="R261" s="8" t="s">
        <v>1799</v>
      </c>
      <c r="S261" s="8">
        <v>0</v>
      </c>
      <c r="T261" s="8">
        <v>4</v>
      </c>
      <c r="U261" s="8" t="s">
        <v>1808</v>
      </c>
      <c r="V261" s="8" t="str">
        <f t="shared" si="7"/>
        <v>A380</v>
      </c>
      <c r="W261" s="15" t="str" cm="1">
        <f t="array" ref="W261">IF(ISBLANK(K261),Unknown,K261)</f>
        <v>Madrid to San Francisco via London</v>
      </c>
      <c r="X261" s="5" t="s">
        <v>1901</v>
      </c>
      <c r="Y261" s="5" t="s">
        <v>1858</v>
      </c>
    </row>
    <row r="262" spans="1:25">
      <c r="A262" s="8">
        <v>8</v>
      </c>
      <c r="B262" s="8" t="s">
        <v>2753</v>
      </c>
      <c r="C262" s="8" t="s">
        <v>1844</v>
      </c>
      <c r="D262" s="8" t="s">
        <v>2719</v>
      </c>
      <c r="E262" s="9">
        <v>44856</v>
      </c>
      <c r="F262" s="8" t="s">
        <v>2720</v>
      </c>
      <c r="G262" s="8" t="s">
        <v>2754</v>
      </c>
      <c r="H262" s="8" t="s">
        <v>67</v>
      </c>
      <c r="I262" s="8" t="s">
        <v>1851</v>
      </c>
      <c r="J262" s="8" t="s">
        <v>1798</v>
      </c>
      <c r="K262" s="8" t="s">
        <v>1290</v>
      </c>
      <c r="L262" s="11">
        <v>44835</v>
      </c>
      <c r="M262" s="8">
        <v>3</v>
      </c>
      <c r="N262" s="8">
        <v>5</v>
      </c>
      <c r="O262" s="8">
        <v>5</v>
      </c>
      <c r="P262" s="12">
        <v>2</v>
      </c>
      <c r="Q262" s="8">
        <v>5</v>
      </c>
      <c r="R262" s="8" t="s">
        <v>1885</v>
      </c>
      <c r="S262" s="8">
        <v>1</v>
      </c>
      <c r="T262" s="8">
        <v>3</v>
      </c>
      <c r="U262" s="8" t="s">
        <v>1808</v>
      </c>
      <c r="V262" s="8" t="str">
        <f t="shared" si="7"/>
        <v>A380</v>
      </c>
      <c r="W262" s="15" t="str" cm="1">
        <f t="array" ref="W262">IF(ISBLANK(K262),Unknown,K262)</f>
        <v>London to Washington</v>
      </c>
      <c r="X262" s="5" t="s">
        <v>1819</v>
      </c>
      <c r="Y262" s="5" t="s">
        <v>1995</v>
      </c>
    </row>
    <row r="263" spans="1:25">
      <c r="A263" s="8">
        <v>1</v>
      </c>
      <c r="B263" s="8" t="s">
        <v>2755</v>
      </c>
      <c r="C263" s="8" t="s">
        <v>2756</v>
      </c>
      <c r="D263" s="8" t="s">
        <v>1794</v>
      </c>
      <c r="E263" s="9">
        <v>44856</v>
      </c>
      <c r="F263" s="8" t="s">
        <v>1795</v>
      </c>
      <c r="G263" s="8" t="s">
        <v>2757</v>
      </c>
      <c r="H263" s="8" t="s">
        <v>67</v>
      </c>
      <c r="I263" s="8" t="s">
        <v>1797</v>
      </c>
      <c r="J263" s="8" t="s">
        <v>1798</v>
      </c>
      <c r="K263" s="8" t="s">
        <v>1252</v>
      </c>
      <c r="L263" s="11">
        <v>44835</v>
      </c>
      <c r="M263" s="8">
        <v>1</v>
      </c>
      <c r="N263" s="8">
        <v>1</v>
      </c>
      <c r="O263" s="8">
        <v>3</v>
      </c>
      <c r="P263" s="12">
        <v>1</v>
      </c>
      <c r="Q263" s="8">
        <v>1</v>
      </c>
      <c r="R263" s="8" t="s">
        <v>1799</v>
      </c>
      <c r="S263" s="8">
        <v>0</v>
      </c>
      <c r="T263" s="8">
        <v>3</v>
      </c>
      <c r="U263" s="8" t="s">
        <v>1808</v>
      </c>
      <c r="V263" s="8" t="str">
        <f t="shared" si="7"/>
        <v>A380</v>
      </c>
      <c r="W263" s="15" t="str" cm="1">
        <f t="array" ref="W263">IF(ISBLANK(K263),Unknown,K263)</f>
        <v>London to San Francisco</v>
      </c>
      <c r="X263" s="5" t="s">
        <v>1819</v>
      </c>
      <c r="Y263" s="5" t="s">
        <v>2019</v>
      </c>
    </row>
    <row r="264" spans="1:25">
      <c r="A264" s="8">
        <v>3</v>
      </c>
      <c r="B264" s="8" t="s">
        <v>2758</v>
      </c>
      <c r="C264" s="8" t="s">
        <v>2759</v>
      </c>
      <c r="D264" s="8" t="s">
        <v>1794</v>
      </c>
      <c r="E264" s="9">
        <v>44855</v>
      </c>
      <c r="F264" s="8" t="s">
        <v>1795</v>
      </c>
      <c r="G264" s="10" t="s">
        <v>2760</v>
      </c>
      <c r="H264" s="10"/>
      <c r="I264" s="8" t="s">
        <v>1851</v>
      </c>
      <c r="J264" s="8" t="s">
        <v>1798</v>
      </c>
      <c r="K264" s="8" t="s">
        <v>1163</v>
      </c>
      <c r="L264" s="11">
        <v>44835</v>
      </c>
      <c r="M264" s="8">
        <v>2</v>
      </c>
      <c r="N264" s="8">
        <v>2</v>
      </c>
      <c r="O264" s="8">
        <v>1</v>
      </c>
      <c r="P264" s="12">
        <v>4</v>
      </c>
      <c r="Q264" s="8">
        <v>1</v>
      </c>
      <c r="R264" s="8" t="s">
        <v>1799</v>
      </c>
      <c r="S264" s="8">
        <v>0</v>
      </c>
      <c r="T264" s="8">
        <v>3</v>
      </c>
      <c r="U264" s="8" t="s">
        <v>1808</v>
      </c>
      <c r="V264" s="8" t="str">
        <f t="shared" si="7"/>
        <v>Unknown</v>
      </c>
      <c r="W264" s="15" t="str" cm="1">
        <f t="array" ref="W264">IF(ISBLANK(K264),Unknown,K264)</f>
        <v>London to Delhi</v>
      </c>
      <c r="X264" s="5" t="s">
        <v>1819</v>
      </c>
      <c r="Y264" s="5" t="s">
        <v>1983</v>
      </c>
    </row>
    <row r="265" spans="1:25">
      <c r="A265" s="8">
        <v>7</v>
      </c>
      <c r="B265" s="8" t="s">
        <v>2761</v>
      </c>
      <c r="C265" s="8" t="s">
        <v>1844</v>
      </c>
      <c r="D265" s="8" t="s">
        <v>2174</v>
      </c>
      <c r="E265" s="9">
        <v>44851</v>
      </c>
      <c r="F265" s="8" t="s">
        <v>1833</v>
      </c>
      <c r="G265" s="8" t="s">
        <v>2762</v>
      </c>
      <c r="H265" s="8" t="s">
        <v>1977</v>
      </c>
      <c r="I265" s="8" t="s">
        <v>1797</v>
      </c>
      <c r="J265" s="8" t="s">
        <v>1798</v>
      </c>
      <c r="K265" s="8" t="s">
        <v>1199</v>
      </c>
      <c r="L265" s="11">
        <v>44835</v>
      </c>
      <c r="M265" s="8">
        <v>3</v>
      </c>
      <c r="N265" s="8">
        <v>4</v>
      </c>
      <c r="O265" s="8">
        <v>3</v>
      </c>
      <c r="P265" s="12">
        <v>4</v>
      </c>
      <c r="Q265" s="8">
        <v>4</v>
      </c>
      <c r="R265" s="8" t="s">
        <v>1885</v>
      </c>
      <c r="S265" s="8">
        <v>1</v>
      </c>
      <c r="T265" s="8">
        <v>4</v>
      </c>
      <c r="U265" s="8" t="s">
        <v>1800</v>
      </c>
      <c r="V265" s="8" t="str">
        <f t="shared" si="7"/>
        <v>Boeing 777 300</v>
      </c>
      <c r="W265" s="15" t="str" cm="1">
        <f t="array" ref="W265">IF(ISBLANK(K265),Unknown,K265)</f>
        <v>London to Los Angeles</v>
      </c>
      <c r="X265" s="5" t="s">
        <v>1819</v>
      </c>
      <c r="Y265" s="5" t="s">
        <v>1881</v>
      </c>
    </row>
    <row r="266" spans="1:25">
      <c r="A266" s="8">
        <v>8</v>
      </c>
      <c r="B266" s="8" t="s">
        <v>2763</v>
      </c>
      <c r="C266" s="8" t="s">
        <v>1844</v>
      </c>
      <c r="D266" s="8" t="s">
        <v>2174</v>
      </c>
      <c r="E266" s="9">
        <v>44851</v>
      </c>
      <c r="F266" s="8" t="s">
        <v>1795</v>
      </c>
      <c r="G266" s="8" t="s">
        <v>2764</v>
      </c>
      <c r="H266" s="8" t="s">
        <v>131</v>
      </c>
      <c r="I266" s="8" t="s">
        <v>1797</v>
      </c>
      <c r="J266" s="8" t="s">
        <v>1807</v>
      </c>
      <c r="K266" s="8" t="s">
        <v>1383</v>
      </c>
      <c r="L266" s="11">
        <v>44835</v>
      </c>
      <c r="M266" s="8">
        <v>5</v>
      </c>
      <c r="N266" s="8">
        <v>5</v>
      </c>
      <c r="O266" s="8">
        <v>3</v>
      </c>
      <c r="P266" s="12">
        <v>4</v>
      </c>
      <c r="Q266" s="8">
        <v>3</v>
      </c>
      <c r="R266" s="8" t="s">
        <v>1885</v>
      </c>
      <c r="S266" s="8">
        <v>1</v>
      </c>
      <c r="T266" s="8">
        <v>2</v>
      </c>
      <c r="U266" s="8" t="s">
        <v>1808</v>
      </c>
      <c r="V266" s="8" t="str">
        <f t="shared" si="7"/>
        <v>Boeing 777</v>
      </c>
      <c r="W266" s="15" t="str" cm="1">
        <f t="array" ref="W266">IF(ISBLANK(K266),Unknown,K266)</f>
        <v>Miami to London Heathrow</v>
      </c>
      <c r="X266" s="5" t="s">
        <v>1852</v>
      </c>
      <c r="Y266" s="5" t="s">
        <v>1809</v>
      </c>
    </row>
    <row r="267" spans="1:25">
      <c r="A267" s="8">
        <v>9</v>
      </c>
      <c r="B267" s="8" t="s">
        <v>2765</v>
      </c>
      <c r="C267" s="8" t="s">
        <v>1997</v>
      </c>
      <c r="D267" s="8" t="s">
        <v>1794</v>
      </c>
      <c r="E267" s="9">
        <v>44851</v>
      </c>
      <c r="F267" s="8" t="s">
        <v>1795</v>
      </c>
      <c r="G267" s="8" t="s">
        <v>2766</v>
      </c>
      <c r="H267" s="8" t="s">
        <v>67</v>
      </c>
      <c r="I267" s="8" t="s">
        <v>1851</v>
      </c>
      <c r="J267" s="8" t="s">
        <v>1807</v>
      </c>
      <c r="K267" s="8" t="s">
        <v>444</v>
      </c>
      <c r="L267" s="11">
        <v>44835</v>
      </c>
      <c r="M267" s="8">
        <v>4</v>
      </c>
      <c r="N267" s="8">
        <v>4</v>
      </c>
      <c r="O267" s="8">
        <v>4</v>
      </c>
      <c r="P267" s="12">
        <v>4</v>
      </c>
      <c r="Q267" s="8">
        <v>3</v>
      </c>
      <c r="R267" s="8" t="s">
        <v>1885</v>
      </c>
      <c r="S267" s="8">
        <v>1</v>
      </c>
      <c r="T267" s="8">
        <v>2</v>
      </c>
      <c r="U267" s="8" t="s">
        <v>1808</v>
      </c>
      <c r="V267" s="8" t="str">
        <f t="shared" si="7"/>
        <v>A380</v>
      </c>
      <c r="W267" s="15" t="str" cm="1">
        <f t="array" ref="W267">IF(ISBLANK(K267),Unknown,K267)</f>
        <v>Dubai to London</v>
      </c>
      <c r="X267" s="5" t="s">
        <v>2138</v>
      </c>
      <c r="Y267" s="5" t="s">
        <v>1819</v>
      </c>
    </row>
    <row r="268" spans="1:25">
      <c r="A268" s="8">
        <v>1</v>
      </c>
      <c r="B268" s="8" t="s">
        <v>2767</v>
      </c>
      <c r="C268" s="8" t="s">
        <v>2768</v>
      </c>
      <c r="D268" s="8" t="s">
        <v>1794</v>
      </c>
      <c r="E268" s="9">
        <v>44850</v>
      </c>
      <c r="F268" s="8" t="s">
        <v>1833</v>
      </c>
      <c r="G268" s="8" t="s">
        <v>2769</v>
      </c>
      <c r="H268" s="8" t="s">
        <v>49</v>
      </c>
      <c r="I268" s="8" t="s">
        <v>1797</v>
      </c>
      <c r="J268" s="8" t="s">
        <v>1798</v>
      </c>
      <c r="K268" s="8" t="s">
        <v>1149</v>
      </c>
      <c r="L268" s="11">
        <v>44835</v>
      </c>
      <c r="M268" s="8">
        <v>1</v>
      </c>
      <c r="N268" s="8">
        <v>1</v>
      </c>
      <c r="O268" s="8">
        <v>1</v>
      </c>
      <c r="P268" s="12">
        <v>4</v>
      </c>
      <c r="Q268" s="8">
        <v>1</v>
      </c>
      <c r="R268" s="8" t="s">
        <v>1799</v>
      </c>
      <c r="S268" s="8">
        <v>0</v>
      </c>
      <c r="T268" s="8">
        <v>1</v>
      </c>
      <c r="U268" s="8" t="s">
        <v>1800</v>
      </c>
      <c r="V268" s="8" t="str">
        <f t="shared" si="7"/>
        <v>A320neo</v>
      </c>
      <c r="W268" s="15" t="str" cm="1">
        <f t="array" ref="W268">IF(ISBLANK(K268),Unknown,K268)</f>
        <v>London to Cairo</v>
      </c>
      <c r="X268" s="5" t="s">
        <v>1819</v>
      </c>
      <c r="Y268" s="5" t="s">
        <v>2143</v>
      </c>
    </row>
    <row r="269" spans="1:25">
      <c r="A269" s="8">
        <v>10</v>
      </c>
      <c r="B269" s="8" t="s">
        <v>2770</v>
      </c>
      <c r="C269" s="8" t="s">
        <v>2771</v>
      </c>
      <c r="D269" s="8" t="s">
        <v>1794</v>
      </c>
      <c r="E269" s="9">
        <v>44849</v>
      </c>
      <c r="F269" s="8" t="s">
        <v>1833</v>
      </c>
      <c r="G269" s="8" t="s">
        <v>2772</v>
      </c>
      <c r="H269" s="8" t="s">
        <v>131</v>
      </c>
      <c r="I269" s="8" t="s">
        <v>1851</v>
      </c>
      <c r="J269" s="8" t="s">
        <v>1807</v>
      </c>
      <c r="K269" s="8" t="s">
        <v>1487</v>
      </c>
      <c r="L269" s="11">
        <v>44835</v>
      </c>
      <c r="M269" s="8">
        <v>5</v>
      </c>
      <c r="N269" s="8">
        <v>5</v>
      </c>
      <c r="O269" s="8">
        <v>5</v>
      </c>
      <c r="P269" s="12">
        <v>5</v>
      </c>
      <c r="Q269" s="8">
        <v>4</v>
      </c>
      <c r="R269" s="8" t="s">
        <v>1885</v>
      </c>
      <c r="S269" s="8">
        <v>1</v>
      </c>
      <c r="T269" s="8">
        <v>5</v>
      </c>
      <c r="U269" s="8" t="s">
        <v>1808</v>
      </c>
      <c r="V269" s="8" t="str">
        <f t="shared" si="7"/>
        <v>Boeing 777</v>
      </c>
      <c r="W269" s="15" t="str" cm="1">
        <f t="array" ref="W269">IF(ISBLANK(K269),Unknown,K269)</f>
        <v>Orlando to London Gatwick</v>
      </c>
      <c r="X269" s="5" t="s">
        <v>2773</v>
      </c>
      <c r="Y269" s="5" t="s">
        <v>2585</v>
      </c>
    </row>
    <row r="270" spans="1:25">
      <c r="A270" s="8">
        <v>3</v>
      </c>
      <c r="B270" s="8" t="s">
        <v>2774</v>
      </c>
      <c r="C270" s="8" t="s">
        <v>1844</v>
      </c>
      <c r="D270" s="8" t="s">
        <v>1845</v>
      </c>
      <c r="E270" s="9">
        <v>44848</v>
      </c>
      <c r="F270" s="8" t="s">
        <v>1795</v>
      </c>
      <c r="G270" s="8" t="s">
        <v>2775</v>
      </c>
      <c r="H270" s="8" t="s">
        <v>59</v>
      </c>
      <c r="I270" s="8" t="s">
        <v>1806</v>
      </c>
      <c r="J270" s="8" t="s">
        <v>1798</v>
      </c>
      <c r="K270" s="8" t="s">
        <v>1149</v>
      </c>
      <c r="L270" s="11">
        <v>44835</v>
      </c>
      <c r="M270" s="8">
        <v>2</v>
      </c>
      <c r="N270" s="8">
        <v>4</v>
      </c>
      <c r="O270" s="8">
        <v>1</v>
      </c>
      <c r="P270" s="12">
        <v>3</v>
      </c>
      <c r="Q270" s="8">
        <v>1</v>
      </c>
      <c r="R270" s="8" t="s">
        <v>1799</v>
      </c>
      <c r="S270" s="8">
        <v>0</v>
      </c>
      <c r="T270" s="8">
        <v>1</v>
      </c>
      <c r="U270" s="8" t="s">
        <v>1808</v>
      </c>
      <c r="V270" s="8" t="str">
        <f t="shared" si="7"/>
        <v>A321neo</v>
      </c>
      <c r="W270" s="15" t="str" cm="1">
        <f t="array" ref="W270">IF(ISBLANK(K270),Unknown,K270)</f>
        <v>London to Cairo</v>
      </c>
      <c r="X270" s="5" t="s">
        <v>1819</v>
      </c>
      <c r="Y270" s="5" t="s">
        <v>2143</v>
      </c>
    </row>
    <row r="271" spans="1:25">
      <c r="A271" s="8">
        <v>6</v>
      </c>
      <c r="B271" s="8" t="s">
        <v>2776</v>
      </c>
      <c r="C271" s="8" t="s">
        <v>1844</v>
      </c>
      <c r="D271" s="8" t="s">
        <v>2174</v>
      </c>
      <c r="E271" s="9">
        <v>44840</v>
      </c>
      <c r="F271" s="8" t="s">
        <v>1833</v>
      </c>
      <c r="G271" s="8" t="s">
        <v>2777</v>
      </c>
      <c r="H271" s="8" t="s">
        <v>67</v>
      </c>
      <c r="I271" s="8" t="s">
        <v>1797</v>
      </c>
      <c r="J271" s="8" t="s">
        <v>1798</v>
      </c>
      <c r="K271" s="8" t="s">
        <v>416</v>
      </c>
      <c r="L271" s="11">
        <v>44805</v>
      </c>
      <c r="M271" s="8">
        <v>2</v>
      </c>
      <c r="N271" s="8">
        <v>4</v>
      </c>
      <c r="O271" s="8">
        <v>2</v>
      </c>
      <c r="P271" s="12">
        <v>4</v>
      </c>
      <c r="Q271" s="8">
        <v>3</v>
      </c>
      <c r="R271" s="8" t="s">
        <v>1885</v>
      </c>
      <c r="S271" s="8">
        <v>1</v>
      </c>
      <c r="T271" s="8">
        <v>4</v>
      </c>
      <c r="U271" s="8" t="s">
        <v>1800</v>
      </c>
      <c r="V271" s="8" t="str">
        <f t="shared" si="7"/>
        <v>A380</v>
      </c>
      <c r="W271" s="15" t="str" cm="1">
        <f t="array" ref="W271">IF(ISBLANK(K271),Unknown,K271)</f>
        <v>Dallas to London</v>
      </c>
      <c r="X271" s="5" t="s">
        <v>1837</v>
      </c>
      <c r="Y271" s="5" t="s">
        <v>1819</v>
      </c>
    </row>
    <row r="272" spans="1:25">
      <c r="A272" s="8">
        <v>7</v>
      </c>
      <c r="B272" s="8" t="s">
        <v>2778</v>
      </c>
      <c r="C272" s="8" t="s">
        <v>1844</v>
      </c>
      <c r="D272" s="8" t="s">
        <v>1883</v>
      </c>
      <c r="E272" s="9">
        <v>44835</v>
      </c>
      <c r="F272" s="8" t="s">
        <v>1795</v>
      </c>
      <c r="G272" s="8" t="s">
        <v>2779</v>
      </c>
      <c r="H272" s="8" t="s">
        <v>10</v>
      </c>
      <c r="I272" s="8" t="s">
        <v>1797</v>
      </c>
      <c r="J272" s="8" t="s">
        <v>1807</v>
      </c>
      <c r="K272" s="8" t="s">
        <v>716</v>
      </c>
      <c r="L272" s="11">
        <v>44805</v>
      </c>
      <c r="M272" s="8">
        <v>4</v>
      </c>
      <c r="N272" s="8">
        <v>4</v>
      </c>
      <c r="O272" s="8">
        <v>4</v>
      </c>
      <c r="P272" s="12">
        <v>3</v>
      </c>
      <c r="Q272" s="8">
        <v>4</v>
      </c>
      <c r="R272" s="8" t="s">
        <v>1885</v>
      </c>
      <c r="S272" s="8">
        <v>1</v>
      </c>
      <c r="T272" s="8">
        <v>1</v>
      </c>
      <c r="U272" s="8" t="s">
        <v>1808</v>
      </c>
      <c r="V272" s="8" t="str">
        <f t="shared" si="7"/>
        <v>A319</v>
      </c>
      <c r="W272" s="15" t="str" cm="1">
        <f t="array" ref="W272">IF(ISBLANK(K272),Unknown,K272)</f>
        <v>Jersey to London Heathrow</v>
      </c>
      <c r="X272" s="5" t="s">
        <v>2780</v>
      </c>
      <c r="Y272" s="5" t="s">
        <v>1809</v>
      </c>
    </row>
    <row r="273" spans="1:25">
      <c r="A273" s="8">
        <v>8</v>
      </c>
      <c r="B273" s="8" t="s">
        <v>2781</v>
      </c>
      <c r="C273" s="8" t="s">
        <v>1844</v>
      </c>
      <c r="D273" s="8" t="s">
        <v>1883</v>
      </c>
      <c r="E273" s="9">
        <v>44835</v>
      </c>
      <c r="F273" s="8" t="s">
        <v>1795</v>
      </c>
      <c r="G273" s="8" t="s">
        <v>2782</v>
      </c>
      <c r="H273" s="8" t="s">
        <v>24</v>
      </c>
      <c r="I273" s="8" t="s">
        <v>1797</v>
      </c>
      <c r="J273" s="8" t="s">
        <v>1807</v>
      </c>
      <c r="K273" s="8" t="s">
        <v>1057</v>
      </c>
      <c r="L273" s="11">
        <v>44805</v>
      </c>
      <c r="M273" s="8">
        <v>4</v>
      </c>
      <c r="N273" s="8">
        <v>5</v>
      </c>
      <c r="O273" s="8">
        <v>4</v>
      </c>
      <c r="P273" s="12">
        <v>3</v>
      </c>
      <c r="Q273" s="8">
        <v>4</v>
      </c>
      <c r="R273" s="8" t="s">
        <v>1885</v>
      </c>
      <c r="S273" s="8">
        <v>1</v>
      </c>
      <c r="T273" s="8">
        <v>1</v>
      </c>
      <c r="U273" s="8" t="s">
        <v>1808</v>
      </c>
      <c r="V273" s="8" t="str">
        <f t="shared" si="7"/>
        <v>A320</v>
      </c>
      <c r="W273" s="15" t="str" cm="1">
        <f t="array" ref="W273">IF(ISBLANK(K273),Unknown,K273)</f>
        <v>London Heathrow to Jersey</v>
      </c>
      <c r="X273" s="5" t="s">
        <v>1809</v>
      </c>
      <c r="Y273" s="5" t="s">
        <v>2780</v>
      </c>
    </row>
    <row r="274" spans="1:25">
      <c r="A274" s="8">
        <v>3</v>
      </c>
      <c r="B274" s="8" t="s">
        <v>2783</v>
      </c>
      <c r="C274" s="8" t="s">
        <v>1844</v>
      </c>
      <c r="D274" s="8" t="s">
        <v>2784</v>
      </c>
      <c r="E274" s="9">
        <v>44829</v>
      </c>
      <c r="F274" s="8" t="s">
        <v>1833</v>
      </c>
      <c r="G274" s="8" t="s">
        <v>2785</v>
      </c>
      <c r="H274" s="8" t="s">
        <v>2786</v>
      </c>
      <c r="I274" s="8" t="s">
        <v>1851</v>
      </c>
      <c r="J274" s="8" t="s">
        <v>1807</v>
      </c>
      <c r="K274" s="8" t="s">
        <v>709</v>
      </c>
      <c r="L274" s="11">
        <v>44805</v>
      </c>
      <c r="M274" s="8">
        <v>1</v>
      </c>
      <c r="N274" s="8">
        <v>3</v>
      </c>
      <c r="O274" s="8">
        <v>2</v>
      </c>
      <c r="P274" s="12">
        <v>3</v>
      </c>
      <c r="Q274" s="8">
        <v>2</v>
      </c>
      <c r="R274" s="8" t="s">
        <v>1799</v>
      </c>
      <c r="S274" s="8">
        <v>0</v>
      </c>
      <c r="T274" s="8">
        <v>1</v>
      </c>
      <c r="U274" s="8" t="s">
        <v>1808</v>
      </c>
      <c r="V274" s="8" t="str">
        <f t="shared" si="7"/>
        <v>A320 200</v>
      </c>
      <c r="W274" s="15" t="str" cm="1">
        <f t="array" ref="W274">IF(ISBLANK(K274),Unknown,K274)</f>
        <v>Istanbul to London Heathrow</v>
      </c>
      <c r="X274" s="5" t="s">
        <v>1815</v>
      </c>
      <c r="Y274" s="5" t="s">
        <v>1809</v>
      </c>
    </row>
    <row r="275" spans="1:25">
      <c r="A275" s="8">
        <v>9</v>
      </c>
      <c r="B275" s="8" t="s">
        <v>2787</v>
      </c>
      <c r="C275" s="8" t="s">
        <v>1844</v>
      </c>
      <c r="D275" s="8" t="s">
        <v>2784</v>
      </c>
      <c r="E275" s="9">
        <v>44829</v>
      </c>
      <c r="F275" s="8" t="s">
        <v>1833</v>
      </c>
      <c r="G275" s="8" t="s">
        <v>2788</v>
      </c>
      <c r="H275" s="8" t="s">
        <v>138</v>
      </c>
      <c r="I275" s="8" t="s">
        <v>1851</v>
      </c>
      <c r="J275" s="8" t="s">
        <v>1807</v>
      </c>
      <c r="K275" s="8" t="s">
        <v>1082</v>
      </c>
      <c r="L275" s="11">
        <v>44805</v>
      </c>
      <c r="M275" s="8">
        <v>5</v>
      </c>
      <c r="N275" s="8">
        <v>4</v>
      </c>
      <c r="O275" s="8">
        <v>4</v>
      </c>
      <c r="P275" s="12">
        <v>5</v>
      </c>
      <c r="Q275" s="8">
        <v>5</v>
      </c>
      <c r="R275" s="8" t="s">
        <v>1885</v>
      </c>
      <c r="S275" s="8">
        <v>1</v>
      </c>
      <c r="T275" s="8">
        <v>4</v>
      </c>
      <c r="U275" s="8" t="s">
        <v>1808</v>
      </c>
      <c r="V275" s="8" t="str">
        <f t="shared" si="7"/>
        <v>Boeing 777 200</v>
      </c>
      <c r="W275" s="15" t="str" cm="1">
        <f t="array" ref="W275">IF(ISBLANK(K275),Unknown,K275)</f>
        <v>London Heathrow to New York JFK</v>
      </c>
      <c r="X275" s="5" t="s">
        <v>1809</v>
      </c>
      <c r="Y275" s="5" t="s">
        <v>1946</v>
      </c>
    </row>
    <row r="276" spans="1:25">
      <c r="A276" s="8">
        <v>1</v>
      </c>
      <c r="B276" s="8" t="s">
        <v>2789</v>
      </c>
      <c r="C276" s="8" t="s">
        <v>2790</v>
      </c>
      <c r="D276" s="8" t="s">
        <v>1794</v>
      </c>
      <c r="E276" s="9">
        <v>44828</v>
      </c>
      <c r="F276" s="8" t="s">
        <v>2325</v>
      </c>
      <c r="G276" s="10" t="s">
        <v>2791</v>
      </c>
      <c r="H276" s="10"/>
      <c r="I276" s="8" t="s">
        <v>1806</v>
      </c>
      <c r="J276" s="8" t="s">
        <v>1798</v>
      </c>
      <c r="K276" s="8" t="s">
        <v>609</v>
      </c>
      <c r="L276" s="11">
        <v>44713</v>
      </c>
      <c r="M276" s="8">
        <v>2</v>
      </c>
      <c r="N276" s="8">
        <v>2</v>
      </c>
      <c r="O276" s="8">
        <v>1</v>
      </c>
      <c r="P276" s="12">
        <v>1</v>
      </c>
      <c r="Q276" s="8">
        <v>1</v>
      </c>
      <c r="R276" s="8" t="s">
        <v>1799</v>
      </c>
      <c r="S276" s="8">
        <v>0</v>
      </c>
      <c r="T276" s="8">
        <v>1</v>
      </c>
      <c r="U276" s="8" t="s">
        <v>1808</v>
      </c>
      <c r="V276" s="8" t="str">
        <f t="shared" si="7"/>
        <v>Unknown</v>
      </c>
      <c r="W276" s="15" t="str" cm="1">
        <f t="array" ref="W276">IF(ISBLANK(K276),Unknown,K276)</f>
        <v>Gothenburg to Jersey via London</v>
      </c>
      <c r="X276" s="5" t="s">
        <v>2792</v>
      </c>
      <c r="Y276" s="5" t="s">
        <v>2793</v>
      </c>
    </row>
    <row r="277" spans="1:25">
      <c r="A277" s="8">
        <v>10</v>
      </c>
      <c r="B277" s="8" t="s">
        <v>2794</v>
      </c>
      <c r="C277" s="8" t="s">
        <v>2795</v>
      </c>
      <c r="D277" s="8" t="s">
        <v>1794</v>
      </c>
      <c r="E277" s="9">
        <v>44827</v>
      </c>
      <c r="F277" s="8" t="s">
        <v>1795</v>
      </c>
      <c r="G277" s="10" t="s">
        <v>2796</v>
      </c>
      <c r="H277" s="10"/>
      <c r="I277" s="8" t="s">
        <v>1851</v>
      </c>
      <c r="J277" s="8" t="s">
        <v>1874</v>
      </c>
      <c r="K277" s="8" t="s">
        <v>658</v>
      </c>
      <c r="L277" s="11">
        <v>44805</v>
      </c>
      <c r="M277" s="8">
        <v>5</v>
      </c>
      <c r="N277" s="8">
        <v>5</v>
      </c>
      <c r="O277" s="8">
        <v>5</v>
      </c>
      <c r="P277" s="12">
        <v>5</v>
      </c>
      <c r="Q277" s="8">
        <v>5</v>
      </c>
      <c r="R277" s="8" t="s">
        <v>1885</v>
      </c>
      <c r="S277" s="8">
        <v>1</v>
      </c>
      <c r="T277" s="8">
        <v>5</v>
      </c>
      <c r="U277" s="8" t="s">
        <v>1800</v>
      </c>
      <c r="V277" s="8" t="str">
        <f t="shared" si="7"/>
        <v>Unknown</v>
      </c>
      <c r="W277" s="15" t="str" cm="1">
        <f t="array" ref="W277">IF(ISBLANK(K277),Unknown,K277)</f>
        <v>Heathrow to Mexico City</v>
      </c>
      <c r="X277" s="5" t="s">
        <v>1814</v>
      </c>
      <c r="Y277" s="5" t="s">
        <v>2410</v>
      </c>
    </row>
    <row r="278" spans="1:25">
      <c r="A278" s="8">
        <v>10</v>
      </c>
      <c r="B278" s="8" t="s">
        <v>2797</v>
      </c>
      <c r="C278" s="8" t="s">
        <v>2798</v>
      </c>
      <c r="D278" s="8" t="s">
        <v>1794</v>
      </c>
      <c r="E278" s="9">
        <v>44824</v>
      </c>
      <c r="F278" s="8" t="s">
        <v>2408</v>
      </c>
      <c r="G278" s="10" t="s">
        <v>2799</v>
      </c>
      <c r="H278" s="10"/>
      <c r="I278" s="8" t="s">
        <v>1851</v>
      </c>
      <c r="J278" s="8" t="s">
        <v>1798</v>
      </c>
      <c r="K278" s="8" t="s">
        <v>1273</v>
      </c>
      <c r="L278" s="11">
        <v>44805</v>
      </c>
      <c r="M278" s="8">
        <v>5</v>
      </c>
      <c r="N278" s="8">
        <v>5</v>
      </c>
      <c r="O278" s="8">
        <v>5</v>
      </c>
      <c r="P278" s="12">
        <v>5</v>
      </c>
      <c r="Q278" s="8">
        <v>5</v>
      </c>
      <c r="R278" s="8" t="s">
        <v>1885</v>
      </c>
      <c r="S278" s="8">
        <v>1</v>
      </c>
      <c r="T278" s="8">
        <v>5</v>
      </c>
      <c r="U278" s="8" t="s">
        <v>1808</v>
      </c>
      <c r="V278" s="8" t="str">
        <f t="shared" si="7"/>
        <v>Unknown</v>
      </c>
      <c r="W278" s="15" t="str" cm="1">
        <f t="array" ref="W278">IF(ISBLANK(K278),Unknown,K278)</f>
        <v>London to Tampa</v>
      </c>
      <c r="X278" s="5" t="s">
        <v>1819</v>
      </c>
      <c r="Y278" s="5" t="s">
        <v>2800</v>
      </c>
    </row>
    <row r="279" spans="1:25">
      <c r="A279" s="8">
        <v>4</v>
      </c>
      <c r="B279" s="8" t="s">
        <v>2801</v>
      </c>
      <c r="C279" s="8" t="s">
        <v>2802</v>
      </c>
      <c r="D279" s="8" t="s">
        <v>1794</v>
      </c>
      <c r="E279" s="9">
        <v>44820</v>
      </c>
      <c r="F279" s="8" t="s">
        <v>1938</v>
      </c>
      <c r="G279" s="10" t="s">
        <v>2803</v>
      </c>
      <c r="H279" s="10"/>
      <c r="I279" s="8" t="s">
        <v>1851</v>
      </c>
      <c r="J279" s="8" t="s">
        <v>1798</v>
      </c>
      <c r="K279" s="8" t="s">
        <v>1658</v>
      </c>
      <c r="L279" s="11">
        <v>44805</v>
      </c>
      <c r="M279" s="8">
        <v>1</v>
      </c>
      <c r="N279" s="8">
        <v>3</v>
      </c>
      <c r="O279" s="8">
        <v>2</v>
      </c>
      <c r="P279" s="12">
        <v>4</v>
      </c>
      <c r="Q279" s="8">
        <v>2</v>
      </c>
      <c r="R279" s="8" t="s">
        <v>1885</v>
      </c>
      <c r="S279" s="8">
        <v>1</v>
      </c>
      <c r="T279" s="8">
        <v>5</v>
      </c>
      <c r="U279" s="8" t="s">
        <v>1800</v>
      </c>
      <c r="V279" s="8" t="str">
        <f t="shared" si="7"/>
        <v>Unknown</v>
      </c>
      <c r="W279" s="15" t="str" cm="1">
        <f t="array" ref="W279">IF(ISBLANK(K279),Unknown,K279)</f>
        <v>Sydney to London via Singapore</v>
      </c>
      <c r="X279" s="5" t="s">
        <v>2311</v>
      </c>
      <c r="Y279" s="5" t="s">
        <v>2312</v>
      </c>
    </row>
    <row r="280" spans="1:25">
      <c r="A280" s="8">
        <v>5</v>
      </c>
      <c r="B280" s="8" t="s">
        <v>2804</v>
      </c>
      <c r="C280" s="8" t="s">
        <v>2805</v>
      </c>
      <c r="D280" s="8" t="s">
        <v>1794</v>
      </c>
      <c r="E280" s="9">
        <v>44818</v>
      </c>
      <c r="F280" s="8" t="s">
        <v>1795</v>
      </c>
      <c r="G280" s="8" t="s">
        <v>2806</v>
      </c>
      <c r="H280" s="8" t="s">
        <v>24</v>
      </c>
      <c r="I280" s="8" t="s">
        <v>1797</v>
      </c>
      <c r="J280" s="8" t="s">
        <v>1798</v>
      </c>
      <c r="K280" s="8" t="s">
        <v>1198</v>
      </c>
      <c r="L280" s="11">
        <v>44805</v>
      </c>
      <c r="M280" s="8">
        <v>4</v>
      </c>
      <c r="N280" s="8">
        <v>5</v>
      </c>
      <c r="O280" s="8">
        <v>1</v>
      </c>
      <c r="P280" s="12">
        <v>3</v>
      </c>
      <c r="Q280" s="8">
        <v>3</v>
      </c>
      <c r="R280" s="8" t="s">
        <v>1885</v>
      </c>
      <c r="S280" s="8">
        <v>1</v>
      </c>
      <c r="T280" s="8">
        <v>1</v>
      </c>
      <c r="U280" s="8" t="s">
        <v>1808</v>
      </c>
      <c r="V280" s="8" t="str">
        <f t="shared" si="7"/>
        <v>A320</v>
      </c>
      <c r="W280" s="15" t="str" cm="1">
        <f t="array" ref="W280">IF(ISBLANK(K280),Unknown,K280)</f>
        <v>London to Lisbon</v>
      </c>
      <c r="X280" s="5" t="s">
        <v>1819</v>
      </c>
      <c r="Y280" s="5" t="s">
        <v>2266</v>
      </c>
    </row>
    <row r="281" spans="1:25">
      <c r="A281" s="8">
        <v>1</v>
      </c>
      <c r="B281" s="8" t="s">
        <v>2807</v>
      </c>
      <c r="C281" s="8" t="s">
        <v>2808</v>
      </c>
      <c r="D281" s="8" t="s">
        <v>1794</v>
      </c>
      <c r="E281" s="9">
        <v>44815</v>
      </c>
      <c r="F281" s="8" t="s">
        <v>1833</v>
      </c>
      <c r="G281" s="10" t="s">
        <v>2809</v>
      </c>
      <c r="H281" s="10"/>
      <c r="I281" s="8" t="s">
        <v>1806</v>
      </c>
      <c r="J281" s="8" t="s">
        <v>1807</v>
      </c>
      <c r="K281" s="8" t="s">
        <v>1185</v>
      </c>
      <c r="L281" s="11">
        <v>44805</v>
      </c>
      <c r="M281" s="8">
        <v>1</v>
      </c>
      <c r="N281" s="8">
        <v>1</v>
      </c>
      <c r="O281" s="8">
        <v>1</v>
      </c>
      <c r="P281" s="12">
        <v>1</v>
      </c>
      <c r="Q281" s="8">
        <v>1</v>
      </c>
      <c r="R281" s="8" t="s">
        <v>1799</v>
      </c>
      <c r="S281" s="8">
        <v>0</v>
      </c>
      <c r="T281" s="8">
        <v>1</v>
      </c>
      <c r="U281" s="8" t="s">
        <v>1808</v>
      </c>
      <c r="V281" s="8" t="str">
        <f t="shared" si="7"/>
        <v>Unknown</v>
      </c>
      <c r="W281" s="15" t="str" cm="1">
        <f t="array" ref="W281">IF(ISBLANK(K281),Unknown,K281)</f>
        <v>London to Istanbul</v>
      </c>
      <c r="X281" s="5" t="s">
        <v>1819</v>
      </c>
      <c r="Y281" s="5" t="s">
        <v>1815</v>
      </c>
    </row>
    <row r="282" spans="1:25">
      <c r="A282" s="8">
        <v>2</v>
      </c>
      <c r="B282" s="8" t="s">
        <v>2810</v>
      </c>
      <c r="C282" s="8" t="s">
        <v>2811</v>
      </c>
      <c r="D282" s="8" t="s">
        <v>1794</v>
      </c>
      <c r="E282" s="9">
        <v>44814</v>
      </c>
      <c r="F282" s="8" t="s">
        <v>1795</v>
      </c>
      <c r="G282" s="10" t="s">
        <v>2812</v>
      </c>
      <c r="H282" s="10"/>
      <c r="I282" s="8" t="s">
        <v>1797</v>
      </c>
      <c r="J282" s="8" t="s">
        <v>1798</v>
      </c>
      <c r="K282" s="8" t="s">
        <v>1208</v>
      </c>
      <c r="L282" s="11">
        <v>44805</v>
      </c>
      <c r="M282" s="8">
        <v>4</v>
      </c>
      <c r="N282" s="8">
        <v>1</v>
      </c>
      <c r="O282" s="8">
        <v>2</v>
      </c>
      <c r="P282" s="12">
        <v>1</v>
      </c>
      <c r="Q282" s="8">
        <v>1</v>
      </c>
      <c r="R282" s="8" t="s">
        <v>1799</v>
      </c>
      <c r="S282" s="8">
        <v>0</v>
      </c>
      <c r="T282" s="8">
        <v>1</v>
      </c>
      <c r="U282" s="8" t="s">
        <v>1800</v>
      </c>
      <c r="V282" s="8" t="str">
        <f t="shared" si="7"/>
        <v>Unknown</v>
      </c>
      <c r="W282" s="15" t="str" cm="1">
        <f t="array" ref="W282">IF(ISBLANK(K282),Unknown,K282)</f>
        <v>London to Manchester</v>
      </c>
      <c r="X282" s="5" t="s">
        <v>1819</v>
      </c>
      <c r="Y282" s="5" t="s">
        <v>2813</v>
      </c>
    </row>
    <row r="283" spans="1:25">
      <c r="A283" s="8">
        <v>2</v>
      </c>
      <c r="B283" s="8" t="s">
        <v>2814</v>
      </c>
      <c r="C283" s="8" t="s">
        <v>2815</v>
      </c>
      <c r="D283" s="8" t="s">
        <v>1794</v>
      </c>
      <c r="E283" s="9">
        <v>44811</v>
      </c>
      <c r="F283" s="8" t="s">
        <v>2668</v>
      </c>
      <c r="G283" s="8" t="s">
        <v>2816</v>
      </c>
      <c r="H283" s="8" t="s">
        <v>131</v>
      </c>
      <c r="I283" s="8" t="s">
        <v>1867</v>
      </c>
      <c r="J283" s="8" t="s">
        <v>1798</v>
      </c>
      <c r="K283" s="8" t="s">
        <v>1251</v>
      </c>
      <c r="L283" s="11">
        <v>44774</v>
      </c>
      <c r="M283" s="8">
        <v>4</v>
      </c>
      <c r="N283" s="8">
        <v>4</v>
      </c>
      <c r="O283" s="8">
        <v>3</v>
      </c>
      <c r="P283" s="12">
        <v>1</v>
      </c>
      <c r="Q283" s="8">
        <v>2</v>
      </c>
      <c r="R283" s="8" t="s">
        <v>1799</v>
      </c>
      <c r="S283" s="8">
        <v>0</v>
      </c>
      <c r="T283" s="8">
        <v>1</v>
      </c>
      <c r="U283" s="8" t="s">
        <v>1800</v>
      </c>
      <c r="V283" s="8" t="str">
        <f t="shared" si="7"/>
        <v>Boeing 777</v>
      </c>
      <c r="W283" s="15" t="str" cm="1">
        <f t="array" ref="W283">IF(ISBLANK(K283),Unknown,K283)</f>
        <v>London to Rome</v>
      </c>
      <c r="X283" s="5" t="s">
        <v>1819</v>
      </c>
      <c r="Y283" s="5" t="s">
        <v>2662</v>
      </c>
    </row>
    <row r="284" spans="1:25">
      <c r="A284" s="8">
        <v>7</v>
      </c>
      <c r="B284" s="8" t="s">
        <v>2817</v>
      </c>
      <c r="C284" s="8" t="s">
        <v>1844</v>
      </c>
      <c r="D284" s="8" t="s">
        <v>1845</v>
      </c>
      <c r="E284" s="9">
        <v>44811</v>
      </c>
      <c r="F284" s="8" t="s">
        <v>1795</v>
      </c>
      <c r="G284" s="10" t="s">
        <v>2818</v>
      </c>
      <c r="H284" s="10"/>
      <c r="I284" s="8" t="s">
        <v>1797</v>
      </c>
      <c r="J284" s="8" t="s">
        <v>1807</v>
      </c>
      <c r="K284" s="8" t="s">
        <v>985</v>
      </c>
      <c r="L284" s="11">
        <v>44805</v>
      </c>
      <c r="M284" s="8">
        <v>3</v>
      </c>
      <c r="N284" s="8">
        <v>5</v>
      </c>
      <c r="O284" s="8">
        <v>5</v>
      </c>
      <c r="P284" s="12">
        <v>4</v>
      </c>
      <c r="Q284" s="8">
        <v>3</v>
      </c>
      <c r="R284" s="8" t="s">
        <v>1885</v>
      </c>
      <c r="S284" s="8">
        <v>1</v>
      </c>
      <c r="T284" s="8">
        <v>1</v>
      </c>
      <c r="U284" s="8" t="s">
        <v>1808</v>
      </c>
      <c r="V284" s="8" t="str">
        <f t="shared" si="7"/>
        <v>Unknown</v>
      </c>
      <c r="W284" s="15" t="str" cm="1">
        <f t="array" ref="W284">IF(ISBLANK(K284),Unknown,K284)</f>
        <v>London Gatwick to Malaga</v>
      </c>
      <c r="X284" s="5" t="s">
        <v>2585</v>
      </c>
      <c r="Y284" s="5" t="s">
        <v>1955</v>
      </c>
    </row>
    <row r="285" spans="1:25">
      <c r="A285" s="8">
        <v>1</v>
      </c>
      <c r="B285" s="8" t="s">
        <v>2819</v>
      </c>
      <c r="C285" s="8" t="s">
        <v>2820</v>
      </c>
      <c r="D285" s="8" t="s">
        <v>1794</v>
      </c>
      <c r="E285" s="9">
        <v>44810</v>
      </c>
      <c r="F285" s="8" t="s">
        <v>1795</v>
      </c>
      <c r="G285" s="10" t="s">
        <v>2821</v>
      </c>
      <c r="H285" s="10"/>
      <c r="I285" s="8" t="s">
        <v>1806</v>
      </c>
      <c r="J285" s="8" t="s">
        <v>1798</v>
      </c>
      <c r="K285" s="8" t="s">
        <v>670</v>
      </c>
      <c r="L285" s="11">
        <v>44501</v>
      </c>
      <c r="M285" s="8">
        <v>1</v>
      </c>
      <c r="N285" s="8">
        <v>1</v>
      </c>
      <c r="O285" s="8">
        <v>1</v>
      </c>
      <c r="P285" s="12">
        <v>1</v>
      </c>
      <c r="Q285" s="8">
        <v>1</v>
      </c>
      <c r="R285" s="8" t="s">
        <v>1799</v>
      </c>
      <c r="S285" s="8">
        <v>0</v>
      </c>
      <c r="T285" s="8">
        <v>1</v>
      </c>
      <c r="U285" s="8" t="s">
        <v>1800</v>
      </c>
      <c r="V285" s="8" t="str">
        <f t="shared" si="7"/>
        <v>Unknown</v>
      </c>
      <c r="W285" s="15" t="str" cm="1">
        <f t="array" ref="W285">IF(ISBLANK(K285),Unknown,K285)</f>
        <v>Heathrow to Tenerife</v>
      </c>
      <c r="X285" s="5" t="s">
        <v>1814</v>
      </c>
      <c r="Y285" s="5" t="s">
        <v>1962</v>
      </c>
    </row>
    <row r="286" spans="1:25">
      <c r="A286" s="8">
        <v>4</v>
      </c>
      <c r="B286" s="8" t="s">
        <v>2822</v>
      </c>
      <c r="C286" s="8" t="s">
        <v>2823</v>
      </c>
      <c r="D286" s="8" t="s">
        <v>1794</v>
      </c>
      <c r="E286" s="9">
        <v>44804</v>
      </c>
      <c r="F286" s="8" t="s">
        <v>1795</v>
      </c>
      <c r="G286" s="10" t="s">
        <v>2824</v>
      </c>
      <c r="H286" s="10"/>
      <c r="I286" s="8" t="s">
        <v>1797</v>
      </c>
      <c r="J286" s="8" t="s">
        <v>1798</v>
      </c>
      <c r="K286" s="8" t="s">
        <v>1355</v>
      </c>
      <c r="L286" s="11">
        <v>44774</v>
      </c>
      <c r="M286" s="8">
        <v>3</v>
      </c>
      <c r="N286" s="8">
        <v>2</v>
      </c>
      <c r="O286" s="8">
        <v>1</v>
      </c>
      <c r="P286" s="12">
        <v>4</v>
      </c>
      <c r="Q286" s="8">
        <v>3</v>
      </c>
      <c r="R286" s="8" t="s">
        <v>1799</v>
      </c>
      <c r="S286" s="8">
        <v>0</v>
      </c>
      <c r="T286" s="8">
        <v>2</v>
      </c>
      <c r="U286" s="8" t="s">
        <v>1808</v>
      </c>
      <c r="V286" s="8" t="str">
        <f t="shared" si="7"/>
        <v>Unknown</v>
      </c>
      <c r="W286" s="15" t="str" cm="1">
        <f t="array" ref="W286">IF(ISBLANK(K286),Unknown,K286)</f>
        <v>Manchester to Seattle via London</v>
      </c>
      <c r="X286" s="5" t="s">
        <v>2813</v>
      </c>
      <c r="Y286" s="5" t="s">
        <v>2825</v>
      </c>
    </row>
    <row r="287" spans="1:25">
      <c r="A287" s="8">
        <v>1</v>
      </c>
      <c r="B287" s="8" t="s">
        <v>2826</v>
      </c>
      <c r="C287" s="8" t="s">
        <v>2827</v>
      </c>
      <c r="D287" s="8" t="s">
        <v>1794</v>
      </c>
      <c r="E287" s="9">
        <v>44801</v>
      </c>
      <c r="F287" s="8" t="s">
        <v>1833</v>
      </c>
      <c r="G287" s="10" t="s">
        <v>2828</v>
      </c>
      <c r="H287" s="10"/>
      <c r="I287" s="8" t="s">
        <v>1797</v>
      </c>
      <c r="J287" s="8" t="s">
        <v>1874</v>
      </c>
      <c r="K287" s="8" t="s">
        <v>1578</v>
      </c>
      <c r="L287" s="11">
        <v>44652</v>
      </c>
      <c r="M287" s="8">
        <v>2</v>
      </c>
      <c r="N287" s="8">
        <v>1</v>
      </c>
      <c r="O287" s="8">
        <v>2</v>
      </c>
      <c r="P287" s="12">
        <v>1</v>
      </c>
      <c r="Q287" s="8">
        <v>1</v>
      </c>
      <c r="R287" s="8" t="s">
        <v>1799</v>
      </c>
      <c r="S287" s="8">
        <v>0</v>
      </c>
      <c r="T287" s="8">
        <v>3</v>
      </c>
      <c r="U287" s="8" t="s">
        <v>1808</v>
      </c>
      <c r="V287" s="8" t="str">
        <f t="shared" si="7"/>
        <v>Unknown</v>
      </c>
      <c r="W287" s="15" t="str" cm="1">
        <f t="array" ref="W287">IF(ISBLANK(K287),Unknown,K287)</f>
        <v>San Francisco to London</v>
      </c>
      <c r="X287" s="5" t="s">
        <v>2019</v>
      </c>
      <c r="Y287" s="5" t="s">
        <v>1819</v>
      </c>
    </row>
    <row r="288" spans="1:25">
      <c r="A288" s="8">
        <v>10</v>
      </c>
      <c r="B288" s="8" t="s">
        <v>2829</v>
      </c>
      <c r="C288" s="8" t="s">
        <v>2830</v>
      </c>
      <c r="D288" s="8" t="s">
        <v>1794</v>
      </c>
      <c r="E288" s="9">
        <v>44796</v>
      </c>
      <c r="F288" s="8" t="s">
        <v>1795</v>
      </c>
      <c r="G288" s="10" t="s">
        <v>2831</v>
      </c>
      <c r="H288" s="10"/>
      <c r="I288" s="8" t="s">
        <v>1797</v>
      </c>
      <c r="J288" s="8" t="s">
        <v>1798</v>
      </c>
      <c r="K288" s="8" t="s">
        <v>303</v>
      </c>
      <c r="L288" s="11">
        <v>44774</v>
      </c>
      <c r="M288" s="8">
        <v>3</v>
      </c>
      <c r="N288" s="8">
        <v>5</v>
      </c>
      <c r="O288" s="8">
        <v>4</v>
      </c>
      <c r="P288" s="12">
        <v>2</v>
      </c>
      <c r="Q288" s="8">
        <v>4</v>
      </c>
      <c r="R288" s="8" t="s">
        <v>1885</v>
      </c>
      <c r="S288" s="8">
        <v>1</v>
      </c>
      <c r="T288" s="8">
        <v>1</v>
      </c>
      <c r="U288" s="8" t="s">
        <v>1800</v>
      </c>
      <c r="V288" s="8" t="str">
        <f t="shared" si="7"/>
        <v>Unknown</v>
      </c>
      <c r="W288" s="15" t="str" cm="1">
        <f t="array" ref="W288">IF(ISBLANK(K288),Unknown,K288)</f>
        <v>Berlin to London City</v>
      </c>
      <c r="X288" s="5" t="s">
        <v>2130</v>
      </c>
      <c r="Y288" s="5" t="s">
        <v>1923</v>
      </c>
    </row>
    <row r="289" spans="1:25">
      <c r="A289" s="8">
        <v>9</v>
      </c>
      <c r="B289" s="8" t="s">
        <v>2832</v>
      </c>
      <c r="C289" s="8" t="s">
        <v>1844</v>
      </c>
      <c r="D289" s="8" t="s">
        <v>1845</v>
      </c>
      <c r="E289" s="9">
        <v>44796</v>
      </c>
      <c r="F289" s="8" t="s">
        <v>1795</v>
      </c>
      <c r="G289" s="8" t="s">
        <v>2833</v>
      </c>
      <c r="H289" s="8" t="s">
        <v>156</v>
      </c>
      <c r="I289" s="8" t="s">
        <v>1797</v>
      </c>
      <c r="J289" s="8" t="s">
        <v>1798</v>
      </c>
      <c r="K289" s="8" t="s">
        <v>1668</v>
      </c>
      <c r="L289" s="11">
        <v>44774</v>
      </c>
      <c r="M289" s="8">
        <v>5</v>
      </c>
      <c r="N289" s="8">
        <v>5</v>
      </c>
      <c r="O289" s="8">
        <v>5</v>
      </c>
      <c r="P289" s="12">
        <v>3</v>
      </c>
      <c r="Q289" s="8">
        <v>4</v>
      </c>
      <c r="R289" s="8" t="s">
        <v>1885</v>
      </c>
      <c r="S289" s="8">
        <v>1</v>
      </c>
      <c r="T289" s="8">
        <v>5</v>
      </c>
      <c r="U289" s="8" t="s">
        <v>1808</v>
      </c>
      <c r="V289" s="8" t="str">
        <f t="shared" si="7"/>
        <v>Boeing 787</v>
      </c>
      <c r="W289" s="15" t="str" cm="1">
        <f t="array" ref="W289">IF(ISBLANK(K289),Unknown,K289)</f>
        <v>Tel Aviv to London</v>
      </c>
      <c r="X289" s="5" t="s">
        <v>2589</v>
      </c>
      <c r="Y289" s="5" t="s">
        <v>1819</v>
      </c>
    </row>
    <row r="290" spans="1:25">
      <c r="A290" s="8">
        <v>1</v>
      </c>
      <c r="B290" s="8" t="s">
        <v>2834</v>
      </c>
      <c r="C290" s="8" t="s">
        <v>2835</v>
      </c>
      <c r="D290" s="8" t="s">
        <v>1794</v>
      </c>
      <c r="E290" s="9">
        <v>44795</v>
      </c>
      <c r="F290" s="8" t="s">
        <v>1795</v>
      </c>
      <c r="G290" s="10" t="s">
        <v>2836</v>
      </c>
      <c r="H290" s="10"/>
      <c r="I290" s="8" t="s">
        <v>1851</v>
      </c>
      <c r="J290" s="8" t="s">
        <v>1807</v>
      </c>
      <c r="K290" s="8" t="s">
        <v>1209</v>
      </c>
      <c r="L290" s="11">
        <v>44713</v>
      </c>
      <c r="M290" s="8">
        <v>1</v>
      </c>
      <c r="N290" s="8">
        <v>1</v>
      </c>
      <c r="O290" s="8">
        <v>1</v>
      </c>
      <c r="P290" s="12">
        <v>1</v>
      </c>
      <c r="Q290" s="8">
        <v>1</v>
      </c>
      <c r="R290" s="8" t="s">
        <v>1799</v>
      </c>
      <c r="S290" s="8">
        <v>0</v>
      </c>
      <c r="T290" s="8">
        <v>1</v>
      </c>
      <c r="U290" s="8" t="s">
        <v>1808</v>
      </c>
      <c r="V290" s="8" t="str">
        <f t="shared" si="7"/>
        <v>Unknown</v>
      </c>
      <c r="W290" s="15" t="str" cm="1">
        <f t="array" ref="W290">IF(ISBLANK(K290),Unknown,K290)</f>
        <v>London to Manila via Singapore</v>
      </c>
      <c r="X290" s="5" t="s">
        <v>1819</v>
      </c>
      <c r="Y290" s="5" t="s">
        <v>2837</v>
      </c>
    </row>
    <row r="291" spans="1:25">
      <c r="A291" s="8">
        <v>1</v>
      </c>
      <c r="B291" s="8" t="s">
        <v>2838</v>
      </c>
      <c r="C291" s="8" t="s">
        <v>2839</v>
      </c>
      <c r="D291" s="8" t="s">
        <v>1794</v>
      </c>
      <c r="E291" s="9">
        <v>44794</v>
      </c>
      <c r="F291" s="8" t="s">
        <v>1795</v>
      </c>
      <c r="G291" s="10" t="s">
        <v>2840</v>
      </c>
      <c r="H291" s="10"/>
      <c r="I291" s="8" t="s">
        <v>1851</v>
      </c>
      <c r="J291" s="8" t="s">
        <v>1798</v>
      </c>
      <c r="K291" s="8" t="s">
        <v>1134</v>
      </c>
      <c r="L291" s="11">
        <v>44713</v>
      </c>
      <c r="M291" s="8">
        <v>1</v>
      </c>
      <c r="N291" s="8">
        <v>2</v>
      </c>
      <c r="O291" s="8">
        <v>1</v>
      </c>
      <c r="P291" s="12">
        <v>1</v>
      </c>
      <c r="Q291" s="8">
        <v>1</v>
      </c>
      <c r="R291" s="8" t="s">
        <v>1799</v>
      </c>
      <c r="S291" s="8">
        <v>0</v>
      </c>
      <c r="T291" s="8">
        <v>1</v>
      </c>
      <c r="U291" s="8" t="s">
        <v>1808</v>
      </c>
      <c r="V291" s="8" t="str">
        <f t="shared" si="7"/>
        <v>Unknown</v>
      </c>
      <c r="W291" s="15" t="str" cm="1">
        <f t="array" ref="W291">IF(ISBLANK(K291),Unknown,K291)</f>
        <v>London to Barcelona</v>
      </c>
      <c r="X291" s="5" t="s">
        <v>1819</v>
      </c>
      <c r="Y291" s="5" t="s">
        <v>2056</v>
      </c>
    </row>
    <row r="292" spans="1:25">
      <c r="A292" s="8">
        <v>1</v>
      </c>
      <c r="B292" s="8" t="s">
        <v>2841</v>
      </c>
      <c r="C292" s="8" t="s">
        <v>2842</v>
      </c>
      <c r="D292" s="8" t="s">
        <v>1794</v>
      </c>
      <c r="E292" s="9">
        <v>44793</v>
      </c>
      <c r="F292" s="8" t="s">
        <v>1833</v>
      </c>
      <c r="G292" s="10" t="s">
        <v>2843</v>
      </c>
      <c r="H292" s="10"/>
      <c r="I292" s="8" t="s">
        <v>1806</v>
      </c>
      <c r="J292" s="8" t="s">
        <v>1807</v>
      </c>
      <c r="K292" s="8" t="s">
        <v>1307</v>
      </c>
      <c r="L292" s="11">
        <v>44713</v>
      </c>
      <c r="M292" s="8">
        <v>2</v>
      </c>
      <c r="N292" s="8">
        <v>2</v>
      </c>
      <c r="O292" s="8">
        <v>1</v>
      </c>
      <c r="P292" s="12">
        <v>1</v>
      </c>
      <c r="Q292" s="8">
        <v>1</v>
      </c>
      <c r="R292" s="8" t="s">
        <v>1799</v>
      </c>
      <c r="S292" s="8">
        <v>0</v>
      </c>
      <c r="T292" s="8">
        <v>1</v>
      </c>
      <c r="U292" s="8" t="s">
        <v>1808</v>
      </c>
      <c r="V292" s="8" t="str">
        <f t="shared" si="7"/>
        <v>Unknown</v>
      </c>
      <c r="W292" s="15" t="str" cm="1">
        <f t="array" ref="W292">IF(ISBLANK(K292),Unknown,K292)</f>
        <v>Los Angeles to Thessaloniki via London</v>
      </c>
      <c r="X292" s="5" t="s">
        <v>1881</v>
      </c>
      <c r="Y292" s="5" t="s">
        <v>2844</v>
      </c>
    </row>
    <row r="293" spans="1:25">
      <c r="A293" s="8">
        <v>10</v>
      </c>
      <c r="B293" s="8" t="s">
        <v>2845</v>
      </c>
      <c r="C293" s="8" t="s">
        <v>2846</v>
      </c>
      <c r="D293" s="8" t="s">
        <v>1794</v>
      </c>
      <c r="E293" s="9">
        <v>44788</v>
      </c>
      <c r="F293" s="8" t="s">
        <v>2341</v>
      </c>
      <c r="G293" s="10" t="s">
        <v>2847</v>
      </c>
      <c r="H293" s="10"/>
      <c r="I293" s="8" t="s">
        <v>1797</v>
      </c>
      <c r="J293" s="8" t="s">
        <v>1798</v>
      </c>
      <c r="K293" s="8" t="s">
        <v>323</v>
      </c>
      <c r="L293" s="11">
        <v>44774</v>
      </c>
      <c r="M293" s="8">
        <v>5</v>
      </c>
      <c r="N293" s="8">
        <v>5</v>
      </c>
      <c r="O293" s="8">
        <v>5</v>
      </c>
      <c r="P293" s="12">
        <v>5</v>
      </c>
      <c r="Q293" s="8">
        <v>5</v>
      </c>
      <c r="R293" s="8" t="s">
        <v>1885</v>
      </c>
      <c r="S293" s="8">
        <v>1</v>
      </c>
      <c r="T293" s="8">
        <v>5</v>
      </c>
      <c r="U293" s="8" t="s">
        <v>1808</v>
      </c>
      <c r="V293" s="8" t="str">
        <f t="shared" ref="V293:V356" si="8">IF(ISBLANK(H293),"Unknown",H293)</f>
        <v>Unknown</v>
      </c>
      <c r="W293" s="15" t="str" cm="1">
        <f t="array" ref="W293">IF(ISBLANK(K293),Unknown,K293)</f>
        <v>Boston to Dublin via London</v>
      </c>
      <c r="X293" s="5" t="s">
        <v>2239</v>
      </c>
      <c r="Y293" s="5" t="s">
        <v>2848</v>
      </c>
    </row>
    <row r="294" spans="1:25">
      <c r="A294" s="8">
        <v>10</v>
      </c>
      <c r="B294" s="8" t="s">
        <v>2849</v>
      </c>
      <c r="C294" s="8" t="s">
        <v>2850</v>
      </c>
      <c r="D294" s="8" t="s">
        <v>1794</v>
      </c>
      <c r="E294" s="9">
        <v>44783</v>
      </c>
      <c r="F294" s="8" t="s">
        <v>1833</v>
      </c>
      <c r="G294" s="10" t="s">
        <v>2851</v>
      </c>
      <c r="H294" s="10"/>
      <c r="I294" s="8" t="s">
        <v>1797</v>
      </c>
      <c r="J294" s="8" t="s">
        <v>1798</v>
      </c>
      <c r="K294" s="8" t="s">
        <v>1231</v>
      </c>
      <c r="L294" s="11">
        <v>44743</v>
      </c>
      <c r="M294" s="8">
        <v>5</v>
      </c>
      <c r="N294" s="8">
        <v>5</v>
      </c>
      <c r="O294" s="8">
        <v>5</v>
      </c>
      <c r="P294" s="12">
        <v>5</v>
      </c>
      <c r="Q294" s="8">
        <v>3</v>
      </c>
      <c r="R294" s="8" t="s">
        <v>1885</v>
      </c>
      <c r="S294" s="8">
        <v>1</v>
      </c>
      <c r="T294" s="8">
        <v>5</v>
      </c>
      <c r="U294" s="8" t="s">
        <v>1800</v>
      </c>
      <c r="V294" s="8" t="str">
        <f t="shared" si="8"/>
        <v>Unknown</v>
      </c>
      <c r="W294" s="15" t="str" cm="1">
        <f t="array" ref="W294">IF(ISBLANK(K294),Unknown,K294)</f>
        <v>London to New York</v>
      </c>
      <c r="X294" s="5" t="s">
        <v>1819</v>
      </c>
      <c r="Y294" s="5" t="s">
        <v>2262</v>
      </c>
    </row>
    <row r="295" spans="1:25">
      <c r="A295" s="8">
        <v>1</v>
      </c>
      <c r="B295" s="8" t="s">
        <v>2852</v>
      </c>
      <c r="C295" s="8" t="s">
        <v>2853</v>
      </c>
      <c r="D295" s="8" t="s">
        <v>1794</v>
      </c>
      <c r="E295" s="9">
        <v>44777</v>
      </c>
      <c r="F295" s="8" t="s">
        <v>1893</v>
      </c>
      <c r="G295" s="8" t="s">
        <v>2854</v>
      </c>
      <c r="H295" s="8" t="s">
        <v>131</v>
      </c>
      <c r="I295" s="8" t="s">
        <v>1867</v>
      </c>
      <c r="J295" s="8" t="s">
        <v>1798</v>
      </c>
      <c r="K295" s="8" t="s">
        <v>375</v>
      </c>
      <c r="L295" s="11">
        <v>44774</v>
      </c>
      <c r="M295" s="8">
        <v>2</v>
      </c>
      <c r="N295" s="8">
        <v>1</v>
      </c>
      <c r="O295" s="8">
        <v>1</v>
      </c>
      <c r="P295" s="12">
        <v>4</v>
      </c>
      <c r="Q295" s="8">
        <v>3</v>
      </c>
      <c r="R295" s="8" t="s">
        <v>1799</v>
      </c>
      <c r="S295" s="8">
        <v>0</v>
      </c>
      <c r="T295" s="8">
        <v>3</v>
      </c>
      <c r="U295" s="8" t="s">
        <v>1800</v>
      </c>
      <c r="V295" s="8" t="str">
        <f t="shared" si="8"/>
        <v>Boeing 777</v>
      </c>
      <c r="W295" s="15" t="str" cm="1">
        <f t="array" ref="W295">IF(ISBLANK(K295),Unknown,K295)</f>
        <v>Cape Town to London Heathrow</v>
      </c>
      <c r="X295" s="5" t="s">
        <v>2113</v>
      </c>
      <c r="Y295" s="5" t="s">
        <v>1809</v>
      </c>
    </row>
    <row r="296" spans="1:25">
      <c r="A296" s="8">
        <v>8</v>
      </c>
      <c r="B296" s="8" t="s">
        <v>2855</v>
      </c>
      <c r="C296" s="8" t="s">
        <v>2856</v>
      </c>
      <c r="D296" s="8" t="s">
        <v>1794</v>
      </c>
      <c r="E296" s="9">
        <v>44773</v>
      </c>
      <c r="F296" s="8" t="s">
        <v>1833</v>
      </c>
      <c r="G296" s="10" t="s">
        <v>2857</v>
      </c>
      <c r="H296" s="10"/>
      <c r="I296" s="8" t="s">
        <v>1797</v>
      </c>
      <c r="J296" s="8" t="s">
        <v>1874</v>
      </c>
      <c r="K296" s="8" t="s">
        <v>412</v>
      </c>
      <c r="L296" s="11">
        <v>44682</v>
      </c>
      <c r="M296" s="8">
        <v>3</v>
      </c>
      <c r="N296" s="8">
        <v>5</v>
      </c>
      <c r="O296" s="8">
        <v>5</v>
      </c>
      <c r="P296" s="12">
        <v>4</v>
      </c>
      <c r="Q296" s="8">
        <v>4</v>
      </c>
      <c r="R296" s="8" t="s">
        <v>1885</v>
      </c>
      <c r="S296" s="8">
        <v>1</v>
      </c>
      <c r="T296" s="8">
        <v>1</v>
      </c>
      <c r="U296" s="8" t="s">
        <v>1800</v>
      </c>
      <c r="V296" s="8" t="str">
        <f t="shared" si="8"/>
        <v>Unknown</v>
      </c>
      <c r="W296" s="15" t="str" cm="1">
        <f t="array" ref="W296">IF(ISBLANK(K296),Unknown,K296)</f>
        <v>Dallas Ft Worth to London</v>
      </c>
      <c r="X296" s="5" t="s">
        <v>2858</v>
      </c>
      <c r="Y296" s="5" t="s">
        <v>1819</v>
      </c>
    </row>
    <row r="297" spans="1:25">
      <c r="A297" s="8">
        <v>1</v>
      </c>
      <c r="B297" s="8" t="s">
        <v>2859</v>
      </c>
      <c r="C297" s="8" t="s">
        <v>2860</v>
      </c>
      <c r="D297" s="8" t="s">
        <v>1794</v>
      </c>
      <c r="E297" s="9">
        <v>44772</v>
      </c>
      <c r="F297" s="8" t="s">
        <v>1795</v>
      </c>
      <c r="G297" s="10" t="s">
        <v>2861</v>
      </c>
      <c r="H297" s="10"/>
      <c r="I297" s="8" t="s">
        <v>1867</v>
      </c>
      <c r="J297" s="8" t="s">
        <v>1798</v>
      </c>
      <c r="K297" s="8" t="s">
        <v>1127</v>
      </c>
      <c r="L297" s="11">
        <v>44743</v>
      </c>
      <c r="M297" s="8">
        <v>1</v>
      </c>
      <c r="N297" s="8">
        <v>1</v>
      </c>
      <c r="O297" s="8">
        <v>1</v>
      </c>
      <c r="P297" s="12">
        <v>1</v>
      </c>
      <c r="Q297" s="8">
        <v>1</v>
      </c>
      <c r="R297" s="8" t="s">
        <v>1799</v>
      </c>
      <c r="S297" s="8">
        <v>0</v>
      </c>
      <c r="T297" s="8">
        <v>1</v>
      </c>
      <c r="U297" s="8" t="s">
        <v>1808</v>
      </c>
      <c r="V297" s="8" t="str">
        <f t="shared" si="8"/>
        <v>Unknown</v>
      </c>
      <c r="W297" s="15" t="str" cm="1">
        <f t="array" ref="W297">IF(ISBLANK(K297),Unknown,K297)</f>
        <v>London to Amsterdam</v>
      </c>
      <c r="X297" s="5" t="s">
        <v>1819</v>
      </c>
      <c r="Y297" s="5" t="s">
        <v>2069</v>
      </c>
    </row>
    <row r="298" spans="1:25">
      <c r="A298" s="8">
        <v>1</v>
      </c>
      <c r="B298" s="8" t="s">
        <v>2862</v>
      </c>
      <c r="C298" s="8" t="s">
        <v>2567</v>
      </c>
      <c r="D298" s="8" t="s">
        <v>1794</v>
      </c>
      <c r="E298" s="9">
        <v>44769</v>
      </c>
      <c r="F298" s="8" t="s">
        <v>1795</v>
      </c>
      <c r="G298" s="8" t="s">
        <v>2863</v>
      </c>
      <c r="H298" s="8" t="s">
        <v>24</v>
      </c>
      <c r="I298" s="8" t="s">
        <v>1851</v>
      </c>
      <c r="J298" s="8" t="s">
        <v>1807</v>
      </c>
      <c r="K298" s="8" t="s">
        <v>1211</v>
      </c>
      <c r="L298" s="11">
        <v>44713</v>
      </c>
      <c r="M298" s="8">
        <v>1</v>
      </c>
      <c r="N298" s="8">
        <v>1</v>
      </c>
      <c r="O298" s="8">
        <v>1</v>
      </c>
      <c r="P298" s="12">
        <v>1</v>
      </c>
      <c r="Q298" s="8">
        <v>1</v>
      </c>
      <c r="R298" s="8" t="s">
        <v>1799</v>
      </c>
      <c r="S298" s="8">
        <v>0</v>
      </c>
      <c r="T298" s="8">
        <v>1</v>
      </c>
      <c r="U298" s="8" t="s">
        <v>1808</v>
      </c>
      <c r="V298" s="8" t="str">
        <f t="shared" si="8"/>
        <v>A320</v>
      </c>
      <c r="W298" s="15" t="str" cm="1">
        <f t="array" ref="W298">IF(ISBLANK(K298),Unknown,K298)</f>
        <v>London to Marrakesh</v>
      </c>
      <c r="X298" s="5" t="s">
        <v>1819</v>
      </c>
      <c r="Y298" s="5" t="s">
        <v>2864</v>
      </c>
    </row>
    <row r="299" spans="1:25">
      <c r="A299" s="8">
        <v>2</v>
      </c>
      <c r="B299" s="8" t="s">
        <v>2865</v>
      </c>
      <c r="C299" s="8" t="s">
        <v>2866</v>
      </c>
      <c r="D299" s="8" t="s">
        <v>1794</v>
      </c>
      <c r="E299" s="9">
        <v>44769</v>
      </c>
      <c r="F299" s="8" t="s">
        <v>2867</v>
      </c>
      <c r="G299" s="10" t="s">
        <v>2868</v>
      </c>
      <c r="H299" s="10"/>
      <c r="I299" s="8" t="s">
        <v>1851</v>
      </c>
      <c r="J299" s="8" t="s">
        <v>1798</v>
      </c>
      <c r="K299" s="8" t="s">
        <v>211</v>
      </c>
      <c r="L299" s="11">
        <v>44501</v>
      </c>
      <c r="M299" s="8">
        <v>1</v>
      </c>
      <c r="N299" s="8">
        <v>1</v>
      </c>
      <c r="O299" s="8">
        <v>1</v>
      </c>
      <c r="P299" s="12">
        <v>1</v>
      </c>
      <c r="Q299" s="8">
        <v>1</v>
      </c>
      <c r="R299" s="8" t="s">
        <v>1799</v>
      </c>
      <c r="S299" s="8">
        <v>0</v>
      </c>
      <c r="T299" s="8">
        <v>1</v>
      </c>
      <c r="U299" s="8" t="s">
        <v>1808</v>
      </c>
      <c r="V299" s="8" t="str">
        <f t="shared" si="8"/>
        <v>Unknown</v>
      </c>
      <c r="W299" s="15" t="str" cm="1">
        <f t="array" ref="W299">IF(ISBLANK(K299),Unknown,K299)</f>
        <v>Accra to London</v>
      </c>
      <c r="X299" s="5" t="s">
        <v>2869</v>
      </c>
      <c r="Y299" s="5" t="s">
        <v>1819</v>
      </c>
    </row>
    <row r="300" spans="1:25">
      <c r="A300" s="8">
        <v>2</v>
      </c>
      <c r="B300" s="8" t="s">
        <v>2870</v>
      </c>
      <c r="C300" s="8" t="s">
        <v>2871</v>
      </c>
      <c r="D300" s="8" t="s">
        <v>1794</v>
      </c>
      <c r="E300" s="9">
        <v>44769</v>
      </c>
      <c r="F300" s="8" t="s">
        <v>1833</v>
      </c>
      <c r="G300" s="10" t="s">
        <v>2872</v>
      </c>
      <c r="H300" s="10"/>
      <c r="I300" s="8" t="s">
        <v>1851</v>
      </c>
      <c r="J300" s="8" t="s">
        <v>1798</v>
      </c>
      <c r="K300" s="8" t="s">
        <v>1423</v>
      </c>
      <c r="L300" s="11">
        <v>44743</v>
      </c>
      <c r="M300" s="8">
        <v>3</v>
      </c>
      <c r="N300" s="8">
        <v>5</v>
      </c>
      <c r="O300" s="8">
        <v>3</v>
      </c>
      <c r="P300" s="12">
        <v>3</v>
      </c>
      <c r="Q300" s="8">
        <v>1</v>
      </c>
      <c r="R300" s="8" t="s">
        <v>1799</v>
      </c>
      <c r="S300" s="8">
        <v>0</v>
      </c>
      <c r="T300" s="8">
        <v>1</v>
      </c>
      <c r="U300" s="8" t="s">
        <v>1808</v>
      </c>
      <c r="V300" s="8" t="str">
        <f t="shared" si="8"/>
        <v>Unknown</v>
      </c>
      <c r="W300" s="15" t="str" cm="1">
        <f t="array" ref="W300">IF(ISBLANK(K300),Unknown,K300)</f>
        <v>Nairobi to New York via London</v>
      </c>
      <c r="X300" s="5" t="s">
        <v>2737</v>
      </c>
      <c r="Y300" s="5" t="s">
        <v>2873</v>
      </c>
    </row>
    <row r="301" spans="1:25">
      <c r="A301" s="8">
        <v>8</v>
      </c>
      <c r="B301" s="8" t="s">
        <v>2874</v>
      </c>
      <c r="C301" s="8" t="s">
        <v>1997</v>
      </c>
      <c r="D301" s="8" t="s">
        <v>1794</v>
      </c>
      <c r="E301" s="9">
        <v>44765</v>
      </c>
      <c r="F301" s="8" t="s">
        <v>1795</v>
      </c>
      <c r="G301" s="8" t="s">
        <v>2875</v>
      </c>
      <c r="H301" s="8" t="s">
        <v>67</v>
      </c>
      <c r="I301" s="8" t="s">
        <v>1867</v>
      </c>
      <c r="J301" s="8" t="s">
        <v>1807</v>
      </c>
      <c r="K301" s="8" t="s">
        <v>1578</v>
      </c>
      <c r="L301" s="11">
        <v>44743</v>
      </c>
      <c r="M301" s="8">
        <v>4</v>
      </c>
      <c r="N301" s="8">
        <v>5</v>
      </c>
      <c r="O301" s="8">
        <v>4</v>
      </c>
      <c r="P301" s="12">
        <v>4</v>
      </c>
      <c r="Q301" s="8">
        <v>4</v>
      </c>
      <c r="R301" s="8" t="s">
        <v>1885</v>
      </c>
      <c r="S301" s="8">
        <v>1</v>
      </c>
      <c r="T301" s="8">
        <v>4</v>
      </c>
      <c r="U301" s="8" t="s">
        <v>1808</v>
      </c>
      <c r="V301" s="8" t="str">
        <f t="shared" si="8"/>
        <v>A380</v>
      </c>
      <c r="W301" s="15" t="str" cm="1">
        <f t="array" ref="W301">IF(ISBLANK(K301),Unknown,K301)</f>
        <v>San Francisco to London</v>
      </c>
      <c r="X301" s="5" t="s">
        <v>2019</v>
      </c>
      <c r="Y301" s="5" t="s">
        <v>1819</v>
      </c>
    </row>
    <row r="302" spans="1:25">
      <c r="A302" s="8">
        <v>1</v>
      </c>
      <c r="B302" s="8" t="s">
        <v>2876</v>
      </c>
      <c r="C302" s="8" t="s">
        <v>2877</v>
      </c>
      <c r="D302" s="8" t="s">
        <v>1794</v>
      </c>
      <c r="E302" s="9">
        <v>44764</v>
      </c>
      <c r="F302" s="8" t="s">
        <v>1795</v>
      </c>
      <c r="G302" s="8" t="s">
        <v>2878</v>
      </c>
      <c r="H302" s="8" t="s">
        <v>24</v>
      </c>
      <c r="I302" s="8" t="s">
        <v>1851</v>
      </c>
      <c r="J302" s="8" t="s">
        <v>1798</v>
      </c>
      <c r="K302" s="8" t="s">
        <v>1126</v>
      </c>
      <c r="L302" s="11">
        <v>44682</v>
      </c>
      <c r="M302" s="8">
        <v>1</v>
      </c>
      <c r="N302" s="8">
        <v>1</v>
      </c>
      <c r="O302" s="8">
        <v>1</v>
      </c>
      <c r="P302" s="12">
        <v>1</v>
      </c>
      <c r="Q302" s="8">
        <v>1</v>
      </c>
      <c r="R302" s="8" t="s">
        <v>1799</v>
      </c>
      <c r="S302" s="8">
        <v>0</v>
      </c>
      <c r="T302" s="8">
        <v>1</v>
      </c>
      <c r="U302" s="8" t="s">
        <v>1808</v>
      </c>
      <c r="V302" s="8" t="str">
        <f t="shared" si="8"/>
        <v>A320</v>
      </c>
      <c r="W302" s="15" t="str" cm="1">
        <f t="array" ref="W302">IF(ISBLANK(K302),Unknown,K302)</f>
        <v>London to Amman</v>
      </c>
      <c r="X302" s="5" t="s">
        <v>1819</v>
      </c>
      <c r="Y302" s="5" t="s">
        <v>2094</v>
      </c>
    </row>
    <row r="303" spans="1:25">
      <c r="A303" s="8">
        <v>1</v>
      </c>
      <c r="B303" s="8" t="s">
        <v>2879</v>
      </c>
      <c r="C303" s="8" t="s">
        <v>2880</v>
      </c>
      <c r="D303" s="8" t="s">
        <v>1794</v>
      </c>
      <c r="E303" s="9">
        <v>44764</v>
      </c>
      <c r="F303" s="8" t="s">
        <v>1833</v>
      </c>
      <c r="G303" s="10" t="s">
        <v>2881</v>
      </c>
      <c r="H303" s="10"/>
      <c r="I303" s="8" t="s">
        <v>1867</v>
      </c>
      <c r="J303" s="8" t="s">
        <v>1798</v>
      </c>
      <c r="K303" s="8" t="s">
        <v>493</v>
      </c>
      <c r="L303" s="11">
        <v>44743</v>
      </c>
      <c r="M303" s="8">
        <v>2</v>
      </c>
      <c r="N303" s="8">
        <v>2</v>
      </c>
      <c r="O303" s="8">
        <v>2</v>
      </c>
      <c r="P303" s="12">
        <v>1</v>
      </c>
      <c r="Q303" s="8">
        <v>1</v>
      </c>
      <c r="R303" s="8" t="s">
        <v>1799</v>
      </c>
      <c r="S303" s="8">
        <v>0</v>
      </c>
      <c r="T303" s="8">
        <v>1</v>
      </c>
      <c r="U303" s="8" t="s">
        <v>1808</v>
      </c>
      <c r="V303" s="8" t="str">
        <f t="shared" si="8"/>
        <v>Unknown</v>
      </c>
      <c r="W303" s="15" t="str" cm="1">
        <f t="array" ref="W303">IF(ISBLANK(K303),Unknown,K303)</f>
        <v>Edinburgh to Washington via London</v>
      </c>
      <c r="X303" s="5" t="s">
        <v>2010</v>
      </c>
      <c r="Y303" s="5" t="s">
        <v>2882</v>
      </c>
    </row>
    <row r="304" spans="1:25">
      <c r="A304" s="8">
        <v>1</v>
      </c>
      <c r="B304" s="8" t="s">
        <v>2883</v>
      </c>
      <c r="C304" s="8" t="s">
        <v>2884</v>
      </c>
      <c r="D304" s="8" t="s">
        <v>1794</v>
      </c>
      <c r="E304" s="9">
        <v>44762</v>
      </c>
      <c r="F304" s="8" t="s">
        <v>2408</v>
      </c>
      <c r="G304" s="10" t="s">
        <v>2885</v>
      </c>
      <c r="H304" s="10"/>
      <c r="I304" s="8" t="s">
        <v>1797</v>
      </c>
      <c r="J304" s="8" t="s">
        <v>1798</v>
      </c>
      <c r="K304" s="8" t="s">
        <v>1706</v>
      </c>
      <c r="L304" s="11">
        <v>44713</v>
      </c>
      <c r="M304" s="8">
        <v>5</v>
      </c>
      <c r="N304" s="8">
        <v>5</v>
      </c>
      <c r="O304" s="8">
        <v>5</v>
      </c>
      <c r="P304" s="12">
        <v>1</v>
      </c>
      <c r="Q304" s="8">
        <v>1</v>
      </c>
      <c r="R304" s="8" t="s">
        <v>1799</v>
      </c>
      <c r="S304" s="8">
        <v>0</v>
      </c>
      <c r="T304" s="8">
        <v>5</v>
      </c>
      <c r="U304" s="8" t="s">
        <v>1800</v>
      </c>
      <c r="V304" s="8" t="str">
        <f t="shared" si="8"/>
        <v>Unknown</v>
      </c>
      <c r="W304" s="15" t="str" cm="1">
        <f t="array" ref="W304">IF(ISBLANK(K304),Unknown,K304)</f>
        <v>Vancouver to Amsterdam via London</v>
      </c>
      <c r="X304" s="5" t="s">
        <v>2231</v>
      </c>
      <c r="Y304" s="5" t="s">
        <v>2411</v>
      </c>
    </row>
    <row r="305" spans="1:25">
      <c r="A305" s="8">
        <v>5</v>
      </c>
      <c r="B305" s="8" t="s">
        <v>2886</v>
      </c>
      <c r="C305" s="8" t="s">
        <v>2887</v>
      </c>
      <c r="D305" s="8" t="s">
        <v>1794</v>
      </c>
      <c r="E305" s="9">
        <v>44760</v>
      </c>
      <c r="F305" s="8" t="s">
        <v>1795</v>
      </c>
      <c r="G305" s="8" t="s">
        <v>2888</v>
      </c>
      <c r="H305" s="8" t="s">
        <v>2741</v>
      </c>
      <c r="I305" s="8" t="s">
        <v>1797</v>
      </c>
      <c r="J305" s="8" t="s">
        <v>1798</v>
      </c>
      <c r="K305" s="8" t="s">
        <v>1594</v>
      </c>
      <c r="L305" s="11">
        <v>44743</v>
      </c>
      <c r="M305" s="8">
        <v>1</v>
      </c>
      <c r="N305" s="8">
        <v>2</v>
      </c>
      <c r="O305" s="8">
        <v>3</v>
      </c>
      <c r="P305" s="12">
        <v>3</v>
      </c>
      <c r="Q305" s="8">
        <v>3</v>
      </c>
      <c r="R305" s="8" t="s">
        <v>1885</v>
      </c>
      <c r="S305" s="8">
        <v>1</v>
      </c>
      <c r="T305" s="8">
        <v>1</v>
      </c>
      <c r="U305" s="8" t="s">
        <v>1800</v>
      </c>
      <c r="V305" s="8" t="str">
        <f t="shared" si="8"/>
        <v>A350 1000</v>
      </c>
      <c r="W305" s="15" t="str" cm="1">
        <f t="array" ref="W305">IF(ISBLANK(K305),Unknown,K305)</f>
        <v>Sao Paulo to Heathrow </v>
      </c>
      <c r="X305" s="5" t="s">
        <v>2889</v>
      </c>
      <c r="Y305" s="5" t="s">
        <v>1814</v>
      </c>
    </row>
    <row r="306" spans="1:25">
      <c r="A306" s="8">
        <v>5</v>
      </c>
      <c r="B306" s="8" t="s">
        <v>2890</v>
      </c>
      <c r="C306" s="8" t="s">
        <v>2891</v>
      </c>
      <c r="D306" s="8" t="s">
        <v>1794</v>
      </c>
      <c r="E306" s="9">
        <v>44760</v>
      </c>
      <c r="F306" s="8" t="s">
        <v>1938</v>
      </c>
      <c r="G306" s="8" t="s">
        <v>2892</v>
      </c>
      <c r="H306" s="8" t="s">
        <v>50</v>
      </c>
      <c r="I306" s="8" t="s">
        <v>1797</v>
      </c>
      <c r="J306" s="8" t="s">
        <v>1798</v>
      </c>
      <c r="K306" s="8" t="s">
        <v>1247</v>
      </c>
      <c r="L306" s="11">
        <v>44682</v>
      </c>
      <c r="M306" s="8">
        <v>3</v>
      </c>
      <c r="N306" s="8">
        <v>4</v>
      </c>
      <c r="O306" s="8">
        <v>1</v>
      </c>
      <c r="P306" s="12">
        <v>1</v>
      </c>
      <c r="Q306" s="8">
        <v>4</v>
      </c>
      <c r="R306" s="8" t="s">
        <v>1885</v>
      </c>
      <c r="S306" s="8">
        <v>1</v>
      </c>
      <c r="T306" s="8">
        <v>1</v>
      </c>
      <c r="U306" s="8" t="s">
        <v>1808</v>
      </c>
      <c r="V306" s="8" t="str">
        <f t="shared" si="8"/>
        <v>A321</v>
      </c>
      <c r="W306" s="15" t="str" cm="1">
        <f t="array" ref="W306">IF(ISBLANK(K306),Unknown,K306)</f>
        <v>London to Reykjavik</v>
      </c>
      <c r="X306" s="5" t="s">
        <v>1819</v>
      </c>
      <c r="Y306" s="5" t="s">
        <v>2893</v>
      </c>
    </row>
    <row r="307" spans="1:25">
      <c r="A307" s="8">
        <v>7</v>
      </c>
      <c r="B307" s="8" t="s">
        <v>2894</v>
      </c>
      <c r="C307" s="8" t="s">
        <v>1844</v>
      </c>
      <c r="D307" s="8" t="s">
        <v>2489</v>
      </c>
      <c r="E307" s="9">
        <v>44759</v>
      </c>
      <c r="F307" s="8" t="s">
        <v>1795</v>
      </c>
      <c r="G307" s="8" t="s">
        <v>2895</v>
      </c>
      <c r="H307" s="8" t="s">
        <v>50</v>
      </c>
      <c r="I307" s="8" t="s">
        <v>1806</v>
      </c>
      <c r="J307" s="8" t="s">
        <v>1798</v>
      </c>
      <c r="K307" s="8" t="s">
        <v>292</v>
      </c>
      <c r="L307" s="11">
        <v>44743</v>
      </c>
      <c r="M307" s="8">
        <v>4</v>
      </c>
      <c r="N307" s="8">
        <v>5</v>
      </c>
      <c r="O307" s="8">
        <v>2</v>
      </c>
      <c r="P307" s="12">
        <v>2</v>
      </c>
      <c r="Q307" s="8">
        <v>4</v>
      </c>
      <c r="R307" s="8" t="s">
        <v>1885</v>
      </c>
      <c r="S307" s="8">
        <v>1</v>
      </c>
      <c r="T307" s="8">
        <v>1</v>
      </c>
      <c r="U307" s="8" t="s">
        <v>1808</v>
      </c>
      <c r="V307" s="8" t="str">
        <f t="shared" si="8"/>
        <v>A321</v>
      </c>
      <c r="W307" s="15" t="str" cm="1">
        <f t="array" ref="W307">IF(ISBLANK(K307),Unknown,K307)</f>
        <v>Belfast to London</v>
      </c>
      <c r="X307" s="5" t="s">
        <v>2296</v>
      </c>
      <c r="Y307" s="5" t="s">
        <v>1819</v>
      </c>
    </row>
    <row r="308" spans="1:25">
      <c r="A308" s="8">
        <v>1</v>
      </c>
      <c r="B308" s="8" t="s">
        <v>2896</v>
      </c>
      <c r="C308" s="8" t="s">
        <v>2897</v>
      </c>
      <c r="D308" s="8" t="s">
        <v>1794</v>
      </c>
      <c r="E308" s="9">
        <v>44755</v>
      </c>
      <c r="F308" s="8" t="s">
        <v>1795</v>
      </c>
      <c r="G308" s="10" t="s">
        <v>2898</v>
      </c>
      <c r="H308" s="10"/>
      <c r="I308" s="8" t="s">
        <v>1797</v>
      </c>
      <c r="J308" s="8" t="s">
        <v>1807</v>
      </c>
      <c r="K308" s="8" t="s">
        <v>1204</v>
      </c>
      <c r="L308" s="11">
        <v>44743</v>
      </c>
      <c r="M308" s="8">
        <v>1</v>
      </c>
      <c r="N308" s="8">
        <v>1</v>
      </c>
      <c r="O308" s="8">
        <v>1</v>
      </c>
      <c r="P308" s="12">
        <v>1</v>
      </c>
      <c r="Q308" s="8">
        <v>1</v>
      </c>
      <c r="R308" s="8" t="s">
        <v>1799</v>
      </c>
      <c r="S308" s="8">
        <v>0</v>
      </c>
      <c r="T308" s="8">
        <v>1</v>
      </c>
      <c r="U308" s="8" t="s">
        <v>1808</v>
      </c>
      <c r="V308" s="8" t="str">
        <f t="shared" si="8"/>
        <v>Unknown</v>
      </c>
      <c r="W308" s="15" t="str" cm="1">
        <f t="array" ref="W308">IF(ISBLANK(K308),Unknown,K308)</f>
        <v>London to Malaga</v>
      </c>
      <c r="X308" s="5" t="s">
        <v>1819</v>
      </c>
      <c r="Y308" s="5" t="s">
        <v>1955</v>
      </c>
    </row>
    <row r="309" spans="1:25">
      <c r="A309" s="8">
        <v>10</v>
      </c>
      <c r="B309" s="8" t="s">
        <v>2899</v>
      </c>
      <c r="C309" s="8" t="s">
        <v>2900</v>
      </c>
      <c r="D309" s="8" t="s">
        <v>1794</v>
      </c>
      <c r="E309" s="9">
        <v>44754</v>
      </c>
      <c r="F309" s="8" t="s">
        <v>1899</v>
      </c>
      <c r="G309" s="10" t="s">
        <v>2901</v>
      </c>
      <c r="H309" s="10"/>
      <c r="I309" s="8" t="s">
        <v>1797</v>
      </c>
      <c r="J309" s="8" t="s">
        <v>1807</v>
      </c>
      <c r="K309" s="8" t="s">
        <v>1281</v>
      </c>
      <c r="L309" s="11">
        <v>44743</v>
      </c>
      <c r="M309" s="8">
        <v>5</v>
      </c>
      <c r="N309" s="8">
        <v>5</v>
      </c>
      <c r="O309" s="8">
        <v>5</v>
      </c>
      <c r="P309" s="12">
        <v>5</v>
      </c>
      <c r="Q309" s="8">
        <v>5</v>
      </c>
      <c r="R309" s="8" t="s">
        <v>1885</v>
      </c>
      <c r="S309" s="8">
        <v>1</v>
      </c>
      <c r="T309" s="8">
        <v>5</v>
      </c>
      <c r="U309" s="8" t="s">
        <v>1800</v>
      </c>
      <c r="V309" s="8" t="str">
        <f t="shared" si="8"/>
        <v>Unknown</v>
      </c>
      <c r="W309" s="15" t="str" cm="1">
        <f t="array" ref="W309">IF(ISBLANK(K309),Unknown,K309)</f>
        <v>London to Toronto</v>
      </c>
      <c r="X309" s="5" t="s">
        <v>1819</v>
      </c>
      <c r="Y309" s="5" t="s">
        <v>2902</v>
      </c>
    </row>
    <row r="310" spans="1:25">
      <c r="A310" s="8">
        <v>8</v>
      </c>
      <c r="B310" s="8" t="s">
        <v>2903</v>
      </c>
      <c r="C310" s="8" t="s">
        <v>1997</v>
      </c>
      <c r="D310" s="8" t="s">
        <v>1794</v>
      </c>
      <c r="E310" s="9">
        <v>44751</v>
      </c>
      <c r="F310" s="8" t="s">
        <v>1795</v>
      </c>
      <c r="G310" s="8" t="s">
        <v>2904</v>
      </c>
      <c r="H310" s="8" t="s">
        <v>65</v>
      </c>
      <c r="I310" s="8" t="s">
        <v>1867</v>
      </c>
      <c r="J310" s="8" t="s">
        <v>1807</v>
      </c>
      <c r="K310" s="8" t="s">
        <v>1199</v>
      </c>
      <c r="L310" s="11">
        <v>44743</v>
      </c>
      <c r="M310" s="8">
        <v>4</v>
      </c>
      <c r="N310" s="8">
        <v>4</v>
      </c>
      <c r="O310" s="8">
        <v>4</v>
      </c>
      <c r="P310" s="12">
        <v>5</v>
      </c>
      <c r="Q310" s="8">
        <v>4</v>
      </c>
      <c r="R310" s="8" t="s">
        <v>1885</v>
      </c>
      <c r="S310" s="8">
        <v>1</v>
      </c>
      <c r="T310" s="8">
        <v>5</v>
      </c>
      <c r="U310" s="8" t="s">
        <v>1808</v>
      </c>
      <c r="V310" s="8" t="str">
        <f t="shared" si="8"/>
        <v>A350</v>
      </c>
      <c r="W310" s="15" t="str" cm="1">
        <f t="array" ref="W310">IF(ISBLANK(K310),Unknown,K310)</f>
        <v>London to Los Angeles</v>
      </c>
      <c r="X310" s="5" t="s">
        <v>1819</v>
      </c>
      <c r="Y310" s="5" t="s">
        <v>1881</v>
      </c>
    </row>
    <row r="311" spans="1:25">
      <c r="A311" s="8">
        <v>1</v>
      </c>
      <c r="B311" s="8" t="s">
        <v>2905</v>
      </c>
      <c r="C311" s="8" t="s">
        <v>2906</v>
      </c>
      <c r="D311" s="8" t="s">
        <v>1794</v>
      </c>
      <c r="E311" s="9">
        <v>44749</v>
      </c>
      <c r="F311" s="8" t="s">
        <v>1833</v>
      </c>
      <c r="G311" s="10" t="s">
        <v>2907</v>
      </c>
      <c r="H311" s="10"/>
      <c r="I311" s="8" t="s">
        <v>1867</v>
      </c>
      <c r="J311" s="8" t="s">
        <v>1798</v>
      </c>
      <c r="K311" s="8" t="s">
        <v>1739</v>
      </c>
      <c r="L311" s="11">
        <v>44743</v>
      </c>
      <c r="M311" s="8">
        <v>1</v>
      </c>
      <c r="N311" s="8">
        <v>1</v>
      </c>
      <c r="O311" s="8">
        <v>1</v>
      </c>
      <c r="P311" s="12">
        <v>1</v>
      </c>
      <c r="Q311" s="8">
        <v>1</v>
      </c>
      <c r="R311" s="8" t="s">
        <v>1799</v>
      </c>
      <c r="S311" s="8">
        <v>0</v>
      </c>
      <c r="T311" s="8">
        <v>1</v>
      </c>
      <c r="U311" s="8" t="s">
        <v>1808</v>
      </c>
      <c r="V311" s="8" t="str">
        <f t="shared" si="8"/>
        <v>Unknown</v>
      </c>
      <c r="W311" s="15" t="str" cm="1">
        <f t="array" ref="W311">IF(ISBLANK(K311),Unknown,K311)</f>
        <v>Washington to London</v>
      </c>
      <c r="X311" s="5" t="s">
        <v>1995</v>
      </c>
      <c r="Y311" s="5" t="s">
        <v>1819</v>
      </c>
    </row>
    <row r="312" spans="1:25">
      <c r="A312" s="8">
        <v>2</v>
      </c>
      <c r="B312" s="8" t="s">
        <v>2908</v>
      </c>
      <c r="C312" s="8" t="s">
        <v>2909</v>
      </c>
      <c r="D312" s="8" t="s">
        <v>1794</v>
      </c>
      <c r="E312" s="9">
        <v>44748</v>
      </c>
      <c r="F312" s="8" t="s">
        <v>1833</v>
      </c>
      <c r="G312" s="10" t="s">
        <v>2910</v>
      </c>
      <c r="H312" s="10"/>
      <c r="I312" s="8" t="s">
        <v>1851</v>
      </c>
      <c r="J312" s="8" t="s">
        <v>1874</v>
      </c>
      <c r="K312" s="8" t="s">
        <v>1423</v>
      </c>
      <c r="L312" s="11">
        <v>44743</v>
      </c>
      <c r="M312" s="8">
        <v>1</v>
      </c>
      <c r="N312" s="8">
        <v>1</v>
      </c>
      <c r="O312" s="8">
        <v>1</v>
      </c>
      <c r="P312" s="12">
        <v>1</v>
      </c>
      <c r="Q312" s="8">
        <v>1</v>
      </c>
      <c r="R312" s="8" t="s">
        <v>1799</v>
      </c>
      <c r="S312" s="8">
        <v>0</v>
      </c>
      <c r="T312" s="8">
        <v>1</v>
      </c>
      <c r="U312" s="8" t="s">
        <v>1800</v>
      </c>
      <c r="V312" s="8" t="str">
        <f t="shared" si="8"/>
        <v>Unknown</v>
      </c>
      <c r="W312" s="15" t="str" cm="1">
        <f t="array" ref="W312">IF(ISBLANK(K312),Unknown,K312)</f>
        <v>Nairobi to New York via London</v>
      </c>
      <c r="X312" s="5" t="s">
        <v>2737</v>
      </c>
      <c r="Y312" s="5" t="s">
        <v>2873</v>
      </c>
    </row>
    <row r="313" spans="1:25">
      <c r="A313" s="8">
        <v>1</v>
      </c>
      <c r="B313" s="8" t="s">
        <v>2911</v>
      </c>
      <c r="C313" s="8" t="s">
        <v>2912</v>
      </c>
      <c r="D313" s="8" t="s">
        <v>1794</v>
      </c>
      <c r="E313" s="9">
        <v>44748</v>
      </c>
      <c r="F313" s="8" t="s">
        <v>1833</v>
      </c>
      <c r="G313" s="8" t="s">
        <v>2913</v>
      </c>
      <c r="H313" s="8" t="s">
        <v>185</v>
      </c>
      <c r="I313" s="8" t="s">
        <v>1797</v>
      </c>
      <c r="J313" s="8" t="s">
        <v>1807</v>
      </c>
      <c r="K313" s="8" t="s">
        <v>452</v>
      </c>
      <c r="L313" s="11">
        <v>44743</v>
      </c>
      <c r="M313" s="8">
        <v>4</v>
      </c>
      <c r="N313" s="8">
        <v>4</v>
      </c>
      <c r="O313" s="8">
        <v>3</v>
      </c>
      <c r="P313" s="12">
        <v>1</v>
      </c>
      <c r="Q313" s="8">
        <v>1</v>
      </c>
      <c r="R313" s="8" t="s">
        <v>1799</v>
      </c>
      <c r="S313" s="8">
        <v>0</v>
      </c>
      <c r="T313" s="8">
        <v>1</v>
      </c>
      <c r="U313" s="8" t="s">
        <v>1800</v>
      </c>
      <c r="V313" s="8" t="str">
        <f t="shared" si="8"/>
        <v>Embraer 190</v>
      </c>
      <c r="W313" s="15" t="str" cm="1">
        <f t="array" ref="W313">IF(ISBLANK(K313),Unknown,K313)</f>
        <v>Dublin to London City</v>
      </c>
      <c r="X313" s="5" t="s">
        <v>2202</v>
      </c>
      <c r="Y313" s="5" t="s">
        <v>1923</v>
      </c>
    </row>
    <row r="314" spans="1:25">
      <c r="A314" s="8">
        <v>4</v>
      </c>
      <c r="B314" s="8" t="s">
        <v>2914</v>
      </c>
      <c r="C314" s="8" t="s">
        <v>2915</v>
      </c>
      <c r="D314" s="8" t="s">
        <v>1794</v>
      </c>
      <c r="E314" s="9">
        <v>44746</v>
      </c>
      <c r="F314" s="8" t="s">
        <v>1827</v>
      </c>
      <c r="G314" s="8" t="s">
        <v>2916</v>
      </c>
      <c r="H314" s="8" t="s">
        <v>41</v>
      </c>
      <c r="I314" s="8" t="s">
        <v>1851</v>
      </c>
      <c r="J314" s="8" t="s">
        <v>1874</v>
      </c>
      <c r="K314" s="8" t="s">
        <v>1716</v>
      </c>
      <c r="L314" s="11">
        <v>44743</v>
      </c>
      <c r="M314" s="8">
        <v>3</v>
      </c>
      <c r="N314" s="8">
        <v>3</v>
      </c>
      <c r="O314" s="8">
        <v>3</v>
      </c>
      <c r="P314" s="12">
        <v>1</v>
      </c>
      <c r="Q314" s="8">
        <v>2</v>
      </c>
      <c r="R314" s="8" t="s">
        <v>1799</v>
      </c>
      <c r="S314" s="8">
        <v>0</v>
      </c>
      <c r="T314" s="8">
        <v>2</v>
      </c>
      <c r="U314" s="8" t="s">
        <v>1800</v>
      </c>
      <c r="V314" s="8" t="str">
        <f t="shared" si="8"/>
        <v>A320, Boeing 787</v>
      </c>
      <c r="W314" s="15" t="str" cm="1">
        <f t="array" ref="W314">IF(ISBLANK(K314),Unknown,K314)</f>
        <v>Venice to Baltimore via London Heathrow</v>
      </c>
      <c r="X314" s="5" t="s">
        <v>2198</v>
      </c>
      <c r="Y314" s="5" t="s">
        <v>2917</v>
      </c>
    </row>
    <row r="315" spans="1:25">
      <c r="A315" s="8">
        <v>1</v>
      </c>
      <c r="B315" s="8" t="s">
        <v>2918</v>
      </c>
      <c r="C315" s="8" t="s">
        <v>2919</v>
      </c>
      <c r="D315" s="8" t="s">
        <v>1794</v>
      </c>
      <c r="E315" s="9">
        <v>44746</v>
      </c>
      <c r="F315" s="8" t="s">
        <v>1833</v>
      </c>
      <c r="G315" s="10" t="s">
        <v>2920</v>
      </c>
      <c r="H315" s="10"/>
      <c r="I315" s="8" t="s">
        <v>1797</v>
      </c>
      <c r="J315" s="8" t="s">
        <v>1874</v>
      </c>
      <c r="K315" s="8" t="s">
        <v>1226</v>
      </c>
      <c r="L315" s="11">
        <v>44713</v>
      </c>
      <c r="M315" s="8">
        <v>1</v>
      </c>
      <c r="N315" s="8">
        <v>1</v>
      </c>
      <c r="O315" s="8">
        <v>1</v>
      </c>
      <c r="P315" s="12">
        <v>1</v>
      </c>
      <c r="Q315" s="8">
        <v>1</v>
      </c>
      <c r="R315" s="8" t="s">
        <v>1799</v>
      </c>
      <c r="S315" s="8">
        <v>0</v>
      </c>
      <c r="T315" s="8">
        <v>1</v>
      </c>
      <c r="U315" s="8" t="s">
        <v>1800</v>
      </c>
      <c r="V315" s="8" t="str">
        <f t="shared" si="8"/>
        <v>Unknown</v>
      </c>
      <c r="W315" s="15" t="str" cm="1">
        <f t="array" ref="W315">IF(ISBLANK(K315),Unknown,K315)</f>
        <v>London to Nairobi</v>
      </c>
      <c r="X315" s="5" t="s">
        <v>1819</v>
      </c>
      <c r="Y315" s="5" t="s">
        <v>2737</v>
      </c>
    </row>
    <row r="316" spans="1:25">
      <c r="A316" s="8">
        <v>6</v>
      </c>
      <c r="B316" s="8" t="s">
        <v>2921</v>
      </c>
      <c r="C316" s="8" t="s">
        <v>2922</v>
      </c>
      <c r="D316" s="8" t="s">
        <v>1794</v>
      </c>
      <c r="E316" s="9">
        <v>44742</v>
      </c>
      <c r="F316" s="8" t="s">
        <v>1893</v>
      </c>
      <c r="G316" s="8" t="s">
        <v>2923</v>
      </c>
      <c r="H316" s="8" t="s">
        <v>65</v>
      </c>
      <c r="I316" s="8" t="s">
        <v>1797</v>
      </c>
      <c r="J316" s="8" t="s">
        <v>1798</v>
      </c>
      <c r="K316" s="8" t="s">
        <v>1058</v>
      </c>
      <c r="L316" s="11">
        <v>44713</v>
      </c>
      <c r="M316" s="8">
        <v>1</v>
      </c>
      <c r="N316" s="8">
        <v>3</v>
      </c>
      <c r="O316" s="8">
        <v>3</v>
      </c>
      <c r="P316" s="12">
        <v>2</v>
      </c>
      <c r="Q316" s="8">
        <v>4</v>
      </c>
      <c r="R316" s="8" t="s">
        <v>1799</v>
      </c>
      <c r="S316" s="8">
        <v>0</v>
      </c>
      <c r="T316" s="8">
        <v>2</v>
      </c>
      <c r="U316" s="8" t="s">
        <v>1808</v>
      </c>
      <c r="V316" s="8" t="str">
        <f t="shared" si="8"/>
        <v>A350</v>
      </c>
      <c r="W316" s="15" t="str" cm="1">
        <f t="array" ref="W316">IF(ISBLANK(K316),Unknown,K316)</f>
        <v>London Heathrow to Johannesburg</v>
      </c>
      <c r="X316" s="5" t="s">
        <v>1809</v>
      </c>
      <c r="Y316" s="5" t="s">
        <v>1895</v>
      </c>
    </row>
    <row r="317" spans="1:25">
      <c r="A317" s="8">
        <v>1</v>
      </c>
      <c r="B317" s="8" t="s">
        <v>2924</v>
      </c>
      <c r="C317" s="8" t="s">
        <v>2925</v>
      </c>
      <c r="D317" s="8" t="s">
        <v>1794</v>
      </c>
      <c r="E317" s="9">
        <v>44742</v>
      </c>
      <c r="F317" s="8" t="s">
        <v>2341</v>
      </c>
      <c r="G317" s="10" t="s">
        <v>2926</v>
      </c>
      <c r="H317" s="10"/>
      <c r="I317" s="8" t="s">
        <v>1867</v>
      </c>
      <c r="J317" s="8" t="s">
        <v>1798</v>
      </c>
      <c r="K317" s="8" t="s">
        <v>292</v>
      </c>
      <c r="L317" s="11">
        <v>44713</v>
      </c>
      <c r="M317" s="8">
        <v>1</v>
      </c>
      <c r="N317" s="8">
        <v>1</v>
      </c>
      <c r="O317" s="8">
        <v>1</v>
      </c>
      <c r="P317" s="12">
        <v>1</v>
      </c>
      <c r="Q317" s="8">
        <v>1</v>
      </c>
      <c r="R317" s="8" t="s">
        <v>1799</v>
      </c>
      <c r="S317" s="8">
        <v>0</v>
      </c>
      <c r="T317" s="8">
        <v>1</v>
      </c>
      <c r="U317" s="8" t="s">
        <v>1800</v>
      </c>
      <c r="V317" s="8" t="str">
        <f t="shared" si="8"/>
        <v>Unknown</v>
      </c>
      <c r="W317" s="15" t="str" cm="1">
        <f t="array" ref="W317">IF(ISBLANK(K317),Unknown,K317)</f>
        <v>Belfast to London</v>
      </c>
      <c r="X317" s="5" t="s">
        <v>2296</v>
      </c>
      <c r="Y317" s="5" t="s">
        <v>1819</v>
      </c>
    </row>
    <row r="318" spans="1:25">
      <c r="A318" s="8">
        <v>1</v>
      </c>
      <c r="B318" s="8" t="s">
        <v>2927</v>
      </c>
      <c r="C318" s="8" t="s">
        <v>2928</v>
      </c>
      <c r="D318" s="8" t="s">
        <v>1794</v>
      </c>
      <c r="E318" s="9">
        <v>44741</v>
      </c>
      <c r="F318" s="8" t="s">
        <v>1833</v>
      </c>
      <c r="G318" s="10" t="s">
        <v>2929</v>
      </c>
      <c r="H318" s="10"/>
      <c r="I318" s="8" t="s">
        <v>1867</v>
      </c>
      <c r="J318" s="8" t="s">
        <v>1807</v>
      </c>
      <c r="K318" s="8"/>
      <c r="L318" s="11">
        <v>44713</v>
      </c>
      <c r="M318" s="8">
        <v>2</v>
      </c>
      <c r="N318" s="8">
        <v>2</v>
      </c>
      <c r="O318" s="8">
        <v>2</v>
      </c>
      <c r="P318" s="12">
        <v>1</v>
      </c>
      <c r="Q318" s="8">
        <v>1</v>
      </c>
      <c r="R318" s="8" t="s">
        <v>1799</v>
      </c>
      <c r="S318" s="8">
        <v>0</v>
      </c>
      <c r="T318" s="8">
        <v>2</v>
      </c>
      <c r="U318" s="8" t="s">
        <v>1800</v>
      </c>
      <c r="V318" s="8" t="str">
        <f t="shared" si="8"/>
        <v>Unknown</v>
      </c>
      <c r="W318" s="15" t="e" cm="1">
        <f t="array" ref="W318">IF(ISBLANK(K318),Unknown,K318)</f>
        <v>#NAME?</v>
      </c>
      <c r="X318" s="5" t="s">
        <v>2306</v>
      </c>
      <c r="Y318" s="5" t="s">
        <v>2306</v>
      </c>
    </row>
    <row r="319" spans="1:25">
      <c r="A319" s="8">
        <v>1</v>
      </c>
      <c r="B319" s="8" t="s">
        <v>2930</v>
      </c>
      <c r="C319" s="8" t="s">
        <v>2931</v>
      </c>
      <c r="D319" s="8" t="s">
        <v>1794</v>
      </c>
      <c r="E319" s="9">
        <v>44740</v>
      </c>
      <c r="F319" s="8" t="s">
        <v>1938</v>
      </c>
      <c r="G319" s="10" t="s">
        <v>2932</v>
      </c>
      <c r="H319" s="10"/>
      <c r="I319" s="8" t="s">
        <v>1797</v>
      </c>
      <c r="J319" s="8" t="s">
        <v>1798</v>
      </c>
      <c r="K319" s="8" t="s">
        <v>1238</v>
      </c>
      <c r="L319" s="11">
        <v>44378</v>
      </c>
      <c r="M319" s="8">
        <v>1</v>
      </c>
      <c r="N319" s="8">
        <v>1</v>
      </c>
      <c r="O319" s="8">
        <v>1</v>
      </c>
      <c r="P319" s="12">
        <v>1</v>
      </c>
      <c r="Q319" s="8">
        <v>1</v>
      </c>
      <c r="R319" s="8" t="s">
        <v>1799</v>
      </c>
      <c r="S319" s="8">
        <v>0</v>
      </c>
      <c r="T319" s="8">
        <v>1</v>
      </c>
      <c r="U319" s="8" t="s">
        <v>1800</v>
      </c>
      <c r="V319" s="8" t="str">
        <f t="shared" si="8"/>
        <v>Unknown</v>
      </c>
      <c r="W319" s="15" t="str" cm="1">
        <f t="array" ref="W319">IF(ISBLANK(K319),Unknown,K319)</f>
        <v>London to Paris</v>
      </c>
      <c r="X319" s="5" t="s">
        <v>1819</v>
      </c>
      <c r="Y319" s="5" t="s">
        <v>2002</v>
      </c>
    </row>
    <row r="320" spans="1:25">
      <c r="A320" s="8">
        <v>1</v>
      </c>
      <c r="B320" s="8" t="s">
        <v>2933</v>
      </c>
      <c r="C320" s="8" t="s">
        <v>1844</v>
      </c>
      <c r="D320" s="8" t="s">
        <v>1845</v>
      </c>
      <c r="E320" s="9">
        <v>44739</v>
      </c>
      <c r="F320" s="8" t="s">
        <v>1833</v>
      </c>
      <c r="G320" s="10" t="s">
        <v>2934</v>
      </c>
      <c r="H320" s="10"/>
      <c r="I320" s="8" t="s">
        <v>1806</v>
      </c>
      <c r="J320" s="8" t="s">
        <v>1807</v>
      </c>
      <c r="K320" s="8" t="s">
        <v>1385</v>
      </c>
      <c r="L320" s="11">
        <v>44713</v>
      </c>
      <c r="M320" s="8">
        <v>3</v>
      </c>
      <c r="N320" s="8">
        <v>4</v>
      </c>
      <c r="O320" s="8">
        <v>4</v>
      </c>
      <c r="P320" s="12">
        <v>3</v>
      </c>
      <c r="Q320" s="8">
        <v>1</v>
      </c>
      <c r="R320" s="8" t="s">
        <v>1799</v>
      </c>
      <c r="S320" s="8">
        <v>0</v>
      </c>
      <c r="T320" s="8">
        <v>2</v>
      </c>
      <c r="U320" s="8" t="s">
        <v>1800</v>
      </c>
      <c r="V320" s="8" t="str">
        <f t="shared" si="8"/>
        <v>Unknown</v>
      </c>
      <c r="W320" s="15" t="str" cm="1">
        <f t="array" ref="W320">IF(ISBLANK(K320),Unknown,K320)</f>
        <v>Miami to Paris</v>
      </c>
      <c r="X320" s="5" t="s">
        <v>1852</v>
      </c>
      <c r="Y320" s="5" t="s">
        <v>2002</v>
      </c>
    </row>
    <row r="321" spans="1:25">
      <c r="A321" s="8">
        <v>1</v>
      </c>
      <c r="B321" s="8" t="s">
        <v>2935</v>
      </c>
      <c r="C321" s="8" t="s">
        <v>2936</v>
      </c>
      <c r="D321" s="8" t="s">
        <v>1794</v>
      </c>
      <c r="E321" s="9">
        <v>44739</v>
      </c>
      <c r="F321" s="8" t="s">
        <v>1899</v>
      </c>
      <c r="G321" s="10" t="s">
        <v>2937</v>
      </c>
      <c r="H321" s="10"/>
      <c r="I321" s="8" t="s">
        <v>1867</v>
      </c>
      <c r="J321" s="8" t="s">
        <v>1798</v>
      </c>
      <c r="K321" s="8" t="s">
        <v>495</v>
      </c>
      <c r="L321" s="11">
        <v>44713</v>
      </c>
      <c r="M321" s="8">
        <v>2</v>
      </c>
      <c r="N321" s="8">
        <v>2</v>
      </c>
      <c r="O321" s="8">
        <v>1</v>
      </c>
      <c r="P321" s="12">
        <v>1</v>
      </c>
      <c r="Q321" s="8">
        <v>2</v>
      </c>
      <c r="R321" s="8" t="s">
        <v>1799</v>
      </c>
      <c r="S321" s="8">
        <v>0</v>
      </c>
      <c r="T321" s="8">
        <v>1</v>
      </c>
      <c r="U321" s="8" t="s">
        <v>1800</v>
      </c>
      <c r="V321" s="8" t="str">
        <f t="shared" si="8"/>
        <v>Unknown</v>
      </c>
      <c r="W321" s="15" t="str" cm="1">
        <f t="array" ref="W321">IF(ISBLANK(K321),Unknown,K321)</f>
        <v>Edmonton to Cairo</v>
      </c>
      <c r="X321" s="5" t="s">
        <v>2938</v>
      </c>
      <c r="Y321" s="5" t="s">
        <v>2143</v>
      </c>
    </row>
    <row r="322" spans="1:25">
      <c r="A322" s="8">
        <v>1</v>
      </c>
      <c r="B322" s="8" t="s">
        <v>2939</v>
      </c>
      <c r="C322" s="8" t="s">
        <v>2940</v>
      </c>
      <c r="D322" s="8" t="s">
        <v>1794</v>
      </c>
      <c r="E322" s="9">
        <v>44739</v>
      </c>
      <c r="F322" s="8" t="s">
        <v>2408</v>
      </c>
      <c r="G322" s="10" t="s">
        <v>2941</v>
      </c>
      <c r="H322" s="10"/>
      <c r="I322" s="8" t="s">
        <v>1797</v>
      </c>
      <c r="J322" s="8" t="s">
        <v>1874</v>
      </c>
      <c r="K322" s="8" t="s">
        <v>227</v>
      </c>
      <c r="L322" s="11">
        <v>44713</v>
      </c>
      <c r="M322" s="8">
        <v>2</v>
      </c>
      <c r="N322" s="8">
        <v>2</v>
      </c>
      <c r="O322" s="8">
        <v>2</v>
      </c>
      <c r="P322" s="12">
        <v>2</v>
      </c>
      <c r="Q322" s="8">
        <v>2</v>
      </c>
      <c r="R322" s="8" t="s">
        <v>1799</v>
      </c>
      <c r="S322" s="8">
        <v>0</v>
      </c>
      <c r="T322" s="8">
        <v>2</v>
      </c>
      <c r="U322" s="8" t="s">
        <v>1800</v>
      </c>
      <c r="V322" s="8" t="str">
        <f t="shared" si="8"/>
        <v>Unknown</v>
      </c>
      <c r="W322" s="15" t="str" cm="1">
        <f t="array" ref="W322">IF(ISBLANK(K322),Unknown,K322)</f>
        <v>Amsterdam to Montreal via London</v>
      </c>
      <c r="X322" s="5" t="s">
        <v>2069</v>
      </c>
      <c r="Y322" s="5" t="s">
        <v>2942</v>
      </c>
    </row>
    <row r="323" spans="1:25">
      <c r="A323" s="8">
        <v>1</v>
      </c>
      <c r="B323" s="8" t="s">
        <v>2943</v>
      </c>
      <c r="C323" s="8" t="s">
        <v>2944</v>
      </c>
      <c r="D323" s="8" t="s">
        <v>1794</v>
      </c>
      <c r="E323" s="9">
        <v>44737</v>
      </c>
      <c r="F323" s="8" t="s">
        <v>2030</v>
      </c>
      <c r="G323" s="10" t="s">
        <v>2945</v>
      </c>
      <c r="H323" s="10"/>
      <c r="I323" s="8" t="s">
        <v>1851</v>
      </c>
      <c r="J323" s="8" t="s">
        <v>1798</v>
      </c>
      <c r="K323" s="8" t="s">
        <v>683</v>
      </c>
      <c r="L323" s="11">
        <v>44652</v>
      </c>
      <c r="M323" s="8">
        <v>1</v>
      </c>
      <c r="N323" s="8">
        <v>1</v>
      </c>
      <c r="O323" s="8">
        <v>1</v>
      </c>
      <c r="P323" s="12">
        <v>1</v>
      </c>
      <c r="Q323" s="8">
        <v>1</v>
      </c>
      <c r="R323" s="8" t="s">
        <v>1799</v>
      </c>
      <c r="S323" s="8">
        <v>0</v>
      </c>
      <c r="T323" s="8">
        <v>1</v>
      </c>
      <c r="U323" s="8" t="s">
        <v>1808</v>
      </c>
      <c r="V323" s="8" t="str">
        <f t="shared" si="8"/>
        <v>Unknown</v>
      </c>
      <c r="W323" s="15" t="str" cm="1">
        <f t="array" ref="W323">IF(ISBLANK(K323),Unknown,K323)</f>
        <v>Hong Kong to London</v>
      </c>
      <c r="X323" s="5" t="s">
        <v>2030</v>
      </c>
      <c r="Y323" s="5" t="s">
        <v>1819</v>
      </c>
    </row>
    <row r="324" spans="1:25">
      <c r="A324" s="8">
        <v>1</v>
      </c>
      <c r="B324" s="8" t="s">
        <v>2946</v>
      </c>
      <c r="C324" s="8" t="s">
        <v>2947</v>
      </c>
      <c r="D324" s="8" t="s">
        <v>1794</v>
      </c>
      <c r="E324" s="9">
        <v>44737</v>
      </c>
      <c r="F324" s="8" t="s">
        <v>2325</v>
      </c>
      <c r="G324" s="10" t="s">
        <v>2948</v>
      </c>
      <c r="H324" s="10"/>
      <c r="I324" s="8" t="s">
        <v>1867</v>
      </c>
      <c r="J324" s="8" t="s">
        <v>1798</v>
      </c>
      <c r="K324" s="8" t="s">
        <v>292</v>
      </c>
      <c r="L324" s="11">
        <v>44713</v>
      </c>
      <c r="M324" s="8">
        <v>3</v>
      </c>
      <c r="N324" s="8">
        <v>1</v>
      </c>
      <c r="O324" s="8">
        <v>2</v>
      </c>
      <c r="P324" s="12">
        <v>1</v>
      </c>
      <c r="Q324" s="8">
        <v>1</v>
      </c>
      <c r="R324" s="8" t="s">
        <v>1799</v>
      </c>
      <c r="S324" s="8">
        <v>0</v>
      </c>
      <c r="T324" s="8">
        <v>1</v>
      </c>
      <c r="U324" s="8" t="s">
        <v>1808</v>
      </c>
      <c r="V324" s="8" t="str">
        <f t="shared" si="8"/>
        <v>Unknown</v>
      </c>
      <c r="W324" s="15" t="str" cm="1">
        <f t="array" ref="W324">IF(ISBLANK(K324),Unknown,K324)</f>
        <v>Belfast to London</v>
      </c>
      <c r="X324" s="5" t="s">
        <v>2296</v>
      </c>
      <c r="Y324" s="5" t="s">
        <v>1819</v>
      </c>
    </row>
    <row r="325" spans="1:25">
      <c r="A325" s="8">
        <v>4</v>
      </c>
      <c r="B325" s="8" t="s">
        <v>2949</v>
      </c>
      <c r="C325" s="8" t="s">
        <v>2950</v>
      </c>
      <c r="D325" s="8" t="s">
        <v>1794</v>
      </c>
      <c r="E325" s="9">
        <v>44736</v>
      </c>
      <c r="F325" s="8" t="s">
        <v>1795</v>
      </c>
      <c r="G325" s="8" t="s">
        <v>2951</v>
      </c>
      <c r="H325" s="8" t="s">
        <v>65</v>
      </c>
      <c r="I325" s="8" t="s">
        <v>1806</v>
      </c>
      <c r="J325" s="8" t="s">
        <v>1798</v>
      </c>
      <c r="K325" s="8" t="s">
        <v>1189</v>
      </c>
      <c r="L325" s="11">
        <v>44713</v>
      </c>
      <c r="M325" s="8">
        <v>1</v>
      </c>
      <c r="N325" s="8">
        <v>4</v>
      </c>
      <c r="O325" s="8">
        <v>1</v>
      </c>
      <c r="P325" s="12">
        <v>3</v>
      </c>
      <c r="Q325" s="8">
        <v>2</v>
      </c>
      <c r="R325" s="8" t="s">
        <v>1799</v>
      </c>
      <c r="S325" s="8">
        <v>0</v>
      </c>
      <c r="T325" s="8">
        <v>2</v>
      </c>
      <c r="U325" s="8" t="s">
        <v>1800</v>
      </c>
      <c r="V325" s="8" t="str">
        <f t="shared" si="8"/>
        <v>A350</v>
      </c>
      <c r="W325" s="15" t="str" cm="1">
        <f t="array" ref="W325">IF(ISBLANK(K325),Unknown,K325)</f>
        <v>London to Johannesburg</v>
      </c>
      <c r="X325" s="5" t="s">
        <v>1819</v>
      </c>
      <c r="Y325" s="5" t="s">
        <v>1895</v>
      </c>
    </row>
    <row r="326" spans="1:25">
      <c r="A326" s="8">
        <v>1</v>
      </c>
      <c r="B326" s="8" t="s">
        <v>2952</v>
      </c>
      <c r="C326" s="8" t="s">
        <v>2025</v>
      </c>
      <c r="D326" s="8" t="s">
        <v>1794</v>
      </c>
      <c r="E326" s="9">
        <v>44735</v>
      </c>
      <c r="F326" s="8" t="s">
        <v>1795</v>
      </c>
      <c r="G326" s="8" t="s">
        <v>2953</v>
      </c>
      <c r="H326" s="8" t="s">
        <v>24</v>
      </c>
      <c r="I326" s="8" t="s">
        <v>1797</v>
      </c>
      <c r="J326" s="8" t="s">
        <v>1798</v>
      </c>
      <c r="K326" s="8" t="s">
        <v>1502</v>
      </c>
      <c r="L326" s="11">
        <v>44713</v>
      </c>
      <c r="M326" s="8">
        <v>1</v>
      </c>
      <c r="N326" s="8">
        <v>4</v>
      </c>
      <c r="O326" s="8">
        <v>1</v>
      </c>
      <c r="P326" s="12">
        <v>2</v>
      </c>
      <c r="Q326" s="8">
        <v>1</v>
      </c>
      <c r="R326" s="8" t="s">
        <v>1799</v>
      </c>
      <c r="S326" s="8">
        <v>0</v>
      </c>
      <c r="T326" s="8">
        <v>1</v>
      </c>
      <c r="U326" s="8" t="s">
        <v>1808</v>
      </c>
      <c r="V326" s="8" t="str">
        <f t="shared" si="8"/>
        <v>A320</v>
      </c>
      <c r="W326" s="15" t="str" cm="1">
        <f t="array" ref="W326">IF(ISBLANK(K326),Unknown,K326)</f>
        <v>Paris CDG to London Heathrow</v>
      </c>
      <c r="X326" s="5" t="s">
        <v>2954</v>
      </c>
      <c r="Y326" s="5" t="s">
        <v>1809</v>
      </c>
    </row>
    <row r="327" spans="1:25">
      <c r="A327" s="8">
        <v>4</v>
      </c>
      <c r="B327" s="8" t="s">
        <v>2955</v>
      </c>
      <c r="C327" s="8" t="s">
        <v>2956</v>
      </c>
      <c r="D327" s="8" t="s">
        <v>1794</v>
      </c>
      <c r="E327" s="9">
        <v>44735</v>
      </c>
      <c r="F327" s="8" t="s">
        <v>1795</v>
      </c>
      <c r="G327" s="10" t="s">
        <v>2957</v>
      </c>
      <c r="H327" s="10"/>
      <c r="I327" s="8" t="s">
        <v>1797</v>
      </c>
      <c r="J327" s="8" t="s">
        <v>1807</v>
      </c>
      <c r="K327" s="8" t="s">
        <v>1528</v>
      </c>
      <c r="L327" s="11">
        <v>44713</v>
      </c>
      <c r="M327" s="8">
        <v>2</v>
      </c>
      <c r="N327" s="8">
        <v>4</v>
      </c>
      <c r="O327" s="8">
        <v>2</v>
      </c>
      <c r="P327" s="12">
        <v>4</v>
      </c>
      <c r="Q327" s="8">
        <v>2</v>
      </c>
      <c r="R327" s="8" t="s">
        <v>1799</v>
      </c>
      <c r="S327" s="8">
        <v>0</v>
      </c>
      <c r="T327" s="8">
        <v>2</v>
      </c>
      <c r="U327" s="8" t="s">
        <v>1808</v>
      </c>
      <c r="V327" s="8" t="str">
        <f t="shared" si="8"/>
        <v>Unknown</v>
      </c>
      <c r="W327" s="15" t="str" cm="1">
        <f t="array" ref="W327">IF(ISBLANK(K327),Unknown,K327)</f>
        <v>Portland to London</v>
      </c>
      <c r="X327" s="5" t="s">
        <v>2495</v>
      </c>
      <c r="Y327" s="5" t="s">
        <v>1819</v>
      </c>
    </row>
    <row r="328" spans="1:25">
      <c r="A328" s="8">
        <v>5</v>
      </c>
      <c r="B328" s="8" t="s">
        <v>2958</v>
      </c>
      <c r="C328" s="8" t="s">
        <v>2361</v>
      </c>
      <c r="D328" s="8" t="s">
        <v>1794</v>
      </c>
      <c r="E328" s="9">
        <v>44734</v>
      </c>
      <c r="F328" s="8" t="s">
        <v>1795</v>
      </c>
      <c r="G328" s="8" t="s">
        <v>2959</v>
      </c>
      <c r="H328" s="8" t="s">
        <v>24</v>
      </c>
      <c r="I328" s="8" t="s">
        <v>1806</v>
      </c>
      <c r="J328" s="8" t="s">
        <v>1807</v>
      </c>
      <c r="K328" s="8" t="s">
        <v>1204</v>
      </c>
      <c r="L328" s="11">
        <v>44713</v>
      </c>
      <c r="M328" s="8">
        <v>3</v>
      </c>
      <c r="N328" s="8">
        <v>2</v>
      </c>
      <c r="O328" s="8">
        <v>2</v>
      </c>
      <c r="P328" s="12">
        <v>2</v>
      </c>
      <c r="Q328" s="8">
        <v>3</v>
      </c>
      <c r="R328" s="8" t="s">
        <v>1799</v>
      </c>
      <c r="S328" s="8">
        <v>0</v>
      </c>
      <c r="T328" s="8">
        <v>1</v>
      </c>
      <c r="U328" s="8" t="s">
        <v>1808</v>
      </c>
      <c r="V328" s="8" t="str">
        <f t="shared" si="8"/>
        <v>A320</v>
      </c>
      <c r="W328" s="15" t="str" cm="1">
        <f t="array" ref="W328">IF(ISBLANK(K328),Unknown,K328)</f>
        <v>London to Malaga</v>
      </c>
      <c r="X328" s="5" t="s">
        <v>1819</v>
      </c>
      <c r="Y328" s="5" t="s">
        <v>1955</v>
      </c>
    </row>
    <row r="329" spans="1:25">
      <c r="A329" s="8">
        <v>1</v>
      </c>
      <c r="B329" s="8" t="s">
        <v>2960</v>
      </c>
      <c r="C329" s="8" t="s">
        <v>2961</v>
      </c>
      <c r="D329" s="8" t="s">
        <v>1794</v>
      </c>
      <c r="E329" s="9">
        <v>44732</v>
      </c>
      <c r="F329" s="8" t="s">
        <v>1833</v>
      </c>
      <c r="G329" s="10" t="s">
        <v>2962</v>
      </c>
      <c r="H329" s="10"/>
      <c r="I329" s="8" t="s">
        <v>1797</v>
      </c>
      <c r="J329" s="8" t="s">
        <v>1798</v>
      </c>
      <c r="K329" s="8" t="s">
        <v>324</v>
      </c>
      <c r="L329" s="11">
        <v>44713</v>
      </c>
      <c r="M329" s="8">
        <v>1</v>
      </c>
      <c r="N329" s="8">
        <v>4</v>
      </c>
      <c r="O329" s="8">
        <v>4</v>
      </c>
      <c r="P329" s="12">
        <v>1</v>
      </c>
      <c r="Q329" s="8">
        <v>1</v>
      </c>
      <c r="R329" s="8" t="s">
        <v>1799</v>
      </c>
      <c r="S329" s="8">
        <v>0</v>
      </c>
      <c r="T329" s="8">
        <v>3</v>
      </c>
      <c r="U329" s="8" t="s">
        <v>1800</v>
      </c>
      <c r="V329" s="8" t="str">
        <f t="shared" si="8"/>
        <v>Unknown</v>
      </c>
      <c r="W329" s="15" t="str" cm="1">
        <f t="array" ref="W329">IF(ISBLANK(K329),Unknown,K329)</f>
        <v>Boston to Edinburgh via Heathrow</v>
      </c>
      <c r="X329" s="5" t="s">
        <v>2239</v>
      </c>
      <c r="Y329" s="5" t="s">
        <v>2223</v>
      </c>
    </row>
    <row r="330" spans="1:25">
      <c r="A330" s="8">
        <v>1</v>
      </c>
      <c r="B330" s="8" t="s">
        <v>2963</v>
      </c>
      <c r="C330" s="8" t="s">
        <v>2964</v>
      </c>
      <c r="D330" s="8" t="s">
        <v>1794</v>
      </c>
      <c r="E330" s="9">
        <v>44731</v>
      </c>
      <c r="F330" s="8" t="s">
        <v>1899</v>
      </c>
      <c r="G330" s="10" t="s">
        <v>2965</v>
      </c>
      <c r="H330" s="10"/>
      <c r="I330" s="8" t="s">
        <v>1797</v>
      </c>
      <c r="J330" s="8" t="s">
        <v>1798</v>
      </c>
      <c r="K330" s="8" t="s">
        <v>496</v>
      </c>
      <c r="L330" s="11">
        <v>44713</v>
      </c>
      <c r="M330" s="8">
        <v>1</v>
      </c>
      <c r="N330" s="8">
        <v>1</v>
      </c>
      <c r="O330" s="8">
        <v>1</v>
      </c>
      <c r="P330" s="12">
        <v>1</v>
      </c>
      <c r="Q330" s="8">
        <v>1</v>
      </c>
      <c r="R330" s="8" t="s">
        <v>1799</v>
      </c>
      <c r="S330" s="8">
        <v>0</v>
      </c>
      <c r="T330" s="8">
        <v>1</v>
      </c>
      <c r="U330" s="8" t="s">
        <v>1800</v>
      </c>
      <c r="V330" s="8" t="str">
        <f t="shared" si="8"/>
        <v>Unknown</v>
      </c>
      <c r="W330" s="15" t="str" cm="1">
        <f t="array" ref="W330">IF(ISBLANK(K330),Unknown,K330)</f>
        <v>Edmonton to Santorini via Toronto / London</v>
      </c>
      <c r="X330" s="5" t="s">
        <v>2938</v>
      </c>
      <c r="Y330" s="5" t="s">
        <v>2966</v>
      </c>
    </row>
    <row r="331" spans="1:25">
      <c r="A331" s="8">
        <v>4</v>
      </c>
      <c r="B331" s="8" t="s">
        <v>2967</v>
      </c>
      <c r="C331" s="8" t="s">
        <v>2968</v>
      </c>
      <c r="D331" s="8" t="s">
        <v>1794</v>
      </c>
      <c r="E331" s="9">
        <v>44730</v>
      </c>
      <c r="F331" s="8" t="s">
        <v>1899</v>
      </c>
      <c r="G331" s="8" t="s">
        <v>2969</v>
      </c>
      <c r="H331" s="8" t="s">
        <v>67</v>
      </c>
      <c r="I331" s="8" t="s">
        <v>1851</v>
      </c>
      <c r="J331" s="8" t="s">
        <v>1798</v>
      </c>
      <c r="K331" s="8" t="s">
        <v>1712</v>
      </c>
      <c r="L331" s="11">
        <v>44713</v>
      </c>
      <c r="M331" s="8">
        <v>1</v>
      </c>
      <c r="N331" s="8">
        <v>2</v>
      </c>
      <c r="O331" s="8">
        <v>1</v>
      </c>
      <c r="P331" s="12">
        <v>2</v>
      </c>
      <c r="Q331" s="8">
        <v>3</v>
      </c>
      <c r="R331" s="8" t="s">
        <v>1799</v>
      </c>
      <c r="S331" s="8">
        <v>0</v>
      </c>
      <c r="T331" s="8">
        <v>3</v>
      </c>
      <c r="U331" s="8" t="s">
        <v>1808</v>
      </c>
      <c r="V331" s="8" t="str">
        <f t="shared" si="8"/>
        <v>A380</v>
      </c>
      <c r="W331" s="15" t="str" cm="1">
        <f t="array" ref="W331">IF(ISBLANK(K331),Unknown,K331)</f>
        <v>Vancouver to London</v>
      </c>
      <c r="X331" s="5" t="s">
        <v>2231</v>
      </c>
      <c r="Y331" s="5" t="s">
        <v>1819</v>
      </c>
    </row>
    <row r="332" spans="1:25">
      <c r="A332" s="8">
        <v>8</v>
      </c>
      <c r="B332" s="8" t="s">
        <v>2970</v>
      </c>
      <c r="C332" s="8" t="s">
        <v>1844</v>
      </c>
      <c r="D332" s="8" t="s">
        <v>2489</v>
      </c>
      <c r="E332" s="9">
        <v>44729</v>
      </c>
      <c r="F332" s="8" t="s">
        <v>1795</v>
      </c>
      <c r="G332" s="8" t="s">
        <v>2971</v>
      </c>
      <c r="H332" s="8" t="s">
        <v>138</v>
      </c>
      <c r="I332" s="8" t="s">
        <v>1797</v>
      </c>
      <c r="J332" s="8" t="s">
        <v>1807</v>
      </c>
      <c r="K332" s="8" t="s">
        <v>2972</v>
      </c>
      <c r="L332" s="11">
        <v>44713</v>
      </c>
      <c r="M332" s="8">
        <v>4</v>
      </c>
      <c r="N332" s="8">
        <v>4</v>
      </c>
      <c r="O332" s="8">
        <v>3</v>
      </c>
      <c r="P332" s="12">
        <v>2</v>
      </c>
      <c r="Q332" s="8">
        <v>4</v>
      </c>
      <c r="R332" s="8" t="s">
        <v>1885</v>
      </c>
      <c r="S332" s="8">
        <v>1</v>
      </c>
      <c r="T332" s="8">
        <v>5</v>
      </c>
      <c r="U332" s="8" t="s">
        <v>1808</v>
      </c>
      <c r="V332" s="8" t="str">
        <f t="shared" si="8"/>
        <v>Boeing 777 200</v>
      </c>
      <c r="W332" s="15" t="str" cm="1">
        <f t="array" ref="W332">IF(ISBLANK(K332),Unknown,K332)</f>
        <v>London to san Francisco</v>
      </c>
      <c r="X332" s="5" t="s">
        <v>1819</v>
      </c>
      <c r="Y332" s="5" t="s">
        <v>2973</v>
      </c>
    </row>
    <row r="333" spans="1:25">
      <c r="A333" s="8">
        <v>2</v>
      </c>
      <c r="B333" s="8" t="s">
        <v>2974</v>
      </c>
      <c r="C333" s="8" t="s">
        <v>2975</v>
      </c>
      <c r="D333" s="8" t="s">
        <v>1794</v>
      </c>
      <c r="E333" s="9">
        <v>44728</v>
      </c>
      <c r="F333" s="8" t="s">
        <v>2408</v>
      </c>
      <c r="G333" s="10" t="s">
        <v>2976</v>
      </c>
      <c r="H333" s="10"/>
      <c r="I333" s="8" t="s">
        <v>1806</v>
      </c>
      <c r="J333" s="8" t="s">
        <v>1798</v>
      </c>
      <c r="K333" s="8" t="s">
        <v>1127</v>
      </c>
      <c r="L333" s="11">
        <v>44713</v>
      </c>
      <c r="M333" s="8">
        <v>2</v>
      </c>
      <c r="N333" s="8">
        <v>2</v>
      </c>
      <c r="O333" s="8">
        <v>1</v>
      </c>
      <c r="P333" s="12">
        <v>2</v>
      </c>
      <c r="Q333" s="8">
        <v>1</v>
      </c>
      <c r="R333" s="8" t="s">
        <v>1799</v>
      </c>
      <c r="S333" s="8">
        <v>0</v>
      </c>
      <c r="T333" s="8">
        <v>1</v>
      </c>
      <c r="U333" s="8" t="s">
        <v>1808</v>
      </c>
      <c r="V333" s="8" t="str">
        <f t="shared" si="8"/>
        <v>Unknown</v>
      </c>
      <c r="W333" s="15" t="str" cm="1">
        <f t="array" ref="W333">IF(ISBLANK(K333),Unknown,K333)</f>
        <v>London to Amsterdam</v>
      </c>
      <c r="X333" s="5" t="s">
        <v>1819</v>
      </c>
      <c r="Y333" s="5" t="s">
        <v>2069</v>
      </c>
    </row>
    <row r="334" spans="1:25">
      <c r="A334" s="8">
        <v>5</v>
      </c>
      <c r="B334" s="8" t="s">
        <v>2977</v>
      </c>
      <c r="C334" s="8" t="s">
        <v>2978</v>
      </c>
      <c r="D334" s="8" t="s">
        <v>1794</v>
      </c>
      <c r="E334" s="9">
        <v>44727</v>
      </c>
      <c r="F334" s="8" t="s">
        <v>1795</v>
      </c>
      <c r="G334" s="8" t="s">
        <v>2979</v>
      </c>
      <c r="H334" s="8" t="s">
        <v>131</v>
      </c>
      <c r="I334" s="8" t="s">
        <v>1797</v>
      </c>
      <c r="J334" s="8" t="s">
        <v>1874</v>
      </c>
      <c r="K334" s="8" t="s">
        <v>368</v>
      </c>
      <c r="L334" s="11">
        <v>44713</v>
      </c>
      <c r="M334" s="8">
        <v>4</v>
      </c>
      <c r="N334" s="8">
        <v>3</v>
      </c>
      <c r="O334" s="8">
        <v>2</v>
      </c>
      <c r="P334" s="12">
        <v>3</v>
      </c>
      <c r="Q334" s="8">
        <v>3</v>
      </c>
      <c r="R334" s="8" t="s">
        <v>1799</v>
      </c>
      <c r="S334" s="8">
        <v>0</v>
      </c>
      <c r="T334" s="8">
        <v>4</v>
      </c>
      <c r="U334" s="8" t="s">
        <v>1800</v>
      </c>
      <c r="V334" s="8" t="str">
        <f t="shared" si="8"/>
        <v>Boeing 777</v>
      </c>
      <c r="W334" s="15" t="str" cm="1">
        <f t="array" ref="W334">IF(ISBLANK(K334),Unknown,K334)</f>
        <v>Cancun to London Gatwick</v>
      </c>
      <c r="X334" s="5" t="s">
        <v>2654</v>
      </c>
      <c r="Y334" s="5" t="s">
        <v>2585</v>
      </c>
    </row>
    <row r="335" spans="1:25">
      <c r="A335" s="8">
        <v>4</v>
      </c>
      <c r="B335" s="8" t="s">
        <v>2980</v>
      </c>
      <c r="C335" s="8" t="s">
        <v>2981</v>
      </c>
      <c r="D335" s="8" t="s">
        <v>1794</v>
      </c>
      <c r="E335" s="9">
        <v>44725</v>
      </c>
      <c r="F335" s="8" t="s">
        <v>1872</v>
      </c>
      <c r="G335" s="10" t="s">
        <v>2982</v>
      </c>
      <c r="H335" s="10"/>
      <c r="I335" s="8" t="s">
        <v>1797</v>
      </c>
      <c r="J335" s="8" t="s">
        <v>1798</v>
      </c>
      <c r="K335" s="8" t="s">
        <v>1514</v>
      </c>
      <c r="L335" s="11">
        <v>44713</v>
      </c>
      <c r="M335" s="8">
        <v>2</v>
      </c>
      <c r="N335" s="8">
        <v>2</v>
      </c>
      <c r="O335" s="8">
        <v>3</v>
      </c>
      <c r="P335" s="12">
        <v>1</v>
      </c>
      <c r="Q335" s="8">
        <v>1</v>
      </c>
      <c r="R335" s="8" t="s">
        <v>1799</v>
      </c>
      <c r="S335" s="8">
        <v>0</v>
      </c>
      <c r="T335" s="8">
        <v>4</v>
      </c>
      <c r="U335" s="8" t="s">
        <v>1800</v>
      </c>
      <c r="V335" s="8" t="str">
        <f t="shared" si="8"/>
        <v>Unknown</v>
      </c>
      <c r="W335" s="15" t="str" cm="1">
        <f t="array" ref="W335">IF(ISBLANK(K335),Unknown,K335)</f>
        <v>Phoenix to Hamburg via London</v>
      </c>
      <c r="X335" s="5" t="s">
        <v>2658</v>
      </c>
      <c r="Y335" s="5" t="s">
        <v>2983</v>
      </c>
    </row>
    <row r="336" spans="1:25">
      <c r="A336" s="8">
        <v>1</v>
      </c>
      <c r="B336" s="8" t="s">
        <v>2984</v>
      </c>
      <c r="C336" s="8" t="s">
        <v>2985</v>
      </c>
      <c r="D336" s="8" t="s">
        <v>1794</v>
      </c>
      <c r="E336" s="9">
        <v>44723</v>
      </c>
      <c r="F336" s="8" t="s">
        <v>1833</v>
      </c>
      <c r="G336" s="10" t="s">
        <v>2986</v>
      </c>
      <c r="H336" s="10"/>
      <c r="I336" s="8" t="s">
        <v>1867</v>
      </c>
      <c r="J336" s="8" t="s">
        <v>1807</v>
      </c>
      <c r="K336" s="8" t="s">
        <v>2987</v>
      </c>
      <c r="L336" s="11">
        <v>44713</v>
      </c>
      <c r="M336" s="8">
        <v>1</v>
      </c>
      <c r="N336" s="8">
        <v>1</v>
      </c>
      <c r="O336" s="8">
        <v>1</v>
      </c>
      <c r="P336" s="12">
        <v>1</v>
      </c>
      <c r="Q336" s="8">
        <v>1</v>
      </c>
      <c r="R336" s="8" t="s">
        <v>1799</v>
      </c>
      <c r="S336" s="8">
        <v>0</v>
      </c>
      <c r="T336" s="8">
        <v>1</v>
      </c>
      <c r="U336" s="8" t="s">
        <v>1808</v>
      </c>
      <c r="V336" s="8" t="str">
        <f t="shared" si="8"/>
        <v>Unknown</v>
      </c>
      <c r="W336" s="15" t="str" cm="1">
        <f t="array" ref="W336">IF(ISBLANK(K336),Unknown,K336)</f>
        <v>Dallas Fort Worth to Toulouse via London</v>
      </c>
      <c r="X336" s="5" t="s">
        <v>2988</v>
      </c>
      <c r="Y336" s="5" t="s">
        <v>2989</v>
      </c>
    </row>
    <row r="337" spans="1:25">
      <c r="A337" s="8">
        <v>10</v>
      </c>
      <c r="B337" s="8" t="s">
        <v>2990</v>
      </c>
      <c r="C337" s="8" t="s">
        <v>1844</v>
      </c>
      <c r="D337" s="8" t="s">
        <v>2991</v>
      </c>
      <c r="E337" s="9">
        <v>44720</v>
      </c>
      <c r="F337" s="8" t="s">
        <v>1795</v>
      </c>
      <c r="G337" s="8" t="s">
        <v>2992</v>
      </c>
      <c r="H337" s="8" t="s">
        <v>24</v>
      </c>
      <c r="I337" s="8" t="s">
        <v>1797</v>
      </c>
      <c r="J337" s="8" t="s">
        <v>1807</v>
      </c>
      <c r="K337" s="8" t="s">
        <v>1277</v>
      </c>
      <c r="L337" s="11">
        <v>44713</v>
      </c>
      <c r="M337" s="8">
        <v>5</v>
      </c>
      <c r="N337" s="8">
        <v>5</v>
      </c>
      <c r="O337" s="8">
        <v>5</v>
      </c>
      <c r="P337" s="12">
        <v>5</v>
      </c>
      <c r="Q337" s="8">
        <v>5</v>
      </c>
      <c r="R337" s="8" t="s">
        <v>1885</v>
      </c>
      <c r="S337" s="8">
        <v>1</v>
      </c>
      <c r="T337" s="8">
        <v>1</v>
      </c>
      <c r="U337" s="8" t="s">
        <v>1808</v>
      </c>
      <c r="V337" s="8" t="str">
        <f t="shared" si="8"/>
        <v>A320</v>
      </c>
      <c r="W337" s="15" t="str" cm="1">
        <f t="array" ref="W337">IF(ISBLANK(K337),Unknown,K337)</f>
        <v>London to Thira</v>
      </c>
      <c r="X337" s="5" t="s">
        <v>1819</v>
      </c>
      <c r="Y337" s="5" t="s">
        <v>2993</v>
      </c>
    </row>
    <row r="338" spans="1:25">
      <c r="A338" s="8">
        <v>10</v>
      </c>
      <c r="B338" s="8" t="s">
        <v>2829</v>
      </c>
      <c r="C338" s="8" t="s">
        <v>2994</v>
      </c>
      <c r="D338" s="8" t="s">
        <v>1794</v>
      </c>
      <c r="E338" s="9">
        <v>44718</v>
      </c>
      <c r="F338" s="8" t="s">
        <v>1795</v>
      </c>
      <c r="G338" s="10" t="s">
        <v>2995</v>
      </c>
      <c r="H338" s="10"/>
      <c r="I338" s="8" t="s">
        <v>1867</v>
      </c>
      <c r="J338" s="8" t="s">
        <v>1798</v>
      </c>
      <c r="K338" s="8" t="s">
        <v>704</v>
      </c>
      <c r="L338" s="11">
        <v>44652</v>
      </c>
      <c r="M338" s="8">
        <v>5</v>
      </c>
      <c r="N338" s="8">
        <v>5</v>
      </c>
      <c r="O338" s="8">
        <v>5</v>
      </c>
      <c r="P338" s="12">
        <v>5</v>
      </c>
      <c r="Q338" s="8">
        <v>4</v>
      </c>
      <c r="R338" s="8" t="s">
        <v>1885</v>
      </c>
      <c r="S338" s="8">
        <v>1</v>
      </c>
      <c r="T338" s="8">
        <v>1</v>
      </c>
      <c r="U338" s="8" t="s">
        <v>1808</v>
      </c>
      <c r="V338" s="8" t="str">
        <f t="shared" si="8"/>
        <v>Unknown</v>
      </c>
      <c r="W338" s="15" t="str" cm="1">
        <f t="array" ref="W338">IF(ISBLANK(K338),Unknown,K338)</f>
        <v>Islamabad to Manchester via Gatwick</v>
      </c>
      <c r="X338" s="5" t="s">
        <v>2541</v>
      </c>
      <c r="Y338" s="5" t="s">
        <v>2996</v>
      </c>
    </row>
    <row r="339" spans="1:25">
      <c r="A339" s="8">
        <v>10</v>
      </c>
      <c r="B339" s="8" t="s">
        <v>2997</v>
      </c>
      <c r="C339" s="8" t="s">
        <v>2229</v>
      </c>
      <c r="D339" s="8" t="s">
        <v>1794</v>
      </c>
      <c r="E339" s="9">
        <v>44715</v>
      </c>
      <c r="F339" s="8" t="s">
        <v>1795</v>
      </c>
      <c r="G339" s="8" t="s">
        <v>2998</v>
      </c>
      <c r="H339" s="8" t="s">
        <v>67</v>
      </c>
      <c r="I339" s="8" t="s">
        <v>1851</v>
      </c>
      <c r="J339" s="8" t="s">
        <v>1807</v>
      </c>
      <c r="K339" s="8" t="s">
        <v>1712</v>
      </c>
      <c r="L339" s="11">
        <v>44713</v>
      </c>
      <c r="M339" s="8">
        <v>4</v>
      </c>
      <c r="N339" s="8">
        <v>5</v>
      </c>
      <c r="O339" s="8">
        <v>3</v>
      </c>
      <c r="P339" s="12">
        <v>2</v>
      </c>
      <c r="Q339" s="8">
        <v>5</v>
      </c>
      <c r="R339" s="8" t="s">
        <v>1885</v>
      </c>
      <c r="S339" s="8">
        <v>1</v>
      </c>
      <c r="T339" s="8">
        <v>4</v>
      </c>
      <c r="U339" s="8" t="s">
        <v>1808</v>
      </c>
      <c r="V339" s="8" t="str">
        <f t="shared" si="8"/>
        <v>A380</v>
      </c>
      <c r="W339" s="15" t="str" cm="1">
        <f t="array" ref="W339">IF(ISBLANK(K339),Unknown,K339)</f>
        <v>Vancouver to London</v>
      </c>
      <c r="X339" s="5" t="s">
        <v>2231</v>
      </c>
      <c r="Y339" s="5" t="s">
        <v>1819</v>
      </c>
    </row>
    <row r="340" spans="1:25">
      <c r="A340" s="8">
        <v>9</v>
      </c>
      <c r="B340" s="8" t="s">
        <v>2999</v>
      </c>
      <c r="C340" s="8" t="s">
        <v>3000</v>
      </c>
      <c r="D340" s="8" t="s">
        <v>1794</v>
      </c>
      <c r="E340" s="9">
        <v>44714</v>
      </c>
      <c r="F340" s="8" t="s">
        <v>1795</v>
      </c>
      <c r="G340" s="8" t="s">
        <v>3001</v>
      </c>
      <c r="H340" s="8" t="s">
        <v>2574</v>
      </c>
      <c r="I340" s="8" t="s">
        <v>1806</v>
      </c>
      <c r="J340" s="8" t="s">
        <v>1798</v>
      </c>
      <c r="K340" s="8" t="s">
        <v>1143</v>
      </c>
      <c r="L340" s="11">
        <v>44682</v>
      </c>
      <c r="M340" s="8">
        <v>4</v>
      </c>
      <c r="N340" s="8">
        <v>5</v>
      </c>
      <c r="O340" s="8">
        <v>5</v>
      </c>
      <c r="P340" s="12">
        <v>5</v>
      </c>
      <c r="Q340" s="8">
        <v>3</v>
      </c>
      <c r="R340" s="8" t="s">
        <v>1885</v>
      </c>
      <c r="S340" s="8">
        <v>1</v>
      </c>
      <c r="T340" s="8">
        <v>1</v>
      </c>
      <c r="U340" s="8" t="s">
        <v>1808</v>
      </c>
      <c r="V340" s="8" t="str">
        <f t="shared" si="8"/>
        <v>Boeing 777 300ER</v>
      </c>
      <c r="W340" s="15" t="str" cm="1">
        <f t="array" ref="W340">IF(ISBLANK(K340),Unknown,K340)</f>
        <v>London to Boston</v>
      </c>
      <c r="X340" s="5" t="s">
        <v>1819</v>
      </c>
      <c r="Y340" s="5" t="s">
        <v>2239</v>
      </c>
    </row>
    <row r="341" spans="1:25">
      <c r="A341" s="8">
        <v>9</v>
      </c>
      <c r="B341" s="8" t="s">
        <v>3002</v>
      </c>
      <c r="C341" s="8" t="s">
        <v>3003</v>
      </c>
      <c r="D341" s="8" t="s">
        <v>1794</v>
      </c>
      <c r="E341" s="9">
        <v>44714</v>
      </c>
      <c r="F341" s="8" t="s">
        <v>1893</v>
      </c>
      <c r="G341" s="10" t="s">
        <v>3004</v>
      </c>
      <c r="H341" s="10"/>
      <c r="I341" s="8" t="s">
        <v>1851</v>
      </c>
      <c r="J341" s="8" t="s">
        <v>1798</v>
      </c>
      <c r="K341" s="8" t="s">
        <v>742</v>
      </c>
      <c r="L341" s="11">
        <v>44682</v>
      </c>
      <c r="M341" s="8">
        <v>4</v>
      </c>
      <c r="N341" s="8">
        <v>4</v>
      </c>
      <c r="O341" s="8">
        <v>4</v>
      </c>
      <c r="P341" s="12">
        <v>4</v>
      </c>
      <c r="Q341" s="8">
        <v>3</v>
      </c>
      <c r="R341" s="8" t="s">
        <v>1885</v>
      </c>
      <c r="S341" s="8">
        <v>1</v>
      </c>
      <c r="T341" s="8">
        <v>1</v>
      </c>
      <c r="U341" s="8" t="s">
        <v>1800</v>
      </c>
      <c r="V341" s="8" t="str">
        <f t="shared" si="8"/>
        <v>Unknown</v>
      </c>
      <c r="W341" s="15" t="str" cm="1">
        <f t="array" ref="W341">IF(ISBLANK(K341),Unknown,K341)</f>
        <v>Johannesburg to Toronto via London</v>
      </c>
      <c r="X341" s="5" t="s">
        <v>1895</v>
      </c>
      <c r="Y341" s="5" t="s">
        <v>3005</v>
      </c>
    </row>
    <row r="342" spans="1:25">
      <c r="A342" s="8">
        <v>1</v>
      </c>
      <c r="B342" s="8" t="s">
        <v>3006</v>
      </c>
      <c r="C342" s="8" t="s">
        <v>3007</v>
      </c>
      <c r="D342" s="8" t="s">
        <v>1794</v>
      </c>
      <c r="E342" s="9">
        <v>44713</v>
      </c>
      <c r="F342" s="8" t="s">
        <v>1795</v>
      </c>
      <c r="G342" s="10" t="s">
        <v>3008</v>
      </c>
      <c r="H342" s="10"/>
      <c r="I342" s="8" t="s">
        <v>1797</v>
      </c>
      <c r="J342" s="8" t="s">
        <v>1798</v>
      </c>
      <c r="K342" s="8" t="s">
        <v>1764</v>
      </c>
      <c r="L342" s="11">
        <v>44593</v>
      </c>
      <c r="M342" s="8">
        <v>1</v>
      </c>
      <c r="N342" s="8">
        <v>1</v>
      </c>
      <c r="O342" s="8">
        <v>1</v>
      </c>
      <c r="P342" s="12">
        <v>1</v>
      </c>
      <c r="Q342" s="8">
        <v>1</v>
      </c>
      <c r="R342" s="8" t="s">
        <v>1799</v>
      </c>
      <c r="S342" s="8">
        <v>0</v>
      </c>
      <c r="T342" s="8">
        <v>1</v>
      </c>
      <c r="U342" s="8" t="s">
        <v>1808</v>
      </c>
      <c r="V342" s="8" t="str">
        <f t="shared" si="8"/>
        <v>Unknown</v>
      </c>
      <c r="W342" s="15" t="str" cm="1">
        <f t="array" ref="W342">IF(ISBLANK(K342),Unknown,K342)</f>
        <v>Zurich to London</v>
      </c>
      <c r="X342" s="5" t="s">
        <v>3009</v>
      </c>
      <c r="Y342" s="5" t="s">
        <v>1819</v>
      </c>
    </row>
    <row r="343" spans="1:25">
      <c r="A343" s="8">
        <v>8</v>
      </c>
      <c r="B343" s="8" t="s">
        <v>3010</v>
      </c>
      <c r="C343" s="8" t="s">
        <v>3011</v>
      </c>
      <c r="D343" s="8" t="s">
        <v>1794</v>
      </c>
      <c r="E343" s="9">
        <v>44711</v>
      </c>
      <c r="F343" s="8" t="s">
        <v>1893</v>
      </c>
      <c r="G343" s="8" t="s">
        <v>3012</v>
      </c>
      <c r="H343" s="8" t="s">
        <v>131</v>
      </c>
      <c r="I343" s="8" t="s">
        <v>1797</v>
      </c>
      <c r="J343" s="8" t="s">
        <v>1807</v>
      </c>
      <c r="K343" s="8" t="s">
        <v>739</v>
      </c>
      <c r="L343" s="11">
        <v>44652</v>
      </c>
      <c r="M343" s="8">
        <v>4</v>
      </c>
      <c r="N343" s="8">
        <v>4</v>
      </c>
      <c r="O343" s="8">
        <v>3</v>
      </c>
      <c r="P343" s="12">
        <v>3</v>
      </c>
      <c r="Q343" s="8">
        <v>3</v>
      </c>
      <c r="R343" s="8" t="s">
        <v>1885</v>
      </c>
      <c r="S343" s="8">
        <v>1</v>
      </c>
      <c r="T343" s="8">
        <v>1</v>
      </c>
      <c r="U343" s="8" t="s">
        <v>1800</v>
      </c>
      <c r="V343" s="8" t="str">
        <f t="shared" si="8"/>
        <v>Boeing 777</v>
      </c>
      <c r="W343" s="15" t="str" cm="1">
        <f t="array" ref="W343">IF(ISBLANK(K343),Unknown,K343)</f>
        <v>Johannesburg to London Heathrow</v>
      </c>
      <c r="X343" s="5" t="s">
        <v>1895</v>
      </c>
      <c r="Y343" s="5" t="s">
        <v>1809</v>
      </c>
    </row>
    <row r="344" spans="1:25">
      <c r="A344" s="8">
        <v>1</v>
      </c>
      <c r="B344" s="8" t="s">
        <v>3013</v>
      </c>
      <c r="C344" s="8" t="s">
        <v>3014</v>
      </c>
      <c r="D344" s="8" t="s">
        <v>1794</v>
      </c>
      <c r="E344" s="9">
        <v>44711</v>
      </c>
      <c r="F344" s="8" t="s">
        <v>1879</v>
      </c>
      <c r="G344" s="10" t="s">
        <v>3015</v>
      </c>
      <c r="H344" s="10"/>
      <c r="I344" s="8" t="s">
        <v>1797</v>
      </c>
      <c r="J344" s="8" t="s">
        <v>1807</v>
      </c>
      <c r="K344" s="8" t="s">
        <v>1387</v>
      </c>
      <c r="L344" s="11">
        <v>44682</v>
      </c>
      <c r="M344" s="8">
        <v>4</v>
      </c>
      <c r="N344" s="8">
        <v>3</v>
      </c>
      <c r="O344" s="8">
        <v>3</v>
      </c>
      <c r="P344" s="12">
        <v>1</v>
      </c>
      <c r="Q344" s="8">
        <v>1</v>
      </c>
      <c r="R344" s="8" t="s">
        <v>1799</v>
      </c>
      <c r="S344" s="8">
        <v>0</v>
      </c>
      <c r="T344" s="8">
        <v>4</v>
      </c>
      <c r="U344" s="8" t="s">
        <v>1808</v>
      </c>
      <c r="V344" s="8" t="str">
        <f t="shared" si="8"/>
        <v>Unknown</v>
      </c>
      <c r="W344" s="15" t="str" cm="1">
        <f t="array" ref="W344">IF(ISBLANK(K344),Unknown,K344)</f>
        <v>Miami to Zurich via London</v>
      </c>
      <c r="X344" s="5" t="s">
        <v>1852</v>
      </c>
      <c r="Y344" s="5" t="s">
        <v>3016</v>
      </c>
    </row>
    <row r="345" spans="1:25">
      <c r="A345" s="8">
        <v>1</v>
      </c>
      <c r="B345" s="8" t="s">
        <v>3017</v>
      </c>
      <c r="C345" s="8" t="s">
        <v>3018</v>
      </c>
      <c r="D345" s="8" t="s">
        <v>1794</v>
      </c>
      <c r="E345" s="9">
        <v>44711</v>
      </c>
      <c r="F345" s="8" t="s">
        <v>1795</v>
      </c>
      <c r="G345" s="8" t="s">
        <v>3019</v>
      </c>
      <c r="H345" s="8" t="s">
        <v>1977</v>
      </c>
      <c r="I345" s="8" t="s">
        <v>1867</v>
      </c>
      <c r="J345" s="8" t="s">
        <v>1798</v>
      </c>
      <c r="K345" s="8" t="s">
        <v>334</v>
      </c>
      <c r="L345" s="11">
        <v>44682</v>
      </c>
      <c r="M345" s="8">
        <v>1</v>
      </c>
      <c r="N345" s="8">
        <v>5</v>
      </c>
      <c r="O345" s="8">
        <v>1</v>
      </c>
      <c r="P345" s="12">
        <v>3</v>
      </c>
      <c r="Q345" s="8">
        <v>1</v>
      </c>
      <c r="R345" s="8" t="s">
        <v>1799</v>
      </c>
      <c r="S345" s="8">
        <v>0</v>
      </c>
      <c r="T345" s="8">
        <v>3</v>
      </c>
      <c r="U345" s="8" t="s">
        <v>1808</v>
      </c>
      <c r="V345" s="8" t="str">
        <f t="shared" si="8"/>
        <v>Boeing 777 300</v>
      </c>
      <c r="W345" s="15" t="str" cm="1">
        <f t="array" ref="W345">IF(ISBLANK(K345),Unknown,K345)</f>
        <v>Bridgetown to London </v>
      </c>
      <c r="X345" s="5" t="s">
        <v>3020</v>
      </c>
      <c r="Y345" s="5" t="s">
        <v>1819</v>
      </c>
    </row>
    <row r="346" spans="1:25">
      <c r="A346" s="8">
        <v>1</v>
      </c>
      <c r="B346" s="8" t="s">
        <v>3021</v>
      </c>
      <c r="C346" s="8" t="s">
        <v>1844</v>
      </c>
      <c r="D346" s="8" t="s">
        <v>1845</v>
      </c>
      <c r="E346" s="9">
        <v>44708</v>
      </c>
      <c r="F346" s="8" t="s">
        <v>1795</v>
      </c>
      <c r="G346" s="10" t="s">
        <v>3022</v>
      </c>
      <c r="H346" s="10"/>
      <c r="I346" s="8" t="s">
        <v>1867</v>
      </c>
      <c r="J346" s="8" t="s">
        <v>1807</v>
      </c>
      <c r="K346" s="8" t="s">
        <v>1204</v>
      </c>
      <c r="L346" s="11">
        <v>44682</v>
      </c>
      <c r="M346" s="8">
        <v>1</v>
      </c>
      <c r="N346" s="8">
        <v>1</v>
      </c>
      <c r="O346" s="8">
        <v>1</v>
      </c>
      <c r="P346" s="12">
        <v>1</v>
      </c>
      <c r="Q346" s="8">
        <v>2</v>
      </c>
      <c r="R346" s="8" t="s">
        <v>1799</v>
      </c>
      <c r="S346" s="8">
        <v>0</v>
      </c>
      <c r="T346" s="8">
        <v>1</v>
      </c>
      <c r="U346" s="8" t="s">
        <v>1800</v>
      </c>
      <c r="V346" s="8" t="str">
        <f t="shared" si="8"/>
        <v>Unknown</v>
      </c>
      <c r="W346" s="15" t="str" cm="1">
        <f t="array" ref="W346">IF(ISBLANK(K346),Unknown,K346)</f>
        <v>London to Malaga</v>
      </c>
      <c r="X346" s="5" t="s">
        <v>1819</v>
      </c>
      <c r="Y346" s="5" t="s">
        <v>1955</v>
      </c>
    </row>
    <row r="347" spans="1:25">
      <c r="A347" s="8">
        <v>2</v>
      </c>
      <c r="B347" s="8" t="s">
        <v>3023</v>
      </c>
      <c r="C347" s="8" t="s">
        <v>3024</v>
      </c>
      <c r="D347" s="8" t="s">
        <v>1794</v>
      </c>
      <c r="E347" s="9">
        <v>44705</v>
      </c>
      <c r="F347" s="8" t="s">
        <v>1795</v>
      </c>
      <c r="G347" s="10" t="s">
        <v>3025</v>
      </c>
      <c r="H347" s="10"/>
      <c r="I347" s="8" t="s">
        <v>1797</v>
      </c>
      <c r="J347" s="8" t="s">
        <v>1807</v>
      </c>
      <c r="K347" s="8" t="s">
        <v>461</v>
      </c>
      <c r="L347" s="11">
        <v>44682</v>
      </c>
      <c r="M347" s="8">
        <v>2</v>
      </c>
      <c r="N347" s="8">
        <v>2</v>
      </c>
      <c r="O347" s="8">
        <v>1</v>
      </c>
      <c r="P347" s="12">
        <v>4</v>
      </c>
      <c r="Q347" s="8">
        <v>1</v>
      </c>
      <c r="R347" s="8" t="s">
        <v>1799</v>
      </c>
      <c r="S347" s="8">
        <v>0</v>
      </c>
      <c r="T347" s="8">
        <v>1</v>
      </c>
      <c r="U347" s="8" t="s">
        <v>1800</v>
      </c>
      <c r="V347" s="8" t="str">
        <f t="shared" si="8"/>
        <v>Unknown</v>
      </c>
      <c r="W347" s="15" t="str" cm="1">
        <f t="array" ref="W347">IF(ISBLANK(K347),Unknown,K347)</f>
        <v>Dubrovnik to London</v>
      </c>
      <c r="X347" s="5" t="s">
        <v>2460</v>
      </c>
      <c r="Y347" s="5" t="s">
        <v>1819</v>
      </c>
    </row>
    <row r="348" spans="1:25">
      <c r="A348" s="8">
        <v>1</v>
      </c>
      <c r="B348" s="8" t="s">
        <v>3026</v>
      </c>
      <c r="C348" s="8" t="s">
        <v>3027</v>
      </c>
      <c r="D348" s="8" t="s">
        <v>1794</v>
      </c>
      <c r="E348" s="9">
        <v>44704</v>
      </c>
      <c r="F348" s="8" t="s">
        <v>3028</v>
      </c>
      <c r="G348" s="10" t="s">
        <v>3029</v>
      </c>
      <c r="H348" s="10"/>
      <c r="I348" s="8" t="s">
        <v>1797</v>
      </c>
      <c r="J348" s="8" t="s">
        <v>1798</v>
      </c>
      <c r="K348" s="8" t="s">
        <v>224</v>
      </c>
      <c r="L348" s="11">
        <v>44682</v>
      </c>
      <c r="M348" s="8">
        <v>2</v>
      </c>
      <c r="N348" s="8">
        <v>1</v>
      </c>
      <c r="O348" s="8">
        <v>1</v>
      </c>
      <c r="P348" s="12">
        <v>1</v>
      </c>
      <c r="Q348" s="8">
        <v>1</v>
      </c>
      <c r="R348" s="8" t="s">
        <v>1799</v>
      </c>
      <c r="S348" s="8">
        <v>0</v>
      </c>
      <c r="T348" s="8">
        <v>1</v>
      </c>
      <c r="U348" s="8" t="s">
        <v>1808</v>
      </c>
      <c r="V348" s="8" t="str">
        <f t="shared" si="8"/>
        <v>Unknown</v>
      </c>
      <c r="W348" s="15" t="str" cm="1">
        <f t="array" ref="W348">IF(ISBLANK(K348),Unknown,K348)</f>
        <v>Amsterdam to London</v>
      </c>
      <c r="X348" s="5" t="s">
        <v>2069</v>
      </c>
      <c r="Y348" s="5" t="s">
        <v>1819</v>
      </c>
    </row>
    <row r="349" spans="1:25">
      <c r="A349" s="8">
        <v>1</v>
      </c>
      <c r="B349" s="8" t="s">
        <v>3030</v>
      </c>
      <c r="C349" s="8" t="s">
        <v>2656</v>
      </c>
      <c r="D349" s="8" t="s">
        <v>1794</v>
      </c>
      <c r="E349" s="9">
        <v>44700</v>
      </c>
      <c r="F349" s="8" t="s">
        <v>1833</v>
      </c>
      <c r="G349" s="10" t="s">
        <v>3031</v>
      </c>
      <c r="H349" s="10"/>
      <c r="I349" s="8" t="s">
        <v>1806</v>
      </c>
      <c r="J349" s="8" t="s">
        <v>1798</v>
      </c>
      <c r="K349" s="8" t="s">
        <v>395</v>
      </c>
      <c r="L349" s="11">
        <v>44682</v>
      </c>
      <c r="M349" s="8">
        <v>1</v>
      </c>
      <c r="N349" s="8">
        <v>1</v>
      </c>
      <c r="O349" s="8">
        <v>1</v>
      </c>
      <c r="P349" s="12">
        <v>1</v>
      </c>
      <c r="Q349" s="8">
        <v>1</v>
      </c>
      <c r="R349" s="8" t="s">
        <v>1799</v>
      </c>
      <c r="S349" s="8">
        <v>0</v>
      </c>
      <c r="T349" s="8">
        <v>1</v>
      </c>
      <c r="U349" s="8" t="s">
        <v>1808</v>
      </c>
      <c r="V349" s="8" t="str">
        <f t="shared" si="8"/>
        <v>Unknown</v>
      </c>
      <c r="W349" s="15" t="str" cm="1">
        <f t="array" ref="W349">IF(ISBLANK(K349),Unknown,K349)</f>
        <v>Columbus to Nairobi via Chicago / London</v>
      </c>
      <c r="X349" s="5" t="s">
        <v>3032</v>
      </c>
      <c r="Y349" s="5" t="s">
        <v>3033</v>
      </c>
    </row>
    <row r="350" spans="1:25">
      <c r="A350" s="8">
        <v>1</v>
      </c>
      <c r="B350" s="8" t="s">
        <v>3034</v>
      </c>
      <c r="C350" s="8" t="s">
        <v>3035</v>
      </c>
      <c r="D350" s="8" t="s">
        <v>1794</v>
      </c>
      <c r="E350" s="9">
        <v>44699</v>
      </c>
      <c r="F350" s="8" t="s">
        <v>1795</v>
      </c>
      <c r="G350" s="10" t="s">
        <v>3036</v>
      </c>
      <c r="H350" s="10"/>
      <c r="I350" s="8" t="s">
        <v>1851</v>
      </c>
      <c r="J350" s="8" t="s">
        <v>1798</v>
      </c>
      <c r="K350" s="8" t="s">
        <v>1177</v>
      </c>
      <c r="L350" s="11">
        <v>44621</v>
      </c>
      <c r="M350" s="8">
        <v>1</v>
      </c>
      <c r="N350" s="8">
        <v>1</v>
      </c>
      <c r="O350" s="8">
        <v>1</v>
      </c>
      <c r="P350" s="12">
        <v>1</v>
      </c>
      <c r="Q350" s="8">
        <v>1</v>
      </c>
      <c r="R350" s="8" t="s">
        <v>1799</v>
      </c>
      <c r="S350" s="8">
        <v>0</v>
      </c>
      <c r="T350" s="8">
        <v>1</v>
      </c>
      <c r="U350" s="8" t="s">
        <v>1800</v>
      </c>
      <c r="V350" s="8" t="str">
        <f t="shared" si="8"/>
        <v>Unknown</v>
      </c>
      <c r="W350" s="15" t="str" cm="1">
        <f t="array" ref="W350">IF(ISBLANK(K350),Unknown,K350)</f>
        <v>London to Geneva</v>
      </c>
      <c r="X350" s="5" t="s">
        <v>1819</v>
      </c>
      <c r="Y350" s="5" t="s">
        <v>1820</v>
      </c>
    </row>
    <row r="351" spans="1:25">
      <c r="A351" s="8">
        <v>1</v>
      </c>
      <c r="B351" s="8" t="s">
        <v>2450</v>
      </c>
      <c r="C351" s="8" t="s">
        <v>1844</v>
      </c>
      <c r="D351" s="8" t="s">
        <v>1845</v>
      </c>
      <c r="E351" s="9">
        <v>44699</v>
      </c>
      <c r="F351" s="8" t="s">
        <v>1795</v>
      </c>
      <c r="G351" s="10" t="s">
        <v>3037</v>
      </c>
      <c r="H351" s="10"/>
      <c r="I351" s="8" t="s">
        <v>1851</v>
      </c>
      <c r="J351" s="8" t="s">
        <v>1807</v>
      </c>
      <c r="K351" s="8" t="s">
        <v>1212</v>
      </c>
      <c r="L351" s="11">
        <v>44621</v>
      </c>
      <c r="M351" s="8">
        <v>1</v>
      </c>
      <c r="N351" s="8">
        <v>1</v>
      </c>
      <c r="O351" s="8">
        <v>1</v>
      </c>
      <c r="P351" s="12">
        <v>1</v>
      </c>
      <c r="Q351" s="8">
        <v>1</v>
      </c>
      <c r="R351" s="8" t="s">
        <v>1799</v>
      </c>
      <c r="S351" s="8">
        <v>0</v>
      </c>
      <c r="T351" s="8">
        <v>1</v>
      </c>
      <c r="U351" s="8" t="s">
        <v>1808</v>
      </c>
      <c r="V351" s="8" t="str">
        <f t="shared" si="8"/>
        <v>Unknown</v>
      </c>
      <c r="W351" s="15" t="str" cm="1">
        <f t="array" ref="W351">IF(ISBLANK(K351),Unknown,K351)</f>
        <v>London to Mauritius</v>
      </c>
      <c r="X351" s="5" t="s">
        <v>1819</v>
      </c>
      <c r="Y351" s="5" t="s">
        <v>3038</v>
      </c>
    </row>
    <row r="352" spans="1:25">
      <c r="A352" s="8">
        <v>3</v>
      </c>
      <c r="B352" s="8" t="s">
        <v>3039</v>
      </c>
      <c r="C352" s="8" t="s">
        <v>3040</v>
      </c>
      <c r="D352" s="8" t="s">
        <v>1794</v>
      </c>
      <c r="E352" s="9">
        <v>44699</v>
      </c>
      <c r="F352" s="8" t="s">
        <v>1795</v>
      </c>
      <c r="G352" s="8" t="s">
        <v>3041</v>
      </c>
      <c r="H352" s="8" t="s">
        <v>24</v>
      </c>
      <c r="I352" s="8" t="s">
        <v>1851</v>
      </c>
      <c r="J352" s="8" t="s">
        <v>1798</v>
      </c>
      <c r="K352" s="8" t="s">
        <v>1072</v>
      </c>
      <c r="L352" s="11">
        <v>44682</v>
      </c>
      <c r="M352" s="8">
        <v>3</v>
      </c>
      <c r="N352" s="8">
        <v>2</v>
      </c>
      <c r="O352" s="8">
        <v>1</v>
      </c>
      <c r="P352" s="12">
        <v>1</v>
      </c>
      <c r="Q352" s="8">
        <v>3</v>
      </c>
      <c r="R352" s="8" t="s">
        <v>1799</v>
      </c>
      <c r="S352" s="8">
        <v>0</v>
      </c>
      <c r="T352" s="8">
        <v>1</v>
      </c>
      <c r="U352" s="8" t="s">
        <v>1808</v>
      </c>
      <c r="V352" s="8" t="str">
        <f t="shared" si="8"/>
        <v>A320</v>
      </c>
      <c r="W352" s="15" t="str" cm="1">
        <f t="array" ref="W352">IF(ISBLANK(K352),Unknown,K352)</f>
        <v>London Heathrow to Malaga</v>
      </c>
      <c r="X352" s="5" t="s">
        <v>1809</v>
      </c>
      <c r="Y352" s="5" t="s">
        <v>1955</v>
      </c>
    </row>
    <row r="353" spans="1:25">
      <c r="A353" s="8">
        <v>2</v>
      </c>
      <c r="B353" s="8" t="s">
        <v>3042</v>
      </c>
      <c r="C353" s="8" t="s">
        <v>3043</v>
      </c>
      <c r="D353" s="8" t="s">
        <v>1794</v>
      </c>
      <c r="E353" s="9">
        <v>44692</v>
      </c>
      <c r="F353" s="8" t="s">
        <v>1872</v>
      </c>
      <c r="G353" s="10" t="s">
        <v>3044</v>
      </c>
      <c r="H353" s="10"/>
      <c r="I353" s="8" t="s">
        <v>1851</v>
      </c>
      <c r="J353" s="8" t="s">
        <v>1798</v>
      </c>
      <c r="K353" s="8" t="s">
        <v>280</v>
      </c>
      <c r="L353" s="11">
        <v>44682</v>
      </c>
      <c r="M353" s="8">
        <v>1</v>
      </c>
      <c r="N353" s="8">
        <v>2</v>
      </c>
      <c r="O353" s="8">
        <v>2</v>
      </c>
      <c r="P353" s="12">
        <v>1</v>
      </c>
      <c r="Q353" s="8">
        <v>2</v>
      </c>
      <c r="R353" s="8" t="s">
        <v>1799</v>
      </c>
      <c r="S353" s="8">
        <v>0</v>
      </c>
      <c r="T353" s="8">
        <v>2</v>
      </c>
      <c r="U353" s="8" t="s">
        <v>1800</v>
      </c>
      <c r="V353" s="8" t="str">
        <f t="shared" si="8"/>
        <v>Unknown</v>
      </c>
      <c r="W353" s="15" t="str" cm="1">
        <f t="array" ref="W353">IF(ISBLANK(K353),Unknown,K353)</f>
        <v>Basel to Johannesburg via London</v>
      </c>
      <c r="X353" s="5" t="s">
        <v>3045</v>
      </c>
      <c r="Y353" s="5" t="s">
        <v>3046</v>
      </c>
    </row>
    <row r="354" spans="1:25">
      <c r="A354" s="8">
        <v>4</v>
      </c>
      <c r="B354" s="8" t="s">
        <v>3047</v>
      </c>
      <c r="C354" s="8" t="s">
        <v>3048</v>
      </c>
      <c r="D354" s="8" t="s">
        <v>1794</v>
      </c>
      <c r="E354" s="9">
        <v>44692</v>
      </c>
      <c r="F354" s="8" t="s">
        <v>1795</v>
      </c>
      <c r="G354" s="8" t="s">
        <v>3049</v>
      </c>
      <c r="H354" s="8" t="s">
        <v>24</v>
      </c>
      <c r="I354" s="8" t="s">
        <v>1797</v>
      </c>
      <c r="J354" s="8" t="s">
        <v>1807</v>
      </c>
      <c r="K354" s="8" t="s">
        <v>241</v>
      </c>
      <c r="L354" s="11">
        <v>44682</v>
      </c>
      <c r="M354" s="8">
        <v>2</v>
      </c>
      <c r="N354" s="8">
        <v>4</v>
      </c>
      <c r="O354" s="8">
        <v>3</v>
      </c>
      <c r="P354" s="12">
        <v>3</v>
      </c>
      <c r="Q354" s="8">
        <v>2</v>
      </c>
      <c r="R354" s="8" t="s">
        <v>1799</v>
      </c>
      <c r="S354" s="8">
        <v>0</v>
      </c>
      <c r="T354" s="8">
        <v>1</v>
      </c>
      <c r="U354" s="8" t="s">
        <v>1808</v>
      </c>
      <c r="V354" s="8" t="str">
        <f t="shared" si="8"/>
        <v>A320</v>
      </c>
      <c r="W354" s="15" t="str" cm="1">
        <f t="array" ref="W354">IF(ISBLANK(K354),Unknown,K354)</f>
        <v>Athens to London</v>
      </c>
      <c r="X354" s="5" t="s">
        <v>1824</v>
      </c>
      <c r="Y354" s="5" t="s">
        <v>1819</v>
      </c>
    </row>
    <row r="355" spans="1:25">
      <c r="A355" s="8">
        <v>8</v>
      </c>
      <c r="B355" s="8" t="s">
        <v>3050</v>
      </c>
      <c r="C355" s="8" t="s">
        <v>1844</v>
      </c>
      <c r="D355" s="8" t="s">
        <v>2345</v>
      </c>
      <c r="E355" s="9">
        <v>44690</v>
      </c>
      <c r="F355" s="8" t="s">
        <v>1795</v>
      </c>
      <c r="G355" s="8" t="s">
        <v>3051</v>
      </c>
      <c r="H355" s="8" t="s">
        <v>156</v>
      </c>
      <c r="I355" s="8" t="s">
        <v>1851</v>
      </c>
      <c r="J355" s="8" t="s">
        <v>1874</v>
      </c>
      <c r="K355" s="8" t="s">
        <v>1214</v>
      </c>
      <c r="L355" s="11">
        <v>44652</v>
      </c>
      <c r="M355" s="8">
        <v>5</v>
      </c>
      <c r="N355" s="8">
        <v>4</v>
      </c>
      <c r="O355" s="8">
        <v>4</v>
      </c>
      <c r="P355" s="12">
        <v>4</v>
      </c>
      <c r="Q355" s="8">
        <v>4</v>
      </c>
      <c r="R355" s="8" t="s">
        <v>1885</v>
      </c>
      <c r="S355" s="8">
        <v>1</v>
      </c>
      <c r="T355" s="8">
        <v>3</v>
      </c>
      <c r="U355" s="8" t="s">
        <v>1808</v>
      </c>
      <c r="V355" s="8" t="str">
        <f t="shared" si="8"/>
        <v>Boeing 787</v>
      </c>
      <c r="W355" s="15" t="str" cm="1">
        <f t="array" ref="W355">IF(ISBLANK(K355),Unknown,K355)</f>
        <v>London to Mexico City</v>
      </c>
      <c r="X355" s="5" t="s">
        <v>1819</v>
      </c>
      <c r="Y355" s="5" t="s">
        <v>2410</v>
      </c>
    </row>
    <row r="356" spans="1:25">
      <c r="A356" s="8">
        <v>1</v>
      </c>
      <c r="B356" s="8" t="s">
        <v>3052</v>
      </c>
      <c r="C356" s="8" t="s">
        <v>3053</v>
      </c>
      <c r="D356" s="8" t="s">
        <v>1794</v>
      </c>
      <c r="E356" s="9">
        <v>44689</v>
      </c>
      <c r="F356" s="8" t="s">
        <v>1833</v>
      </c>
      <c r="G356" s="10" t="s">
        <v>3054</v>
      </c>
      <c r="H356" s="10"/>
      <c r="I356" s="8" t="s">
        <v>1806</v>
      </c>
      <c r="J356" s="8" t="s">
        <v>1798</v>
      </c>
      <c r="K356" s="8" t="s">
        <v>601</v>
      </c>
      <c r="L356" s="11">
        <v>44682</v>
      </c>
      <c r="M356" s="8">
        <v>3</v>
      </c>
      <c r="N356" s="8">
        <v>4</v>
      </c>
      <c r="O356" s="8">
        <v>4</v>
      </c>
      <c r="P356" s="12">
        <v>1</v>
      </c>
      <c r="Q356" s="8">
        <v>1</v>
      </c>
      <c r="R356" s="8" t="s">
        <v>1799</v>
      </c>
      <c r="S356" s="8">
        <v>0</v>
      </c>
      <c r="T356" s="8">
        <v>4</v>
      </c>
      <c r="U356" s="8" t="s">
        <v>1800</v>
      </c>
      <c r="V356" s="8" t="str">
        <f t="shared" si="8"/>
        <v>Unknown</v>
      </c>
      <c r="W356" s="15" t="str" cm="1">
        <f t="array" ref="W356">IF(ISBLANK(K356),Unknown,K356)</f>
        <v>Glasgow to New York</v>
      </c>
      <c r="X356" s="5" t="s">
        <v>1862</v>
      </c>
      <c r="Y356" s="5" t="s">
        <v>2262</v>
      </c>
    </row>
    <row r="357" spans="1:25">
      <c r="A357" s="8">
        <v>3</v>
      </c>
      <c r="B357" s="8" t="s">
        <v>3055</v>
      </c>
      <c r="C357" s="8" t="s">
        <v>3056</v>
      </c>
      <c r="D357" s="8" t="s">
        <v>1794</v>
      </c>
      <c r="E357" s="9">
        <v>44686</v>
      </c>
      <c r="F357" s="8" t="s">
        <v>1795</v>
      </c>
      <c r="G357" s="10" t="s">
        <v>3057</v>
      </c>
      <c r="H357" s="10"/>
      <c r="I357" s="8" t="s">
        <v>1851</v>
      </c>
      <c r="J357" s="8" t="s">
        <v>1798</v>
      </c>
      <c r="K357" s="8" t="s">
        <v>1067</v>
      </c>
      <c r="L357" s="11">
        <v>44682</v>
      </c>
      <c r="M357" s="8">
        <v>1</v>
      </c>
      <c r="N357" s="8">
        <v>5</v>
      </c>
      <c r="O357" s="8">
        <v>1</v>
      </c>
      <c r="P357" s="12">
        <v>4</v>
      </c>
      <c r="Q357" s="8">
        <v>1</v>
      </c>
      <c r="R357" s="8" t="s">
        <v>1799</v>
      </c>
      <c r="S357" s="8">
        <v>0</v>
      </c>
      <c r="T357" s="8">
        <v>1</v>
      </c>
      <c r="U357" s="8" t="s">
        <v>1800</v>
      </c>
      <c r="V357" s="8" t="str">
        <f t="shared" ref="V357:V420" si="9">IF(ISBLANK(H357),"Unknown",H357)</f>
        <v>Unknown</v>
      </c>
      <c r="W357" s="15" t="str" cm="1">
        <f t="array" ref="W357">IF(ISBLANK(K357),Unknown,K357)</f>
        <v>London Heathrow to Los Angeles</v>
      </c>
      <c r="X357" s="5" t="s">
        <v>1809</v>
      </c>
      <c r="Y357" s="5" t="s">
        <v>1881</v>
      </c>
    </row>
    <row r="358" spans="1:25">
      <c r="A358" s="8">
        <v>10</v>
      </c>
      <c r="B358" s="8" t="s">
        <v>3058</v>
      </c>
      <c r="C358" s="8" t="s">
        <v>1844</v>
      </c>
      <c r="D358" s="8" t="s">
        <v>2174</v>
      </c>
      <c r="E358" s="9">
        <v>44685</v>
      </c>
      <c r="F358" s="8" t="s">
        <v>2136</v>
      </c>
      <c r="G358" s="8" t="s">
        <v>3059</v>
      </c>
      <c r="H358" s="8" t="s">
        <v>131</v>
      </c>
      <c r="I358" s="8" t="s">
        <v>1851</v>
      </c>
      <c r="J358" s="8" t="s">
        <v>1874</v>
      </c>
      <c r="K358" s="8" t="s">
        <v>447</v>
      </c>
      <c r="L358" s="11">
        <v>44682</v>
      </c>
      <c r="M358" s="8">
        <v>5</v>
      </c>
      <c r="N358" s="8">
        <v>5</v>
      </c>
      <c r="O358" s="8">
        <v>5</v>
      </c>
      <c r="P358" s="12">
        <v>5</v>
      </c>
      <c r="Q358" s="8">
        <v>5</v>
      </c>
      <c r="R358" s="8" t="s">
        <v>1885</v>
      </c>
      <c r="S358" s="8">
        <v>1</v>
      </c>
      <c r="T358" s="8">
        <v>5</v>
      </c>
      <c r="U358" s="8" t="s">
        <v>1808</v>
      </c>
      <c r="V358" s="8" t="str">
        <f t="shared" si="9"/>
        <v>Boeing 777</v>
      </c>
      <c r="W358" s="15" t="str" cm="1">
        <f t="array" ref="W358">IF(ISBLANK(K358),Unknown,K358)</f>
        <v>Dubai to Milan Malpensa via London</v>
      </c>
      <c r="X358" s="5" t="s">
        <v>2138</v>
      </c>
      <c r="Y358" s="5" t="s">
        <v>3060</v>
      </c>
    </row>
    <row r="359" spans="1:25">
      <c r="A359" s="8">
        <v>2</v>
      </c>
      <c r="B359" s="8" t="s">
        <v>3061</v>
      </c>
      <c r="C359" s="8" t="s">
        <v>3062</v>
      </c>
      <c r="D359" s="8" t="s">
        <v>1794</v>
      </c>
      <c r="E359" s="9">
        <v>44685</v>
      </c>
      <c r="F359" s="8" t="s">
        <v>1833</v>
      </c>
      <c r="G359" s="10" t="s">
        <v>3063</v>
      </c>
      <c r="H359" s="10"/>
      <c r="I359" s="8" t="s">
        <v>1851</v>
      </c>
      <c r="J359" s="8" t="s">
        <v>1798</v>
      </c>
      <c r="K359" s="8" t="s">
        <v>1300</v>
      </c>
      <c r="L359" s="11">
        <v>44682</v>
      </c>
      <c r="M359" s="8">
        <v>1</v>
      </c>
      <c r="N359" s="8">
        <v>1</v>
      </c>
      <c r="O359" s="8">
        <v>1</v>
      </c>
      <c r="P359" s="12">
        <v>1</v>
      </c>
      <c r="Q359" s="8">
        <v>1</v>
      </c>
      <c r="R359" s="8" t="s">
        <v>1799</v>
      </c>
      <c r="S359" s="8">
        <v>0</v>
      </c>
      <c r="T359" s="8">
        <v>1</v>
      </c>
      <c r="U359" s="8" t="s">
        <v>1808</v>
      </c>
      <c r="V359" s="8" t="str">
        <f t="shared" si="9"/>
        <v>Unknown</v>
      </c>
      <c r="W359" s="15" t="str" cm="1">
        <f t="array" ref="W359">IF(ISBLANK(K359),Unknown,K359)</f>
        <v>Los Angeles to London</v>
      </c>
      <c r="X359" s="5" t="s">
        <v>1881</v>
      </c>
      <c r="Y359" s="5" t="s">
        <v>1819</v>
      </c>
    </row>
    <row r="360" spans="1:25">
      <c r="A360" s="8">
        <v>1</v>
      </c>
      <c r="B360" s="8" t="s">
        <v>3064</v>
      </c>
      <c r="C360" s="8" t="s">
        <v>3065</v>
      </c>
      <c r="D360" s="8" t="s">
        <v>1794</v>
      </c>
      <c r="E360" s="9">
        <v>44680</v>
      </c>
      <c r="F360" s="8" t="s">
        <v>3066</v>
      </c>
      <c r="G360" s="8" t="s">
        <v>3067</v>
      </c>
      <c r="H360" s="8" t="s">
        <v>131</v>
      </c>
      <c r="I360" s="8" t="s">
        <v>1851</v>
      </c>
      <c r="J360" s="8" t="s">
        <v>1798</v>
      </c>
      <c r="K360" s="8" t="s">
        <v>1151</v>
      </c>
      <c r="L360" s="11">
        <v>44652</v>
      </c>
      <c r="M360" s="8">
        <v>2</v>
      </c>
      <c r="N360" s="8">
        <v>1</v>
      </c>
      <c r="O360" s="8">
        <v>2</v>
      </c>
      <c r="P360" s="12">
        <v>1</v>
      </c>
      <c r="Q360" s="8">
        <v>1</v>
      </c>
      <c r="R360" s="8" t="s">
        <v>1799</v>
      </c>
      <c r="S360" s="8">
        <v>0</v>
      </c>
      <c r="T360" s="8">
        <v>1</v>
      </c>
      <c r="U360" s="8" t="s">
        <v>1800</v>
      </c>
      <c r="V360" s="8" t="str">
        <f t="shared" si="9"/>
        <v>Boeing 777</v>
      </c>
      <c r="W360" s="15" t="str" cm="1">
        <f t="array" ref="W360">IF(ISBLANK(K360),Unknown,K360)</f>
        <v>London to Cape Town</v>
      </c>
      <c r="X360" s="5" t="s">
        <v>1819</v>
      </c>
      <c r="Y360" s="5" t="s">
        <v>2113</v>
      </c>
    </row>
    <row r="361" spans="1:25">
      <c r="A361" s="8">
        <v>10</v>
      </c>
      <c r="B361" s="8" t="s">
        <v>3068</v>
      </c>
      <c r="C361" s="8" t="s">
        <v>3069</v>
      </c>
      <c r="D361" s="8" t="s">
        <v>1794</v>
      </c>
      <c r="E361" s="9">
        <v>44680</v>
      </c>
      <c r="F361" s="8" t="s">
        <v>3070</v>
      </c>
      <c r="G361" s="10" t="s">
        <v>3071</v>
      </c>
      <c r="H361" s="10"/>
      <c r="I361" s="8" t="s">
        <v>1851</v>
      </c>
      <c r="J361" s="8" t="s">
        <v>1798</v>
      </c>
      <c r="K361" s="8" t="s">
        <v>1596</v>
      </c>
      <c r="L361" s="11">
        <v>44652</v>
      </c>
      <c r="M361" s="8">
        <v>5</v>
      </c>
      <c r="N361" s="8">
        <v>5</v>
      </c>
      <c r="O361" s="8">
        <v>5</v>
      </c>
      <c r="P361" s="12">
        <v>5</v>
      </c>
      <c r="Q361" s="8">
        <v>5</v>
      </c>
      <c r="R361" s="8" t="s">
        <v>1885</v>
      </c>
      <c r="S361" s="8">
        <v>1</v>
      </c>
      <c r="T361" s="8">
        <v>5</v>
      </c>
      <c r="U361" s="8" t="s">
        <v>1808</v>
      </c>
      <c r="V361" s="8" t="str">
        <f t="shared" si="9"/>
        <v>Unknown</v>
      </c>
      <c r="W361" s="15" t="str" cm="1">
        <f t="array" ref="W361">IF(ISBLANK(K361),Unknown,K361)</f>
        <v>São Paulo to Milan via London</v>
      </c>
      <c r="X361" s="5" t="s">
        <v>3072</v>
      </c>
      <c r="Y361" s="5" t="s">
        <v>1896</v>
      </c>
    </row>
    <row r="362" spans="1:25">
      <c r="A362" s="8">
        <v>8</v>
      </c>
      <c r="B362" s="8" t="s">
        <v>3073</v>
      </c>
      <c r="C362" s="8" t="s">
        <v>3074</v>
      </c>
      <c r="D362" s="8" t="s">
        <v>1794</v>
      </c>
      <c r="E362" s="9">
        <v>44679</v>
      </c>
      <c r="F362" s="8" t="s">
        <v>3075</v>
      </c>
      <c r="G362" s="8" t="s">
        <v>3076</v>
      </c>
      <c r="H362" s="8" t="s">
        <v>3077</v>
      </c>
      <c r="I362" s="8" t="s">
        <v>1867</v>
      </c>
      <c r="J362" s="8" t="s">
        <v>1807</v>
      </c>
      <c r="K362" s="8" t="s">
        <v>1322</v>
      </c>
      <c r="L362" s="11">
        <v>44652</v>
      </c>
      <c r="M362" s="8">
        <v>3</v>
      </c>
      <c r="N362" s="8">
        <v>5</v>
      </c>
      <c r="O362" s="8">
        <v>5</v>
      </c>
      <c r="P362" s="12">
        <v>5</v>
      </c>
      <c r="Q362" s="8">
        <v>4</v>
      </c>
      <c r="R362" s="8" t="s">
        <v>1885</v>
      </c>
      <c r="S362" s="8">
        <v>1</v>
      </c>
      <c r="T362" s="8">
        <v>1</v>
      </c>
      <c r="U362" s="8" t="s">
        <v>1808</v>
      </c>
      <c r="V362" s="8" t="str">
        <f t="shared" si="9"/>
        <v>A321 Neo</v>
      </c>
      <c r="W362" s="15" t="str" cm="1">
        <f t="array" ref="W362">IF(ISBLANK(K362),Unknown,K362)</f>
        <v>Madrid to London Heathrow</v>
      </c>
      <c r="X362" s="5" t="s">
        <v>1901</v>
      </c>
      <c r="Y362" s="5" t="s">
        <v>1809</v>
      </c>
    </row>
    <row r="363" spans="1:25">
      <c r="A363" s="8">
        <v>10</v>
      </c>
      <c r="B363" s="8" t="s">
        <v>3078</v>
      </c>
      <c r="C363" s="8" t="s">
        <v>3079</v>
      </c>
      <c r="D363" s="8" t="s">
        <v>1794</v>
      </c>
      <c r="E363" s="9">
        <v>44678</v>
      </c>
      <c r="F363" s="8" t="s">
        <v>1795</v>
      </c>
      <c r="G363" s="8" t="s">
        <v>3080</v>
      </c>
      <c r="H363" s="8" t="s">
        <v>24</v>
      </c>
      <c r="I363" s="8" t="s">
        <v>1797</v>
      </c>
      <c r="J363" s="8" t="s">
        <v>1807</v>
      </c>
      <c r="K363" s="8" t="s">
        <v>462</v>
      </c>
      <c r="L363" s="11">
        <v>44652</v>
      </c>
      <c r="M363" s="8">
        <v>4</v>
      </c>
      <c r="N363" s="8">
        <v>5</v>
      </c>
      <c r="O363" s="8">
        <v>5</v>
      </c>
      <c r="P363" s="12">
        <v>5</v>
      </c>
      <c r="Q363" s="8">
        <v>5</v>
      </c>
      <c r="R363" s="8" t="s">
        <v>1885</v>
      </c>
      <c r="S363" s="8">
        <v>1</v>
      </c>
      <c r="T363" s="8">
        <v>1</v>
      </c>
      <c r="U363" s="8" t="s">
        <v>1800</v>
      </c>
      <c r="V363" s="8" t="str">
        <f t="shared" si="9"/>
        <v>A320</v>
      </c>
      <c r="W363" s="15" t="str" cm="1">
        <f t="array" ref="W363">IF(ISBLANK(K363),Unknown,K363)</f>
        <v>Dubrovnik to London Heathrow</v>
      </c>
      <c r="X363" s="5" t="s">
        <v>2460</v>
      </c>
      <c r="Y363" s="5" t="s">
        <v>1809</v>
      </c>
    </row>
    <row r="364" spans="1:25">
      <c r="A364" s="8">
        <v>1</v>
      </c>
      <c r="B364" s="8" t="s">
        <v>3081</v>
      </c>
      <c r="C364" s="8" t="s">
        <v>3082</v>
      </c>
      <c r="D364" s="8" t="s">
        <v>1794</v>
      </c>
      <c r="E364" s="9">
        <v>44675</v>
      </c>
      <c r="F364" s="8" t="s">
        <v>1795</v>
      </c>
      <c r="G364" s="10" t="s">
        <v>3083</v>
      </c>
      <c r="H364" s="10"/>
      <c r="I364" s="8" t="s">
        <v>1806</v>
      </c>
      <c r="J364" s="8" t="s">
        <v>1807</v>
      </c>
      <c r="K364" s="8" t="s">
        <v>1120</v>
      </c>
      <c r="L364" s="11">
        <v>44652</v>
      </c>
      <c r="M364" s="8">
        <v>1</v>
      </c>
      <c r="N364" s="8">
        <v>2</v>
      </c>
      <c r="O364" s="8">
        <v>1</v>
      </c>
      <c r="P364" s="12">
        <v>3</v>
      </c>
      <c r="Q364" s="8">
        <v>1</v>
      </c>
      <c r="R364" s="8" t="s">
        <v>1799</v>
      </c>
      <c r="S364" s="8">
        <v>0</v>
      </c>
      <c r="T364" s="8">
        <v>1</v>
      </c>
      <c r="U364" s="8" t="s">
        <v>1808</v>
      </c>
      <c r="V364" s="8" t="str">
        <f t="shared" si="9"/>
        <v>Unknown</v>
      </c>
      <c r="W364" s="15" t="str" cm="1">
        <f t="array" ref="W364">IF(ISBLANK(K364),Unknown,K364)</f>
        <v>London to Aberdeen</v>
      </c>
      <c r="X364" s="5" t="s">
        <v>1819</v>
      </c>
      <c r="Y364" s="5" t="s">
        <v>3084</v>
      </c>
    </row>
    <row r="365" spans="1:25">
      <c r="A365" s="8">
        <v>1</v>
      </c>
      <c r="B365" s="8" t="s">
        <v>3085</v>
      </c>
      <c r="C365" s="8" t="s">
        <v>3086</v>
      </c>
      <c r="D365" s="8" t="s">
        <v>1794</v>
      </c>
      <c r="E365" s="9">
        <v>44674</v>
      </c>
      <c r="F365" s="8" t="s">
        <v>1795</v>
      </c>
      <c r="G365" s="8" t="s">
        <v>3087</v>
      </c>
      <c r="H365" s="8" t="s">
        <v>24</v>
      </c>
      <c r="I365" s="8" t="s">
        <v>1851</v>
      </c>
      <c r="J365" s="8" t="s">
        <v>1807</v>
      </c>
      <c r="K365" s="8" t="s">
        <v>1524</v>
      </c>
      <c r="L365" s="11">
        <v>44621</v>
      </c>
      <c r="M365" s="8">
        <v>1</v>
      </c>
      <c r="N365" s="8">
        <v>1</v>
      </c>
      <c r="O365" s="8">
        <v>1</v>
      </c>
      <c r="P365" s="12">
        <v>1</v>
      </c>
      <c r="Q365" s="8">
        <v>1</v>
      </c>
      <c r="R365" s="8" t="s">
        <v>1799</v>
      </c>
      <c r="S365" s="8">
        <v>0</v>
      </c>
      <c r="T365" s="8">
        <v>1</v>
      </c>
      <c r="U365" s="8" t="s">
        <v>1808</v>
      </c>
      <c r="V365" s="8" t="str">
        <f t="shared" si="9"/>
        <v>A320</v>
      </c>
      <c r="W365" s="15" t="str" cm="1">
        <f t="array" ref="W365">IF(ISBLANK(K365),Unknown,K365)</f>
        <v>Pisa to London Heathrow</v>
      </c>
      <c r="X365" s="5" t="s">
        <v>3088</v>
      </c>
      <c r="Y365" s="5" t="s">
        <v>1809</v>
      </c>
    </row>
    <row r="366" spans="1:25">
      <c r="A366" s="8">
        <v>1</v>
      </c>
      <c r="B366" s="8" t="s">
        <v>3089</v>
      </c>
      <c r="C366" s="8" t="s">
        <v>3090</v>
      </c>
      <c r="D366" s="8" t="s">
        <v>1794</v>
      </c>
      <c r="E366" s="9">
        <v>44671</v>
      </c>
      <c r="F366" s="8" t="s">
        <v>1893</v>
      </c>
      <c r="G366" s="8" t="s">
        <v>3091</v>
      </c>
      <c r="H366" s="8" t="s">
        <v>98</v>
      </c>
      <c r="I366" s="8" t="s">
        <v>1797</v>
      </c>
      <c r="J366" s="8" t="s">
        <v>1798</v>
      </c>
      <c r="K366" s="8" t="s">
        <v>735</v>
      </c>
      <c r="L366" s="11">
        <v>44652</v>
      </c>
      <c r="M366" s="8">
        <v>1</v>
      </c>
      <c r="N366" s="8">
        <v>1</v>
      </c>
      <c r="O366" s="8">
        <v>1</v>
      </c>
      <c r="P366" s="12">
        <v>1</v>
      </c>
      <c r="Q366" s="8">
        <v>1</v>
      </c>
      <c r="R366" s="8" t="s">
        <v>1799</v>
      </c>
      <c r="S366" s="8">
        <v>0</v>
      </c>
      <c r="T366" s="8">
        <v>1</v>
      </c>
      <c r="U366" s="8" t="s">
        <v>1800</v>
      </c>
      <c r="V366" s="8" t="str">
        <f t="shared" si="9"/>
        <v>Boeing 737 800</v>
      </c>
      <c r="W366" s="15" t="str" cm="1">
        <f t="array" ref="W366">IF(ISBLANK(K366),Unknown,K366)</f>
        <v>Johannesburg to Durban</v>
      </c>
      <c r="X366" s="5" t="s">
        <v>1895</v>
      </c>
      <c r="Y366" s="5" t="s">
        <v>3092</v>
      </c>
    </row>
    <row r="367" spans="1:25">
      <c r="A367" s="8">
        <v>1</v>
      </c>
      <c r="B367" s="8" t="s">
        <v>3093</v>
      </c>
      <c r="C367" s="8" t="s">
        <v>3094</v>
      </c>
      <c r="D367" s="8" t="s">
        <v>1794</v>
      </c>
      <c r="E367" s="9">
        <v>44671</v>
      </c>
      <c r="F367" s="8" t="s">
        <v>2328</v>
      </c>
      <c r="G367" s="8" t="s">
        <v>3095</v>
      </c>
      <c r="H367" s="8" t="s">
        <v>24</v>
      </c>
      <c r="I367" s="8" t="s">
        <v>1797</v>
      </c>
      <c r="J367" s="8" t="s">
        <v>1798</v>
      </c>
      <c r="K367" s="8" t="s">
        <v>610</v>
      </c>
      <c r="L367" s="11">
        <v>44652</v>
      </c>
      <c r="M367" s="8">
        <v>3</v>
      </c>
      <c r="N367" s="8">
        <v>3</v>
      </c>
      <c r="O367" s="8">
        <v>1</v>
      </c>
      <c r="P367" s="12">
        <v>1</v>
      </c>
      <c r="Q367" s="8">
        <v>1</v>
      </c>
      <c r="R367" s="8" t="s">
        <v>1799</v>
      </c>
      <c r="S367" s="8">
        <v>0</v>
      </c>
      <c r="T367" s="8">
        <v>1</v>
      </c>
      <c r="U367" s="8" t="s">
        <v>1800</v>
      </c>
      <c r="V367" s="8" t="str">
        <f t="shared" si="9"/>
        <v>A320</v>
      </c>
      <c r="W367" s="15" t="str" cm="1">
        <f t="array" ref="W367">IF(ISBLANK(K367),Unknown,K367)</f>
        <v>Gothenburg to Manchester via London</v>
      </c>
      <c r="X367" s="5" t="s">
        <v>2792</v>
      </c>
      <c r="Y367" s="5" t="s">
        <v>3096</v>
      </c>
    </row>
    <row r="368" spans="1:25">
      <c r="A368" s="8">
        <v>9</v>
      </c>
      <c r="B368" s="8" t="s">
        <v>3097</v>
      </c>
      <c r="C368" s="8" t="s">
        <v>3098</v>
      </c>
      <c r="D368" s="8" t="s">
        <v>1794</v>
      </c>
      <c r="E368" s="9">
        <v>44671</v>
      </c>
      <c r="F368" s="8" t="s">
        <v>1795</v>
      </c>
      <c r="G368" s="8" t="s">
        <v>3099</v>
      </c>
      <c r="H368" s="8" t="s">
        <v>156</v>
      </c>
      <c r="I368" s="8" t="s">
        <v>1851</v>
      </c>
      <c r="J368" s="8" t="s">
        <v>1807</v>
      </c>
      <c r="K368" s="8" t="s">
        <v>386</v>
      </c>
      <c r="L368" s="11">
        <v>44621</v>
      </c>
      <c r="M368" s="8">
        <v>5</v>
      </c>
      <c r="N368" s="8">
        <v>5</v>
      </c>
      <c r="O368" s="8">
        <v>5</v>
      </c>
      <c r="P368" s="12">
        <v>3</v>
      </c>
      <c r="Q368" s="8">
        <v>4</v>
      </c>
      <c r="R368" s="8" t="s">
        <v>1885</v>
      </c>
      <c r="S368" s="8">
        <v>1</v>
      </c>
      <c r="T368" s="8">
        <v>4</v>
      </c>
      <c r="U368" s="8" t="s">
        <v>1800</v>
      </c>
      <c r="V368" s="8" t="str">
        <f t="shared" si="9"/>
        <v>Boeing 787</v>
      </c>
      <c r="W368" s="15" t="str" cm="1">
        <f t="array" ref="W368">IF(ISBLANK(K368),Unknown,K368)</f>
        <v>Chicago to London</v>
      </c>
      <c r="X368" s="5" t="s">
        <v>1801</v>
      </c>
      <c r="Y368" s="5" t="s">
        <v>1819</v>
      </c>
    </row>
    <row r="369" spans="1:25">
      <c r="A369" s="8">
        <v>1</v>
      </c>
      <c r="B369" s="8" t="s">
        <v>3100</v>
      </c>
      <c r="C369" s="8" t="s">
        <v>3101</v>
      </c>
      <c r="D369" s="8" t="s">
        <v>1794</v>
      </c>
      <c r="E369" s="9">
        <v>44667</v>
      </c>
      <c r="F369" s="8" t="s">
        <v>2136</v>
      </c>
      <c r="G369" s="10" t="s">
        <v>3102</v>
      </c>
      <c r="H369" s="10"/>
      <c r="I369" s="8" t="s">
        <v>1797</v>
      </c>
      <c r="J369" s="8" t="s">
        <v>1798</v>
      </c>
      <c r="K369" s="8" t="s">
        <v>1555</v>
      </c>
      <c r="L369" s="11">
        <v>44652</v>
      </c>
      <c r="M369" s="8">
        <v>2</v>
      </c>
      <c r="N369" s="8">
        <v>3</v>
      </c>
      <c r="O369" s="8">
        <v>2</v>
      </c>
      <c r="P369" s="12">
        <v>1</v>
      </c>
      <c r="Q369" s="8">
        <v>2</v>
      </c>
      <c r="R369" s="8" t="s">
        <v>1799</v>
      </c>
      <c r="S369" s="8">
        <v>0</v>
      </c>
      <c r="T369" s="8">
        <v>3</v>
      </c>
      <c r="U369" s="8" t="s">
        <v>1808</v>
      </c>
      <c r="V369" s="8" t="str">
        <f t="shared" si="9"/>
        <v>Unknown</v>
      </c>
      <c r="W369" s="15" t="str" cm="1">
        <f t="array" ref="W369">IF(ISBLANK(K369),Unknown,K369)</f>
        <v>Riyadh to Nice via London</v>
      </c>
      <c r="X369" s="5" t="s">
        <v>3103</v>
      </c>
      <c r="Y369" s="5" t="s">
        <v>2215</v>
      </c>
    </row>
    <row r="370" spans="1:25">
      <c r="A370" s="8">
        <v>1</v>
      </c>
      <c r="B370" s="8" t="s">
        <v>3104</v>
      </c>
      <c r="C370" s="8" t="s">
        <v>3105</v>
      </c>
      <c r="D370" s="8" t="s">
        <v>1794</v>
      </c>
      <c r="E370" s="9">
        <v>44666</v>
      </c>
      <c r="F370" s="8" t="s">
        <v>1938</v>
      </c>
      <c r="G370" s="10" t="s">
        <v>3106</v>
      </c>
      <c r="H370" s="10"/>
      <c r="I370" s="8" t="s">
        <v>1797</v>
      </c>
      <c r="J370" s="8" t="s">
        <v>1807</v>
      </c>
      <c r="K370" s="8" t="s">
        <v>1179</v>
      </c>
      <c r="L370" s="11">
        <v>44652</v>
      </c>
      <c r="M370" s="8">
        <v>1</v>
      </c>
      <c r="N370" s="8">
        <v>1</v>
      </c>
      <c r="O370" s="8">
        <v>1</v>
      </c>
      <c r="P370" s="12">
        <v>1</v>
      </c>
      <c r="Q370" s="8">
        <v>1</v>
      </c>
      <c r="R370" s="8" t="s">
        <v>1799</v>
      </c>
      <c r="S370" s="8">
        <v>0</v>
      </c>
      <c r="T370" s="8">
        <v>1</v>
      </c>
      <c r="U370" s="8" t="s">
        <v>1808</v>
      </c>
      <c r="V370" s="8" t="str">
        <f t="shared" si="9"/>
        <v>Unknown</v>
      </c>
      <c r="W370" s="15" t="str" cm="1">
        <f t="array" ref="W370">IF(ISBLANK(K370),Unknown,K370)</f>
        <v>London to Glasgow</v>
      </c>
      <c r="X370" s="5" t="s">
        <v>1819</v>
      </c>
      <c r="Y370" s="5" t="s">
        <v>1862</v>
      </c>
    </row>
    <row r="371" spans="1:25">
      <c r="A371" s="8">
        <v>7</v>
      </c>
      <c r="B371" s="8" t="s">
        <v>3107</v>
      </c>
      <c r="C371" s="8" t="s">
        <v>1844</v>
      </c>
      <c r="D371" s="8" t="s">
        <v>1845</v>
      </c>
      <c r="E371" s="9">
        <v>44665</v>
      </c>
      <c r="F371" s="8" t="s">
        <v>1795</v>
      </c>
      <c r="G371" s="8" t="s">
        <v>3108</v>
      </c>
      <c r="H371" s="8" t="s">
        <v>67</v>
      </c>
      <c r="I371" s="8" t="s">
        <v>1867</v>
      </c>
      <c r="J371" s="8" t="s">
        <v>1798</v>
      </c>
      <c r="K371" s="8" t="s">
        <v>606</v>
      </c>
      <c r="L371" s="11">
        <v>44652</v>
      </c>
      <c r="M371" s="8">
        <v>4</v>
      </c>
      <c r="N371" s="8">
        <v>5</v>
      </c>
      <c r="O371" s="8">
        <v>4</v>
      </c>
      <c r="P371" s="12">
        <v>4</v>
      </c>
      <c r="Q371" s="8">
        <v>3</v>
      </c>
      <c r="R371" s="8" t="s">
        <v>1885</v>
      </c>
      <c r="S371" s="8">
        <v>1</v>
      </c>
      <c r="T371" s="8">
        <v>3</v>
      </c>
      <c r="U371" s="8" t="s">
        <v>1800</v>
      </c>
      <c r="V371" s="8" t="str">
        <f t="shared" si="9"/>
        <v>A380</v>
      </c>
      <c r="W371" s="15" t="str" cm="1">
        <f t="array" ref="W371">IF(ISBLANK(K371),Unknown,K371)</f>
        <v>Glasgow to Washington via London</v>
      </c>
      <c r="X371" s="5" t="s">
        <v>1862</v>
      </c>
      <c r="Y371" s="5" t="s">
        <v>2882</v>
      </c>
    </row>
    <row r="372" spans="1:25">
      <c r="A372" s="8">
        <v>4</v>
      </c>
      <c r="B372" s="8" t="s">
        <v>3109</v>
      </c>
      <c r="C372" s="8" t="s">
        <v>2361</v>
      </c>
      <c r="D372" s="8" t="s">
        <v>1794</v>
      </c>
      <c r="E372" s="9">
        <v>44663</v>
      </c>
      <c r="F372" s="8" t="s">
        <v>1795</v>
      </c>
      <c r="G372" s="8" t="s">
        <v>3110</v>
      </c>
      <c r="H372" s="8" t="s">
        <v>49</v>
      </c>
      <c r="I372" s="8" t="s">
        <v>1806</v>
      </c>
      <c r="J372" s="8" t="s">
        <v>1807</v>
      </c>
      <c r="K372" s="8" t="s">
        <v>1328</v>
      </c>
      <c r="L372" s="11">
        <v>44652</v>
      </c>
      <c r="M372" s="8">
        <v>2</v>
      </c>
      <c r="N372" s="8">
        <v>4</v>
      </c>
      <c r="O372" s="8">
        <v>2</v>
      </c>
      <c r="P372" s="12">
        <v>2</v>
      </c>
      <c r="Q372" s="8">
        <v>2</v>
      </c>
      <c r="R372" s="8" t="s">
        <v>1799</v>
      </c>
      <c r="S372" s="8">
        <v>0</v>
      </c>
      <c r="T372" s="8">
        <v>1</v>
      </c>
      <c r="U372" s="8" t="s">
        <v>1808</v>
      </c>
      <c r="V372" s="8" t="str">
        <f t="shared" si="9"/>
        <v>A320neo</v>
      </c>
      <c r="W372" s="15" t="str" cm="1">
        <f t="array" ref="W372">IF(ISBLANK(K372),Unknown,K372)</f>
        <v>Malaga to London</v>
      </c>
      <c r="X372" s="5" t="s">
        <v>1955</v>
      </c>
      <c r="Y372" s="5" t="s">
        <v>1819</v>
      </c>
    </row>
    <row r="373" spans="1:25">
      <c r="A373" s="8">
        <v>10</v>
      </c>
      <c r="B373" s="8" t="s">
        <v>3111</v>
      </c>
      <c r="C373" s="8" t="s">
        <v>3112</v>
      </c>
      <c r="D373" s="8" t="s">
        <v>1794</v>
      </c>
      <c r="E373" s="9">
        <v>44663</v>
      </c>
      <c r="F373" s="8" t="s">
        <v>1833</v>
      </c>
      <c r="G373" s="10" t="s">
        <v>3113</v>
      </c>
      <c r="H373" s="10"/>
      <c r="I373" s="8" t="s">
        <v>1797</v>
      </c>
      <c r="J373" s="8" t="s">
        <v>1798</v>
      </c>
      <c r="K373" s="8" t="s">
        <v>1474</v>
      </c>
      <c r="L373" s="11">
        <v>44652</v>
      </c>
      <c r="M373" s="8">
        <v>5</v>
      </c>
      <c r="N373" s="8">
        <v>5</v>
      </c>
      <c r="O373" s="8">
        <v>4</v>
      </c>
      <c r="P373" s="12">
        <v>5</v>
      </c>
      <c r="Q373" s="8">
        <v>4</v>
      </c>
      <c r="R373" s="8" t="s">
        <v>1885</v>
      </c>
      <c r="S373" s="8">
        <v>1</v>
      </c>
      <c r="T373" s="8">
        <v>5</v>
      </c>
      <c r="U373" s="8" t="s">
        <v>1800</v>
      </c>
      <c r="V373" s="8" t="str">
        <f t="shared" si="9"/>
        <v>Unknown</v>
      </c>
      <c r="W373" s="15" t="str" cm="1">
        <f t="array" ref="W373">IF(ISBLANK(K373),Unknown,K373)</f>
        <v>Nice to Dallas via London</v>
      </c>
      <c r="X373" s="5" t="s">
        <v>2255</v>
      </c>
      <c r="Y373" s="5" t="s">
        <v>2194</v>
      </c>
    </row>
    <row r="374" spans="1:25">
      <c r="A374" s="8">
        <v>1</v>
      </c>
      <c r="B374" s="8" t="s">
        <v>3114</v>
      </c>
      <c r="C374" s="8" t="s">
        <v>1844</v>
      </c>
      <c r="D374" s="8" t="s">
        <v>2345</v>
      </c>
      <c r="E374" s="9">
        <v>44662</v>
      </c>
      <c r="F374" s="8" t="s">
        <v>1795</v>
      </c>
      <c r="G374" s="10" t="s">
        <v>3115</v>
      </c>
      <c r="H374" s="10"/>
      <c r="I374" s="8" t="s">
        <v>1851</v>
      </c>
      <c r="J374" s="8" t="s">
        <v>1798</v>
      </c>
      <c r="K374" s="8" t="s">
        <v>1238</v>
      </c>
      <c r="L374" s="11">
        <v>44621</v>
      </c>
      <c r="M374" s="8">
        <v>1</v>
      </c>
      <c r="N374" s="8">
        <v>1</v>
      </c>
      <c r="O374" s="8">
        <v>1</v>
      </c>
      <c r="P374" s="12">
        <v>1</v>
      </c>
      <c r="Q374" s="8">
        <v>3</v>
      </c>
      <c r="R374" s="8" t="s">
        <v>1799</v>
      </c>
      <c r="S374" s="8">
        <v>0</v>
      </c>
      <c r="T374" s="8">
        <v>1</v>
      </c>
      <c r="U374" s="8" t="s">
        <v>1800</v>
      </c>
      <c r="V374" s="8" t="str">
        <f t="shared" si="9"/>
        <v>Unknown</v>
      </c>
      <c r="W374" s="15" t="str" cm="1">
        <f t="array" ref="W374">IF(ISBLANK(K374),Unknown,K374)</f>
        <v>London to Paris</v>
      </c>
      <c r="X374" s="5" t="s">
        <v>1819</v>
      </c>
      <c r="Y374" s="5" t="s">
        <v>2002</v>
      </c>
    </row>
    <row r="375" spans="1:25">
      <c r="A375" s="8">
        <v>3</v>
      </c>
      <c r="B375" s="8" t="s">
        <v>3116</v>
      </c>
      <c r="C375" s="8" t="s">
        <v>3117</v>
      </c>
      <c r="D375" s="8" t="s">
        <v>1794</v>
      </c>
      <c r="E375" s="9">
        <v>44659</v>
      </c>
      <c r="F375" s="8" t="s">
        <v>1865</v>
      </c>
      <c r="G375" s="8" t="s">
        <v>3118</v>
      </c>
      <c r="H375" s="8" t="s">
        <v>28</v>
      </c>
      <c r="I375" s="8" t="s">
        <v>1797</v>
      </c>
      <c r="J375" s="8" t="s">
        <v>1807</v>
      </c>
      <c r="K375" s="8" t="s">
        <v>1518</v>
      </c>
      <c r="L375" s="11">
        <v>44652</v>
      </c>
      <c r="M375" s="8">
        <v>3</v>
      </c>
      <c r="N375" s="8">
        <v>2</v>
      </c>
      <c r="O375" s="8">
        <v>2</v>
      </c>
      <c r="P375" s="12">
        <v>2</v>
      </c>
      <c r="Q375" s="8">
        <v>2</v>
      </c>
      <c r="R375" s="8" t="s">
        <v>1799</v>
      </c>
      <c r="S375" s="8">
        <v>0</v>
      </c>
      <c r="T375" s="8">
        <v>1</v>
      </c>
      <c r="U375" s="8" t="s">
        <v>1808</v>
      </c>
      <c r="V375" s="8" t="str">
        <f t="shared" si="9"/>
        <v>A320 / Boeing 777</v>
      </c>
      <c r="W375" s="15" t="str" cm="1">
        <f t="array" ref="W375">IF(ISBLANK(K375),Unknown,K375)</f>
        <v>Phoenix to Paris via London</v>
      </c>
      <c r="X375" s="5" t="s">
        <v>2658</v>
      </c>
      <c r="Y375" s="5" t="s">
        <v>3119</v>
      </c>
    </row>
    <row r="376" spans="1:25">
      <c r="A376" s="8">
        <v>9</v>
      </c>
      <c r="B376" s="8" t="s">
        <v>3120</v>
      </c>
      <c r="C376" s="8" t="s">
        <v>2739</v>
      </c>
      <c r="D376" s="8" t="s">
        <v>1794</v>
      </c>
      <c r="E376" s="9">
        <v>44658</v>
      </c>
      <c r="F376" s="8" t="s">
        <v>1833</v>
      </c>
      <c r="G376" s="8" t="s">
        <v>3121</v>
      </c>
      <c r="H376" s="8" t="s">
        <v>138</v>
      </c>
      <c r="I376" s="8" t="s">
        <v>1806</v>
      </c>
      <c r="J376" s="8" t="s">
        <v>1807</v>
      </c>
      <c r="K376" s="8" t="s">
        <v>1517</v>
      </c>
      <c r="L376" s="11">
        <v>44652</v>
      </c>
      <c r="M376" s="8">
        <v>5</v>
      </c>
      <c r="N376" s="8">
        <v>5</v>
      </c>
      <c r="O376" s="8">
        <v>5</v>
      </c>
      <c r="P376" s="12">
        <v>4</v>
      </c>
      <c r="Q376" s="8">
        <v>5</v>
      </c>
      <c r="R376" s="8" t="s">
        <v>1885</v>
      </c>
      <c r="S376" s="8">
        <v>1</v>
      </c>
      <c r="T376" s="8">
        <v>5</v>
      </c>
      <c r="U376" s="8" t="s">
        <v>1808</v>
      </c>
      <c r="V376" s="8" t="str">
        <f t="shared" si="9"/>
        <v>Boeing 777 200</v>
      </c>
      <c r="W376" s="15" t="str" cm="1">
        <f t="array" ref="W376">IF(ISBLANK(K376),Unknown,K376)</f>
        <v>Phoenix to London Heathrow</v>
      </c>
      <c r="X376" s="5" t="s">
        <v>2658</v>
      </c>
      <c r="Y376" s="5" t="s">
        <v>1809</v>
      </c>
    </row>
    <row r="377" spans="1:25">
      <c r="A377" s="8">
        <v>1</v>
      </c>
      <c r="B377" s="8" t="s">
        <v>3122</v>
      </c>
      <c r="C377" s="8" t="s">
        <v>3123</v>
      </c>
      <c r="D377" s="8" t="s">
        <v>1794</v>
      </c>
      <c r="E377" s="9">
        <v>44658</v>
      </c>
      <c r="F377" s="8" t="s">
        <v>1833</v>
      </c>
      <c r="G377" s="10" t="s">
        <v>3124</v>
      </c>
      <c r="H377" s="10"/>
      <c r="I377" s="8" t="s">
        <v>1797</v>
      </c>
      <c r="J377" s="8" t="s">
        <v>1798</v>
      </c>
      <c r="K377" s="8" t="s">
        <v>1593</v>
      </c>
      <c r="L377" s="11">
        <v>44652</v>
      </c>
      <c r="M377" s="8">
        <v>1</v>
      </c>
      <c r="N377" s="8">
        <v>1</v>
      </c>
      <c r="O377" s="8">
        <v>1</v>
      </c>
      <c r="P377" s="12">
        <v>1</v>
      </c>
      <c r="Q377" s="8">
        <v>1</v>
      </c>
      <c r="R377" s="8" t="s">
        <v>1799</v>
      </c>
      <c r="S377" s="8">
        <v>0</v>
      </c>
      <c r="T377" s="8">
        <v>1</v>
      </c>
      <c r="U377" s="8" t="s">
        <v>1808</v>
      </c>
      <c r="V377" s="8" t="str">
        <f t="shared" si="9"/>
        <v>Unknown</v>
      </c>
      <c r="W377" s="15" t="str" cm="1">
        <f t="array" ref="W377">IF(ISBLANK(K377),Unknown,K377)</f>
        <v>Santorini to Los Angeles via London</v>
      </c>
      <c r="X377" s="5" t="s">
        <v>2244</v>
      </c>
      <c r="Y377" s="5" t="s">
        <v>2061</v>
      </c>
    </row>
    <row r="378" spans="1:25">
      <c r="A378" s="8">
        <v>2</v>
      </c>
      <c r="B378" s="8" t="s">
        <v>3125</v>
      </c>
      <c r="C378" s="8" t="s">
        <v>3126</v>
      </c>
      <c r="D378" s="8" t="s">
        <v>1794</v>
      </c>
      <c r="E378" s="9">
        <v>44657</v>
      </c>
      <c r="F378" s="8" t="s">
        <v>1795</v>
      </c>
      <c r="G378" s="10" t="s">
        <v>3127</v>
      </c>
      <c r="H378" s="10"/>
      <c r="I378" s="8" t="s">
        <v>1867</v>
      </c>
      <c r="J378" s="8" t="s">
        <v>1807</v>
      </c>
      <c r="K378" s="8" t="s">
        <v>1278</v>
      </c>
      <c r="L378" s="11">
        <v>44713</v>
      </c>
      <c r="M378" s="8">
        <v>1</v>
      </c>
      <c r="N378" s="8">
        <v>1</v>
      </c>
      <c r="O378" s="8">
        <v>1</v>
      </c>
      <c r="P378" s="12">
        <v>1</v>
      </c>
      <c r="Q378" s="8">
        <v>1</v>
      </c>
      <c r="R378" s="8" t="s">
        <v>1799</v>
      </c>
      <c r="S378" s="8">
        <v>0</v>
      </c>
      <c r="T378" s="8">
        <v>1</v>
      </c>
      <c r="U378" s="8" t="s">
        <v>1808</v>
      </c>
      <c r="V378" s="8" t="str">
        <f t="shared" si="9"/>
        <v>Unknown</v>
      </c>
      <c r="W378" s="15" t="str" cm="1">
        <f t="array" ref="W378">IF(ISBLANK(K378),Unknown,K378)</f>
        <v>London to Tokyo</v>
      </c>
      <c r="X378" s="5" t="s">
        <v>1819</v>
      </c>
      <c r="Y378" s="5" t="s">
        <v>1847</v>
      </c>
    </row>
    <row r="379" spans="1:25">
      <c r="A379" s="8">
        <v>9</v>
      </c>
      <c r="B379" s="8" t="s">
        <v>3128</v>
      </c>
      <c r="C379" s="8" t="s">
        <v>3129</v>
      </c>
      <c r="D379" s="8" t="s">
        <v>1794</v>
      </c>
      <c r="E379" s="9">
        <v>44657</v>
      </c>
      <c r="F379" s="8" t="s">
        <v>1795</v>
      </c>
      <c r="G379" s="8" t="s">
        <v>3130</v>
      </c>
      <c r="H379" s="8" t="s">
        <v>183</v>
      </c>
      <c r="I379" s="8" t="s">
        <v>1851</v>
      </c>
      <c r="J379" s="8" t="s">
        <v>1807</v>
      </c>
      <c r="K379" s="8" t="s">
        <v>488</v>
      </c>
      <c r="L379" s="11">
        <v>44652</v>
      </c>
      <c r="M379" s="8">
        <v>5</v>
      </c>
      <c r="N379" s="8">
        <v>5</v>
      </c>
      <c r="O379" s="8">
        <v>5</v>
      </c>
      <c r="P379" s="12">
        <v>5</v>
      </c>
      <c r="Q379" s="8">
        <v>4</v>
      </c>
      <c r="R379" s="8" t="s">
        <v>1885</v>
      </c>
      <c r="S379" s="8">
        <v>1</v>
      </c>
      <c r="T379" s="8">
        <v>1</v>
      </c>
      <c r="U379" s="8" t="s">
        <v>1800</v>
      </c>
      <c r="V379" s="8" t="str">
        <f t="shared" si="9"/>
        <v>Embraer</v>
      </c>
      <c r="W379" s="15" t="str" cm="1">
        <f t="array" ref="W379">IF(ISBLANK(K379),Unknown,K379)</f>
        <v>Edinburgh to London City</v>
      </c>
      <c r="X379" s="5" t="s">
        <v>2010</v>
      </c>
      <c r="Y379" s="5" t="s">
        <v>1923</v>
      </c>
    </row>
    <row r="380" spans="1:25">
      <c r="A380" s="8">
        <v>8</v>
      </c>
      <c r="B380" s="8" t="s">
        <v>3131</v>
      </c>
      <c r="C380" s="8" t="s">
        <v>3132</v>
      </c>
      <c r="D380" s="8" t="s">
        <v>1794</v>
      </c>
      <c r="E380" s="9">
        <v>44657</v>
      </c>
      <c r="F380" s="8" t="s">
        <v>1795</v>
      </c>
      <c r="G380" s="8" t="s">
        <v>3133</v>
      </c>
      <c r="H380" s="8" t="s">
        <v>3134</v>
      </c>
      <c r="I380" s="8" t="s">
        <v>1851</v>
      </c>
      <c r="J380" s="8" t="s">
        <v>1807</v>
      </c>
      <c r="K380" s="8" t="s">
        <v>1712</v>
      </c>
      <c r="L380" s="11">
        <v>44621</v>
      </c>
      <c r="M380" s="8">
        <v>4</v>
      </c>
      <c r="N380" s="8">
        <v>4</v>
      </c>
      <c r="O380" s="8">
        <v>4</v>
      </c>
      <c r="P380" s="12">
        <v>2</v>
      </c>
      <c r="Q380" s="8">
        <v>5</v>
      </c>
      <c r="R380" s="8" t="s">
        <v>1885</v>
      </c>
      <c r="S380" s="8">
        <v>1</v>
      </c>
      <c r="T380" s="8">
        <v>4</v>
      </c>
      <c r="U380" s="8" t="s">
        <v>1800</v>
      </c>
      <c r="V380" s="8" t="str">
        <f t="shared" si="9"/>
        <v>Boeing 777 200ER</v>
      </c>
      <c r="W380" s="15" t="str" cm="1">
        <f t="array" ref="W380">IF(ISBLANK(K380),Unknown,K380)</f>
        <v>Vancouver to London</v>
      </c>
      <c r="X380" s="5" t="s">
        <v>2231</v>
      </c>
      <c r="Y380" s="5" t="s">
        <v>1819</v>
      </c>
    </row>
    <row r="381" spans="1:25">
      <c r="A381" s="8">
        <v>7</v>
      </c>
      <c r="B381" s="8" t="s">
        <v>3135</v>
      </c>
      <c r="C381" s="8" t="s">
        <v>1844</v>
      </c>
      <c r="D381" s="8" t="s">
        <v>2991</v>
      </c>
      <c r="E381" s="9">
        <v>44655</v>
      </c>
      <c r="F381" s="8" t="s">
        <v>1795</v>
      </c>
      <c r="G381" s="8" t="s">
        <v>3136</v>
      </c>
      <c r="H381" s="8" t="s">
        <v>10</v>
      </c>
      <c r="I381" s="8" t="s">
        <v>1797</v>
      </c>
      <c r="J381" s="8" t="s">
        <v>1807</v>
      </c>
      <c r="K381" s="8" t="s">
        <v>1287</v>
      </c>
      <c r="L381" s="11">
        <v>44621</v>
      </c>
      <c r="M381" s="8">
        <v>2</v>
      </c>
      <c r="N381" s="8">
        <v>4</v>
      </c>
      <c r="O381" s="8">
        <v>2</v>
      </c>
      <c r="P381" s="12">
        <v>2</v>
      </c>
      <c r="Q381" s="8">
        <v>3</v>
      </c>
      <c r="R381" s="8" t="s">
        <v>1885</v>
      </c>
      <c r="S381" s="8">
        <v>1</v>
      </c>
      <c r="T381" s="8">
        <v>1</v>
      </c>
      <c r="U381" s="8" t="s">
        <v>1808</v>
      </c>
      <c r="V381" s="8" t="str">
        <f t="shared" si="9"/>
        <v>A319</v>
      </c>
      <c r="W381" s="15" t="str" cm="1">
        <f t="array" ref="W381">IF(ISBLANK(K381),Unknown,K381)</f>
        <v>London to Venice</v>
      </c>
      <c r="X381" s="5" t="s">
        <v>1819</v>
      </c>
      <c r="Y381" s="5" t="s">
        <v>2198</v>
      </c>
    </row>
    <row r="382" spans="1:25">
      <c r="A382" s="8">
        <v>1</v>
      </c>
      <c r="B382" s="8" t="s">
        <v>3137</v>
      </c>
      <c r="C382" s="8" t="s">
        <v>3138</v>
      </c>
      <c r="D382" s="8" t="s">
        <v>1794</v>
      </c>
      <c r="E382" s="9">
        <v>44655</v>
      </c>
      <c r="F382" s="8" t="s">
        <v>1795</v>
      </c>
      <c r="G382" s="8" t="s">
        <v>3139</v>
      </c>
      <c r="H382" s="8" t="s">
        <v>24</v>
      </c>
      <c r="I382" s="8" t="s">
        <v>1806</v>
      </c>
      <c r="J382" s="8" t="s">
        <v>1807</v>
      </c>
      <c r="K382" s="8" t="s">
        <v>1134</v>
      </c>
      <c r="L382" s="11">
        <v>44652</v>
      </c>
      <c r="M382" s="8">
        <v>1</v>
      </c>
      <c r="N382" s="8">
        <v>1</v>
      </c>
      <c r="O382" s="8">
        <v>1</v>
      </c>
      <c r="P382" s="12">
        <v>1</v>
      </c>
      <c r="Q382" s="8">
        <v>1</v>
      </c>
      <c r="R382" s="8" t="s">
        <v>1799</v>
      </c>
      <c r="S382" s="8">
        <v>0</v>
      </c>
      <c r="T382" s="8">
        <v>1</v>
      </c>
      <c r="U382" s="8" t="s">
        <v>1808</v>
      </c>
      <c r="V382" s="8" t="str">
        <f t="shared" si="9"/>
        <v>A320</v>
      </c>
      <c r="W382" s="15" t="str" cm="1">
        <f t="array" ref="W382">IF(ISBLANK(K382),Unknown,K382)</f>
        <v>London to Barcelona</v>
      </c>
      <c r="X382" s="5" t="s">
        <v>1819</v>
      </c>
      <c r="Y382" s="5" t="s">
        <v>2056</v>
      </c>
    </row>
    <row r="383" spans="1:25">
      <c r="A383" s="8">
        <v>5</v>
      </c>
      <c r="B383" s="8" t="s">
        <v>3140</v>
      </c>
      <c r="C383" s="8" t="s">
        <v>1844</v>
      </c>
      <c r="D383" s="8" t="s">
        <v>2174</v>
      </c>
      <c r="E383" s="9">
        <v>44655</v>
      </c>
      <c r="F383" s="8" t="s">
        <v>1795</v>
      </c>
      <c r="G383" s="8" t="s">
        <v>3141</v>
      </c>
      <c r="H383" s="8" t="s">
        <v>131</v>
      </c>
      <c r="I383" s="8" t="s">
        <v>1797</v>
      </c>
      <c r="J383" s="8" t="s">
        <v>1807</v>
      </c>
      <c r="K383" s="8" t="s">
        <v>271</v>
      </c>
      <c r="L383" s="11">
        <v>44621</v>
      </c>
      <c r="M383" s="8">
        <v>2</v>
      </c>
      <c r="N383" s="8">
        <v>3</v>
      </c>
      <c r="O383" s="8">
        <v>3</v>
      </c>
      <c r="P383" s="12">
        <v>4</v>
      </c>
      <c r="Q383" s="8">
        <v>3</v>
      </c>
      <c r="R383" s="8" t="s">
        <v>1885</v>
      </c>
      <c r="S383" s="8">
        <v>1</v>
      </c>
      <c r="T383" s="8">
        <v>1</v>
      </c>
      <c r="U383" s="8" t="s">
        <v>1808</v>
      </c>
      <c r="V383" s="8" t="str">
        <f t="shared" si="9"/>
        <v>Boeing 777</v>
      </c>
      <c r="W383" s="15" t="str" cm="1">
        <f t="array" ref="W383">IF(ISBLANK(K383),Unknown,K383)</f>
        <v>Barbados to Heathrow</v>
      </c>
      <c r="X383" s="5" t="s">
        <v>2623</v>
      </c>
      <c r="Y383" s="5" t="s">
        <v>1814</v>
      </c>
    </row>
    <row r="384" spans="1:25">
      <c r="A384" s="8">
        <v>1</v>
      </c>
      <c r="B384" s="8" t="s">
        <v>3142</v>
      </c>
      <c r="C384" s="8" t="s">
        <v>3143</v>
      </c>
      <c r="D384" s="8" t="s">
        <v>1794</v>
      </c>
      <c r="E384" s="9">
        <v>44655</v>
      </c>
      <c r="F384" s="8" t="s">
        <v>1795</v>
      </c>
      <c r="G384" s="10" t="s">
        <v>3144</v>
      </c>
      <c r="H384" s="10"/>
      <c r="I384" s="8" t="s">
        <v>1806</v>
      </c>
      <c r="J384" s="8" t="s">
        <v>1798</v>
      </c>
      <c r="K384" s="8" t="s">
        <v>636</v>
      </c>
      <c r="L384" s="11">
        <v>44652</v>
      </c>
      <c r="M384" s="8">
        <v>1</v>
      </c>
      <c r="N384" s="8">
        <v>1</v>
      </c>
      <c r="O384" s="8">
        <v>1</v>
      </c>
      <c r="P384" s="12">
        <v>1</v>
      </c>
      <c r="Q384" s="8">
        <v>1</v>
      </c>
      <c r="R384" s="8" t="s">
        <v>1799</v>
      </c>
      <c r="S384" s="8">
        <v>0</v>
      </c>
      <c r="T384" s="8">
        <v>1</v>
      </c>
      <c r="U384" s="8" t="s">
        <v>1800</v>
      </c>
      <c r="V384" s="8" t="str">
        <f t="shared" si="9"/>
        <v>Unknown</v>
      </c>
      <c r="W384" s="15" t="str" cm="1">
        <f t="array" ref="W384">IF(ISBLANK(K384),Unknown,K384)</f>
        <v>Heathrow to Bologna</v>
      </c>
      <c r="X384" s="5" t="s">
        <v>1814</v>
      </c>
      <c r="Y384" s="5" t="s">
        <v>3145</v>
      </c>
    </row>
    <row r="385" spans="1:25">
      <c r="A385" s="8">
        <v>5</v>
      </c>
      <c r="B385" s="8" t="s">
        <v>3146</v>
      </c>
      <c r="C385" s="8" t="s">
        <v>3147</v>
      </c>
      <c r="D385" s="8" t="s">
        <v>1794</v>
      </c>
      <c r="E385" s="9">
        <v>44654</v>
      </c>
      <c r="F385" s="8" t="s">
        <v>1879</v>
      </c>
      <c r="G385" s="8" t="s">
        <v>3148</v>
      </c>
      <c r="H385" s="8" t="s">
        <v>24</v>
      </c>
      <c r="I385" s="8" t="s">
        <v>1806</v>
      </c>
      <c r="J385" s="8" t="s">
        <v>1807</v>
      </c>
      <c r="K385" s="8" t="s">
        <v>573</v>
      </c>
      <c r="L385" s="11">
        <v>44652</v>
      </c>
      <c r="M385" s="8">
        <v>4</v>
      </c>
      <c r="N385" s="8">
        <v>5</v>
      </c>
      <c r="O385" s="8">
        <v>4</v>
      </c>
      <c r="P385" s="12">
        <v>1</v>
      </c>
      <c r="Q385" s="8">
        <v>4</v>
      </c>
      <c r="R385" s="8" t="s">
        <v>1799</v>
      </c>
      <c r="S385" s="8">
        <v>0</v>
      </c>
      <c r="T385" s="8">
        <v>1</v>
      </c>
      <c r="U385" s="8" t="s">
        <v>1808</v>
      </c>
      <c r="V385" s="8" t="str">
        <f t="shared" si="9"/>
        <v>A320</v>
      </c>
      <c r="W385" s="15" t="str" cm="1">
        <f t="array" ref="W385">IF(ISBLANK(K385),Unknown,K385)</f>
        <v>Geneva to London</v>
      </c>
      <c r="X385" s="5" t="s">
        <v>1820</v>
      </c>
      <c r="Y385" s="5" t="s">
        <v>1819</v>
      </c>
    </row>
    <row r="386" spans="1:25">
      <c r="A386" s="8">
        <v>2</v>
      </c>
      <c r="B386" s="8" t="s">
        <v>3149</v>
      </c>
      <c r="C386" s="8" t="s">
        <v>3150</v>
      </c>
      <c r="D386" s="8" t="s">
        <v>1794</v>
      </c>
      <c r="E386" s="9">
        <v>44654</v>
      </c>
      <c r="F386" s="8" t="s">
        <v>1938</v>
      </c>
      <c r="G386" s="10" t="s">
        <v>3151</v>
      </c>
      <c r="H386" s="10"/>
      <c r="I386" s="8" t="s">
        <v>1851</v>
      </c>
      <c r="J386" s="8" t="s">
        <v>1798</v>
      </c>
      <c r="K386" s="8" t="s">
        <v>1265</v>
      </c>
      <c r="L386" s="11">
        <v>44652</v>
      </c>
      <c r="M386" s="8">
        <v>1</v>
      </c>
      <c r="N386" s="8">
        <v>1</v>
      </c>
      <c r="O386" s="8">
        <v>1</v>
      </c>
      <c r="P386" s="12">
        <v>1</v>
      </c>
      <c r="Q386" s="8">
        <v>1</v>
      </c>
      <c r="R386" s="8" t="s">
        <v>1799</v>
      </c>
      <c r="S386" s="8">
        <v>0</v>
      </c>
      <c r="T386" s="8">
        <v>1</v>
      </c>
      <c r="U386" s="8" t="s">
        <v>1808</v>
      </c>
      <c r="V386" s="8" t="str">
        <f t="shared" si="9"/>
        <v>Unknown</v>
      </c>
      <c r="W386" s="15" t="str" cm="1">
        <f t="array" ref="W386">IF(ISBLANK(K386),Unknown,K386)</f>
        <v>London to Singapore</v>
      </c>
      <c r="X386" s="5" t="s">
        <v>1819</v>
      </c>
      <c r="Y386" s="5" t="s">
        <v>2325</v>
      </c>
    </row>
    <row r="387" spans="1:25">
      <c r="A387" s="8">
        <v>9</v>
      </c>
      <c r="B387" s="8" t="s">
        <v>3152</v>
      </c>
      <c r="C387" s="8" t="s">
        <v>1844</v>
      </c>
      <c r="D387" s="8" t="s">
        <v>2174</v>
      </c>
      <c r="E387" s="9">
        <v>44653</v>
      </c>
      <c r="F387" s="8" t="s">
        <v>1795</v>
      </c>
      <c r="G387" s="8" t="s">
        <v>3153</v>
      </c>
      <c r="H387" s="8" t="s">
        <v>131</v>
      </c>
      <c r="I387" s="8" t="s">
        <v>1797</v>
      </c>
      <c r="J387" s="8" t="s">
        <v>1807</v>
      </c>
      <c r="K387" s="8" t="s">
        <v>1133</v>
      </c>
      <c r="L387" s="11">
        <v>44621</v>
      </c>
      <c r="M387" s="8">
        <v>4</v>
      </c>
      <c r="N387" s="8">
        <v>5</v>
      </c>
      <c r="O387" s="8">
        <v>4</v>
      </c>
      <c r="P387" s="12">
        <v>4</v>
      </c>
      <c r="Q387" s="8">
        <v>4</v>
      </c>
      <c r="R387" s="8" t="s">
        <v>1885</v>
      </c>
      <c r="S387" s="8">
        <v>1</v>
      </c>
      <c r="T387" s="8">
        <v>2</v>
      </c>
      <c r="U387" s="8" t="s">
        <v>1808</v>
      </c>
      <c r="V387" s="8" t="str">
        <f t="shared" si="9"/>
        <v>Boeing 777</v>
      </c>
      <c r="W387" s="15" t="str" cm="1">
        <f t="array" ref="W387">IF(ISBLANK(K387),Unknown,K387)</f>
        <v>London to Barbados</v>
      </c>
      <c r="X387" s="5" t="s">
        <v>1819</v>
      </c>
      <c r="Y387" s="5" t="s">
        <v>2623</v>
      </c>
    </row>
    <row r="388" spans="1:25">
      <c r="A388" s="8">
        <v>4</v>
      </c>
      <c r="B388" s="8" t="s">
        <v>3154</v>
      </c>
      <c r="C388" s="8" t="s">
        <v>3155</v>
      </c>
      <c r="D388" s="8" t="s">
        <v>1794</v>
      </c>
      <c r="E388" s="9">
        <v>44653</v>
      </c>
      <c r="F388" s="8" t="s">
        <v>1795</v>
      </c>
      <c r="G388" s="8" t="s">
        <v>3156</v>
      </c>
      <c r="H388" s="8" t="s">
        <v>131</v>
      </c>
      <c r="I388" s="8" t="s">
        <v>1797</v>
      </c>
      <c r="J388" s="8" t="s">
        <v>1807</v>
      </c>
      <c r="K388" s="8" t="s">
        <v>375</v>
      </c>
      <c r="L388" s="11">
        <v>44621</v>
      </c>
      <c r="M388" s="8">
        <v>3</v>
      </c>
      <c r="N388" s="8">
        <v>3</v>
      </c>
      <c r="O388" s="8">
        <v>1</v>
      </c>
      <c r="P388" s="12">
        <v>3</v>
      </c>
      <c r="Q388" s="8">
        <v>1</v>
      </c>
      <c r="R388" s="8" t="s">
        <v>1799</v>
      </c>
      <c r="S388" s="8">
        <v>0</v>
      </c>
      <c r="T388" s="8">
        <v>1</v>
      </c>
      <c r="U388" s="8" t="s">
        <v>1800</v>
      </c>
      <c r="V388" s="8" t="str">
        <f t="shared" si="9"/>
        <v>Boeing 777</v>
      </c>
      <c r="W388" s="15" t="str" cm="1">
        <f t="array" ref="W388">IF(ISBLANK(K388),Unknown,K388)</f>
        <v>Cape Town to London Heathrow</v>
      </c>
      <c r="X388" s="5" t="s">
        <v>2113</v>
      </c>
      <c r="Y388" s="5" t="s">
        <v>1809</v>
      </c>
    </row>
    <row r="389" spans="1:25">
      <c r="A389" s="8">
        <v>2</v>
      </c>
      <c r="B389" s="8" t="s">
        <v>3157</v>
      </c>
      <c r="C389" s="8" t="s">
        <v>3158</v>
      </c>
      <c r="D389" s="8" t="s">
        <v>1794</v>
      </c>
      <c r="E389" s="9">
        <v>44651</v>
      </c>
      <c r="F389" s="8" t="s">
        <v>1795</v>
      </c>
      <c r="G389" s="10" t="s">
        <v>3159</v>
      </c>
      <c r="H389" s="10"/>
      <c r="I389" s="8" t="s">
        <v>1797</v>
      </c>
      <c r="J389" s="8" t="s">
        <v>1798</v>
      </c>
      <c r="K389" s="8" t="s">
        <v>1656</v>
      </c>
      <c r="L389" s="11">
        <v>44621</v>
      </c>
      <c r="M389" s="8">
        <v>3</v>
      </c>
      <c r="N389" s="8">
        <v>1</v>
      </c>
      <c r="O389" s="8">
        <v>1</v>
      </c>
      <c r="P389" s="12">
        <v>2</v>
      </c>
      <c r="Q389" s="8">
        <v>4</v>
      </c>
      <c r="R389" s="8" t="s">
        <v>1799</v>
      </c>
      <c r="S389" s="8">
        <v>0</v>
      </c>
      <c r="T389" s="8">
        <v>1</v>
      </c>
      <c r="U389" s="8" t="s">
        <v>1800</v>
      </c>
      <c r="V389" s="8" t="str">
        <f t="shared" si="9"/>
        <v>Unknown</v>
      </c>
      <c r="W389" s="15" t="str" cm="1">
        <f t="array" ref="W389">IF(ISBLANK(K389),Unknown,K389)</f>
        <v>Sydney to Heathrow</v>
      </c>
      <c r="X389" s="5" t="s">
        <v>2311</v>
      </c>
      <c r="Y389" s="5" t="s">
        <v>1814</v>
      </c>
    </row>
    <row r="390" spans="1:25">
      <c r="A390" s="8">
        <v>1</v>
      </c>
      <c r="B390" s="8" t="s">
        <v>3160</v>
      </c>
      <c r="C390" s="8" t="s">
        <v>2361</v>
      </c>
      <c r="D390" s="8" t="s">
        <v>1794</v>
      </c>
      <c r="E390" s="9">
        <v>44651</v>
      </c>
      <c r="F390" s="8" t="s">
        <v>1795</v>
      </c>
      <c r="G390" s="8" t="s">
        <v>3161</v>
      </c>
      <c r="H390" s="8" t="s">
        <v>24</v>
      </c>
      <c r="I390" s="8" t="s">
        <v>1806</v>
      </c>
      <c r="J390" s="8" t="s">
        <v>1807</v>
      </c>
      <c r="K390" s="8" t="s">
        <v>1204</v>
      </c>
      <c r="L390" s="11">
        <v>44621</v>
      </c>
      <c r="M390" s="8">
        <v>2</v>
      </c>
      <c r="N390" s="8">
        <v>1</v>
      </c>
      <c r="O390" s="8">
        <v>2</v>
      </c>
      <c r="P390" s="12">
        <v>1</v>
      </c>
      <c r="Q390" s="8">
        <v>1</v>
      </c>
      <c r="R390" s="8" t="s">
        <v>1799</v>
      </c>
      <c r="S390" s="8">
        <v>0</v>
      </c>
      <c r="T390" s="8">
        <v>1</v>
      </c>
      <c r="U390" s="8" t="s">
        <v>1808</v>
      </c>
      <c r="V390" s="8" t="str">
        <f t="shared" si="9"/>
        <v>A320</v>
      </c>
      <c r="W390" s="15" t="str" cm="1">
        <f t="array" ref="W390">IF(ISBLANK(K390),Unknown,K390)</f>
        <v>London to Malaga</v>
      </c>
      <c r="X390" s="5" t="s">
        <v>1819</v>
      </c>
      <c r="Y390" s="5" t="s">
        <v>1955</v>
      </c>
    </row>
    <row r="391" spans="1:25">
      <c r="A391" s="8">
        <v>1</v>
      </c>
      <c r="B391" s="8" t="s">
        <v>3162</v>
      </c>
      <c r="C391" s="8" t="s">
        <v>3163</v>
      </c>
      <c r="D391" s="8" t="s">
        <v>1794</v>
      </c>
      <c r="E391" s="9">
        <v>44650</v>
      </c>
      <c r="F391" s="8" t="s">
        <v>1833</v>
      </c>
      <c r="G391" s="10" t="s">
        <v>3164</v>
      </c>
      <c r="H391" s="10"/>
      <c r="I391" s="8" t="s">
        <v>1797</v>
      </c>
      <c r="J391" s="8" t="s">
        <v>1798</v>
      </c>
      <c r="K391" s="8" t="s">
        <v>254</v>
      </c>
      <c r="L391" s="11">
        <v>44621</v>
      </c>
      <c r="M391" s="8">
        <v>2</v>
      </c>
      <c r="N391" s="8">
        <v>1</v>
      </c>
      <c r="O391" s="8">
        <v>2</v>
      </c>
      <c r="P391" s="12">
        <v>1</v>
      </c>
      <c r="Q391" s="8">
        <v>1</v>
      </c>
      <c r="R391" s="8" t="s">
        <v>1799</v>
      </c>
      <c r="S391" s="8">
        <v>0</v>
      </c>
      <c r="T391" s="8">
        <v>1</v>
      </c>
      <c r="U391" s="8" t="s">
        <v>1800</v>
      </c>
      <c r="V391" s="8" t="str">
        <f t="shared" si="9"/>
        <v>Unknown</v>
      </c>
      <c r="W391" s="15" t="str" cm="1">
        <f t="array" ref="W391">IF(ISBLANK(K391),Unknown,K391)</f>
        <v>Austin to London via Dublin</v>
      </c>
      <c r="X391" s="5" t="s">
        <v>3165</v>
      </c>
      <c r="Y391" s="5" t="s">
        <v>3166</v>
      </c>
    </row>
    <row r="392" spans="1:25">
      <c r="A392" s="8">
        <v>3</v>
      </c>
      <c r="B392" s="8" t="s">
        <v>3167</v>
      </c>
      <c r="C392" s="8" t="s">
        <v>1844</v>
      </c>
      <c r="D392" s="8" t="s">
        <v>2489</v>
      </c>
      <c r="E392" s="9">
        <v>44649</v>
      </c>
      <c r="F392" s="8" t="s">
        <v>1795</v>
      </c>
      <c r="G392" s="8" t="s">
        <v>3168</v>
      </c>
      <c r="H392" s="8" t="s">
        <v>138</v>
      </c>
      <c r="I392" s="8" t="s">
        <v>1797</v>
      </c>
      <c r="J392" s="8" t="s">
        <v>1807</v>
      </c>
      <c r="K392" s="8" t="s">
        <v>374</v>
      </c>
      <c r="L392" s="11">
        <v>44621</v>
      </c>
      <c r="M392" s="8">
        <v>2</v>
      </c>
      <c r="N392" s="8">
        <v>1</v>
      </c>
      <c r="O392" s="8">
        <v>1</v>
      </c>
      <c r="P392" s="12">
        <v>3</v>
      </c>
      <c r="Q392" s="8">
        <v>2</v>
      </c>
      <c r="R392" s="8" t="s">
        <v>1799</v>
      </c>
      <c r="S392" s="8">
        <v>0</v>
      </c>
      <c r="T392" s="8">
        <v>2</v>
      </c>
      <c r="U392" s="8" t="s">
        <v>1808</v>
      </c>
      <c r="V392" s="8" t="str">
        <f t="shared" si="9"/>
        <v>Boeing 777 200</v>
      </c>
      <c r="W392" s="15" t="str" cm="1">
        <f t="array" ref="W392">IF(ISBLANK(K392),Unknown,K392)</f>
        <v>Cape Town to London</v>
      </c>
      <c r="X392" s="5" t="s">
        <v>2113</v>
      </c>
      <c r="Y392" s="5" t="s">
        <v>1819</v>
      </c>
    </row>
    <row r="393" spans="1:25">
      <c r="A393" s="8">
        <v>4</v>
      </c>
      <c r="B393" s="8" t="s">
        <v>3169</v>
      </c>
      <c r="C393" s="8" t="s">
        <v>3170</v>
      </c>
      <c r="D393" s="8" t="s">
        <v>1794</v>
      </c>
      <c r="E393" s="9">
        <v>44649</v>
      </c>
      <c r="F393" s="8" t="s">
        <v>1795</v>
      </c>
      <c r="G393" s="10" t="s">
        <v>3171</v>
      </c>
      <c r="H393" s="10"/>
      <c r="I393" s="8" t="s">
        <v>1797</v>
      </c>
      <c r="J393" s="8" t="s">
        <v>1798</v>
      </c>
      <c r="K393" s="8" t="s">
        <v>1047</v>
      </c>
      <c r="L393" s="11">
        <v>44621</v>
      </c>
      <c r="M393" s="8">
        <v>3</v>
      </c>
      <c r="N393" s="8">
        <v>3</v>
      </c>
      <c r="O393" s="8">
        <v>1</v>
      </c>
      <c r="P393" s="12">
        <v>1</v>
      </c>
      <c r="Q393" s="8">
        <v>3</v>
      </c>
      <c r="R393" s="8" t="s">
        <v>1799</v>
      </c>
      <c r="S393" s="8">
        <v>0</v>
      </c>
      <c r="T393" s="8">
        <v>1</v>
      </c>
      <c r="U393" s="8" t="s">
        <v>1808</v>
      </c>
      <c r="V393" s="8" t="str">
        <f t="shared" si="9"/>
        <v>Unknown</v>
      </c>
      <c r="W393" s="15" t="str" cm="1">
        <f t="array" ref="W393">IF(ISBLANK(K393),Unknown,K393)</f>
        <v>London Heathrow to Funchal</v>
      </c>
      <c r="X393" s="5" t="s">
        <v>1809</v>
      </c>
      <c r="Y393" s="5" t="s">
        <v>2180</v>
      </c>
    </row>
    <row r="394" spans="1:25">
      <c r="A394" s="8">
        <v>1</v>
      </c>
      <c r="B394" s="8" t="s">
        <v>3172</v>
      </c>
      <c r="C394" s="8" t="s">
        <v>3173</v>
      </c>
      <c r="D394" s="8" t="s">
        <v>1794</v>
      </c>
      <c r="E394" s="9">
        <v>44649</v>
      </c>
      <c r="F394" s="8" t="s">
        <v>1795</v>
      </c>
      <c r="G394" s="10" t="s">
        <v>3174</v>
      </c>
      <c r="H394" s="10"/>
      <c r="I394" s="8" t="s">
        <v>1797</v>
      </c>
      <c r="J394" s="8" t="s">
        <v>1798</v>
      </c>
      <c r="K394" s="8" t="s">
        <v>524</v>
      </c>
      <c r="L394" s="11">
        <v>44621</v>
      </c>
      <c r="M394" s="8">
        <v>1</v>
      </c>
      <c r="N394" s="8">
        <v>1</v>
      </c>
      <c r="O394" s="8">
        <v>1</v>
      </c>
      <c r="P394" s="12">
        <v>1</v>
      </c>
      <c r="Q394" s="8">
        <v>1</v>
      </c>
      <c r="R394" s="8" t="s">
        <v>1799</v>
      </c>
      <c r="S394" s="8">
        <v>0</v>
      </c>
      <c r="T394" s="8">
        <v>1</v>
      </c>
      <c r="U394" s="8" t="s">
        <v>1808</v>
      </c>
      <c r="V394" s="8" t="str">
        <f t="shared" si="9"/>
        <v>Unknown</v>
      </c>
      <c r="W394" s="15" t="str" cm="1">
        <f t="array" ref="W394">IF(ISBLANK(K394),Unknown,K394)</f>
        <v>Gatwick to Antalya</v>
      </c>
      <c r="X394" s="5" t="s">
        <v>1963</v>
      </c>
      <c r="Y394" s="5" t="s">
        <v>3175</v>
      </c>
    </row>
    <row r="395" spans="1:25">
      <c r="A395" s="8">
        <v>2</v>
      </c>
      <c r="B395" s="8" t="s">
        <v>3176</v>
      </c>
      <c r="C395" s="8" t="s">
        <v>3177</v>
      </c>
      <c r="D395" s="8" t="s">
        <v>1794</v>
      </c>
      <c r="E395" s="9">
        <v>44647</v>
      </c>
      <c r="F395" s="8" t="s">
        <v>1795</v>
      </c>
      <c r="G395" s="8" t="s">
        <v>3178</v>
      </c>
      <c r="H395" s="8" t="s">
        <v>2310</v>
      </c>
      <c r="I395" s="8" t="s">
        <v>1797</v>
      </c>
      <c r="J395" s="8" t="s">
        <v>1798</v>
      </c>
      <c r="K395" s="8" t="s">
        <v>1130</v>
      </c>
      <c r="L395" s="11">
        <v>44621</v>
      </c>
      <c r="M395" s="8">
        <v>4</v>
      </c>
      <c r="N395" s="8">
        <v>1</v>
      </c>
      <c r="O395" s="8">
        <v>1</v>
      </c>
      <c r="P395" s="12">
        <v>1</v>
      </c>
      <c r="Q395" s="8">
        <v>3</v>
      </c>
      <c r="R395" s="8" t="s">
        <v>1799</v>
      </c>
      <c r="S395" s="8">
        <v>0</v>
      </c>
      <c r="T395" s="8">
        <v>1</v>
      </c>
      <c r="U395" s="8" t="s">
        <v>1800</v>
      </c>
      <c r="V395" s="8" t="str">
        <f t="shared" si="9"/>
        <v>Boeing 787 9</v>
      </c>
      <c r="W395" s="15" t="str" cm="1">
        <f t="array" ref="W395">IF(ISBLANK(K395),Unknown,K395)</f>
        <v>London to Austin</v>
      </c>
      <c r="X395" s="5" t="s">
        <v>1819</v>
      </c>
      <c r="Y395" s="5" t="s">
        <v>3165</v>
      </c>
    </row>
    <row r="396" spans="1:25">
      <c r="A396" s="8">
        <v>4</v>
      </c>
      <c r="B396" s="8" t="s">
        <v>3179</v>
      </c>
      <c r="C396" s="8" t="s">
        <v>3180</v>
      </c>
      <c r="D396" s="8" t="s">
        <v>1794</v>
      </c>
      <c r="E396" s="9">
        <v>44645</v>
      </c>
      <c r="F396" s="8" t="s">
        <v>1795</v>
      </c>
      <c r="G396" s="10" t="s">
        <v>3181</v>
      </c>
      <c r="H396" s="10"/>
      <c r="I396" s="8" t="s">
        <v>1797</v>
      </c>
      <c r="J396" s="8" t="s">
        <v>1874</v>
      </c>
      <c r="K396" s="8" t="s">
        <v>441</v>
      </c>
      <c r="L396" s="11">
        <v>44621</v>
      </c>
      <c r="M396" s="8">
        <v>3</v>
      </c>
      <c r="N396" s="8">
        <v>2</v>
      </c>
      <c r="O396" s="8">
        <v>1</v>
      </c>
      <c r="P396" s="12">
        <v>4</v>
      </c>
      <c r="Q396" s="8">
        <v>2</v>
      </c>
      <c r="R396" s="8" t="s">
        <v>1799</v>
      </c>
      <c r="S396" s="8">
        <v>0</v>
      </c>
      <c r="T396" s="8">
        <v>3</v>
      </c>
      <c r="U396" s="8" t="s">
        <v>1800</v>
      </c>
      <c r="V396" s="8" t="str">
        <f t="shared" si="9"/>
        <v>Unknown</v>
      </c>
      <c r="W396" s="15" t="str" cm="1">
        <f t="array" ref="W396">IF(ISBLANK(K396),Unknown,K396)</f>
        <v>Dubai to Heathrow</v>
      </c>
      <c r="X396" s="5" t="s">
        <v>2138</v>
      </c>
      <c r="Y396" s="5" t="s">
        <v>1814</v>
      </c>
    </row>
    <row r="397" spans="1:25">
      <c r="A397" s="8">
        <v>3</v>
      </c>
      <c r="B397" s="8" t="s">
        <v>3182</v>
      </c>
      <c r="C397" s="8" t="s">
        <v>3183</v>
      </c>
      <c r="D397" s="8" t="s">
        <v>1794</v>
      </c>
      <c r="E397" s="9">
        <v>44639</v>
      </c>
      <c r="F397" s="8" t="s">
        <v>1795</v>
      </c>
      <c r="G397" s="8" t="s">
        <v>3184</v>
      </c>
      <c r="H397" s="8" t="s">
        <v>3185</v>
      </c>
      <c r="I397" s="8" t="s">
        <v>1851</v>
      </c>
      <c r="J397" s="8" t="s">
        <v>1836</v>
      </c>
      <c r="K397" s="8" t="s">
        <v>1627</v>
      </c>
      <c r="L397" s="11">
        <v>44621</v>
      </c>
      <c r="M397" s="8">
        <v>5</v>
      </c>
      <c r="N397" s="8">
        <v>1</v>
      </c>
      <c r="O397" s="8">
        <v>1</v>
      </c>
      <c r="P397" s="12">
        <v>2</v>
      </c>
      <c r="Q397" s="8">
        <v>2</v>
      </c>
      <c r="R397" s="8" t="s">
        <v>1799</v>
      </c>
      <c r="S397" s="8">
        <v>0</v>
      </c>
      <c r="T397" s="8">
        <v>4</v>
      </c>
      <c r="U397" s="8" t="s">
        <v>1808</v>
      </c>
      <c r="V397" s="8" t="str">
        <f t="shared" si="9"/>
        <v>Boeing 787 900</v>
      </c>
      <c r="W397" s="15" t="str" cm="1">
        <f t="array" ref="W397">IF(ISBLANK(K397),Unknown,K397)</f>
        <v>Singapore to London</v>
      </c>
      <c r="X397" s="5" t="s">
        <v>2325</v>
      </c>
      <c r="Y397" s="5" t="s">
        <v>1819</v>
      </c>
    </row>
    <row r="398" spans="1:25">
      <c r="A398" s="8">
        <v>3</v>
      </c>
      <c r="B398" s="8" t="s">
        <v>3186</v>
      </c>
      <c r="C398" s="8" t="s">
        <v>3187</v>
      </c>
      <c r="D398" s="8" t="s">
        <v>1794</v>
      </c>
      <c r="E398" s="9">
        <v>44638</v>
      </c>
      <c r="F398" s="8" t="s">
        <v>1795</v>
      </c>
      <c r="G398" s="8" t="s">
        <v>3188</v>
      </c>
      <c r="H398" s="8" t="s">
        <v>65</v>
      </c>
      <c r="I398" s="8" t="s">
        <v>1867</v>
      </c>
      <c r="J398" s="8" t="s">
        <v>1798</v>
      </c>
      <c r="K398" s="8" t="s">
        <v>448</v>
      </c>
      <c r="L398" s="11">
        <v>44621</v>
      </c>
      <c r="M398" s="8">
        <v>3</v>
      </c>
      <c r="N398" s="8">
        <v>4</v>
      </c>
      <c r="O398" s="8">
        <v>3</v>
      </c>
      <c r="P398" s="12">
        <v>3</v>
      </c>
      <c r="Q398" s="8">
        <v>3</v>
      </c>
      <c r="R398" s="8" t="s">
        <v>1799</v>
      </c>
      <c r="S398" s="8">
        <v>0</v>
      </c>
      <c r="T398" s="8">
        <v>1</v>
      </c>
      <c r="U398" s="8" t="s">
        <v>1808</v>
      </c>
      <c r="V398" s="8" t="str">
        <f t="shared" si="9"/>
        <v>A350</v>
      </c>
      <c r="W398" s="15" t="str" cm="1">
        <f t="array" ref="W398">IF(ISBLANK(K398),Unknown,K398)</f>
        <v>Dublin to Dubai via London</v>
      </c>
      <c r="X398" s="5" t="s">
        <v>2202</v>
      </c>
      <c r="Y398" s="5" t="s">
        <v>3189</v>
      </c>
    </row>
    <row r="399" spans="1:25">
      <c r="A399" s="8">
        <v>1</v>
      </c>
      <c r="B399" s="8" t="s">
        <v>3190</v>
      </c>
      <c r="C399" s="8" t="s">
        <v>1844</v>
      </c>
      <c r="D399" s="8" t="s">
        <v>2600</v>
      </c>
      <c r="E399" s="9">
        <v>44637</v>
      </c>
      <c r="F399" s="8" t="s">
        <v>1795</v>
      </c>
      <c r="G399" s="10" t="s">
        <v>3191</v>
      </c>
      <c r="H399" s="10"/>
      <c r="I399" s="8" t="s">
        <v>1797</v>
      </c>
      <c r="J399" s="8" t="s">
        <v>1798</v>
      </c>
      <c r="K399" s="8" t="s">
        <v>1028</v>
      </c>
      <c r="L399" s="11">
        <v>44593</v>
      </c>
      <c r="M399" s="8">
        <v>1</v>
      </c>
      <c r="N399" s="8">
        <v>3</v>
      </c>
      <c r="O399" s="8">
        <v>1</v>
      </c>
      <c r="P399" s="12">
        <v>1</v>
      </c>
      <c r="Q399" s="8">
        <v>1</v>
      </c>
      <c r="R399" s="8" t="s">
        <v>1799</v>
      </c>
      <c r="S399" s="8">
        <v>0</v>
      </c>
      <c r="T399" s="8">
        <v>1</v>
      </c>
      <c r="U399" s="8" t="s">
        <v>1808</v>
      </c>
      <c r="V399" s="8" t="str">
        <f t="shared" si="9"/>
        <v>Unknown</v>
      </c>
      <c r="W399" s="15" t="str" cm="1">
        <f t="array" ref="W399">IF(ISBLANK(K399),Unknown,K399)</f>
        <v>London Heathrow to Cairo</v>
      </c>
      <c r="X399" s="5" t="s">
        <v>1809</v>
      </c>
      <c r="Y399" s="5" t="s">
        <v>2143</v>
      </c>
    </row>
    <row r="400" spans="1:25">
      <c r="A400" s="8">
        <v>4</v>
      </c>
      <c r="B400" s="8" t="s">
        <v>3192</v>
      </c>
      <c r="C400" s="8" t="s">
        <v>3193</v>
      </c>
      <c r="D400" s="8" t="s">
        <v>1794</v>
      </c>
      <c r="E400" s="9">
        <v>44636</v>
      </c>
      <c r="F400" s="8" t="s">
        <v>1795</v>
      </c>
      <c r="G400" s="10" t="s">
        <v>3194</v>
      </c>
      <c r="H400" s="10"/>
      <c r="I400" s="8" t="s">
        <v>1797</v>
      </c>
      <c r="J400" s="8" t="s">
        <v>1874</v>
      </c>
      <c r="K400" s="8" t="s">
        <v>1330</v>
      </c>
      <c r="L400" s="11">
        <v>44621</v>
      </c>
      <c r="M400" s="8">
        <v>4</v>
      </c>
      <c r="N400" s="8">
        <v>2</v>
      </c>
      <c r="O400" s="8">
        <v>2</v>
      </c>
      <c r="P400" s="12">
        <v>4</v>
      </c>
      <c r="Q400" s="8">
        <v>3</v>
      </c>
      <c r="R400" s="8" t="s">
        <v>1799</v>
      </c>
      <c r="S400" s="8">
        <v>0</v>
      </c>
      <c r="T400" s="8">
        <v>3</v>
      </c>
      <c r="U400" s="8" t="s">
        <v>1800</v>
      </c>
      <c r="V400" s="8" t="str">
        <f t="shared" si="9"/>
        <v>Unknown</v>
      </c>
      <c r="W400" s="15" t="str" cm="1">
        <f t="array" ref="W400">IF(ISBLANK(K400),Unknown,K400)</f>
        <v>Male to London</v>
      </c>
      <c r="X400" s="5" t="s">
        <v>2575</v>
      </c>
      <c r="Y400" s="5" t="s">
        <v>1819</v>
      </c>
    </row>
    <row r="401" spans="1:25">
      <c r="A401" s="8">
        <v>1</v>
      </c>
      <c r="B401" s="8" t="s">
        <v>3195</v>
      </c>
      <c r="C401" s="8" t="s">
        <v>3196</v>
      </c>
      <c r="D401" s="8" t="s">
        <v>1794</v>
      </c>
      <c r="E401" s="9">
        <v>44631</v>
      </c>
      <c r="F401" s="8" t="s">
        <v>1795</v>
      </c>
      <c r="G401" s="10" t="s">
        <v>3197</v>
      </c>
      <c r="H401" s="10"/>
      <c r="I401" s="8" t="s">
        <v>1806</v>
      </c>
      <c r="J401" s="8" t="s">
        <v>1798</v>
      </c>
      <c r="K401" s="8" t="s">
        <v>399</v>
      </c>
      <c r="L401" s="11">
        <v>44621</v>
      </c>
      <c r="M401" s="8">
        <v>2</v>
      </c>
      <c r="N401" s="8">
        <v>2</v>
      </c>
      <c r="O401" s="8">
        <v>1</v>
      </c>
      <c r="P401" s="12">
        <v>1</v>
      </c>
      <c r="Q401" s="8">
        <v>1</v>
      </c>
      <c r="R401" s="8" t="s">
        <v>1799</v>
      </c>
      <c r="S401" s="8">
        <v>0</v>
      </c>
      <c r="T401" s="8">
        <v>1</v>
      </c>
      <c r="U401" s="8" t="s">
        <v>1808</v>
      </c>
      <c r="V401" s="8" t="str">
        <f t="shared" si="9"/>
        <v>Unknown</v>
      </c>
      <c r="W401" s="15" t="str" cm="1">
        <f t="array" ref="W401">IF(ISBLANK(K401),Unknown,K401)</f>
        <v>Copenhagen to London</v>
      </c>
      <c r="X401" s="5" t="s">
        <v>1988</v>
      </c>
      <c r="Y401" s="5" t="s">
        <v>1819</v>
      </c>
    </row>
    <row r="402" spans="1:25">
      <c r="A402" s="8">
        <v>1</v>
      </c>
      <c r="B402" s="8" t="s">
        <v>3198</v>
      </c>
      <c r="C402" s="8" t="s">
        <v>3199</v>
      </c>
      <c r="D402" s="8" t="s">
        <v>1794</v>
      </c>
      <c r="E402" s="9">
        <v>44631</v>
      </c>
      <c r="F402" s="8" t="s">
        <v>1833</v>
      </c>
      <c r="G402" s="10" t="s">
        <v>3200</v>
      </c>
      <c r="H402" s="10"/>
      <c r="I402" s="8" t="s">
        <v>1867</v>
      </c>
      <c r="J402" s="8" t="s">
        <v>1874</v>
      </c>
      <c r="K402" s="8" t="s">
        <v>1451</v>
      </c>
      <c r="L402" s="11">
        <v>44621</v>
      </c>
      <c r="M402" s="8">
        <v>1</v>
      </c>
      <c r="N402" s="8">
        <v>3</v>
      </c>
      <c r="O402" s="8">
        <v>3</v>
      </c>
      <c r="P402" s="12">
        <v>1</v>
      </c>
      <c r="Q402" s="8">
        <v>1</v>
      </c>
      <c r="R402" s="8" t="s">
        <v>1799</v>
      </c>
      <c r="S402" s="8">
        <v>0</v>
      </c>
      <c r="T402" s="8">
        <v>3</v>
      </c>
      <c r="U402" s="8" t="s">
        <v>1808</v>
      </c>
      <c r="V402" s="8" t="str">
        <f t="shared" si="9"/>
        <v>Unknown</v>
      </c>
      <c r="W402" s="15" t="str" cm="1">
        <f t="array" ref="W402">IF(ISBLANK(K402),Unknown,K402)</f>
        <v>New York to London</v>
      </c>
      <c r="X402" s="5" t="s">
        <v>2262</v>
      </c>
      <c r="Y402" s="5" t="s">
        <v>1819</v>
      </c>
    </row>
    <row r="403" spans="1:25">
      <c r="A403" s="8">
        <v>2</v>
      </c>
      <c r="B403" s="8" t="s">
        <v>3201</v>
      </c>
      <c r="C403" s="8" t="s">
        <v>1844</v>
      </c>
      <c r="D403" s="8" t="s">
        <v>1845</v>
      </c>
      <c r="E403" s="9">
        <v>44626</v>
      </c>
      <c r="F403" s="8" t="s">
        <v>1795</v>
      </c>
      <c r="G403" s="8" t="s">
        <v>3202</v>
      </c>
      <c r="H403" s="8" t="s">
        <v>56</v>
      </c>
      <c r="I403" s="8" t="s">
        <v>1806</v>
      </c>
      <c r="J403" s="8" t="s">
        <v>1807</v>
      </c>
      <c r="K403" s="8" t="s">
        <v>1102</v>
      </c>
      <c r="L403" s="11">
        <v>44409</v>
      </c>
      <c r="M403" s="8">
        <v>3</v>
      </c>
      <c r="N403" s="8">
        <v>5</v>
      </c>
      <c r="O403" s="8">
        <v>2</v>
      </c>
      <c r="P403" s="12">
        <v>1</v>
      </c>
      <c r="Q403" s="8">
        <v>2</v>
      </c>
      <c r="R403" s="8" t="s">
        <v>1799</v>
      </c>
      <c r="S403" s="8">
        <v>0</v>
      </c>
      <c r="T403" s="8">
        <v>1</v>
      </c>
      <c r="U403" s="8" t="s">
        <v>1808</v>
      </c>
      <c r="V403" s="8" t="str">
        <f t="shared" si="9"/>
        <v>A321 neo</v>
      </c>
      <c r="W403" s="15" t="str" cm="1">
        <f t="array" ref="W403">IF(ISBLANK(K403),Unknown,K403)</f>
        <v>London Heathrow to Sofia</v>
      </c>
      <c r="X403" s="5" t="s">
        <v>1809</v>
      </c>
      <c r="Y403" s="5" t="s">
        <v>3203</v>
      </c>
    </row>
    <row r="404" spans="1:25">
      <c r="A404" s="8">
        <v>1</v>
      </c>
      <c r="B404" s="8" t="s">
        <v>3204</v>
      </c>
      <c r="C404" s="8" t="s">
        <v>3205</v>
      </c>
      <c r="D404" s="8" t="s">
        <v>1794</v>
      </c>
      <c r="E404" s="9">
        <v>44626</v>
      </c>
      <c r="F404" s="8" t="s">
        <v>1833</v>
      </c>
      <c r="G404" s="10" t="s">
        <v>3206</v>
      </c>
      <c r="H404" s="10"/>
      <c r="I404" s="8" t="s">
        <v>1867</v>
      </c>
      <c r="J404" s="8" t="s">
        <v>1798</v>
      </c>
      <c r="K404" s="8" t="s">
        <v>239</v>
      </c>
      <c r="L404" s="11">
        <v>44470</v>
      </c>
      <c r="M404" s="8">
        <v>2</v>
      </c>
      <c r="N404" s="8">
        <v>3</v>
      </c>
      <c r="O404" s="8">
        <v>2</v>
      </c>
      <c r="P404" s="12">
        <v>1</v>
      </c>
      <c r="Q404" s="8">
        <v>1</v>
      </c>
      <c r="R404" s="8" t="s">
        <v>1799</v>
      </c>
      <c r="S404" s="8">
        <v>0</v>
      </c>
      <c r="T404" s="8">
        <v>1</v>
      </c>
      <c r="U404" s="8" t="s">
        <v>1808</v>
      </c>
      <c r="V404" s="8" t="str">
        <f t="shared" si="9"/>
        <v>Unknown</v>
      </c>
      <c r="W404" s="15" t="str" cm="1">
        <f t="array" ref="W404">IF(ISBLANK(K404),Unknown,K404)</f>
        <v>Athens to Boston via London</v>
      </c>
      <c r="X404" s="5" t="s">
        <v>1824</v>
      </c>
      <c r="Y404" s="5" t="s">
        <v>3207</v>
      </c>
    </row>
    <row r="405" spans="1:25">
      <c r="A405" s="8">
        <v>6</v>
      </c>
      <c r="B405" s="8" t="s">
        <v>3208</v>
      </c>
      <c r="C405" s="8" t="s">
        <v>1844</v>
      </c>
      <c r="D405" s="8" t="s">
        <v>2600</v>
      </c>
      <c r="E405" s="9">
        <v>44625</v>
      </c>
      <c r="F405" s="8" t="s">
        <v>1795</v>
      </c>
      <c r="G405" s="8" t="s">
        <v>3209</v>
      </c>
      <c r="H405" s="8" t="s">
        <v>131</v>
      </c>
      <c r="I405" s="8" t="s">
        <v>1851</v>
      </c>
      <c r="J405" s="8" t="s">
        <v>1874</v>
      </c>
      <c r="K405" s="8" t="s">
        <v>372</v>
      </c>
      <c r="L405" s="11">
        <v>44593</v>
      </c>
      <c r="M405" s="8">
        <v>3</v>
      </c>
      <c r="N405" s="8">
        <v>3</v>
      </c>
      <c r="O405" s="8">
        <v>2</v>
      </c>
      <c r="P405" s="12">
        <v>2</v>
      </c>
      <c r="Q405" s="8">
        <v>3</v>
      </c>
      <c r="R405" s="8" t="s">
        <v>1885</v>
      </c>
      <c r="S405" s="8">
        <v>1</v>
      </c>
      <c r="T405" s="8">
        <v>3</v>
      </c>
      <c r="U405" s="8" t="s">
        <v>1808</v>
      </c>
      <c r="V405" s="8" t="str">
        <f t="shared" si="9"/>
        <v>Boeing 777</v>
      </c>
      <c r="W405" s="15" t="str" cm="1">
        <f t="array" ref="W405">IF(ISBLANK(K405),Unknown,K405)</f>
        <v>Cape Town to Glasgow via London</v>
      </c>
      <c r="X405" s="5" t="s">
        <v>2113</v>
      </c>
      <c r="Y405" s="5" t="s">
        <v>3210</v>
      </c>
    </row>
    <row r="406" spans="1:25">
      <c r="A406" s="8">
        <v>1</v>
      </c>
      <c r="B406" s="8" t="s">
        <v>3211</v>
      </c>
      <c r="C406" s="8" t="s">
        <v>3212</v>
      </c>
      <c r="D406" s="8" t="s">
        <v>1794</v>
      </c>
      <c r="E406" s="9">
        <v>44624</v>
      </c>
      <c r="F406" s="8" t="s">
        <v>1795</v>
      </c>
      <c r="G406" s="10" t="s">
        <v>3213</v>
      </c>
      <c r="H406" s="10"/>
      <c r="I406" s="8" t="s">
        <v>1806</v>
      </c>
      <c r="J406" s="8" t="s">
        <v>1807</v>
      </c>
      <c r="K406" s="8" t="s">
        <v>261</v>
      </c>
      <c r="L406" s="11">
        <v>44621</v>
      </c>
      <c r="M406" s="8">
        <v>3</v>
      </c>
      <c r="N406" s="8">
        <v>4</v>
      </c>
      <c r="O406" s="8">
        <v>1</v>
      </c>
      <c r="P406" s="12">
        <v>2</v>
      </c>
      <c r="Q406" s="8">
        <v>1</v>
      </c>
      <c r="R406" s="8" t="s">
        <v>1799</v>
      </c>
      <c r="S406" s="8">
        <v>0</v>
      </c>
      <c r="T406" s="8">
        <v>1</v>
      </c>
      <c r="U406" s="8" t="s">
        <v>1808</v>
      </c>
      <c r="V406" s="8" t="str">
        <f t="shared" si="9"/>
        <v>Unknown</v>
      </c>
      <c r="W406" s="15" t="str" cm="1">
        <f t="array" ref="W406">IF(ISBLANK(K406),Unknown,K406)</f>
        <v>Bangalore to London</v>
      </c>
      <c r="X406" s="5" t="s">
        <v>2337</v>
      </c>
      <c r="Y406" s="5" t="s">
        <v>1819</v>
      </c>
    </row>
    <row r="407" spans="1:25">
      <c r="A407" s="8">
        <v>5</v>
      </c>
      <c r="B407" s="8" t="s">
        <v>3214</v>
      </c>
      <c r="C407" s="8" t="s">
        <v>1844</v>
      </c>
      <c r="D407" s="8" t="s">
        <v>2489</v>
      </c>
      <c r="E407" s="9">
        <v>44623</v>
      </c>
      <c r="F407" s="8" t="s">
        <v>1795</v>
      </c>
      <c r="G407" s="8" t="s">
        <v>3215</v>
      </c>
      <c r="H407" s="8" t="s">
        <v>138</v>
      </c>
      <c r="I407" s="8" t="s">
        <v>1797</v>
      </c>
      <c r="J407" s="8" t="s">
        <v>1807</v>
      </c>
      <c r="K407" s="8" t="s">
        <v>1151</v>
      </c>
      <c r="L407" s="11">
        <v>44621</v>
      </c>
      <c r="M407" s="8">
        <v>3</v>
      </c>
      <c r="N407" s="8">
        <v>3</v>
      </c>
      <c r="O407" s="8">
        <v>2</v>
      </c>
      <c r="P407" s="12">
        <v>3</v>
      </c>
      <c r="Q407" s="8">
        <v>3</v>
      </c>
      <c r="R407" s="8" t="s">
        <v>1799</v>
      </c>
      <c r="S407" s="8">
        <v>0</v>
      </c>
      <c r="T407" s="8">
        <v>1</v>
      </c>
      <c r="U407" s="8" t="s">
        <v>1808</v>
      </c>
      <c r="V407" s="8" t="str">
        <f t="shared" si="9"/>
        <v>Boeing 777 200</v>
      </c>
      <c r="W407" s="15" t="str" cm="1">
        <f t="array" ref="W407">IF(ISBLANK(K407),Unknown,K407)</f>
        <v>London to Cape Town</v>
      </c>
      <c r="X407" s="5" t="s">
        <v>1819</v>
      </c>
      <c r="Y407" s="5" t="s">
        <v>2113</v>
      </c>
    </row>
    <row r="408" spans="1:25">
      <c r="A408" s="8">
        <v>5</v>
      </c>
      <c r="B408" s="8" t="s">
        <v>3216</v>
      </c>
      <c r="C408" s="8" t="s">
        <v>3217</v>
      </c>
      <c r="D408" s="8" t="s">
        <v>1794</v>
      </c>
      <c r="E408" s="9">
        <v>44622</v>
      </c>
      <c r="F408" s="8" t="s">
        <v>1795</v>
      </c>
      <c r="G408" s="8" t="s">
        <v>3218</v>
      </c>
      <c r="H408" s="8" t="s">
        <v>24</v>
      </c>
      <c r="I408" s="8" t="s">
        <v>1797</v>
      </c>
      <c r="J408" s="8" t="s">
        <v>1807</v>
      </c>
      <c r="K408" s="8" t="s">
        <v>962</v>
      </c>
      <c r="L408" s="11">
        <v>44593</v>
      </c>
      <c r="M408" s="8">
        <v>1</v>
      </c>
      <c r="N408" s="8">
        <v>3</v>
      </c>
      <c r="O408" s="8">
        <v>1</v>
      </c>
      <c r="P408" s="12">
        <v>3</v>
      </c>
      <c r="Q408" s="8">
        <v>1</v>
      </c>
      <c r="R408" s="8" t="s">
        <v>1799</v>
      </c>
      <c r="S408" s="8">
        <v>0</v>
      </c>
      <c r="T408" s="8">
        <v>1</v>
      </c>
      <c r="U408" s="8" t="s">
        <v>1808</v>
      </c>
      <c r="V408" s="8" t="str">
        <f t="shared" si="9"/>
        <v>A320</v>
      </c>
      <c r="W408" s="15" t="str" cm="1">
        <f t="array" ref="W408">IF(ISBLANK(K408),Unknown,K408)</f>
        <v>Lisbon to London</v>
      </c>
      <c r="X408" s="5" t="s">
        <v>2266</v>
      </c>
      <c r="Y408" s="5" t="s">
        <v>1819</v>
      </c>
    </row>
    <row r="409" spans="1:25">
      <c r="A409" s="8">
        <v>9</v>
      </c>
      <c r="B409" s="8" t="s">
        <v>3219</v>
      </c>
      <c r="C409" s="8" t="s">
        <v>2229</v>
      </c>
      <c r="D409" s="8" t="s">
        <v>1794</v>
      </c>
      <c r="E409" s="9">
        <v>44620</v>
      </c>
      <c r="F409" s="8" t="s">
        <v>1795</v>
      </c>
      <c r="G409" s="8" t="s">
        <v>3220</v>
      </c>
      <c r="H409" s="8" t="s">
        <v>65</v>
      </c>
      <c r="I409" s="8" t="s">
        <v>1851</v>
      </c>
      <c r="J409" s="8" t="s">
        <v>1874</v>
      </c>
      <c r="K409" s="8" t="s">
        <v>1712</v>
      </c>
      <c r="L409" s="11">
        <v>44593</v>
      </c>
      <c r="M409" s="8">
        <v>4</v>
      </c>
      <c r="N409" s="8">
        <v>5</v>
      </c>
      <c r="O409" s="8">
        <v>5</v>
      </c>
      <c r="P409" s="12">
        <v>4</v>
      </c>
      <c r="Q409" s="8">
        <v>5</v>
      </c>
      <c r="R409" s="8" t="s">
        <v>1885</v>
      </c>
      <c r="S409" s="8">
        <v>1</v>
      </c>
      <c r="T409" s="8">
        <v>5</v>
      </c>
      <c r="U409" s="8" t="s">
        <v>1808</v>
      </c>
      <c r="V409" s="8" t="str">
        <f t="shared" si="9"/>
        <v>A350</v>
      </c>
      <c r="W409" s="15" t="str" cm="1">
        <f t="array" ref="W409">IF(ISBLANK(K409),Unknown,K409)</f>
        <v>Vancouver to London</v>
      </c>
      <c r="X409" s="5" t="s">
        <v>2231</v>
      </c>
      <c r="Y409" s="5" t="s">
        <v>1819</v>
      </c>
    </row>
    <row r="410" spans="1:25">
      <c r="A410" s="8">
        <v>5</v>
      </c>
      <c r="B410" s="8" t="s">
        <v>3221</v>
      </c>
      <c r="C410" s="8" t="s">
        <v>1965</v>
      </c>
      <c r="D410" s="8" t="s">
        <v>1794</v>
      </c>
      <c r="E410" s="9">
        <v>44618</v>
      </c>
      <c r="F410" s="8" t="s">
        <v>1795</v>
      </c>
      <c r="G410" s="8" t="s">
        <v>3222</v>
      </c>
      <c r="H410" s="8" t="s">
        <v>24</v>
      </c>
      <c r="I410" s="8" t="s">
        <v>1806</v>
      </c>
      <c r="J410" s="8" t="s">
        <v>1807</v>
      </c>
      <c r="K410" s="8" t="s">
        <v>1204</v>
      </c>
      <c r="L410" s="11">
        <v>44593</v>
      </c>
      <c r="M410" s="8">
        <v>3</v>
      </c>
      <c r="N410" s="8">
        <v>3</v>
      </c>
      <c r="O410" s="8">
        <v>2</v>
      </c>
      <c r="P410" s="12">
        <v>3</v>
      </c>
      <c r="Q410" s="8">
        <v>2</v>
      </c>
      <c r="R410" s="8" t="s">
        <v>1799</v>
      </c>
      <c r="S410" s="8">
        <v>0</v>
      </c>
      <c r="T410" s="8">
        <v>1</v>
      </c>
      <c r="U410" s="8" t="s">
        <v>1808</v>
      </c>
      <c r="V410" s="8" t="str">
        <f t="shared" si="9"/>
        <v>A320</v>
      </c>
      <c r="W410" s="15" t="str" cm="1">
        <f t="array" ref="W410">IF(ISBLANK(K410),Unknown,K410)</f>
        <v>London to Malaga</v>
      </c>
      <c r="X410" s="5" t="s">
        <v>1819</v>
      </c>
      <c r="Y410" s="5" t="s">
        <v>1955</v>
      </c>
    </row>
    <row r="411" spans="1:25">
      <c r="A411" s="8">
        <v>1</v>
      </c>
      <c r="B411" s="8" t="s">
        <v>3223</v>
      </c>
      <c r="C411" s="8" t="s">
        <v>3224</v>
      </c>
      <c r="D411" s="8" t="s">
        <v>1794</v>
      </c>
      <c r="E411" s="9">
        <v>44613</v>
      </c>
      <c r="F411" s="8" t="s">
        <v>2120</v>
      </c>
      <c r="G411" s="8" t="s">
        <v>3225</v>
      </c>
      <c r="H411" s="8" t="s">
        <v>61</v>
      </c>
      <c r="I411" s="8" t="s">
        <v>1806</v>
      </c>
      <c r="J411" s="8" t="s">
        <v>1798</v>
      </c>
      <c r="K411" s="8" t="s">
        <v>1128</v>
      </c>
      <c r="L411" s="11">
        <v>44593</v>
      </c>
      <c r="M411" s="8">
        <v>2</v>
      </c>
      <c r="N411" s="8">
        <v>3</v>
      </c>
      <c r="O411" s="8">
        <v>1</v>
      </c>
      <c r="P411" s="12">
        <v>1</v>
      </c>
      <c r="Q411" s="8">
        <v>1</v>
      </c>
      <c r="R411" s="8" t="s">
        <v>1799</v>
      </c>
      <c r="S411" s="8">
        <v>0</v>
      </c>
      <c r="T411" s="8">
        <v>1</v>
      </c>
      <c r="U411" s="8" t="s">
        <v>1808</v>
      </c>
      <c r="V411" s="8" t="str">
        <f t="shared" si="9"/>
        <v>A322</v>
      </c>
      <c r="W411" s="15" t="str" cm="1">
        <f t="array" ref="W411">IF(ISBLANK(K411),Unknown,K411)</f>
        <v>London to Athens</v>
      </c>
      <c r="X411" s="5" t="s">
        <v>1819</v>
      </c>
      <c r="Y411" s="5" t="s">
        <v>1824</v>
      </c>
    </row>
    <row r="412" spans="1:25">
      <c r="A412" s="8">
        <v>1</v>
      </c>
      <c r="B412" s="8" t="s">
        <v>3226</v>
      </c>
      <c r="C412" s="8" t="s">
        <v>3227</v>
      </c>
      <c r="D412" s="8" t="s">
        <v>1794</v>
      </c>
      <c r="E412" s="9">
        <v>44612</v>
      </c>
      <c r="F412" s="8" t="s">
        <v>1795</v>
      </c>
      <c r="G412" s="10" t="s">
        <v>3228</v>
      </c>
      <c r="H412" s="10"/>
      <c r="I412" s="8" t="s">
        <v>1851</v>
      </c>
      <c r="J412" s="8" t="s">
        <v>1798</v>
      </c>
      <c r="K412" s="8" t="s">
        <v>1172</v>
      </c>
      <c r="L412" s="11">
        <v>44593</v>
      </c>
      <c r="M412" s="8">
        <v>1</v>
      </c>
      <c r="N412" s="8">
        <v>1</v>
      </c>
      <c r="O412" s="8">
        <v>1</v>
      </c>
      <c r="P412" s="12">
        <v>1</v>
      </c>
      <c r="Q412" s="8">
        <v>1</v>
      </c>
      <c r="R412" s="8" t="s">
        <v>1799</v>
      </c>
      <c r="S412" s="8">
        <v>0</v>
      </c>
      <c r="T412" s="8">
        <v>1</v>
      </c>
      <c r="U412" s="8" t="s">
        <v>1800</v>
      </c>
      <c r="V412" s="8" t="str">
        <f t="shared" si="9"/>
        <v>Unknown</v>
      </c>
      <c r="W412" s="15" t="str" cm="1">
        <f t="array" ref="W412">IF(ISBLANK(K412),Unknown,K412)</f>
        <v>London to Edinburgh</v>
      </c>
      <c r="X412" s="5" t="s">
        <v>1819</v>
      </c>
      <c r="Y412" s="5" t="s">
        <v>2010</v>
      </c>
    </row>
    <row r="413" spans="1:25">
      <c r="A413" s="8">
        <v>10</v>
      </c>
      <c r="B413" s="8" t="s">
        <v>3229</v>
      </c>
      <c r="C413" s="8" t="s">
        <v>1997</v>
      </c>
      <c r="D413" s="8" t="s">
        <v>1794</v>
      </c>
      <c r="E413" s="9">
        <v>44611</v>
      </c>
      <c r="F413" s="8" t="s">
        <v>1795</v>
      </c>
      <c r="G413" s="8" t="s">
        <v>3230</v>
      </c>
      <c r="H413" s="8" t="s">
        <v>2310</v>
      </c>
      <c r="I413" s="8" t="s">
        <v>1867</v>
      </c>
      <c r="J413" s="8" t="s">
        <v>1807</v>
      </c>
      <c r="K413" s="8" t="s">
        <v>1739</v>
      </c>
      <c r="L413" s="11">
        <v>44593</v>
      </c>
      <c r="M413" s="8">
        <v>4</v>
      </c>
      <c r="N413" s="8">
        <v>5</v>
      </c>
      <c r="O413" s="8">
        <v>4</v>
      </c>
      <c r="P413" s="12">
        <v>5</v>
      </c>
      <c r="Q413" s="8">
        <v>4</v>
      </c>
      <c r="R413" s="8" t="s">
        <v>1885</v>
      </c>
      <c r="S413" s="8">
        <v>1</v>
      </c>
      <c r="T413" s="8">
        <v>4</v>
      </c>
      <c r="U413" s="8" t="s">
        <v>1808</v>
      </c>
      <c r="V413" s="8" t="str">
        <f t="shared" si="9"/>
        <v>Boeing 787 9</v>
      </c>
      <c r="W413" s="15" t="str" cm="1">
        <f t="array" ref="W413">IF(ISBLANK(K413),Unknown,K413)</f>
        <v>Washington to London</v>
      </c>
      <c r="X413" s="5" t="s">
        <v>1995</v>
      </c>
      <c r="Y413" s="5" t="s">
        <v>1819</v>
      </c>
    </row>
    <row r="414" spans="1:25">
      <c r="A414" s="8">
        <v>1</v>
      </c>
      <c r="B414" s="8" t="s">
        <v>3231</v>
      </c>
      <c r="C414" s="8" t="s">
        <v>3232</v>
      </c>
      <c r="D414" s="8" t="s">
        <v>1794</v>
      </c>
      <c r="E414" s="9">
        <v>44610</v>
      </c>
      <c r="F414" s="8" t="s">
        <v>1795</v>
      </c>
      <c r="G414" s="10" t="s">
        <v>3233</v>
      </c>
      <c r="H414" s="10"/>
      <c r="I414" s="8" t="s">
        <v>1797</v>
      </c>
      <c r="J414" s="8" t="s">
        <v>1798</v>
      </c>
      <c r="K414" s="8" t="s">
        <v>212</v>
      </c>
      <c r="L414" s="11">
        <v>44562</v>
      </c>
      <c r="M414" s="8">
        <v>1</v>
      </c>
      <c r="N414" s="8">
        <v>2</v>
      </c>
      <c r="O414" s="8">
        <v>1</v>
      </c>
      <c r="P414" s="12">
        <v>1</v>
      </c>
      <c r="Q414" s="8">
        <v>1</v>
      </c>
      <c r="R414" s="8" t="s">
        <v>1799</v>
      </c>
      <c r="S414" s="8">
        <v>0</v>
      </c>
      <c r="T414" s="8">
        <v>1</v>
      </c>
      <c r="U414" s="8" t="s">
        <v>1808</v>
      </c>
      <c r="V414" s="8" t="str">
        <f t="shared" si="9"/>
        <v>Unknown</v>
      </c>
      <c r="W414" s="15" t="str" cm="1">
        <f t="array" ref="W414">IF(ISBLANK(K414),Unknown,K414)</f>
        <v>Accra to London </v>
      </c>
      <c r="X414" s="5" t="s">
        <v>2869</v>
      </c>
      <c r="Y414" s="5" t="s">
        <v>1819</v>
      </c>
    </row>
    <row r="415" spans="1:25">
      <c r="A415" s="8">
        <v>2</v>
      </c>
      <c r="B415" s="8" t="s">
        <v>3234</v>
      </c>
      <c r="C415" s="8" t="s">
        <v>3235</v>
      </c>
      <c r="D415" s="8" t="s">
        <v>1794</v>
      </c>
      <c r="E415" s="9">
        <v>44605</v>
      </c>
      <c r="F415" s="8" t="s">
        <v>2136</v>
      </c>
      <c r="G415" s="8" t="s">
        <v>3236</v>
      </c>
      <c r="H415" s="8" t="s">
        <v>24</v>
      </c>
      <c r="I415" s="8" t="s">
        <v>1806</v>
      </c>
      <c r="J415" s="8" t="s">
        <v>1807</v>
      </c>
      <c r="K415" s="8" t="s">
        <v>451</v>
      </c>
      <c r="L415" s="11">
        <v>44593</v>
      </c>
      <c r="M415" s="8">
        <v>1</v>
      </c>
      <c r="N415" s="8">
        <v>1</v>
      </c>
      <c r="O415" s="8">
        <v>1</v>
      </c>
      <c r="P415" s="12">
        <v>1</v>
      </c>
      <c r="Q415" s="8">
        <v>1</v>
      </c>
      <c r="R415" s="8" t="s">
        <v>1799</v>
      </c>
      <c r="S415" s="8">
        <v>0</v>
      </c>
      <c r="T415" s="8">
        <v>1</v>
      </c>
      <c r="U415" s="8" t="s">
        <v>1800</v>
      </c>
      <c r="V415" s="8" t="str">
        <f t="shared" si="9"/>
        <v>A320</v>
      </c>
      <c r="W415" s="15" t="str" cm="1">
        <f t="array" ref="W415">IF(ISBLANK(K415),Unknown,K415)</f>
        <v>Dublin to London</v>
      </c>
      <c r="X415" s="5" t="s">
        <v>2202</v>
      </c>
      <c r="Y415" s="5" t="s">
        <v>1819</v>
      </c>
    </row>
    <row r="416" spans="1:25">
      <c r="A416" s="8">
        <v>10</v>
      </c>
      <c r="B416" s="8" t="s">
        <v>3237</v>
      </c>
      <c r="C416" s="8" t="s">
        <v>1997</v>
      </c>
      <c r="D416" s="8" t="s">
        <v>1794</v>
      </c>
      <c r="E416" s="9">
        <v>44605</v>
      </c>
      <c r="F416" s="8" t="s">
        <v>1795</v>
      </c>
      <c r="G416" s="8" t="s">
        <v>3238</v>
      </c>
      <c r="H416" s="8" t="s">
        <v>2310</v>
      </c>
      <c r="I416" s="8" t="s">
        <v>1867</v>
      </c>
      <c r="J416" s="8" t="s">
        <v>1807</v>
      </c>
      <c r="K416" s="8" t="s">
        <v>1290</v>
      </c>
      <c r="L416" s="11">
        <v>44593</v>
      </c>
      <c r="M416" s="8">
        <v>4</v>
      </c>
      <c r="N416" s="8">
        <v>5</v>
      </c>
      <c r="O416" s="8">
        <v>5</v>
      </c>
      <c r="P416" s="12">
        <v>5</v>
      </c>
      <c r="Q416" s="8">
        <v>4</v>
      </c>
      <c r="R416" s="8" t="s">
        <v>1885</v>
      </c>
      <c r="S416" s="8">
        <v>1</v>
      </c>
      <c r="T416" s="8">
        <v>4</v>
      </c>
      <c r="U416" s="8" t="s">
        <v>1808</v>
      </c>
      <c r="V416" s="8" t="str">
        <f t="shared" si="9"/>
        <v>Boeing 787 9</v>
      </c>
      <c r="W416" s="15" t="str" cm="1">
        <f t="array" ref="W416">IF(ISBLANK(K416),Unknown,K416)</f>
        <v>London to Washington</v>
      </c>
      <c r="X416" s="5" t="s">
        <v>1819</v>
      </c>
      <c r="Y416" s="5" t="s">
        <v>1995</v>
      </c>
    </row>
    <row r="417" spans="1:25">
      <c r="A417" s="8">
        <v>1</v>
      </c>
      <c r="B417" s="8" t="s">
        <v>1959</v>
      </c>
      <c r="C417" s="8" t="s">
        <v>2451</v>
      </c>
      <c r="D417" s="8" t="s">
        <v>1794</v>
      </c>
      <c r="E417" s="9">
        <v>44603</v>
      </c>
      <c r="F417" s="8" t="s">
        <v>1795</v>
      </c>
      <c r="G417" s="10" t="s">
        <v>3239</v>
      </c>
      <c r="H417" s="10"/>
      <c r="I417" s="8" t="s">
        <v>1867</v>
      </c>
      <c r="J417" s="8" t="s">
        <v>1807</v>
      </c>
      <c r="K417" s="8" t="s">
        <v>1245</v>
      </c>
      <c r="L417" s="11">
        <v>44593</v>
      </c>
      <c r="M417" s="8">
        <v>1</v>
      </c>
      <c r="N417" s="8">
        <v>1</v>
      </c>
      <c r="O417" s="8">
        <v>1</v>
      </c>
      <c r="P417" s="12">
        <v>1</v>
      </c>
      <c r="Q417" s="8">
        <v>1</v>
      </c>
      <c r="R417" s="8" t="s">
        <v>1799</v>
      </c>
      <c r="S417" s="8">
        <v>0</v>
      </c>
      <c r="T417" s="8">
        <v>1</v>
      </c>
      <c r="U417" s="8" t="s">
        <v>1808</v>
      </c>
      <c r="V417" s="8" t="str">
        <f t="shared" si="9"/>
        <v>Unknown</v>
      </c>
      <c r="W417" s="15" t="str" cm="1">
        <f t="array" ref="W417">IF(ISBLANK(K417),Unknown,K417)</f>
        <v>London to Porto</v>
      </c>
      <c r="X417" s="5" t="s">
        <v>1819</v>
      </c>
      <c r="Y417" s="5" t="s">
        <v>1886</v>
      </c>
    </row>
    <row r="418" spans="1:25">
      <c r="A418" s="8">
        <v>10</v>
      </c>
      <c r="B418" s="8" t="s">
        <v>3240</v>
      </c>
      <c r="C418" s="8" t="s">
        <v>1844</v>
      </c>
      <c r="D418" s="8" t="s">
        <v>2391</v>
      </c>
      <c r="E418" s="9">
        <v>44600</v>
      </c>
      <c r="F418" s="8" t="s">
        <v>1833</v>
      </c>
      <c r="G418" s="10" t="s">
        <v>3241</v>
      </c>
      <c r="H418" s="10"/>
      <c r="I418" s="8" t="s">
        <v>1851</v>
      </c>
      <c r="J418" s="8" t="s">
        <v>1807</v>
      </c>
      <c r="K418" s="8" t="s">
        <v>1739</v>
      </c>
      <c r="L418" s="11">
        <v>44531</v>
      </c>
      <c r="M418" s="8">
        <v>5</v>
      </c>
      <c r="N418" s="8">
        <v>5</v>
      </c>
      <c r="O418" s="8">
        <v>5</v>
      </c>
      <c r="P418" s="12">
        <v>4</v>
      </c>
      <c r="Q418" s="8">
        <v>5</v>
      </c>
      <c r="R418" s="8" t="s">
        <v>1885</v>
      </c>
      <c r="S418" s="8">
        <v>1</v>
      </c>
      <c r="T418" s="8">
        <v>1</v>
      </c>
      <c r="U418" s="8" t="s">
        <v>1808</v>
      </c>
      <c r="V418" s="8" t="str">
        <f t="shared" si="9"/>
        <v>Unknown</v>
      </c>
      <c r="W418" s="15" t="str" cm="1">
        <f t="array" ref="W418">IF(ISBLANK(K418),Unknown,K418)</f>
        <v>Washington to London</v>
      </c>
      <c r="X418" s="5" t="s">
        <v>1995</v>
      </c>
      <c r="Y418" s="5" t="s">
        <v>1819</v>
      </c>
    </row>
    <row r="419" spans="1:25">
      <c r="A419" s="8">
        <v>10</v>
      </c>
      <c r="B419" s="8" t="s">
        <v>3242</v>
      </c>
      <c r="C419" s="8" t="s">
        <v>3243</v>
      </c>
      <c r="D419" s="8" t="s">
        <v>1794</v>
      </c>
      <c r="E419" s="9">
        <v>44600</v>
      </c>
      <c r="F419" s="8" t="s">
        <v>1899</v>
      </c>
      <c r="G419" s="10" t="s">
        <v>3244</v>
      </c>
      <c r="H419" s="10"/>
      <c r="I419" s="8" t="s">
        <v>1797</v>
      </c>
      <c r="J419" s="8" t="s">
        <v>1798</v>
      </c>
      <c r="K419" s="8" t="s">
        <v>1395</v>
      </c>
      <c r="L419" s="11">
        <v>44593</v>
      </c>
      <c r="M419" s="8">
        <v>1</v>
      </c>
      <c r="N419" s="8">
        <v>1</v>
      </c>
      <c r="O419" s="8">
        <v>1</v>
      </c>
      <c r="P419" s="12">
        <v>1</v>
      </c>
      <c r="Q419" s="8">
        <v>4</v>
      </c>
      <c r="R419" s="8" t="s">
        <v>1885</v>
      </c>
      <c r="S419" s="8">
        <v>1</v>
      </c>
      <c r="T419" s="8">
        <v>1</v>
      </c>
      <c r="U419" s="8" t="s">
        <v>1808</v>
      </c>
      <c r="V419" s="8" t="str">
        <f t="shared" si="9"/>
        <v>Unknown</v>
      </c>
      <c r="W419" s="15" t="str" cm="1">
        <f t="array" ref="W419">IF(ISBLANK(K419),Unknown,K419)</f>
        <v>Montréal to Dubai via London</v>
      </c>
      <c r="X419" s="5" t="s">
        <v>3245</v>
      </c>
      <c r="Y419" s="5" t="s">
        <v>3189</v>
      </c>
    </row>
    <row r="420" spans="1:25">
      <c r="A420" s="8">
        <v>8</v>
      </c>
      <c r="B420" s="8" t="s">
        <v>3246</v>
      </c>
      <c r="C420" s="8" t="s">
        <v>3247</v>
      </c>
      <c r="D420" s="8" t="s">
        <v>1794</v>
      </c>
      <c r="E420" s="9">
        <v>44593</v>
      </c>
      <c r="F420" s="8" t="s">
        <v>1795</v>
      </c>
      <c r="G420" s="8" t="s">
        <v>3248</v>
      </c>
      <c r="H420" s="8" t="s">
        <v>2310</v>
      </c>
      <c r="I420" s="8" t="s">
        <v>1797</v>
      </c>
      <c r="J420" s="8" t="s">
        <v>1807</v>
      </c>
      <c r="K420" s="8" t="s">
        <v>249</v>
      </c>
      <c r="L420" s="11">
        <v>44562</v>
      </c>
      <c r="M420" s="8">
        <v>4</v>
      </c>
      <c r="N420" s="8">
        <v>5</v>
      </c>
      <c r="O420" s="8">
        <v>4</v>
      </c>
      <c r="P420" s="12">
        <v>5</v>
      </c>
      <c r="Q420" s="8">
        <v>5</v>
      </c>
      <c r="R420" s="8" t="s">
        <v>1885</v>
      </c>
      <c r="S420" s="8">
        <v>1</v>
      </c>
      <c r="T420" s="8">
        <v>4</v>
      </c>
      <c r="U420" s="8" t="s">
        <v>1800</v>
      </c>
      <c r="V420" s="8" t="str">
        <f t="shared" si="9"/>
        <v>Boeing 787 9</v>
      </c>
      <c r="W420" s="15" t="str" cm="1">
        <f t="array" ref="W420">IF(ISBLANK(K420),Unknown,K420)</f>
        <v>Atlanta to Belfast via Heathrow</v>
      </c>
      <c r="X420" s="5" t="s">
        <v>2302</v>
      </c>
      <c r="Y420" s="5" t="s">
        <v>3249</v>
      </c>
    </row>
    <row r="421" spans="1:25">
      <c r="A421" s="8">
        <v>8</v>
      </c>
      <c r="B421" s="8" t="s">
        <v>3250</v>
      </c>
      <c r="C421" s="8" t="s">
        <v>1844</v>
      </c>
      <c r="D421" s="8" t="s">
        <v>2489</v>
      </c>
      <c r="E421" s="9">
        <v>44586</v>
      </c>
      <c r="F421" s="8" t="s">
        <v>1795</v>
      </c>
      <c r="G421" s="8" t="s">
        <v>3251</v>
      </c>
      <c r="H421" s="8" t="s">
        <v>131</v>
      </c>
      <c r="I421" s="8" t="s">
        <v>1797</v>
      </c>
      <c r="J421" s="8" t="s">
        <v>1807</v>
      </c>
      <c r="K421" s="8" t="s">
        <v>375</v>
      </c>
      <c r="L421" s="11">
        <v>44562</v>
      </c>
      <c r="M421" s="8">
        <v>3</v>
      </c>
      <c r="N421" s="8">
        <v>4</v>
      </c>
      <c r="O421" s="8">
        <v>2</v>
      </c>
      <c r="P421" s="12">
        <v>3</v>
      </c>
      <c r="Q421" s="8">
        <v>3</v>
      </c>
      <c r="R421" s="8" t="s">
        <v>1885</v>
      </c>
      <c r="S421" s="8">
        <v>1</v>
      </c>
      <c r="T421" s="8">
        <v>4</v>
      </c>
      <c r="U421" s="8" t="s">
        <v>1808</v>
      </c>
      <c r="V421" s="8" t="str">
        <f t="shared" ref="V421:V484" si="10">IF(ISBLANK(H421),"Unknown",H421)</f>
        <v>Boeing 777</v>
      </c>
      <c r="W421" s="15" t="str" cm="1">
        <f t="array" ref="W421">IF(ISBLANK(K421),Unknown,K421)</f>
        <v>Cape Town to London Heathrow</v>
      </c>
      <c r="X421" s="5" t="s">
        <v>2113</v>
      </c>
      <c r="Y421" s="5" t="s">
        <v>1809</v>
      </c>
    </row>
    <row r="422" spans="1:25">
      <c r="A422" s="8">
        <v>5</v>
      </c>
      <c r="B422" s="8" t="s">
        <v>3252</v>
      </c>
      <c r="C422" s="8" t="s">
        <v>3253</v>
      </c>
      <c r="D422" s="8" t="s">
        <v>1794</v>
      </c>
      <c r="E422" s="9">
        <v>44586</v>
      </c>
      <c r="F422" s="8" t="s">
        <v>1795</v>
      </c>
      <c r="G422" s="8" t="s">
        <v>3254</v>
      </c>
      <c r="H422" s="8" t="s">
        <v>131</v>
      </c>
      <c r="I422" s="8" t="s">
        <v>1797</v>
      </c>
      <c r="J422" s="8" t="s">
        <v>1807</v>
      </c>
      <c r="K422" s="8" t="s">
        <v>1085</v>
      </c>
      <c r="L422" s="11">
        <v>44562</v>
      </c>
      <c r="M422" s="8">
        <v>2</v>
      </c>
      <c r="N422" s="8">
        <v>4</v>
      </c>
      <c r="O422" s="8">
        <v>3</v>
      </c>
      <c r="P422" s="12">
        <v>3</v>
      </c>
      <c r="Q422" s="8">
        <v>3</v>
      </c>
      <c r="R422" s="8" t="s">
        <v>1799</v>
      </c>
      <c r="S422" s="8">
        <v>0</v>
      </c>
      <c r="T422" s="8">
        <v>1</v>
      </c>
      <c r="U422" s="8" t="s">
        <v>1808</v>
      </c>
      <c r="V422" s="8" t="str">
        <f t="shared" si="10"/>
        <v>Boeing 777</v>
      </c>
      <c r="W422" s="15" t="str" cm="1">
        <f t="array" ref="W422">IF(ISBLANK(K422),Unknown,K422)</f>
        <v>London Heathrow to Orlando</v>
      </c>
      <c r="X422" s="5" t="s">
        <v>1809</v>
      </c>
      <c r="Y422" s="5" t="s">
        <v>2773</v>
      </c>
    </row>
    <row r="423" spans="1:25">
      <c r="A423" s="8">
        <v>1</v>
      </c>
      <c r="B423" s="8" t="s">
        <v>3255</v>
      </c>
      <c r="C423" s="8" t="s">
        <v>3256</v>
      </c>
      <c r="D423" s="8" t="s">
        <v>1794</v>
      </c>
      <c r="E423" s="9">
        <v>44580</v>
      </c>
      <c r="F423" s="8" t="s">
        <v>1795</v>
      </c>
      <c r="G423" s="8" t="s">
        <v>3257</v>
      </c>
      <c r="H423" s="8" t="s">
        <v>67</v>
      </c>
      <c r="I423" s="8" t="s">
        <v>1797</v>
      </c>
      <c r="J423" s="8" t="s">
        <v>1798</v>
      </c>
      <c r="K423" s="8" t="s">
        <v>1040</v>
      </c>
      <c r="L423" s="11">
        <v>44562</v>
      </c>
      <c r="M423" s="8">
        <v>2</v>
      </c>
      <c r="N423" s="8">
        <v>1</v>
      </c>
      <c r="O423" s="8">
        <v>1</v>
      </c>
      <c r="P423" s="12">
        <v>1</v>
      </c>
      <c r="Q423" s="8">
        <v>1</v>
      </c>
      <c r="R423" s="8" t="s">
        <v>1799</v>
      </c>
      <c r="S423" s="8">
        <v>0</v>
      </c>
      <c r="T423" s="8">
        <v>2</v>
      </c>
      <c r="U423" s="8" t="s">
        <v>1800</v>
      </c>
      <c r="V423" s="8" t="str">
        <f t="shared" si="10"/>
        <v>A380</v>
      </c>
      <c r="W423" s="15" t="str" cm="1">
        <f t="array" ref="W423">IF(ISBLANK(K423),Unknown,K423)</f>
        <v>London Heathrow to Dubai</v>
      </c>
      <c r="X423" s="5" t="s">
        <v>1809</v>
      </c>
      <c r="Y423" s="5" t="s">
        <v>2138</v>
      </c>
    </row>
    <row r="424" spans="1:25">
      <c r="A424" s="8">
        <v>3</v>
      </c>
      <c r="B424" s="8" t="s">
        <v>3258</v>
      </c>
      <c r="C424" s="8" t="s">
        <v>3259</v>
      </c>
      <c r="D424" s="8" t="s">
        <v>1794</v>
      </c>
      <c r="E424" s="9">
        <v>44573</v>
      </c>
      <c r="F424" s="8" t="s">
        <v>1795</v>
      </c>
      <c r="G424" s="10" t="s">
        <v>3260</v>
      </c>
      <c r="H424" s="10"/>
      <c r="I424" s="8" t="s">
        <v>1851</v>
      </c>
      <c r="J424" s="8" t="s">
        <v>1798</v>
      </c>
      <c r="K424" s="8" t="s">
        <v>1455</v>
      </c>
      <c r="L424" s="11">
        <v>44501</v>
      </c>
      <c r="M424" s="8">
        <v>3</v>
      </c>
      <c r="N424" s="8">
        <v>4</v>
      </c>
      <c r="O424" s="8">
        <v>4</v>
      </c>
      <c r="P424" s="12">
        <v>1</v>
      </c>
      <c r="Q424" s="8">
        <v>4</v>
      </c>
      <c r="R424" s="8" t="s">
        <v>1799</v>
      </c>
      <c r="S424" s="8">
        <v>0</v>
      </c>
      <c r="T424" s="8">
        <v>4</v>
      </c>
      <c r="U424" s="8" t="s">
        <v>1800</v>
      </c>
      <c r="V424" s="8" t="str">
        <f t="shared" si="10"/>
        <v>Unknown</v>
      </c>
      <c r="W424" s="15" t="str" cm="1">
        <f t="array" ref="W424">IF(ISBLANK(K424),Unknown,K424)</f>
        <v>New York to Newcastle via London</v>
      </c>
      <c r="X424" s="5" t="s">
        <v>2262</v>
      </c>
      <c r="Y424" s="5" t="s">
        <v>3261</v>
      </c>
    </row>
    <row r="425" spans="1:25">
      <c r="A425" s="8">
        <v>6</v>
      </c>
      <c r="B425" s="8" t="s">
        <v>3262</v>
      </c>
      <c r="C425" s="8" t="s">
        <v>3011</v>
      </c>
      <c r="D425" s="8" t="s">
        <v>1794</v>
      </c>
      <c r="E425" s="9">
        <v>44573</v>
      </c>
      <c r="F425" s="8" t="s">
        <v>1893</v>
      </c>
      <c r="G425" s="8" t="s">
        <v>3263</v>
      </c>
      <c r="H425" s="8" t="s">
        <v>98</v>
      </c>
      <c r="I425" s="8" t="s">
        <v>1797</v>
      </c>
      <c r="J425" s="8" t="s">
        <v>1807</v>
      </c>
      <c r="K425" s="8" t="s">
        <v>371</v>
      </c>
      <c r="L425" s="11">
        <v>44562</v>
      </c>
      <c r="M425" s="8">
        <v>3</v>
      </c>
      <c r="N425" s="8">
        <v>2</v>
      </c>
      <c r="O425" s="8">
        <v>3</v>
      </c>
      <c r="P425" s="12">
        <v>4</v>
      </c>
      <c r="Q425" s="8">
        <v>3</v>
      </c>
      <c r="R425" s="8" t="s">
        <v>1885</v>
      </c>
      <c r="S425" s="8">
        <v>1</v>
      </c>
      <c r="T425" s="8">
        <v>1</v>
      </c>
      <c r="U425" s="8" t="s">
        <v>1808</v>
      </c>
      <c r="V425" s="8" t="str">
        <f t="shared" si="10"/>
        <v>Boeing 737 800</v>
      </c>
      <c r="W425" s="15" t="str" cm="1">
        <f t="array" ref="W425">IF(ISBLANK(K425),Unknown,K425)</f>
        <v>Cape Town to Durban</v>
      </c>
      <c r="X425" s="5" t="s">
        <v>2113</v>
      </c>
      <c r="Y425" s="5" t="s">
        <v>3092</v>
      </c>
    </row>
    <row r="426" spans="1:25">
      <c r="A426" s="8">
        <v>10</v>
      </c>
      <c r="B426" s="8" t="s">
        <v>3264</v>
      </c>
      <c r="C426" s="8" t="s">
        <v>3265</v>
      </c>
      <c r="D426" s="8" t="s">
        <v>1794</v>
      </c>
      <c r="E426" s="9">
        <v>44571</v>
      </c>
      <c r="F426" s="8" t="s">
        <v>1893</v>
      </c>
      <c r="G426" s="10" t="s">
        <v>3266</v>
      </c>
      <c r="H426" s="10"/>
      <c r="I426" s="8" t="s">
        <v>1851</v>
      </c>
      <c r="J426" s="8" t="s">
        <v>1798</v>
      </c>
      <c r="K426" s="8" t="s">
        <v>463</v>
      </c>
      <c r="L426" s="11">
        <v>44562</v>
      </c>
      <c r="M426" s="8">
        <v>5</v>
      </c>
      <c r="N426" s="8">
        <v>5</v>
      </c>
      <c r="O426" s="8">
        <v>5</v>
      </c>
      <c r="P426" s="12">
        <v>5</v>
      </c>
      <c r="Q426" s="8">
        <v>5</v>
      </c>
      <c r="R426" s="8" t="s">
        <v>1885</v>
      </c>
      <c r="S426" s="8">
        <v>1</v>
      </c>
      <c r="T426" s="8">
        <v>1</v>
      </c>
      <c r="U426" s="8" t="s">
        <v>1808</v>
      </c>
      <c r="V426" s="8" t="str">
        <f t="shared" si="10"/>
        <v>Unknown</v>
      </c>
      <c r="W426" s="15" t="str" cm="1">
        <f t="array" ref="W426">IF(ISBLANK(K426),Unknown,K426)</f>
        <v>Durban to Cape Town</v>
      </c>
      <c r="X426" s="5" t="s">
        <v>3092</v>
      </c>
      <c r="Y426" s="5" t="s">
        <v>2113</v>
      </c>
    </row>
    <row r="427" spans="1:25">
      <c r="A427" s="8">
        <v>1</v>
      </c>
      <c r="B427" s="8" t="s">
        <v>3267</v>
      </c>
      <c r="C427" s="8" t="s">
        <v>3268</v>
      </c>
      <c r="D427" s="8" t="s">
        <v>1794</v>
      </c>
      <c r="E427" s="9">
        <v>44570</v>
      </c>
      <c r="F427" s="8" t="s">
        <v>1833</v>
      </c>
      <c r="G427" s="10" t="s">
        <v>3269</v>
      </c>
      <c r="H427" s="10"/>
      <c r="I427" s="8" t="s">
        <v>1851</v>
      </c>
      <c r="J427" s="8" t="s">
        <v>1807</v>
      </c>
      <c r="K427" s="8" t="s">
        <v>260</v>
      </c>
      <c r="L427" s="11">
        <v>44562</v>
      </c>
      <c r="M427" s="8">
        <v>4</v>
      </c>
      <c r="N427" s="8">
        <v>2</v>
      </c>
      <c r="O427" s="8">
        <v>1</v>
      </c>
      <c r="P427" s="12">
        <v>1</v>
      </c>
      <c r="Q427" s="8">
        <v>1</v>
      </c>
      <c r="R427" s="8" t="s">
        <v>1799</v>
      </c>
      <c r="S427" s="8">
        <v>0</v>
      </c>
      <c r="T427" s="8">
        <v>3</v>
      </c>
      <c r="U427" s="8" t="s">
        <v>1808</v>
      </c>
      <c r="V427" s="8" t="str">
        <f t="shared" si="10"/>
        <v>Unknown</v>
      </c>
      <c r="W427" s="15" t="str" cm="1">
        <f t="array" ref="W427">IF(ISBLANK(K427),Unknown,K427)</f>
        <v>Bangalore to Detroit via London</v>
      </c>
      <c r="X427" s="5" t="s">
        <v>2337</v>
      </c>
      <c r="Y427" s="5" t="s">
        <v>3270</v>
      </c>
    </row>
    <row r="428" spans="1:25">
      <c r="A428" s="8">
        <v>3</v>
      </c>
      <c r="B428" s="8" t="s">
        <v>3271</v>
      </c>
      <c r="C428" s="8" t="s">
        <v>3272</v>
      </c>
      <c r="D428" s="8" t="s">
        <v>1794</v>
      </c>
      <c r="E428" s="9">
        <v>44570</v>
      </c>
      <c r="F428" s="8" t="s">
        <v>1795</v>
      </c>
      <c r="G428" s="10" t="s">
        <v>3273</v>
      </c>
      <c r="H428" s="10"/>
      <c r="I428" s="8" t="s">
        <v>1806</v>
      </c>
      <c r="J428" s="8" t="s">
        <v>1798</v>
      </c>
      <c r="K428" s="8" t="s">
        <v>1451</v>
      </c>
      <c r="L428" s="11">
        <v>44562</v>
      </c>
      <c r="M428" s="8">
        <v>1</v>
      </c>
      <c r="N428" s="8">
        <v>1</v>
      </c>
      <c r="O428" s="8">
        <v>2</v>
      </c>
      <c r="P428" s="12">
        <v>1</v>
      </c>
      <c r="Q428" s="8">
        <v>2</v>
      </c>
      <c r="R428" s="8" t="s">
        <v>1799</v>
      </c>
      <c r="S428" s="8">
        <v>0</v>
      </c>
      <c r="T428" s="8">
        <v>3</v>
      </c>
      <c r="U428" s="8" t="s">
        <v>1808</v>
      </c>
      <c r="V428" s="8" t="str">
        <f t="shared" si="10"/>
        <v>Unknown</v>
      </c>
      <c r="W428" s="15" t="str" cm="1">
        <f t="array" ref="W428">IF(ISBLANK(K428),Unknown,K428)</f>
        <v>New York to London</v>
      </c>
      <c r="X428" s="5" t="s">
        <v>2262</v>
      </c>
      <c r="Y428" s="5" t="s">
        <v>1819</v>
      </c>
    </row>
    <row r="429" spans="1:25">
      <c r="A429" s="8">
        <v>1</v>
      </c>
      <c r="B429" s="8" t="s">
        <v>3274</v>
      </c>
      <c r="C429" s="8" t="s">
        <v>3275</v>
      </c>
      <c r="D429" s="8" t="s">
        <v>1794</v>
      </c>
      <c r="E429" s="9">
        <v>44570</v>
      </c>
      <c r="F429" s="8" t="s">
        <v>1833</v>
      </c>
      <c r="G429" s="10" t="s">
        <v>3276</v>
      </c>
      <c r="H429" s="10"/>
      <c r="I429" s="8" t="s">
        <v>1806</v>
      </c>
      <c r="J429" s="8" t="s">
        <v>1798</v>
      </c>
      <c r="K429" s="8" t="s">
        <v>772</v>
      </c>
      <c r="L429" s="11">
        <v>44562</v>
      </c>
      <c r="M429" s="8">
        <v>1</v>
      </c>
      <c r="N429" s="8">
        <v>4</v>
      </c>
      <c r="O429" s="8">
        <v>1</v>
      </c>
      <c r="P429" s="12">
        <v>1</v>
      </c>
      <c r="Q429" s="8">
        <v>1</v>
      </c>
      <c r="R429" s="8" t="s">
        <v>1799</v>
      </c>
      <c r="S429" s="8">
        <v>0</v>
      </c>
      <c r="T429" s="8">
        <v>1</v>
      </c>
      <c r="U429" s="8" t="s">
        <v>1808</v>
      </c>
      <c r="V429" s="8" t="str">
        <f t="shared" si="10"/>
        <v>Unknown</v>
      </c>
      <c r="W429" s="15" t="str" cm="1">
        <f t="array" ref="W429">IF(ISBLANK(K429),Unknown,K429)</f>
        <v>Las Vegas to London </v>
      </c>
      <c r="X429" s="5" t="s">
        <v>2259</v>
      </c>
      <c r="Y429" s="5" t="s">
        <v>1819</v>
      </c>
    </row>
    <row r="430" spans="1:25">
      <c r="A430" s="8">
        <v>1</v>
      </c>
      <c r="B430" s="8" t="s">
        <v>3277</v>
      </c>
      <c r="C430" s="8" t="s">
        <v>3278</v>
      </c>
      <c r="D430" s="8" t="s">
        <v>1794</v>
      </c>
      <c r="E430" s="9">
        <v>44568</v>
      </c>
      <c r="F430" s="8" t="s">
        <v>2136</v>
      </c>
      <c r="G430" s="10" t="s">
        <v>3279</v>
      </c>
      <c r="H430" s="10"/>
      <c r="I430" s="8" t="s">
        <v>1797</v>
      </c>
      <c r="J430" s="8" t="s">
        <v>1807</v>
      </c>
      <c r="K430" s="8" t="s">
        <v>1166</v>
      </c>
      <c r="L430" s="11">
        <v>44470</v>
      </c>
      <c r="M430" s="8">
        <v>2</v>
      </c>
      <c r="N430" s="8">
        <v>1</v>
      </c>
      <c r="O430" s="8">
        <v>1</v>
      </c>
      <c r="P430" s="12">
        <v>1</v>
      </c>
      <c r="Q430" s="8">
        <v>1</v>
      </c>
      <c r="R430" s="8" t="s">
        <v>1799</v>
      </c>
      <c r="S430" s="8">
        <v>0</v>
      </c>
      <c r="T430" s="8">
        <v>3</v>
      </c>
      <c r="U430" s="8" t="s">
        <v>1808</v>
      </c>
      <c r="V430" s="8" t="str">
        <f t="shared" si="10"/>
        <v>Unknown</v>
      </c>
      <c r="W430" s="15" t="str" cm="1">
        <f t="array" ref="W430">IF(ISBLANK(K430),Unknown,K430)</f>
        <v>London to Dubai</v>
      </c>
      <c r="X430" s="5" t="s">
        <v>1819</v>
      </c>
      <c r="Y430" s="5" t="s">
        <v>2138</v>
      </c>
    </row>
    <row r="431" spans="1:25">
      <c r="A431" s="8">
        <v>3</v>
      </c>
      <c r="B431" s="8" t="s">
        <v>3280</v>
      </c>
      <c r="C431" s="8" t="s">
        <v>3281</v>
      </c>
      <c r="D431" s="8" t="s">
        <v>1794</v>
      </c>
      <c r="E431" s="9">
        <v>44567</v>
      </c>
      <c r="F431" s="8" t="s">
        <v>1795</v>
      </c>
      <c r="G431" s="10" t="s">
        <v>3282</v>
      </c>
      <c r="H431" s="10"/>
      <c r="I431" s="8" t="s">
        <v>1867</v>
      </c>
      <c r="J431" s="8" t="s">
        <v>1798</v>
      </c>
      <c r="K431" s="8" t="s">
        <v>1728</v>
      </c>
      <c r="L431" s="11">
        <v>44531</v>
      </c>
      <c r="M431" s="8">
        <v>2</v>
      </c>
      <c r="N431" s="8">
        <v>4</v>
      </c>
      <c r="O431" s="8">
        <v>1</v>
      </c>
      <c r="P431" s="12">
        <v>1</v>
      </c>
      <c r="Q431" s="8">
        <v>2</v>
      </c>
      <c r="R431" s="8" t="s">
        <v>1799</v>
      </c>
      <c r="S431" s="8">
        <v>0</v>
      </c>
      <c r="T431" s="8">
        <v>1</v>
      </c>
      <c r="U431" s="8" t="s">
        <v>1800</v>
      </c>
      <c r="V431" s="8" t="str">
        <f t="shared" si="10"/>
        <v>Unknown</v>
      </c>
      <c r="W431" s="15" t="str" cm="1">
        <f t="array" ref="W431">IF(ISBLANK(K431),Unknown,K431)</f>
        <v>Warsaw to London</v>
      </c>
      <c r="X431" s="5" t="s">
        <v>3283</v>
      </c>
      <c r="Y431" s="5" t="s">
        <v>1819</v>
      </c>
    </row>
    <row r="432" spans="1:25">
      <c r="A432" s="8">
        <v>3</v>
      </c>
      <c r="B432" s="8" t="s">
        <v>3284</v>
      </c>
      <c r="C432" s="8" t="s">
        <v>3285</v>
      </c>
      <c r="D432" s="8" t="s">
        <v>1794</v>
      </c>
      <c r="E432" s="9">
        <v>44567</v>
      </c>
      <c r="F432" s="8" t="s">
        <v>1795</v>
      </c>
      <c r="G432" s="8" t="s">
        <v>3286</v>
      </c>
      <c r="H432" s="8" t="s">
        <v>10</v>
      </c>
      <c r="I432" s="8" t="s">
        <v>1806</v>
      </c>
      <c r="J432" s="8" t="s">
        <v>1807</v>
      </c>
      <c r="K432" s="8" t="s">
        <v>599</v>
      </c>
      <c r="L432" s="11">
        <v>44531</v>
      </c>
      <c r="M432" s="8">
        <v>2</v>
      </c>
      <c r="N432" s="8">
        <v>1</v>
      </c>
      <c r="O432" s="8">
        <v>1</v>
      </c>
      <c r="P432" s="12">
        <v>2</v>
      </c>
      <c r="Q432" s="8">
        <v>1</v>
      </c>
      <c r="R432" s="8" t="s">
        <v>1799</v>
      </c>
      <c r="S432" s="8">
        <v>0</v>
      </c>
      <c r="T432" s="8">
        <v>1</v>
      </c>
      <c r="U432" s="8" t="s">
        <v>1808</v>
      </c>
      <c r="V432" s="8" t="str">
        <f t="shared" si="10"/>
        <v>A319</v>
      </c>
      <c r="W432" s="15" t="str" cm="1">
        <f t="array" ref="W432">IF(ISBLANK(K432),Unknown,K432)</f>
        <v>Glasgow to London Heathrow</v>
      </c>
      <c r="X432" s="5" t="s">
        <v>1862</v>
      </c>
      <c r="Y432" s="5" t="s">
        <v>1809</v>
      </c>
    </row>
    <row r="433" spans="1:25">
      <c r="A433" s="8">
        <v>7</v>
      </c>
      <c r="B433" s="8" t="s">
        <v>3287</v>
      </c>
      <c r="C433" s="8" t="s">
        <v>1844</v>
      </c>
      <c r="D433" s="8" t="s">
        <v>2489</v>
      </c>
      <c r="E433" s="9">
        <v>44563</v>
      </c>
      <c r="F433" s="8" t="s">
        <v>1795</v>
      </c>
      <c r="G433" s="8" t="s">
        <v>3288</v>
      </c>
      <c r="H433" s="8" t="s">
        <v>131</v>
      </c>
      <c r="I433" s="8" t="s">
        <v>1797</v>
      </c>
      <c r="J433" s="8" t="s">
        <v>1807</v>
      </c>
      <c r="K433" s="8" t="s">
        <v>1151</v>
      </c>
      <c r="L433" s="11">
        <v>44531</v>
      </c>
      <c r="M433" s="8">
        <v>3</v>
      </c>
      <c r="N433" s="8">
        <v>3</v>
      </c>
      <c r="O433" s="8">
        <v>2</v>
      </c>
      <c r="P433" s="12">
        <v>4</v>
      </c>
      <c r="Q433" s="8">
        <v>3</v>
      </c>
      <c r="R433" s="8" t="s">
        <v>1885</v>
      </c>
      <c r="S433" s="8">
        <v>1</v>
      </c>
      <c r="T433" s="8">
        <v>5</v>
      </c>
      <c r="U433" s="8" t="s">
        <v>1808</v>
      </c>
      <c r="V433" s="8" t="str">
        <f t="shared" si="10"/>
        <v>Boeing 777</v>
      </c>
      <c r="W433" s="15" t="str" cm="1">
        <f t="array" ref="W433">IF(ISBLANK(K433),Unknown,K433)</f>
        <v>London to Cape Town</v>
      </c>
      <c r="X433" s="5" t="s">
        <v>1819</v>
      </c>
      <c r="Y433" s="5" t="s">
        <v>2113</v>
      </c>
    </row>
    <row r="434" spans="1:25">
      <c r="A434" s="8">
        <v>1</v>
      </c>
      <c r="B434" s="8" t="s">
        <v>3289</v>
      </c>
      <c r="C434" s="8" t="s">
        <v>3290</v>
      </c>
      <c r="D434" s="8" t="s">
        <v>1794</v>
      </c>
      <c r="E434" s="9">
        <v>44560</v>
      </c>
      <c r="F434" s="8" t="s">
        <v>1833</v>
      </c>
      <c r="G434" s="10" t="s">
        <v>3291</v>
      </c>
      <c r="H434" s="10"/>
      <c r="I434" s="8" t="s">
        <v>1851</v>
      </c>
      <c r="J434" s="8" t="s">
        <v>1874</v>
      </c>
      <c r="K434" s="8" t="s">
        <v>1273</v>
      </c>
      <c r="L434" s="11">
        <v>44501</v>
      </c>
      <c r="M434" s="8">
        <v>1</v>
      </c>
      <c r="N434" s="8">
        <v>1</v>
      </c>
      <c r="O434" s="8">
        <v>1</v>
      </c>
      <c r="P434" s="12">
        <v>1</v>
      </c>
      <c r="Q434" s="8">
        <v>1</v>
      </c>
      <c r="R434" s="8" t="s">
        <v>1799</v>
      </c>
      <c r="S434" s="8">
        <v>0</v>
      </c>
      <c r="T434" s="8">
        <v>1</v>
      </c>
      <c r="U434" s="8" t="s">
        <v>1808</v>
      </c>
      <c r="V434" s="8" t="str">
        <f t="shared" si="10"/>
        <v>Unknown</v>
      </c>
      <c r="W434" s="15" t="str" cm="1">
        <f t="array" ref="W434">IF(ISBLANK(K434),Unknown,K434)</f>
        <v>London to Tampa</v>
      </c>
      <c r="X434" s="5" t="s">
        <v>1819</v>
      </c>
      <c r="Y434" s="5" t="s">
        <v>2800</v>
      </c>
    </row>
    <row r="435" spans="1:25">
      <c r="A435" s="8">
        <v>9</v>
      </c>
      <c r="B435" s="8" t="s">
        <v>3292</v>
      </c>
      <c r="C435" s="8" t="s">
        <v>1844</v>
      </c>
      <c r="D435" s="8" t="s">
        <v>3293</v>
      </c>
      <c r="E435" s="9">
        <v>44559</v>
      </c>
      <c r="F435" s="8" t="s">
        <v>1795</v>
      </c>
      <c r="G435" s="8" t="s">
        <v>3294</v>
      </c>
      <c r="H435" s="8" t="s">
        <v>2786</v>
      </c>
      <c r="I435" s="8" t="s">
        <v>1851</v>
      </c>
      <c r="J435" s="8" t="s">
        <v>1807</v>
      </c>
      <c r="K435" s="8" t="s">
        <v>487</v>
      </c>
      <c r="L435" s="11">
        <v>44531</v>
      </c>
      <c r="M435" s="8">
        <v>4</v>
      </c>
      <c r="N435" s="8">
        <v>5</v>
      </c>
      <c r="O435" s="8">
        <v>4</v>
      </c>
      <c r="P435" s="12">
        <v>5</v>
      </c>
      <c r="Q435" s="8">
        <v>4</v>
      </c>
      <c r="R435" s="8" t="s">
        <v>1885</v>
      </c>
      <c r="S435" s="8">
        <v>1</v>
      </c>
      <c r="T435" s="8">
        <v>1</v>
      </c>
      <c r="U435" s="8" t="s">
        <v>1808</v>
      </c>
      <c r="V435" s="8" t="str">
        <f t="shared" si="10"/>
        <v>A320 200</v>
      </c>
      <c r="W435" s="15" t="str" cm="1">
        <f t="array" ref="W435">IF(ISBLANK(K435),Unknown,K435)</f>
        <v>Edinburgh to London</v>
      </c>
      <c r="X435" s="5" t="s">
        <v>2010</v>
      </c>
      <c r="Y435" s="5" t="s">
        <v>1819</v>
      </c>
    </row>
    <row r="436" spans="1:25">
      <c r="A436" s="8">
        <v>9</v>
      </c>
      <c r="B436" s="8" t="s">
        <v>3295</v>
      </c>
      <c r="C436" s="8" t="s">
        <v>1844</v>
      </c>
      <c r="D436" s="8" t="s">
        <v>3293</v>
      </c>
      <c r="E436" s="9">
        <v>44558</v>
      </c>
      <c r="F436" s="8" t="s">
        <v>1795</v>
      </c>
      <c r="G436" s="8" t="s">
        <v>3296</v>
      </c>
      <c r="H436" s="8" t="s">
        <v>2786</v>
      </c>
      <c r="I436" s="8" t="s">
        <v>1851</v>
      </c>
      <c r="J436" s="8" t="s">
        <v>1807</v>
      </c>
      <c r="K436" s="8" t="s">
        <v>1172</v>
      </c>
      <c r="L436" s="11">
        <v>44531</v>
      </c>
      <c r="M436" s="8">
        <v>4</v>
      </c>
      <c r="N436" s="8">
        <v>5</v>
      </c>
      <c r="O436" s="8">
        <v>5</v>
      </c>
      <c r="P436" s="12">
        <v>3</v>
      </c>
      <c r="Q436" s="8">
        <v>4</v>
      </c>
      <c r="R436" s="8" t="s">
        <v>1885</v>
      </c>
      <c r="S436" s="8">
        <v>1</v>
      </c>
      <c r="T436" s="8">
        <v>1</v>
      </c>
      <c r="U436" s="8" t="s">
        <v>1808</v>
      </c>
      <c r="V436" s="8" t="str">
        <f t="shared" si="10"/>
        <v>A320 200</v>
      </c>
      <c r="W436" s="15" t="str" cm="1">
        <f t="array" ref="W436">IF(ISBLANK(K436),Unknown,K436)</f>
        <v>London to Edinburgh</v>
      </c>
      <c r="X436" s="5" t="s">
        <v>1819</v>
      </c>
      <c r="Y436" s="5" t="s">
        <v>2010</v>
      </c>
    </row>
    <row r="437" spans="1:25">
      <c r="A437" s="8">
        <v>3</v>
      </c>
      <c r="B437" s="8" t="s">
        <v>3297</v>
      </c>
      <c r="C437" s="8" t="s">
        <v>3298</v>
      </c>
      <c r="D437" s="8" t="s">
        <v>1794</v>
      </c>
      <c r="E437" s="9">
        <v>44557</v>
      </c>
      <c r="F437" s="8" t="s">
        <v>1795</v>
      </c>
      <c r="G437" s="8" t="s">
        <v>3299</v>
      </c>
      <c r="H437" s="8" t="s">
        <v>67</v>
      </c>
      <c r="I437" s="8" t="s">
        <v>1867</v>
      </c>
      <c r="J437" s="8" t="s">
        <v>1798</v>
      </c>
      <c r="K437" s="8" t="s">
        <v>1067</v>
      </c>
      <c r="L437" s="11">
        <v>44531</v>
      </c>
      <c r="M437" s="8">
        <v>1</v>
      </c>
      <c r="N437" s="8">
        <v>4</v>
      </c>
      <c r="O437" s="8">
        <v>1</v>
      </c>
      <c r="P437" s="12">
        <v>2</v>
      </c>
      <c r="Q437" s="8">
        <v>1</v>
      </c>
      <c r="R437" s="8" t="s">
        <v>1799</v>
      </c>
      <c r="S437" s="8">
        <v>0</v>
      </c>
      <c r="T437" s="8">
        <v>1</v>
      </c>
      <c r="U437" s="8" t="s">
        <v>1800</v>
      </c>
      <c r="V437" s="8" t="str">
        <f t="shared" si="10"/>
        <v>A380</v>
      </c>
      <c r="W437" s="15" t="str" cm="1">
        <f t="array" ref="W437">IF(ISBLANK(K437),Unknown,K437)</f>
        <v>London Heathrow to Los Angeles</v>
      </c>
      <c r="X437" s="5" t="s">
        <v>1809</v>
      </c>
      <c r="Y437" s="5" t="s">
        <v>1881</v>
      </c>
    </row>
    <row r="438" spans="1:25">
      <c r="A438" s="8">
        <v>9</v>
      </c>
      <c r="B438" s="8" t="s">
        <v>3300</v>
      </c>
      <c r="C438" s="8" t="s">
        <v>3301</v>
      </c>
      <c r="D438" s="8" t="s">
        <v>1794</v>
      </c>
      <c r="E438" s="9">
        <v>44557</v>
      </c>
      <c r="F438" s="8" t="s">
        <v>1795</v>
      </c>
      <c r="G438" s="8" t="s">
        <v>3302</v>
      </c>
      <c r="H438" s="8" t="s">
        <v>131</v>
      </c>
      <c r="I438" s="8" t="s">
        <v>1806</v>
      </c>
      <c r="J438" s="8" t="s">
        <v>1798</v>
      </c>
      <c r="K438" s="8" t="s">
        <v>1267</v>
      </c>
      <c r="L438" s="11">
        <v>44531</v>
      </c>
      <c r="M438" s="8">
        <v>5</v>
      </c>
      <c r="N438" s="8">
        <v>5</v>
      </c>
      <c r="O438" s="8">
        <v>4</v>
      </c>
      <c r="P438" s="12">
        <v>5</v>
      </c>
      <c r="Q438" s="8">
        <v>5</v>
      </c>
      <c r="R438" s="8" t="s">
        <v>1885</v>
      </c>
      <c r="S438" s="8">
        <v>1</v>
      </c>
      <c r="T438" s="8">
        <v>1</v>
      </c>
      <c r="U438" s="8" t="s">
        <v>1808</v>
      </c>
      <c r="V438" s="8" t="str">
        <f t="shared" si="10"/>
        <v>Boeing 777</v>
      </c>
      <c r="W438" s="15" t="str" cm="1">
        <f t="array" ref="W438">IF(ISBLANK(K438),Unknown,K438)</f>
        <v>London to St Lucia</v>
      </c>
      <c r="X438" s="5" t="s">
        <v>1819</v>
      </c>
      <c r="Y438" s="5" t="s">
        <v>3303</v>
      </c>
    </row>
    <row r="439" spans="1:25">
      <c r="A439" s="8">
        <v>9</v>
      </c>
      <c r="B439" s="8" t="s">
        <v>3304</v>
      </c>
      <c r="C439" s="8" t="s">
        <v>3305</v>
      </c>
      <c r="D439" s="8" t="s">
        <v>1794</v>
      </c>
      <c r="E439" s="9">
        <v>44554</v>
      </c>
      <c r="F439" s="8" t="s">
        <v>1795</v>
      </c>
      <c r="G439" s="8" t="s">
        <v>3306</v>
      </c>
      <c r="H439" s="8" t="s">
        <v>156</v>
      </c>
      <c r="I439" s="8" t="s">
        <v>1797</v>
      </c>
      <c r="J439" s="8" t="s">
        <v>1836</v>
      </c>
      <c r="K439" s="8" t="s">
        <v>1155</v>
      </c>
      <c r="L439" s="11">
        <v>44501</v>
      </c>
      <c r="M439" s="8">
        <v>4</v>
      </c>
      <c r="N439" s="8">
        <v>5</v>
      </c>
      <c r="O439" s="8">
        <v>5</v>
      </c>
      <c r="P439" s="12">
        <v>4</v>
      </c>
      <c r="Q439" s="8">
        <v>4</v>
      </c>
      <c r="R439" s="8" t="s">
        <v>1885</v>
      </c>
      <c r="S439" s="8">
        <v>1</v>
      </c>
      <c r="T439" s="8">
        <v>3</v>
      </c>
      <c r="U439" s="8" t="s">
        <v>1808</v>
      </c>
      <c r="V439" s="8" t="str">
        <f t="shared" si="10"/>
        <v>Boeing 787</v>
      </c>
      <c r="W439" s="15" t="str" cm="1">
        <f t="array" ref="W439">IF(ISBLANK(K439),Unknown,K439)</f>
        <v>London to Chicago</v>
      </c>
      <c r="X439" s="5" t="s">
        <v>1819</v>
      </c>
      <c r="Y439" s="5" t="s">
        <v>1801</v>
      </c>
    </row>
    <row r="440" spans="1:25">
      <c r="A440" s="8">
        <v>2</v>
      </c>
      <c r="B440" s="8" t="s">
        <v>3307</v>
      </c>
      <c r="C440" s="8" t="s">
        <v>3308</v>
      </c>
      <c r="D440" s="8" t="s">
        <v>1794</v>
      </c>
      <c r="E440" s="9">
        <v>44553</v>
      </c>
      <c r="F440" s="8" t="s">
        <v>2136</v>
      </c>
      <c r="G440" s="8" t="s">
        <v>3309</v>
      </c>
      <c r="H440" s="8" t="s">
        <v>24</v>
      </c>
      <c r="I440" s="8" t="s">
        <v>1851</v>
      </c>
      <c r="J440" s="8" t="s">
        <v>1807</v>
      </c>
      <c r="K440" s="8" t="s">
        <v>1185</v>
      </c>
      <c r="L440" s="11">
        <v>44531</v>
      </c>
      <c r="M440" s="8">
        <v>1</v>
      </c>
      <c r="N440" s="8">
        <v>2</v>
      </c>
      <c r="O440" s="8">
        <v>3</v>
      </c>
      <c r="P440" s="12">
        <v>1</v>
      </c>
      <c r="Q440" s="8">
        <v>2</v>
      </c>
      <c r="R440" s="8" t="s">
        <v>1799</v>
      </c>
      <c r="S440" s="8">
        <v>0</v>
      </c>
      <c r="T440" s="8">
        <v>1</v>
      </c>
      <c r="U440" s="8" t="s">
        <v>1808</v>
      </c>
      <c r="V440" s="8" t="str">
        <f t="shared" si="10"/>
        <v>A320</v>
      </c>
      <c r="W440" s="15" t="str" cm="1">
        <f t="array" ref="W440">IF(ISBLANK(K440),Unknown,K440)</f>
        <v>London to Istanbul</v>
      </c>
      <c r="X440" s="5" t="s">
        <v>1819</v>
      </c>
      <c r="Y440" s="5" t="s">
        <v>1815</v>
      </c>
    </row>
    <row r="441" spans="1:25">
      <c r="A441" s="8">
        <v>6</v>
      </c>
      <c r="B441" s="8" t="s">
        <v>3310</v>
      </c>
      <c r="C441" s="8" t="s">
        <v>3311</v>
      </c>
      <c r="D441" s="8" t="s">
        <v>1794</v>
      </c>
      <c r="E441" s="9">
        <v>44550</v>
      </c>
      <c r="F441" s="8" t="s">
        <v>1795</v>
      </c>
      <c r="G441" s="8" t="s">
        <v>3312</v>
      </c>
      <c r="H441" s="8" t="s">
        <v>131</v>
      </c>
      <c r="I441" s="8" t="s">
        <v>1797</v>
      </c>
      <c r="J441" s="8" t="s">
        <v>1807</v>
      </c>
      <c r="K441" s="8" t="s">
        <v>445</v>
      </c>
      <c r="L441" s="11">
        <v>44531</v>
      </c>
      <c r="M441" s="8">
        <v>4</v>
      </c>
      <c r="N441" s="8">
        <v>2</v>
      </c>
      <c r="O441" s="8">
        <v>3</v>
      </c>
      <c r="P441" s="12">
        <v>1</v>
      </c>
      <c r="Q441" s="8">
        <v>4</v>
      </c>
      <c r="R441" s="8" t="s">
        <v>1885</v>
      </c>
      <c r="S441" s="8">
        <v>1</v>
      </c>
      <c r="T441" s="8">
        <v>4</v>
      </c>
      <c r="U441" s="8" t="s">
        <v>1808</v>
      </c>
      <c r="V441" s="8" t="str">
        <f t="shared" si="10"/>
        <v>Boeing 777</v>
      </c>
      <c r="W441" s="15" t="str" cm="1">
        <f t="array" ref="W441">IF(ISBLANK(K441),Unknown,K441)</f>
        <v>Dubai to London Heaathrow</v>
      </c>
      <c r="X441" s="5" t="s">
        <v>2138</v>
      </c>
      <c r="Y441" s="5" t="s">
        <v>3313</v>
      </c>
    </row>
    <row r="442" spans="1:25">
      <c r="A442" s="8">
        <v>1</v>
      </c>
      <c r="B442" s="8" t="s">
        <v>3314</v>
      </c>
      <c r="C442" s="8" t="s">
        <v>3315</v>
      </c>
      <c r="D442" s="8" t="s">
        <v>1794</v>
      </c>
      <c r="E442" s="9">
        <v>44549</v>
      </c>
      <c r="F442" s="8" t="s">
        <v>1795</v>
      </c>
      <c r="G442" s="8" t="s">
        <v>3316</v>
      </c>
      <c r="H442" s="8" t="s">
        <v>24</v>
      </c>
      <c r="I442" s="8" t="s">
        <v>1851</v>
      </c>
      <c r="J442" s="8" t="s">
        <v>1798</v>
      </c>
      <c r="K442" s="8" t="s">
        <v>1120</v>
      </c>
      <c r="L442" s="11">
        <v>44531</v>
      </c>
      <c r="M442" s="8">
        <v>1</v>
      </c>
      <c r="N442" s="8">
        <v>1</v>
      </c>
      <c r="O442" s="8">
        <v>1</v>
      </c>
      <c r="P442" s="12">
        <v>1</v>
      </c>
      <c r="Q442" s="8">
        <v>1</v>
      </c>
      <c r="R442" s="8" t="s">
        <v>1799</v>
      </c>
      <c r="S442" s="8">
        <v>0</v>
      </c>
      <c r="T442" s="8">
        <v>1</v>
      </c>
      <c r="U442" s="8" t="s">
        <v>1808</v>
      </c>
      <c r="V442" s="8" t="str">
        <f t="shared" si="10"/>
        <v>A320</v>
      </c>
      <c r="W442" s="15" t="str" cm="1">
        <f t="array" ref="W442">IF(ISBLANK(K442),Unknown,K442)</f>
        <v>London to Aberdeen</v>
      </c>
      <c r="X442" s="5" t="s">
        <v>1819</v>
      </c>
      <c r="Y442" s="5" t="s">
        <v>3084</v>
      </c>
    </row>
    <row r="443" spans="1:25">
      <c r="A443" s="8">
        <v>2</v>
      </c>
      <c r="B443" s="8" t="s">
        <v>3317</v>
      </c>
      <c r="C443" s="8" t="s">
        <v>3318</v>
      </c>
      <c r="D443" s="8" t="s">
        <v>1794</v>
      </c>
      <c r="E443" s="9">
        <v>44546</v>
      </c>
      <c r="F443" s="8" t="s">
        <v>1795</v>
      </c>
      <c r="G443" s="8" t="s">
        <v>3319</v>
      </c>
      <c r="H443" s="8" t="s">
        <v>131</v>
      </c>
      <c r="I443" s="8" t="s">
        <v>1797</v>
      </c>
      <c r="J443" s="8" t="s">
        <v>1807</v>
      </c>
      <c r="K443" s="8" t="s">
        <v>978</v>
      </c>
      <c r="L443" s="11">
        <v>44531</v>
      </c>
      <c r="M443" s="8">
        <v>1</v>
      </c>
      <c r="N443" s="8">
        <v>5</v>
      </c>
      <c r="O443" s="8">
        <v>3</v>
      </c>
      <c r="P443" s="12">
        <v>5</v>
      </c>
      <c r="Q443" s="8">
        <v>3</v>
      </c>
      <c r="R443" s="8" t="s">
        <v>1799</v>
      </c>
      <c r="S443" s="8">
        <v>0</v>
      </c>
      <c r="T443" s="8">
        <v>2</v>
      </c>
      <c r="U443" s="8" t="s">
        <v>1808</v>
      </c>
      <c r="V443" s="8" t="str">
        <f t="shared" si="10"/>
        <v>Boeing 777</v>
      </c>
      <c r="W443" s="15" t="str" cm="1">
        <f t="array" ref="W443">IF(ISBLANK(K443),Unknown,K443)</f>
        <v>London Gatwick to Cancun</v>
      </c>
      <c r="X443" s="5" t="s">
        <v>2585</v>
      </c>
      <c r="Y443" s="5" t="s">
        <v>2654</v>
      </c>
    </row>
    <row r="444" spans="1:25">
      <c r="A444" s="8">
        <v>3</v>
      </c>
      <c r="B444" s="8" t="s">
        <v>3320</v>
      </c>
      <c r="C444" s="8" t="s">
        <v>3321</v>
      </c>
      <c r="D444" s="8" t="s">
        <v>1794</v>
      </c>
      <c r="E444" s="9">
        <v>44542</v>
      </c>
      <c r="F444" s="8" t="s">
        <v>1879</v>
      </c>
      <c r="G444" s="10" t="s">
        <v>3322</v>
      </c>
      <c r="H444" s="10"/>
      <c r="I444" s="8" t="s">
        <v>1806</v>
      </c>
      <c r="J444" s="8" t="s">
        <v>1807</v>
      </c>
      <c r="K444" s="8" t="s">
        <v>752</v>
      </c>
      <c r="L444" s="11">
        <v>44409</v>
      </c>
      <c r="M444" s="8">
        <v>1</v>
      </c>
      <c r="N444" s="8">
        <v>2</v>
      </c>
      <c r="O444" s="8">
        <v>2</v>
      </c>
      <c r="P444" s="12">
        <v>2</v>
      </c>
      <c r="Q444" s="8">
        <v>1</v>
      </c>
      <c r="R444" s="8" t="s">
        <v>1799</v>
      </c>
      <c r="S444" s="8">
        <v>0</v>
      </c>
      <c r="T444" s="8">
        <v>3</v>
      </c>
      <c r="U444" s="8" t="s">
        <v>1808</v>
      </c>
      <c r="V444" s="8" t="str">
        <f t="shared" si="10"/>
        <v>Unknown</v>
      </c>
      <c r="W444" s="15" t="str" cm="1">
        <f t="array" ref="W444">IF(ISBLANK(K444),Unknown,K444)</f>
        <v>Kingston to London</v>
      </c>
      <c r="X444" s="5" t="s">
        <v>2109</v>
      </c>
      <c r="Y444" s="5" t="s">
        <v>1819</v>
      </c>
    </row>
    <row r="445" spans="1:25">
      <c r="A445" s="8">
        <v>1</v>
      </c>
      <c r="B445" s="8" t="s">
        <v>3323</v>
      </c>
      <c r="C445" s="8" t="s">
        <v>3324</v>
      </c>
      <c r="D445" s="8" t="s">
        <v>1794</v>
      </c>
      <c r="E445" s="9">
        <v>44538</v>
      </c>
      <c r="F445" s="8" t="s">
        <v>1795</v>
      </c>
      <c r="G445" s="10" t="s">
        <v>3325</v>
      </c>
      <c r="H445" s="10"/>
      <c r="I445" s="8" t="s">
        <v>1867</v>
      </c>
      <c r="J445" s="8" t="s">
        <v>1807</v>
      </c>
      <c r="K445" s="8" t="s">
        <v>1163</v>
      </c>
      <c r="L445" s="11">
        <v>44197</v>
      </c>
      <c r="M445" s="8">
        <v>1</v>
      </c>
      <c r="N445" s="8">
        <v>1</v>
      </c>
      <c r="O445" s="8">
        <v>1</v>
      </c>
      <c r="P445" s="12">
        <v>1</v>
      </c>
      <c r="Q445" s="8">
        <v>1</v>
      </c>
      <c r="R445" s="8" t="s">
        <v>1799</v>
      </c>
      <c r="S445" s="8">
        <v>0</v>
      </c>
      <c r="T445" s="8">
        <v>1</v>
      </c>
      <c r="U445" s="8" t="s">
        <v>1808</v>
      </c>
      <c r="V445" s="8" t="str">
        <f t="shared" si="10"/>
        <v>Unknown</v>
      </c>
      <c r="W445" s="15" t="str" cm="1">
        <f t="array" ref="W445">IF(ISBLANK(K445),Unknown,K445)</f>
        <v>London to Delhi</v>
      </c>
      <c r="X445" s="5" t="s">
        <v>1819</v>
      </c>
      <c r="Y445" s="5" t="s">
        <v>1983</v>
      </c>
    </row>
    <row r="446" spans="1:25">
      <c r="A446" s="8">
        <v>1</v>
      </c>
      <c r="B446" s="8" t="s">
        <v>3326</v>
      </c>
      <c r="C446" s="8" t="s">
        <v>3327</v>
      </c>
      <c r="D446" s="8" t="s">
        <v>1794</v>
      </c>
      <c r="E446" s="9">
        <v>44536</v>
      </c>
      <c r="F446" s="8" t="s">
        <v>1833</v>
      </c>
      <c r="G446" s="10" t="s">
        <v>3328</v>
      </c>
      <c r="H446" s="10"/>
      <c r="I446" s="8" t="s">
        <v>1851</v>
      </c>
      <c r="J446" s="8" t="s">
        <v>1798</v>
      </c>
      <c r="K446" s="8" t="s">
        <v>1732</v>
      </c>
      <c r="L446" s="11">
        <v>44531</v>
      </c>
      <c r="M446" s="8">
        <v>1</v>
      </c>
      <c r="N446" s="8">
        <v>1</v>
      </c>
      <c r="O446" s="8">
        <v>1</v>
      </c>
      <c r="P446" s="12">
        <v>1</v>
      </c>
      <c r="Q446" s="8">
        <v>1</v>
      </c>
      <c r="R446" s="8" t="s">
        <v>1799</v>
      </c>
      <c r="S446" s="8">
        <v>0</v>
      </c>
      <c r="T446" s="8">
        <v>1</v>
      </c>
      <c r="U446" s="8" t="s">
        <v>1808</v>
      </c>
      <c r="V446" s="8" t="str">
        <f t="shared" si="10"/>
        <v>Unknown</v>
      </c>
      <c r="W446" s="15" t="str" cm="1">
        <f t="array" ref="W446">IF(ISBLANK(K446),Unknown,K446)</f>
        <v>Washington DC to Moscow via London</v>
      </c>
      <c r="X446" s="5" t="s">
        <v>3329</v>
      </c>
      <c r="Y446" s="5" t="s">
        <v>3330</v>
      </c>
    </row>
    <row r="447" spans="1:25">
      <c r="A447" s="8">
        <v>1</v>
      </c>
      <c r="B447" s="8" t="s">
        <v>3331</v>
      </c>
      <c r="C447" s="8" t="s">
        <v>3332</v>
      </c>
      <c r="D447" s="8" t="s">
        <v>1794</v>
      </c>
      <c r="E447" s="9">
        <v>44532</v>
      </c>
      <c r="F447" s="8" t="s">
        <v>1795</v>
      </c>
      <c r="G447" s="10" t="s">
        <v>3333</v>
      </c>
      <c r="H447" s="10"/>
      <c r="I447" s="8" t="s">
        <v>1851</v>
      </c>
      <c r="J447" s="8" t="s">
        <v>1798</v>
      </c>
      <c r="K447" s="8" t="s">
        <v>1627</v>
      </c>
      <c r="L447" s="11">
        <v>44378</v>
      </c>
      <c r="M447" s="8">
        <v>3</v>
      </c>
      <c r="N447" s="8">
        <v>4</v>
      </c>
      <c r="O447" s="8">
        <v>1</v>
      </c>
      <c r="P447" s="12">
        <v>1</v>
      </c>
      <c r="Q447" s="8">
        <v>1</v>
      </c>
      <c r="R447" s="8" t="s">
        <v>1799</v>
      </c>
      <c r="S447" s="8">
        <v>0</v>
      </c>
      <c r="T447" s="8">
        <v>3</v>
      </c>
      <c r="U447" s="8" t="s">
        <v>1808</v>
      </c>
      <c r="V447" s="8" t="str">
        <f t="shared" si="10"/>
        <v>Unknown</v>
      </c>
      <c r="W447" s="15" t="str" cm="1">
        <f t="array" ref="W447">IF(ISBLANK(K447),Unknown,K447)</f>
        <v>Singapore to London</v>
      </c>
      <c r="X447" s="5" t="s">
        <v>2325</v>
      </c>
      <c r="Y447" s="5" t="s">
        <v>1819</v>
      </c>
    </row>
    <row r="448" spans="1:25">
      <c r="A448" s="8">
        <v>2</v>
      </c>
      <c r="B448" s="8" t="s">
        <v>3334</v>
      </c>
      <c r="C448" s="8" t="s">
        <v>1844</v>
      </c>
      <c r="D448" s="8" t="s">
        <v>1845</v>
      </c>
      <c r="E448" s="9">
        <v>44529</v>
      </c>
      <c r="F448" s="8" t="s">
        <v>1833</v>
      </c>
      <c r="G448" s="10" t="s">
        <v>3335</v>
      </c>
      <c r="H448" s="10"/>
      <c r="I448" s="8" t="s">
        <v>1867</v>
      </c>
      <c r="J448" s="8" t="s">
        <v>1798</v>
      </c>
      <c r="K448" s="8" t="s">
        <v>363</v>
      </c>
      <c r="L448" s="11">
        <v>44501</v>
      </c>
      <c r="M448" s="8">
        <v>1</v>
      </c>
      <c r="N448" s="8">
        <v>1</v>
      </c>
      <c r="O448" s="8">
        <v>1</v>
      </c>
      <c r="P448" s="12">
        <v>1</v>
      </c>
      <c r="Q448" s="8">
        <v>1</v>
      </c>
      <c r="R448" s="8" t="s">
        <v>1799</v>
      </c>
      <c r="S448" s="8">
        <v>0</v>
      </c>
      <c r="T448" s="8">
        <v>1</v>
      </c>
      <c r="U448" s="8" t="s">
        <v>1808</v>
      </c>
      <c r="V448" s="8" t="str">
        <f t="shared" si="10"/>
        <v>Unknown</v>
      </c>
      <c r="W448" s="15" t="str" cm="1">
        <f t="array" ref="W448">IF(ISBLANK(K448),Unknown,K448)</f>
        <v>Cairo to Portland via London / Seattle</v>
      </c>
      <c r="X448" s="5" t="s">
        <v>2143</v>
      </c>
      <c r="Y448" s="5" t="s">
        <v>3336</v>
      </c>
    </row>
    <row r="449" spans="1:25">
      <c r="A449" s="8">
        <v>4</v>
      </c>
      <c r="B449" s="8" t="s">
        <v>3337</v>
      </c>
      <c r="C449" s="8" t="s">
        <v>2361</v>
      </c>
      <c r="D449" s="8" t="s">
        <v>1794</v>
      </c>
      <c r="E449" s="9">
        <v>44527</v>
      </c>
      <c r="F449" s="8" t="s">
        <v>1795</v>
      </c>
      <c r="G449" s="8" t="s">
        <v>3338</v>
      </c>
      <c r="H449" s="8" t="s">
        <v>24</v>
      </c>
      <c r="I449" s="8" t="s">
        <v>1806</v>
      </c>
      <c r="J449" s="8" t="s">
        <v>1807</v>
      </c>
      <c r="K449" s="8" t="s">
        <v>1087</v>
      </c>
      <c r="L449" s="11">
        <v>44501</v>
      </c>
      <c r="M449" s="8">
        <v>3</v>
      </c>
      <c r="N449" s="8">
        <v>4</v>
      </c>
      <c r="O449" s="8">
        <v>4</v>
      </c>
      <c r="P449" s="12">
        <v>1</v>
      </c>
      <c r="Q449" s="8">
        <v>3</v>
      </c>
      <c r="R449" s="8" t="s">
        <v>1799</v>
      </c>
      <c r="S449" s="8">
        <v>0</v>
      </c>
      <c r="T449" s="8">
        <v>1</v>
      </c>
      <c r="U449" s="8" t="s">
        <v>1808</v>
      </c>
      <c r="V449" s="8" t="str">
        <f t="shared" si="10"/>
        <v>A320</v>
      </c>
      <c r="W449" s="15" t="str" cm="1">
        <f t="array" ref="W449">IF(ISBLANK(K449),Unknown,K449)</f>
        <v>London Heathrow to Paris CDG</v>
      </c>
      <c r="X449" s="5" t="s">
        <v>1809</v>
      </c>
      <c r="Y449" s="5" t="s">
        <v>2954</v>
      </c>
    </row>
    <row r="450" spans="1:25">
      <c r="A450" s="8">
        <v>1</v>
      </c>
      <c r="B450" s="8" t="s">
        <v>3339</v>
      </c>
      <c r="C450" s="8" t="s">
        <v>3340</v>
      </c>
      <c r="D450" s="8" t="s">
        <v>1794</v>
      </c>
      <c r="E450" s="9">
        <v>44525</v>
      </c>
      <c r="F450" s="8" t="s">
        <v>1938</v>
      </c>
      <c r="G450" s="10" t="s">
        <v>3341</v>
      </c>
      <c r="H450" s="10"/>
      <c r="I450" s="8" t="s">
        <v>1806</v>
      </c>
      <c r="J450" s="8" t="s">
        <v>1807</v>
      </c>
      <c r="K450" s="8" t="s">
        <v>1349</v>
      </c>
      <c r="L450" s="11">
        <v>44501</v>
      </c>
      <c r="M450" s="8">
        <v>1</v>
      </c>
      <c r="N450" s="8">
        <v>1</v>
      </c>
      <c r="O450" s="8">
        <v>1</v>
      </c>
      <c r="P450" s="12">
        <v>1</v>
      </c>
      <c r="Q450" s="8">
        <v>2</v>
      </c>
      <c r="R450" s="8" t="s">
        <v>1799</v>
      </c>
      <c r="S450" s="8">
        <v>0</v>
      </c>
      <c r="T450" s="8">
        <v>1</v>
      </c>
      <c r="U450" s="8" t="s">
        <v>1808</v>
      </c>
      <c r="V450" s="8" t="str">
        <f t="shared" si="10"/>
        <v>Unknown</v>
      </c>
      <c r="W450" s="15" t="str" cm="1">
        <f t="array" ref="W450">IF(ISBLANK(K450),Unknown,K450)</f>
        <v>Manchester to London Heathrow</v>
      </c>
      <c r="X450" s="5" t="s">
        <v>2813</v>
      </c>
      <c r="Y450" s="5" t="s">
        <v>1809</v>
      </c>
    </row>
    <row r="451" spans="1:25">
      <c r="A451" s="8">
        <v>6</v>
      </c>
      <c r="B451" s="8" t="s">
        <v>3342</v>
      </c>
      <c r="C451" s="8" t="s">
        <v>3343</v>
      </c>
      <c r="D451" s="8" t="s">
        <v>1794</v>
      </c>
      <c r="E451" s="9">
        <v>44525</v>
      </c>
      <c r="F451" s="8" t="s">
        <v>1795</v>
      </c>
      <c r="G451" s="8" t="s">
        <v>3344</v>
      </c>
      <c r="H451" s="8" t="s">
        <v>56</v>
      </c>
      <c r="I451" s="8" t="s">
        <v>1851</v>
      </c>
      <c r="J451" s="8" t="s">
        <v>1807</v>
      </c>
      <c r="K451" s="8" t="s">
        <v>1276</v>
      </c>
      <c r="L451" s="11">
        <v>44501</v>
      </c>
      <c r="M451" s="8">
        <v>3</v>
      </c>
      <c r="N451" s="8">
        <v>2</v>
      </c>
      <c r="O451" s="8">
        <v>3</v>
      </c>
      <c r="P451" s="12">
        <v>4</v>
      </c>
      <c r="Q451" s="8">
        <v>2</v>
      </c>
      <c r="R451" s="8" t="s">
        <v>1799</v>
      </c>
      <c r="S451" s="8">
        <v>0</v>
      </c>
      <c r="T451" s="8">
        <v>1</v>
      </c>
      <c r="U451" s="8" t="s">
        <v>1808</v>
      </c>
      <c r="V451" s="8" t="str">
        <f t="shared" si="10"/>
        <v>A321 neo</v>
      </c>
      <c r="W451" s="15" t="str" cm="1">
        <f t="array" ref="W451">IF(ISBLANK(K451),Unknown,K451)</f>
        <v>London to Tenerife</v>
      </c>
      <c r="X451" s="5" t="s">
        <v>1819</v>
      </c>
      <c r="Y451" s="5" t="s">
        <v>1962</v>
      </c>
    </row>
    <row r="452" spans="1:25">
      <c r="A452" s="8">
        <v>8</v>
      </c>
      <c r="B452" s="8" t="s">
        <v>3345</v>
      </c>
      <c r="C452" s="8" t="s">
        <v>3346</v>
      </c>
      <c r="D452" s="8" t="s">
        <v>1794</v>
      </c>
      <c r="E452" s="9">
        <v>44524</v>
      </c>
      <c r="F452" s="8" t="s">
        <v>1795</v>
      </c>
      <c r="G452" s="8" t="s">
        <v>3347</v>
      </c>
      <c r="H452" s="8" t="s">
        <v>56</v>
      </c>
      <c r="I452" s="8" t="s">
        <v>1851</v>
      </c>
      <c r="J452" s="8" t="s">
        <v>1807</v>
      </c>
      <c r="K452" s="8" t="s">
        <v>1674</v>
      </c>
      <c r="L452" s="11">
        <v>44501</v>
      </c>
      <c r="M452" s="8">
        <v>4</v>
      </c>
      <c r="N452" s="8">
        <v>5</v>
      </c>
      <c r="O452" s="8">
        <v>5</v>
      </c>
      <c r="P452" s="12">
        <v>4</v>
      </c>
      <c r="Q452" s="8">
        <v>4</v>
      </c>
      <c r="R452" s="8" t="s">
        <v>1885</v>
      </c>
      <c r="S452" s="8">
        <v>1</v>
      </c>
      <c r="T452" s="8">
        <v>1</v>
      </c>
      <c r="U452" s="8" t="s">
        <v>1808</v>
      </c>
      <c r="V452" s="8" t="str">
        <f t="shared" si="10"/>
        <v>A321 neo</v>
      </c>
      <c r="W452" s="15" t="str" cm="1">
        <f t="array" ref="W452">IF(ISBLANK(K452),Unknown,K452)</f>
        <v>Tenerife to London</v>
      </c>
      <c r="X452" s="5" t="s">
        <v>1962</v>
      </c>
      <c r="Y452" s="5" t="s">
        <v>1819</v>
      </c>
    </row>
    <row r="453" spans="1:25">
      <c r="A453" s="8">
        <v>2</v>
      </c>
      <c r="B453" s="8" t="s">
        <v>3348</v>
      </c>
      <c r="C453" s="8" t="s">
        <v>3349</v>
      </c>
      <c r="D453" s="8" t="s">
        <v>1794</v>
      </c>
      <c r="E453" s="9">
        <v>44520</v>
      </c>
      <c r="F453" s="8" t="s">
        <v>2328</v>
      </c>
      <c r="G453" s="8" t="s">
        <v>3350</v>
      </c>
      <c r="H453" s="8" t="s">
        <v>24</v>
      </c>
      <c r="I453" s="8" t="s">
        <v>1851</v>
      </c>
      <c r="J453" s="8" t="s">
        <v>1798</v>
      </c>
      <c r="K453" s="8" t="s">
        <v>1649</v>
      </c>
      <c r="L453" s="11">
        <v>44501</v>
      </c>
      <c r="M453" s="8">
        <v>1</v>
      </c>
      <c r="N453" s="8">
        <v>5</v>
      </c>
      <c r="O453" s="8">
        <v>1</v>
      </c>
      <c r="P453" s="12">
        <v>1</v>
      </c>
      <c r="Q453" s="8">
        <v>2</v>
      </c>
      <c r="R453" s="8" t="s">
        <v>1799</v>
      </c>
      <c r="S453" s="8">
        <v>0</v>
      </c>
      <c r="T453" s="8">
        <v>1</v>
      </c>
      <c r="U453" s="8" t="s">
        <v>1800</v>
      </c>
      <c r="V453" s="8" t="str">
        <f t="shared" si="10"/>
        <v>A320</v>
      </c>
      <c r="W453" s="15" t="str" cm="1">
        <f t="array" ref="W453">IF(ISBLANK(K453),Unknown,K453)</f>
        <v>Stockholm to London Heathrow</v>
      </c>
      <c r="X453" s="5" t="s">
        <v>3351</v>
      </c>
      <c r="Y453" s="5" t="s">
        <v>1809</v>
      </c>
    </row>
    <row r="454" spans="1:25">
      <c r="A454" s="8">
        <v>1</v>
      </c>
      <c r="B454" s="8" t="s">
        <v>3352</v>
      </c>
      <c r="C454" s="8" t="s">
        <v>3353</v>
      </c>
      <c r="D454" s="8" t="s">
        <v>1794</v>
      </c>
      <c r="E454" s="9">
        <v>44519</v>
      </c>
      <c r="F454" s="8" t="s">
        <v>1795</v>
      </c>
      <c r="G454" s="10" t="s">
        <v>3354</v>
      </c>
      <c r="H454" s="10"/>
      <c r="I454" s="8" t="s">
        <v>1806</v>
      </c>
      <c r="J454" s="8" t="s">
        <v>1798</v>
      </c>
      <c r="K454" s="8" t="s">
        <v>513</v>
      </c>
      <c r="L454" s="11">
        <v>44501</v>
      </c>
      <c r="M454" s="8">
        <v>1</v>
      </c>
      <c r="N454" s="8">
        <v>1</v>
      </c>
      <c r="O454" s="8">
        <v>1</v>
      </c>
      <c r="P454" s="12">
        <v>1</v>
      </c>
      <c r="Q454" s="8">
        <v>1</v>
      </c>
      <c r="R454" s="8" t="s">
        <v>1799</v>
      </c>
      <c r="S454" s="8">
        <v>0</v>
      </c>
      <c r="T454" s="8">
        <v>1</v>
      </c>
      <c r="U454" s="8" t="s">
        <v>1808</v>
      </c>
      <c r="V454" s="8" t="str">
        <f t="shared" si="10"/>
        <v>Unknown</v>
      </c>
      <c r="W454" s="15" t="str" cm="1">
        <f t="array" ref="W454">IF(ISBLANK(K454),Unknown,K454)</f>
        <v>Frankfurt to London</v>
      </c>
      <c r="X454" s="5" t="s">
        <v>1922</v>
      </c>
      <c r="Y454" s="5" t="s">
        <v>1819</v>
      </c>
    </row>
    <row r="455" spans="1:25">
      <c r="A455" s="8">
        <v>1</v>
      </c>
      <c r="B455" s="8" t="s">
        <v>3355</v>
      </c>
      <c r="C455" s="8" t="s">
        <v>1844</v>
      </c>
      <c r="D455" s="8" t="s">
        <v>1845</v>
      </c>
      <c r="E455" s="9">
        <v>44515</v>
      </c>
      <c r="F455" s="8" t="s">
        <v>1795</v>
      </c>
      <c r="G455" s="8" t="s">
        <v>3356</v>
      </c>
      <c r="H455" s="8" t="s">
        <v>49</v>
      </c>
      <c r="I455" s="8" t="s">
        <v>1797</v>
      </c>
      <c r="J455" s="8" t="s">
        <v>1807</v>
      </c>
      <c r="K455" s="8" t="s">
        <v>1107</v>
      </c>
      <c r="L455" s="11">
        <v>44501</v>
      </c>
      <c r="M455" s="8">
        <v>3</v>
      </c>
      <c r="N455" s="8">
        <v>3</v>
      </c>
      <c r="O455" s="8">
        <v>1</v>
      </c>
      <c r="P455" s="12">
        <v>2</v>
      </c>
      <c r="Q455" s="8">
        <v>1</v>
      </c>
      <c r="R455" s="8" t="s">
        <v>1799</v>
      </c>
      <c r="S455" s="8">
        <v>0</v>
      </c>
      <c r="T455" s="8">
        <v>1</v>
      </c>
      <c r="U455" s="8" t="s">
        <v>1800</v>
      </c>
      <c r="V455" s="8" t="str">
        <f t="shared" si="10"/>
        <v>A320neo</v>
      </c>
      <c r="W455" s="15" t="str" cm="1">
        <f t="array" ref="W455">IF(ISBLANK(K455),Unknown,K455)</f>
        <v>London Heathrow to Tenerife South</v>
      </c>
      <c r="X455" s="5" t="s">
        <v>1809</v>
      </c>
      <c r="Y455" s="5" t="s">
        <v>3357</v>
      </c>
    </row>
    <row r="456" spans="1:25">
      <c r="A456" s="8">
        <v>5</v>
      </c>
      <c r="B456" s="8" t="s">
        <v>3358</v>
      </c>
      <c r="C456" s="8" t="s">
        <v>1844</v>
      </c>
      <c r="D456" s="8" t="s">
        <v>2174</v>
      </c>
      <c r="E456" s="9">
        <v>44515</v>
      </c>
      <c r="F456" s="8" t="s">
        <v>1795</v>
      </c>
      <c r="G456" s="8" t="s">
        <v>3359</v>
      </c>
      <c r="H456" s="8" t="s">
        <v>36</v>
      </c>
      <c r="I456" s="8" t="s">
        <v>1797</v>
      </c>
      <c r="J456" s="8" t="s">
        <v>1807</v>
      </c>
      <c r="K456" s="8" t="s">
        <v>671</v>
      </c>
      <c r="L456" s="11">
        <v>44501</v>
      </c>
      <c r="M456" s="8">
        <v>2</v>
      </c>
      <c r="N456" s="8">
        <v>5</v>
      </c>
      <c r="O456" s="8">
        <v>3</v>
      </c>
      <c r="P456" s="12">
        <v>3</v>
      </c>
      <c r="Q456" s="8">
        <v>3</v>
      </c>
      <c r="R456" s="8" t="s">
        <v>1885</v>
      </c>
      <c r="S456" s="8">
        <v>1</v>
      </c>
      <c r="T456" s="8">
        <v>1</v>
      </c>
      <c r="U456" s="8" t="s">
        <v>1808</v>
      </c>
      <c r="V456" s="8" t="str">
        <f t="shared" si="10"/>
        <v>A320 Neo</v>
      </c>
      <c r="W456" s="15" t="str" cm="1">
        <f t="array" ref="W456">IF(ISBLANK(K456),Unknown,K456)</f>
        <v>Heathrow to Tenerife South</v>
      </c>
      <c r="X456" s="5" t="s">
        <v>1814</v>
      </c>
      <c r="Y456" s="5" t="s">
        <v>3357</v>
      </c>
    </row>
    <row r="457" spans="1:25">
      <c r="A457" s="8">
        <v>1</v>
      </c>
      <c r="B457" s="8" t="s">
        <v>3360</v>
      </c>
      <c r="C457" s="8" t="s">
        <v>3361</v>
      </c>
      <c r="D457" s="8" t="s">
        <v>1794</v>
      </c>
      <c r="E457" s="9">
        <v>44514</v>
      </c>
      <c r="F457" s="8" t="s">
        <v>1833</v>
      </c>
      <c r="G457" s="10" t="s">
        <v>3362</v>
      </c>
      <c r="H457" s="10"/>
      <c r="I457" s="8" t="s">
        <v>1851</v>
      </c>
      <c r="J457" s="8" t="s">
        <v>1798</v>
      </c>
      <c r="K457" s="8" t="s">
        <v>1155</v>
      </c>
      <c r="L457" s="11">
        <v>44501</v>
      </c>
      <c r="M457" s="8">
        <v>1</v>
      </c>
      <c r="N457" s="8">
        <v>2</v>
      </c>
      <c r="O457" s="8">
        <v>2</v>
      </c>
      <c r="P457" s="12">
        <v>1</v>
      </c>
      <c r="Q457" s="8">
        <v>1</v>
      </c>
      <c r="R457" s="8" t="s">
        <v>1799</v>
      </c>
      <c r="S457" s="8">
        <v>0</v>
      </c>
      <c r="T457" s="8">
        <v>2</v>
      </c>
      <c r="U457" s="8" t="s">
        <v>1808</v>
      </c>
      <c r="V457" s="8" t="str">
        <f t="shared" si="10"/>
        <v>Unknown</v>
      </c>
      <c r="W457" s="15" t="str" cm="1">
        <f t="array" ref="W457">IF(ISBLANK(K457),Unknown,K457)</f>
        <v>London to Chicago</v>
      </c>
      <c r="X457" s="5" t="s">
        <v>1819</v>
      </c>
      <c r="Y457" s="5" t="s">
        <v>1801</v>
      </c>
    </row>
    <row r="458" spans="1:25">
      <c r="A458" s="8">
        <v>2</v>
      </c>
      <c r="B458" s="8" t="s">
        <v>3363</v>
      </c>
      <c r="C458" s="8" t="s">
        <v>3364</v>
      </c>
      <c r="D458" s="8" t="s">
        <v>1794</v>
      </c>
      <c r="E458" s="9">
        <v>44513</v>
      </c>
      <c r="F458" s="8" t="s">
        <v>1795</v>
      </c>
      <c r="G458" s="10" t="s">
        <v>3365</v>
      </c>
      <c r="H458" s="10"/>
      <c r="I458" s="8" t="s">
        <v>1851</v>
      </c>
      <c r="J458" s="8" t="s">
        <v>1798</v>
      </c>
      <c r="K458" s="8" t="s">
        <v>1213</v>
      </c>
      <c r="L458" s="11">
        <v>44470</v>
      </c>
      <c r="M458" s="8">
        <v>2</v>
      </c>
      <c r="N458" s="8">
        <v>3</v>
      </c>
      <c r="O458" s="8">
        <v>2</v>
      </c>
      <c r="P458" s="12">
        <v>2</v>
      </c>
      <c r="Q458" s="8">
        <v>2</v>
      </c>
      <c r="R458" s="8" t="s">
        <v>1799</v>
      </c>
      <c r="S458" s="8">
        <v>0</v>
      </c>
      <c r="T458" s="8">
        <v>5</v>
      </c>
      <c r="U458" s="8" t="s">
        <v>1808</v>
      </c>
      <c r="V458" s="8" t="str">
        <f t="shared" si="10"/>
        <v>Unknown</v>
      </c>
      <c r="W458" s="15" t="str" cm="1">
        <f t="array" ref="W458">IF(ISBLANK(K458),Unknown,K458)</f>
        <v>London to Mexico</v>
      </c>
      <c r="X458" s="5" t="s">
        <v>1819</v>
      </c>
      <c r="Y458" s="5" t="s">
        <v>3366</v>
      </c>
    </row>
    <row r="459" spans="1:25">
      <c r="A459" s="8">
        <v>2</v>
      </c>
      <c r="B459" s="8" t="s">
        <v>3367</v>
      </c>
      <c r="C459" s="8" t="s">
        <v>3368</v>
      </c>
      <c r="D459" s="8" t="s">
        <v>1794</v>
      </c>
      <c r="E459" s="9">
        <v>44513</v>
      </c>
      <c r="F459" s="8" t="s">
        <v>1795</v>
      </c>
      <c r="G459" s="8" t="s">
        <v>3369</v>
      </c>
      <c r="H459" s="8" t="s">
        <v>131</v>
      </c>
      <c r="I459" s="8" t="s">
        <v>1797</v>
      </c>
      <c r="J459" s="8" t="s">
        <v>1798</v>
      </c>
      <c r="K459" s="8" t="s">
        <v>1351</v>
      </c>
      <c r="L459" s="11">
        <v>44470</v>
      </c>
      <c r="M459" s="8">
        <v>2</v>
      </c>
      <c r="N459" s="8">
        <v>2</v>
      </c>
      <c r="O459" s="8">
        <v>2</v>
      </c>
      <c r="P459" s="12">
        <v>1</v>
      </c>
      <c r="Q459" s="8">
        <v>1</v>
      </c>
      <c r="R459" s="8" t="s">
        <v>1799</v>
      </c>
      <c r="S459" s="8">
        <v>0</v>
      </c>
      <c r="T459" s="8">
        <v>2</v>
      </c>
      <c r="U459" s="8" t="s">
        <v>1808</v>
      </c>
      <c r="V459" s="8" t="str">
        <f t="shared" si="10"/>
        <v>Boeing 777</v>
      </c>
      <c r="W459" s="15" t="str" cm="1">
        <f t="array" ref="W459">IF(ISBLANK(K459),Unknown,K459)</f>
        <v>Manchester to Nassau via London</v>
      </c>
      <c r="X459" s="5" t="s">
        <v>2813</v>
      </c>
      <c r="Y459" s="5" t="s">
        <v>2443</v>
      </c>
    </row>
    <row r="460" spans="1:25">
      <c r="A460" s="8">
        <v>4</v>
      </c>
      <c r="B460" s="8" t="s">
        <v>3370</v>
      </c>
      <c r="C460" s="8" t="s">
        <v>3371</v>
      </c>
      <c r="D460" s="8" t="s">
        <v>1794</v>
      </c>
      <c r="E460" s="9">
        <v>44510</v>
      </c>
      <c r="F460" s="8" t="s">
        <v>2341</v>
      </c>
      <c r="G460" s="10" t="s">
        <v>3372</v>
      </c>
      <c r="H460" s="10"/>
      <c r="I460" s="8" t="s">
        <v>1867</v>
      </c>
      <c r="J460" s="8" t="s">
        <v>1798</v>
      </c>
      <c r="K460" s="8" t="s">
        <v>1410</v>
      </c>
      <c r="L460" s="11">
        <v>44501</v>
      </c>
      <c r="M460" s="8">
        <v>3</v>
      </c>
      <c r="N460" s="8">
        <v>2</v>
      </c>
      <c r="O460" s="8">
        <v>2</v>
      </c>
      <c r="P460" s="12">
        <v>2</v>
      </c>
      <c r="Q460" s="8">
        <v>3</v>
      </c>
      <c r="R460" s="8" t="s">
        <v>1799</v>
      </c>
      <c r="S460" s="8">
        <v>0</v>
      </c>
      <c r="T460" s="8">
        <v>3</v>
      </c>
      <c r="U460" s="8" t="s">
        <v>1800</v>
      </c>
      <c r="V460" s="8" t="str">
        <f t="shared" si="10"/>
        <v>Unknown</v>
      </c>
      <c r="W460" s="15" t="str" cm="1">
        <f t="array" ref="W460">IF(ISBLANK(K460),Unknown,K460)</f>
        <v>Mumbai to Dublin via London</v>
      </c>
      <c r="X460" s="5" t="s">
        <v>1931</v>
      </c>
      <c r="Y460" s="5" t="s">
        <v>2848</v>
      </c>
    </row>
    <row r="461" spans="1:25">
      <c r="A461" s="8">
        <v>2</v>
      </c>
      <c r="B461" s="8" t="s">
        <v>3367</v>
      </c>
      <c r="C461" s="8" t="s">
        <v>3373</v>
      </c>
      <c r="D461" s="8" t="s">
        <v>1794</v>
      </c>
      <c r="E461" s="9">
        <v>44507</v>
      </c>
      <c r="F461" s="8" t="s">
        <v>1795</v>
      </c>
      <c r="G461" s="10" t="s">
        <v>3374</v>
      </c>
      <c r="H461" s="10"/>
      <c r="I461" s="8" t="s">
        <v>1851</v>
      </c>
      <c r="J461" s="8" t="s">
        <v>1874</v>
      </c>
      <c r="K461" s="8" t="s">
        <v>578</v>
      </c>
      <c r="L461" s="11">
        <v>44501</v>
      </c>
      <c r="M461" s="8">
        <v>4</v>
      </c>
      <c r="N461" s="8">
        <v>4</v>
      </c>
      <c r="O461" s="8">
        <v>1</v>
      </c>
      <c r="P461" s="12">
        <v>1</v>
      </c>
      <c r="Q461" s="8">
        <v>3</v>
      </c>
      <c r="R461" s="8" t="s">
        <v>1799</v>
      </c>
      <c r="S461" s="8">
        <v>0</v>
      </c>
      <c r="T461" s="8">
        <v>1</v>
      </c>
      <c r="U461" s="8" t="s">
        <v>1800</v>
      </c>
      <c r="V461" s="8" t="str">
        <f t="shared" si="10"/>
        <v>Unknown</v>
      </c>
      <c r="W461" s="15" t="str" cm="1">
        <f t="array" ref="W461">IF(ISBLANK(K461),Unknown,K461)</f>
        <v>Gibraltar to London</v>
      </c>
      <c r="X461" s="5" t="s">
        <v>2043</v>
      </c>
      <c r="Y461" s="5" t="s">
        <v>1819</v>
      </c>
    </row>
    <row r="462" spans="1:25">
      <c r="A462" s="8">
        <v>10</v>
      </c>
      <c r="B462" s="8" t="s">
        <v>3375</v>
      </c>
      <c r="C462" s="8" t="s">
        <v>1844</v>
      </c>
      <c r="D462" s="8" t="s">
        <v>2489</v>
      </c>
      <c r="E462" s="9">
        <v>44506</v>
      </c>
      <c r="F462" s="8" t="s">
        <v>1795</v>
      </c>
      <c r="G462" s="8" t="s">
        <v>3376</v>
      </c>
      <c r="H462" s="8" t="s">
        <v>50</v>
      </c>
      <c r="I462" s="8" t="s">
        <v>1806</v>
      </c>
      <c r="J462" s="8" t="s">
        <v>1798</v>
      </c>
      <c r="K462" s="8" t="s">
        <v>292</v>
      </c>
      <c r="L462" s="11">
        <v>44501</v>
      </c>
      <c r="M462" s="8">
        <v>4</v>
      </c>
      <c r="N462" s="8">
        <v>5</v>
      </c>
      <c r="O462" s="8">
        <v>4</v>
      </c>
      <c r="P462" s="12">
        <v>4</v>
      </c>
      <c r="Q462" s="8">
        <v>4</v>
      </c>
      <c r="R462" s="8" t="s">
        <v>1885</v>
      </c>
      <c r="S462" s="8">
        <v>1</v>
      </c>
      <c r="T462" s="8">
        <v>1</v>
      </c>
      <c r="U462" s="8" t="s">
        <v>1808</v>
      </c>
      <c r="V462" s="8" t="str">
        <f t="shared" si="10"/>
        <v>A321</v>
      </c>
      <c r="W462" s="15" t="str" cm="1">
        <f t="array" ref="W462">IF(ISBLANK(K462),Unknown,K462)</f>
        <v>Belfast to London</v>
      </c>
      <c r="X462" s="5" t="s">
        <v>2296</v>
      </c>
      <c r="Y462" s="5" t="s">
        <v>1819</v>
      </c>
    </row>
    <row r="463" spans="1:25">
      <c r="A463" s="8">
        <v>6</v>
      </c>
      <c r="B463" s="8" t="s">
        <v>3377</v>
      </c>
      <c r="C463" s="8" t="s">
        <v>1997</v>
      </c>
      <c r="D463" s="8" t="s">
        <v>1794</v>
      </c>
      <c r="E463" s="9">
        <v>44500</v>
      </c>
      <c r="F463" s="8" t="s">
        <v>1795</v>
      </c>
      <c r="G463" s="8" t="s">
        <v>3378</v>
      </c>
      <c r="H463" s="8" t="s">
        <v>50</v>
      </c>
      <c r="I463" s="8" t="s">
        <v>1867</v>
      </c>
      <c r="J463" s="8" t="s">
        <v>1807</v>
      </c>
      <c r="K463" s="8" t="s">
        <v>768</v>
      </c>
      <c r="L463" s="11">
        <v>44470</v>
      </c>
      <c r="M463" s="8">
        <v>2</v>
      </c>
      <c r="N463" s="8">
        <v>4</v>
      </c>
      <c r="O463" s="8">
        <v>2</v>
      </c>
      <c r="P463" s="12">
        <v>3</v>
      </c>
      <c r="Q463" s="8">
        <v>3</v>
      </c>
      <c r="R463" s="8" t="s">
        <v>1885</v>
      </c>
      <c r="S463" s="8">
        <v>1</v>
      </c>
      <c r="T463" s="8">
        <v>1</v>
      </c>
      <c r="U463" s="8" t="s">
        <v>1808</v>
      </c>
      <c r="V463" s="8" t="str">
        <f t="shared" si="10"/>
        <v>A321</v>
      </c>
      <c r="W463" s="15" t="str" cm="1">
        <f t="array" ref="W463">IF(ISBLANK(K463),Unknown,K463)</f>
        <v>Larnaca to London Heathrow</v>
      </c>
      <c r="X463" s="5" t="s">
        <v>1991</v>
      </c>
      <c r="Y463" s="5" t="s">
        <v>1809</v>
      </c>
    </row>
    <row r="464" spans="1:25">
      <c r="A464" s="8">
        <v>10</v>
      </c>
      <c r="B464" s="8" t="s">
        <v>3379</v>
      </c>
      <c r="C464" s="8" t="s">
        <v>3380</v>
      </c>
      <c r="D464" s="8" t="s">
        <v>1794</v>
      </c>
      <c r="E464" s="9">
        <v>44498</v>
      </c>
      <c r="F464" s="8" t="s">
        <v>1795</v>
      </c>
      <c r="G464" s="8" t="s">
        <v>3381</v>
      </c>
      <c r="H464" s="8" t="s">
        <v>24</v>
      </c>
      <c r="I464" s="8" t="s">
        <v>1797</v>
      </c>
      <c r="J464" s="8" t="s">
        <v>1807</v>
      </c>
      <c r="K464" s="8" t="s">
        <v>964</v>
      </c>
      <c r="L464" s="11">
        <v>44440</v>
      </c>
      <c r="M464" s="8">
        <v>4</v>
      </c>
      <c r="N464" s="8">
        <v>4</v>
      </c>
      <c r="O464" s="8">
        <v>4</v>
      </c>
      <c r="P464" s="12">
        <v>5</v>
      </c>
      <c r="Q464" s="8">
        <v>4</v>
      </c>
      <c r="R464" s="8" t="s">
        <v>1885</v>
      </c>
      <c r="S464" s="8">
        <v>1</v>
      </c>
      <c r="T464" s="8">
        <v>1</v>
      </c>
      <c r="U464" s="8" t="s">
        <v>1808</v>
      </c>
      <c r="V464" s="8" t="str">
        <f t="shared" si="10"/>
        <v>A320</v>
      </c>
      <c r="W464" s="15" t="str" cm="1">
        <f t="array" ref="W464">IF(ISBLANK(K464),Unknown,K464)</f>
        <v>Lisbon to London Heathrow</v>
      </c>
      <c r="X464" s="5" t="s">
        <v>2266</v>
      </c>
      <c r="Y464" s="5" t="s">
        <v>1809</v>
      </c>
    </row>
    <row r="465" spans="1:25">
      <c r="A465" s="8">
        <v>9</v>
      </c>
      <c r="B465" s="8" t="s">
        <v>3382</v>
      </c>
      <c r="C465" s="8" t="s">
        <v>3383</v>
      </c>
      <c r="D465" s="8" t="s">
        <v>1794</v>
      </c>
      <c r="E465" s="9">
        <v>44498</v>
      </c>
      <c r="F465" s="8" t="s">
        <v>1795</v>
      </c>
      <c r="G465" s="8" t="s">
        <v>3384</v>
      </c>
      <c r="H465" s="8" t="s">
        <v>156</v>
      </c>
      <c r="I465" s="8" t="s">
        <v>1797</v>
      </c>
      <c r="J465" s="8" t="s">
        <v>1874</v>
      </c>
      <c r="K465" s="8" t="s">
        <v>1320</v>
      </c>
      <c r="L465" s="11">
        <v>44470</v>
      </c>
      <c r="M465" s="8">
        <v>4</v>
      </c>
      <c r="N465" s="8">
        <v>5</v>
      </c>
      <c r="O465" s="8">
        <v>5</v>
      </c>
      <c r="P465" s="12">
        <v>3</v>
      </c>
      <c r="Q465" s="8">
        <v>5</v>
      </c>
      <c r="R465" s="8" t="s">
        <v>1885</v>
      </c>
      <c r="S465" s="8">
        <v>1</v>
      </c>
      <c r="T465" s="8">
        <v>4</v>
      </c>
      <c r="U465" s="8" t="s">
        <v>1808</v>
      </c>
      <c r="V465" s="8" t="str">
        <f t="shared" si="10"/>
        <v>Boeing 787</v>
      </c>
      <c r="W465" s="15" t="str" cm="1">
        <f t="array" ref="W465">IF(ISBLANK(K465),Unknown,K465)</f>
        <v>Madrid to London</v>
      </c>
      <c r="X465" s="5" t="s">
        <v>1901</v>
      </c>
      <c r="Y465" s="5" t="s">
        <v>1819</v>
      </c>
    </row>
    <row r="466" spans="1:25">
      <c r="A466" s="8">
        <v>7</v>
      </c>
      <c r="B466" s="8" t="s">
        <v>3385</v>
      </c>
      <c r="C466" s="8" t="s">
        <v>3386</v>
      </c>
      <c r="D466" s="8" t="s">
        <v>1794</v>
      </c>
      <c r="E466" s="9">
        <v>44494</v>
      </c>
      <c r="F466" s="8" t="s">
        <v>1827</v>
      </c>
      <c r="G466" s="8" t="s">
        <v>3387</v>
      </c>
      <c r="H466" s="8" t="s">
        <v>3388</v>
      </c>
      <c r="I466" s="8" t="s">
        <v>1867</v>
      </c>
      <c r="J466" s="8" t="s">
        <v>1798</v>
      </c>
      <c r="K466" s="8" t="s">
        <v>1141</v>
      </c>
      <c r="L466" s="11">
        <v>44470</v>
      </c>
      <c r="M466" s="8">
        <v>5</v>
      </c>
      <c r="N466" s="8">
        <v>5</v>
      </c>
      <c r="O466" s="8">
        <v>3</v>
      </c>
      <c r="P466" s="12">
        <v>2</v>
      </c>
      <c r="Q466" s="8">
        <v>4</v>
      </c>
      <c r="R466" s="8" t="s">
        <v>1885</v>
      </c>
      <c r="S466" s="8">
        <v>1</v>
      </c>
      <c r="T466" s="8">
        <v>1</v>
      </c>
      <c r="U466" s="8" t="s">
        <v>1800</v>
      </c>
      <c r="V466" s="8" t="str">
        <f t="shared" si="10"/>
        <v>A320NEO</v>
      </c>
      <c r="W466" s="15" t="str" cm="1">
        <f t="array" ref="W466">IF(ISBLANK(K466),Unknown,K466)</f>
        <v>London to Bologna</v>
      </c>
      <c r="X466" s="5" t="s">
        <v>1819</v>
      </c>
      <c r="Y466" s="5" t="s">
        <v>3145</v>
      </c>
    </row>
    <row r="467" spans="1:25">
      <c r="A467" s="8">
        <v>8</v>
      </c>
      <c r="B467" s="8" t="s">
        <v>3389</v>
      </c>
      <c r="C467" s="8" t="s">
        <v>1844</v>
      </c>
      <c r="D467" s="8" t="s">
        <v>2489</v>
      </c>
      <c r="E467" s="9">
        <v>44493</v>
      </c>
      <c r="F467" s="8" t="s">
        <v>1795</v>
      </c>
      <c r="G467" s="8" t="s">
        <v>3390</v>
      </c>
      <c r="H467" s="8" t="s">
        <v>3077</v>
      </c>
      <c r="I467" s="8" t="s">
        <v>1806</v>
      </c>
      <c r="J467" s="8" t="s">
        <v>1798</v>
      </c>
      <c r="K467" s="8" t="s">
        <v>1125</v>
      </c>
      <c r="L467" s="11">
        <v>44470</v>
      </c>
      <c r="M467" s="8">
        <v>1</v>
      </c>
      <c r="N467" s="8">
        <v>4</v>
      </c>
      <c r="O467" s="8">
        <v>4</v>
      </c>
      <c r="P467" s="12">
        <v>4</v>
      </c>
      <c r="Q467" s="8">
        <v>5</v>
      </c>
      <c r="R467" s="8" t="s">
        <v>1885</v>
      </c>
      <c r="S467" s="8">
        <v>1</v>
      </c>
      <c r="T467" s="8">
        <v>1</v>
      </c>
      <c r="U467" s="8" t="s">
        <v>1808</v>
      </c>
      <c r="V467" s="8" t="str">
        <f t="shared" si="10"/>
        <v>A321 Neo</v>
      </c>
      <c r="W467" s="15" t="str" cm="1">
        <f t="array" ref="W467">IF(ISBLANK(K467),Unknown,K467)</f>
        <v>London to Alicante</v>
      </c>
      <c r="X467" s="5" t="s">
        <v>1819</v>
      </c>
      <c r="Y467" s="5" t="s">
        <v>2586</v>
      </c>
    </row>
    <row r="468" spans="1:25">
      <c r="A468" s="8">
        <v>8</v>
      </c>
      <c r="B468" s="8" t="s">
        <v>3391</v>
      </c>
      <c r="C468" s="8" t="s">
        <v>1997</v>
      </c>
      <c r="D468" s="8" t="s">
        <v>1794</v>
      </c>
      <c r="E468" s="9">
        <v>44492</v>
      </c>
      <c r="F468" s="8" t="s">
        <v>1795</v>
      </c>
      <c r="G468" s="8" t="s">
        <v>3392</v>
      </c>
      <c r="H468" s="8" t="s">
        <v>50</v>
      </c>
      <c r="I468" s="8" t="s">
        <v>1867</v>
      </c>
      <c r="J468" s="8" t="s">
        <v>1807</v>
      </c>
      <c r="K468" s="8" t="s">
        <v>1195</v>
      </c>
      <c r="L468" s="11">
        <v>44470</v>
      </c>
      <c r="M468" s="8">
        <v>3</v>
      </c>
      <c r="N468" s="8">
        <v>5</v>
      </c>
      <c r="O468" s="8">
        <v>3</v>
      </c>
      <c r="P468" s="12">
        <v>4</v>
      </c>
      <c r="Q468" s="8">
        <v>4</v>
      </c>
      <c r="R468" s="8" t="s">
        <v>1885</v>
      </c>
      <c r="S468" s="8">
        <v>1</v>
      </c>
      <c r="T468" s="8">
        <v>2</v>
      </c>
      <c r="U468" s="8" t="s">
        <v>1808</v>
      </c>
      <c r="V468" s="8" t="str">
        <f t="shared" si="10"/>
        <v>A321</v>
      </c>
      <c r="W468" s="15" t="str" cm="1">
        <f t="array" ref="W468">IF(ISBLANK(K468),Unknown,K468)</f>
        <v>London to Larnaca</v>
      </c>
      <c r="X468" s="5" t="s">
        <v>1819</v>
      </c>
      <c r="Y468" s="5" t="s">
        <v>1991</v>
      </c>
    </row>
    <row r="469" spans="1:25">
      <c r="A469" s="8">
        <v>3</v>
      </c>
      <c r="B469" s="8" t="s">
        <v>3393</v>
      </c>
      <c r="C469" s="8" t="s">
        <v>3394</v>
      </c>
      <c r="D469" s="8" t="s">
        <v>1794</v>
      </c>
      <c r="E469" s="9">
        <v>44490</v>
      </c>
      <c r="F469" s="8" t="s">
        <v>1795</v>
      </c>
      <c r="G469" s="8" t="s">
        <v>3395</v>
      </c>
      <c r="H469" s="8" t="s">
        <v>24</v>
      </c>
      <c r="I469" s="8" t="s">
        <v>1806</v>
      </c>
      <c r="J469" s="8" t="s">
        <v>1798</v>
      </c>
      <c r="K469" s="8" t="s">
        <v>1532</v>
      </c>
      <c r="L469" s="11">
        <v>44470</v>
      </c>
      <c r="M469" s="8">
        <v>4</v>
      </c>
      <c r="N469" s="8">
        <v>5</v>
      </c>
      <c r="O469" s="8">
        <v>1</v>
      </c>
      <c r="P469" s="12">
        <v>1</v>
      </c>
      <c r="Q469" s="8">
        <v>1</v>
      </c>
      <c r="R469" s="8" t="s">
        <v>1799</v>
      </c>
      <c r="S469" s="8">
        <v>0</v>
      </c>
      <c r="T469" s="8">
        <v>1</v>
      </c>
      <c r="U469" s="8" t="s">
        <v>1800</v>
      </c>
      <c r="V469" s="8" t="str">
        <f t="shared" si="10"/>
        <v>A320</v>
      </c>
      <c r="W469" s="15" t="str" cm="1">
        <f t="array" ref="W469">IF(ISBLANK(K469),Unknown,K469)</f>
        <v>Prague to London</v>
      </c>
      <c r="X469" s="5" t="s">
        <v>1857</v>
      </c>
      <c r="Y469" s="5" t="s">
        <v>1819</v>
      </c>
    </row>
    <row r="470" spans="1:25">
      <c r="A470" s="8">
        <v>10</v>
      </c>
      <c r="B470" s="8" t="s">
        <v>3396</v>
      </c>
      <c r="C470" s="8" t="s">
        <v>3397</v>
      </c>
      <c r="D470" s="8" t="s">
        <v>1794</v>
      </c>
      <c r="E470" s="9">
        <v>44489</v>
      </c>
      <c r="F470" s="8" t="s">
        <v>1795</v>
      </c>
      <c r="G470" s="10" t="s">
        <v>3398</v>
      </c>
      <c r="H470" s="10"/>
      <c r="I470" s="8" t="s">
        <v>1797</v>
      </c>
      <c r="J470" s="8" t="s">
        <v>1798</v>
      </c>
      <c r="K470" s="8" t="s">
        <v>1330</v>
      </c>
      <c r="L470" s="11">
        <v>44470</v>
      </c>
      <c r="M470" s="8">
        <v>5</v>
      </c>
      <c r="N470" s="8">
        <v>5</v>
      </c>
      <c r="O470" s="8">
        <v>5</v>
      </c>
      <c r="P470" s="12">
        <v>5</v>
      </c>
      <c r="Q470" s="8">
        <v>5</v>
      </c>
      <c r="R470" s="8" t="s">
        <v>1885</v>
      </c>
      <c r="S470" s="8">
        <v>1</v>
      </c>
      <c r="T470" s="8">
        <v>5</v>
      </c>
      <c r="U470" s="8" t="s">
        <v>1808</v>
      </c>
      <c r="V470" s="8" t="str">
        <f t="shared" si="10"/>
        <v>Unknown</v>
      </c>
      <c r="W470" s="15" t="str" cm="1">
        <f t="array" ref="W470">IF(ISBLANK(K470),Unknown,K470)</f>
        <v>Male to London</v>
      </c>
      <c r="X470" s="5" t="s">
        <v>2575</v>
      </c>
      <c r="Y470" s="5" t="s">
        <v>1819</v>
      </c>
    </row>
    <row r="471" spans="1:25">
      <c r="A471" s="8">
        <v>6</v>
      </c>
      <c r="B471" s="8" t="s">
        <v>3399</v>
      </c>
      <c r="C471" s="8" t="s">
        <v>3400</v>
      </c>
      <c r="D471" s="8" t="s">
        <v>1794</v>
      </c>
      <c r="E471" s="9">
        <v>44488</v>
      </c>
      <c r="F471" s="8" t="s">
        <v>1899</v>
      </c>
      <c r="G471" s="10" t="s">
        <v>3401</v>
      </c>
      <c r="H471" s="10"/>
      <c r="I471" s="8" t="s">
        <v>1851</v>
      </c>
      <c r="J471" s="8" t="s">
        <v>1874</v>
      </c>
      <c r="K471" s="8" t="s">
        <v>1281</v>
      </c>
      <c r="L471" s="11">
        <v>44470</v>
      </c>
      <c r="M471" s="8">
        <v>3</v>
      </c>
      <c r="N471" s="8">
        <v>3</v>
      </c>
      <c r="O471" s="8">
        <v>4</v>
      </c>
      <c r="P471" s="12">
        <v>4</v>
      </c>
      <c r="Q471" s="8">
        <v>4</v>
      </c>
      <c r="R471" s="8" t="s">
        <v>1885</v>
      </c>
      <c r="S471" s="8">
        <v>1</v>
      </c>
      <c r="T471" s="8">
        <v>4</v>
      </c>
      <c r="U471" s="8" t="s">
        <v>1808</v>
      </c>
      <c r="V471" s="8" t="str">
        <f t="shared" si="10"/>
        <v>Unknown</v>
      </c>
      <c r="W471" s="15" t="str" cm="1">
        <f t="array" ref="W471">IF(ISBLANK(K471),Unknown,K471)</f>
        <v>London to Toronto</v>
      </c>
      <c r="X471" s="5" t="s">
        <v>1819</v>
      </c>
      <c r="Y471" s="5" t="s">
        <v>2902</v>
      </c>
    </row>
    <row r="472" spans="1:25">
      <c r="A472" s="8">
        <v>10</v>
      </c>
      <c r="B472" s="8" t="s">
        <v>3402</v>
      </c>
      <c r="C472" s="8" t="s">
        <v>3403</v>
      </c>
      <c r="D472" s="8" t="s">
        <v>1794</v>
      </c>
      <c r="E472" s="9">
        <v>44487</v>
      </c>
      <c r="F472" s="8" t="s">
        <v>1795</v>
      </c>
      <c r="G472" s="8" t="s">
        <v>3404</v>
      </c>
      <c r="H472" s="8" t="s">
        <v>65</v>
      </c>
      <c r="I472" s="8" t="s">
        <v>1806</v>
      </c>
      <c r="J472" s="8" t="s">
        <v>1807</v>
      </c>
      <c r="K472" s="8" t="s">
        <v>1281</v>
      </c>
      <c r="L472" s="11">
        <v>44470</v>
      </c>
      <c r="M472" s="8">
        <v>5</v>
      </c>
      <c r="N472" s="8">
        <v>5</v>
      </c>
      <c r="O472" s="8">
        <v>5</v>
      </c>
      <c r="P472" s="12">
        <v>5</v>
      </c>
      <c r="Q472" s="8">
        <v>5</v>
      </c>
      <c r="R472" s="8" t="s">
        <v>1885</v>
      </c>
      <c r="S472" s="8">
        <v>1</v>
      </c>
      <c r="T472" s="8">
        <v>5</v>
      </c>
      <c r="U472" s="8" t="s">
        <v>1808</v>
      </c>
      <c r="V472" s="8" t="str">
        <f t="shared" si="10"/>
        <v>A350</v>
      </c>
      <c r="W472" s="15" t="str" cm="1">
        <f t="array" ref="W472">IF(ISBLANK(K472),Unknown,K472)</f>
        <v>London to Toronto</v>
      </c>
      <c r="X472" s="5" t="s">
        <v>1819</v>
      </c>
      <c r="Y472" s="5" t="s">
        <v>2902</v>
      </c>
    </row>
    <row r="473" spans="1:25">
      <c r="A473" s="8">
        <v>1</v>
      </c>
      <c r="B473" s="8" t="s">
        <v>3405</v>
      </c>
      <c r="C473" s="8" t="s">
        <v>3406</v>
      </c>
      <c r="D473" s="8" t="s">
        <v>1794</v>
      </c>
      <c r="E473" s="9">
        <v>44485</v>
      </c>
      <c r="F473" s="8" t="s">
        <v>1795</v>
      </c>
      <c r="G473" s="10" t="s">
        <v>3407</v>
      </c>
      <c r="H473" s="10"/>
      <c r="I473" s="8" t="s">
        <v>1851</v>
      </c>
      <c r="J473" s="8" t="s">
        <v>1807</v>
      </c>
      <c r="K473" s="8" t="s">
        <v>1009</v>
      </c>
      <c r="L473" s="11">
        <v>44440</v>
      </c>
      <c r="M473" s="8">
        <v>2</v>
      </c>
      <c r="N473" s="8">
        <v>4</v>
      </c>
      <c r="O473" s="8">
        <v>4</v>
      </c>
      <c r="P473" s="12">
        <v>4</v>
      </c>
      <c r="Q473" s="8">
        <v>1</v>
      </c>
      <c r="R473" s="8" t="s">
        <v>1799</v>
      </c>
      <c r="S473" s="8">
        <v>0</v>
      </c>
      <c r="T473" s="8">
        <v>3</v>
      </c>
      <c r="U473" s="8" t="s">
        <v>1800</v>
      </c>
      <c r="V473" s="8" t="str">
        <f t="shared" si="10"/>
        <v>Unknown</v>
      </c>
      <c r="W473" s="15" t="str" cm="1">
        <f t="array" ref="W473">IF(ISBLANK(K473),Unknown,K473)</f>
        <v>London Heathrow to Athens Greece</v>
      </c>
      <c r="X473" s="5" t="s">
        <v>1809</v>
      </c>
      <c r="Y473" s="5" t="s">
        <v>2598</v>
      </c>
    </row>
    <row r="474" spans="1:25">
      <c r="A474" s="8">
        <v>1</v>
      </c>
      <c r="B474" s="8" t="s">
        <v>3408</v>
      </c>
      <c r="C474" s="8" t="s">
        <v>3409</v>
      </c>
      <c r="D474" s="8" t="s">
        <v>1794</v>
      </c>
      <c r="E474" s="9">
        <v>44483</v>
      </c>
      <c r="F474" s="8" t="s">
        <v>1795</v>
      </c>
      <c r="G474" s="10" t="s">
        <v>3410</v>
      </c>
      <c r="H474" s="10"/>
      <c r="I474" s="8" t="s">
        <v>1851</v>
      </c>
      <c r="J474" s="8" t="s">
        <v>1798</v>
      </c>
      <c r="K474" s="8" t="s">
        <v>1153</v>
      </c>
      <c r="L474" s="11">
        <v>44136</v>
      </c>
      <c r="M474" s="8">
        <v>1</v>
      </c>
      <c r="N474" s="8">
        <v>1</v>
      </c>
      <c r="O474" s="8">
        <v>1</v>
      </c>
      <c r="P474" s="12">
        <v>1</v>
      </c>
      <c r="Q474" s="8">
        <v>1</v>
      </c>
      <c r="R474" s="8" t="s">
        <v>1799</v>
      </c>
      <c r="S474" s="8">
        <v>0</v>
      </c>
      <c r="T474" s="8">
        <v>1</v>
      </c>
      <c r="U474" s="8" t="s">
        <v>1808</v>
      </c>
      <c r="V474" s="8" t="str">
        <f t="shared" si="10"/>
        <v>Unknown</v>
      </c>
      <c r="W474" s="15" t="str" cm="1">
        <f t="array" ref="W474">IF(ISBLANK(K474),Unknown,K474)</f>
        <v>London to Cayman Islands </v>
      </c>
      <c r="X474" s="5" t="s">
        <v>1819</v>
      </c>
      <c r="Y474" s="5" t="s">
        <v>3411</v>
      </c>
    </row>
    <row r="475" spans="1:25">
      <c r="A475" s="8">
        <v>2</v>
      </c>
      <c r="B475" s="8" t="s">
        <v>3412</v>
      </c>
      <c r="C475" s="8" t="s">
        <v>1844</v>
      </c>
      <c r="D475" s="8" t="s">
        <v>3413</v>
      </c>
      <c r="E475" s="9">
        <v>44476</v>
      </c>
      <c r="F475" s="8" t="s">
        <v>1795</v>
      </c>
      <c r="G475" s="8" t="s">
        <v>3414</v>
      </c>
      <c r="H475" s="8" t="s">
        <v>24</v>
      </c>
      <c r="I475" s="8" t="s">
        <v>1867</v>
      </c>
      <c r="J475" s="8" t="s">
        <v>1798</v>
      </c>
      <c r="K475" s="8" t="s">
        <v>1246</v>
      </c>
      <c r="L475" s="11">
        <v>44470</v>
      </c>
      <c r="M475" s="8">
        <v>1</v>
      </c>
      <c r="N475" s="8">
        <v>1</v>
      </c>
      <c r="O475" s="8">
        <v>1</v>
      </c>
      <c r="P475" s="12">
        <v>1</v>
      </c>
      <c r="Q475" s="8">
        <v>2</v>
      </c>
      <c r="R475" s="8" t="s">
        <v>1799</v>
      </c>
      <c r="S475" s="8">
        <v>0</v>
      </c>
      <c r="T475" s="8">
        <v>1</v>
      </c>
      <c r="U475" s="8" t="s">
        <v>1808</v>
      </c>
      <c r="V475" s="8" t="str">
        <f t="shared" si="10"/>
        <v>A320</v>
      </c>
      <c r="W475" s="15" t="str" cm="1">
        <f t="array" ref="W475">IF(ISBLANK(K475),Unknown,K475)</f>
        <v>London to Prague</v>
      </c>
      <c r="X475" s="5" t="s">
        <v>1819</v>
      </c>
      <c r="Y475" s="5" t="s">
        <v>1857</v>
      </c>
    </row>
    <row r="476" spans="1:25">
      <c r="A476" s="8">
        <v>7</v>
      </c>
      <c r="B476" s="8" t="s">
        <v>3415</v>
      </c>
      <c r="C476" s="8" t="s">
        <v>1844</v>
      </c>
      <c r="D476" s="8" t="s">
        <v>2489</v>
      </c>
      <c r="E476" s="9">
        <v>44476</v>
      </c>
      <c r="F476" s="8" t="s">
        <v>1795</v>
      </c>
      <c r="G476" s="8" t="s">
        <v>3416</v>
      </c>
      <c r="H476" s="8" t="s">
        <v>50</v>
      </c>
      <c r="I476" s="8" t="s">
        <v>1797</v>
      </c>
      <c r="J476" s="8" t="s">
        <v>1807</v>
      </c>
      <c r="K476" s="8" t="s">
        <v>768</v>
      </c>
      <c r="L476" s="11">
        <v>44470</v>
      </c>
      <c r="M476" s="8">
        <v>3</v>
      </c>
      <c r="N476" s="8">
        <v>4</v>
      </c>
      <c r="O476" s="8">
        <v>3</v>
      </c>
      <c r="P476" s="12">
        <v>4</v>
      </c>
      <c r="Q476" s="8">
        <v>4</v>
      </c>
      <c r="R476" s="8" t="s">
        <v>1885</v>
      </c>
      <c r="S476" s="8">
        <v>1</v>
      </c>
      <c r="T476" s="8">
        <v>1</v>
      </c>
      <c r="U476" s="8" t="s">
        <v>1808</v>
      </c>
      <c r="V476" s="8" t="str">
        <f t="shared" si="10"/>
        <v>A321</v>
      </c>
      <c r="W476" s="15" t="str" cm="1">
        <f t="array" ref="W476">IF(ISBLANK(K476),Unknown,K476)</f>
        <v>Larnaca to London Heathrow</v>
      </c>
      <c r="X476" s="5" t="s">
        <v>1991</v>
      </c>
      <c r="Y476" s="5" t="s">
        <v>1809</v>
      </c>
    </row>
    <row r="477" spans="1:25">
      <c r="A477" s="8">
        <v>1</v>
      </c>
      <c r="B477" s="8" t="s">
        <v>3417</v>
      </c>
      <c r="C477" s="8" t="s">
        <v>3418</v>
      </c>
      <c r="D477" s="8" t="s">
        <v>1794</v>
      </c>
      <c r="E477" s="9">
        <v>44475</v>
      </c>
      <c r="F477" s="8" t="s">
        <v>1795</v>
      </c>
      <c r="G477" s="10" t="s">
        <v>3419</v>
      </c>
      <c r="H477" s="10"/>
      <c r="I477" s="8" t="s">
        <v>1797</v>
      </c>
      <c r="J477" s="8" t="s">
        <v>1798</v>
      </c>
      <c r="K477" s="8" t="s">
        <v>656</v>
      </c>
      <c r="L477" s="11">
        <v>44409</v>
      </c>
      <c r="M477" s="8">
        <v>1</v>
      </c>
      <c r="N477" s="8">
        <v>1</v>
      </c>
      <c r="O477" s="8">
        <v>1</v>
      </c>
      <c r="P477" s="12">
        <v>1</v>
      </c>
      <c r="Q477" s="8">
        <v>1</v>
      </c>
      <c r="R477" s="8" t="s">
        <v>1799</v>
      </c>
      <c r="S477" s="8">
        <v>0</v>
      </c>
      <c r="T477" s="8">
        <v>1</v>
      </c>
      <c r="U477" s="8" t="s">
        <v>1800</v>
      </c>
      <c r="V477" s="8" t="str">
        <f t="shared" si="10"/>
        <v>Unknown</v>
      </c>
      <c r="W477" s="15" t="str" cm="1">
        <f t="array" ref="W477">IF(ISBLANK(K477),Unknown,K477)</f>
        <v>Heathrow to Manchester </v>
      </c>
      <c r="X477" s="5" t="s">
        <v>1814</v>
      </c>
      <c r="Y477" s="5" t="s">
        <v>2813</v>
      </c>
    </row>
    <row r="478" spans="1:25">
      <c r="A478" s="8">
        <v>1</v>
      </c>
      <c r="B478" s="8" t="s">
        <v>3420</v>
      </c>
      <c r="C478" s="8" t="s">
        <v>3421</v>
      </c>
      <c r="D478" s="8" t="s">
        <v>1794</v>
      </c>
      <c r="E478" s="9">
        <v>44474</v>
      </c>
      <c r="F478" s="8" t="s">
        <v>1795</v>
      </c>
      <c r="G478" s="10" t="s">
        <v>3422</v>
      </c>
      <c r="H478" s="10"/>
      <c r="I478" s="8" t="s">
        <v>1806</v>
      </c>
      <c r="J478" s="8" t="s">
        <v>1807</v>
      </c>
      <c r="K478" s="8" t="s">
        <v>1187</v>
      </c>
      <c r="L478" s="11">
        <v>44440</v>
      </c>
      <c r="M478" s="8">
        <v>2</v>
      </c>
      <c r="N478" s="8">
        <v>1</v>
      </c>
      <c r="O478" s="8">
        <v>1</v>
      </c>
      <c r="P478" s="12">
        <v>1</v>
      </c>
      <c r="Q478" s="8">
        <v>1</v>
      </c>
      <c r="R478" s="8" t="s">
        <v>1799</v>
      </c>
      <c r="S478" s="8">
        <v>0</v>
      </c>
      <c r="T478" s="8">
        <v>1</v>
      </c>
      <c r="U478" s="8" t="s">
        <v>1808</v>
      </c>
      <c r="V478" s="8" t="str">
        <f t="shared" si="10"/>
        <v>Unknown</v>
      </c>
      <c r="W478" s="15" t="str" cm="1">
        <f t="array" ref="W478">IF(ISBLANK(K478),Unknown,K478)</f>
        <v>London to Jersey</v>
      </c>
      <c r="X478" s="5" t="s">
        <v>1819</v>
      </c>
      <c r="Y478" s="5" t="s">
        <v>2780</v>
      </c>
    </row>
    <row r="479" spans="1:25">
      <c r="A479" s="8">
        <v>9</v>
      </c>
      <c r="B479" s="8" t="s">
        <v>3423</v>
      </c>
      <c r="C479" s="8" t="s">
        <v>3424</v>
      </c>
      <c r="D479" s="8" t="s">
        <v>1794</v>
      </c>
      <c r="E479" s="9">
        <v>44473</v>
      </c>
      <c r="F479" s="8" t="s">
        <v>1833</v>
      </c>
      <c r="G479" s="10" t="s">
        <v>3425</v>
      </c>
      <c r="H479" s="10"/>
      <c r="I479" s="8" t="s">
        <v>1851</v>
      </c>
      <c r="J479" s="8" t="s">
        <v>1874</v>
      </c>
      <c r="K479" s="8" t="s">
        <v>423</v>
      </c>
      <c r="L479" s="11">
        <v>44470</v>
      </c>
      <c r="M479" s="8">
        <v>5</v>
      </c>
      <c r="N479" s="8">
        <v>5</v>
      </c>
      <c r="O479" s="8">
        <v>1</v>
      </c>
      <c r="P479" s="12">
        <v>5</v>
      </c>
      <c r="Q479" s="8">
        <v>5</v>
      </c>
      <c r="R479" s="8" t="s">
        <v>1885</v>
      </c>
      <c r="S479" s="8">
        <v>1</v>
      </c>
      <c r="T479" s="8">
        <v>1</v>
      </c>
      <c r="U479" s="8" t="s">
        <v>1808</v>
      </c>
      <c r="V479" s="8" t="str">
        <f t="shared" si="10"/>
        <v>Unknown</v>
      </c>
      <c r="W479" s="15" t="str" cm="1">
        <f t="array" ref="W479">IF(ISBLANK(K479),Unknown,K479)</f>
        <v>Denver to London</v>
      </c>
      <c r="X479" s="5" t="s">
        <v>2343</v>
      </c>
      <c r="Y479" s="5" t="s">
        <v>1819</v>
      </c>
    </row>
    <row r="480" spans="1:25">
      <c r="A480" s="8">
        <v>8</v>
      </c>
      <c r="B480" s="8" t="s">
        <v>3426</v>
      </c>
      <c r="C480" s="8" t="s">
        <v>1844</v>
      </c>
      <c r="D480" s="8" t="s">
        <v>2489</v>
      </c>
      <c r="E480" s="9">
        <v>44472</v>
      </c>
      <c r="F480" s="8" t="s">
        <v>1795</v>
      </c>
      <c r="G480" s="8" t="s">
        <v>3427</v>
      </c>
      <c r="H480" s="8" t="s">
        <v>50</v>
      </c>
      <c r="I480" s="8" t="s">
        <v>1806</v>
      </c>
      <c r="J480" s="8" t="s">
        <v>1798</v>
      </c>
      <c r="K480" s="8" t="s">
        <v>292</v>
      </c>
      <c r="L480" s="11">
        <v>44440</v>
      </c>
      <c r="M480" s="8">
        <v>4</v>
      </c>
      <c r="N480" s="8">
        <v>3</v>
      </c>
      <c r="O480" s="8">
        <v>3</v>
      </c>
      <c r="P480" s="12">
        <v>4</v>
      </c>
      <c r="Q480" s="8">
        <v>5</v>
      </c>
      <c r="R480" s="8" t="s">
        <v>1885</v>
      </c>
      <c r="S480" s="8">
        <v>1</v>
      </c>
      <c r="T480" s="8">
        <v>1</v>
      </c>
      <c r="U480" s="8" t="s">
        <v>1808</v>
      </c>
      <c r="V480" s="8" t="str">
        <f t="shared" si="10"/>
        <v>A321</v>
      </c>
      <c r="W480" s="15" t="str" cm="1">
        <f t="array" ref="W480">IF(ISBLANK(K480),Unknown,K480)</f>
        <v>Belfast to London</v>
      </c>
      <c r="X480" s="5" t="s">
        <v>2296</v>
      </c>
      <c r="Y480" s="5" t="s">
        <v>1819</v>
      </c>
    </row>
    <row r="481" spans="1:25">
      <c r="A481" s="8">
        <v>1</v>
      </c>
      <c r="B481" s="8" t="s">
        <v>3428</v>
      </c>
      <c r="C481" s="8" t="s">
        <v>3429</v>
      </c>
      <c r="D481" s="8" t="s">
        <v>1794</v>
      </c>
      <c r="E481" s="9">
        <v>44471</v>
      </c>
      <c r="F481" s="8" t="s">
        <v>1795</v>
      </c>
      <c r="G481" s="8" t="s">
        <v>3430</v>
      </c>
      <c r="H481" s="8" t="s">
        <v>24</v>
      </c>
      <c r="I481" s="8" t="s">
        <v>1797</v>
      </c>
      <c r="J481" s="8" t="s">
        <v>1798</v>
      </c>
      <c r="K481" s="8" t="s">
        <v>1344</v>
      </c>
      <c r="L481" s="11">
        <v>44409</v>
      </c>
      <c r="M481" s="8">
        <v>1</v>
      </c>
      <c r="N481" s="8">
        <v>1</v>
      </c>
      <c r="O481" s="8">
        <v>1</v>
      </c>
      <c r="P481" s="12">
        <v>1</v>
      </c>
      <c r="Q481" s="8">
        <v>1</v>
      </c>
      <c r="R481" s="8" t="s">
        <v>1799</v>
      </c>
      <c r="S481" s="8">
        <v>0</v>
      </c>
      <c r="T481" s="8">
        <v>1</v>
      </c>
      <c r="U481" s="8" t="s">
        <v>1800</v>
      </c>
      <c r="V481" s="8" t="str">
        <f t="shared" si="10"/>
        <v>A320</v>
      </c>
      <c r="W481" s="15" t="str" cm="1">
        <f t="array" ref="W481">IF(ISBLANK(K481),Unknown,K481)</f>
        <v>Manchester to Aberdeen via Heathrow</v>
      </c>
      <c r="X481" s="5" t="s">
        <v>2813</v>
      </c>
      <c r="Y481" s="5" t="s">
        <v>3431</v>
      </c>
    </row>
    <row r="482" spans="1:25">
      <c r="A482" s="8">
        <v>2</v>
      </c>
      <c r="B482" s="8" t="s">
        <v>3432</v>
      </c>
      <c r="C482" s="8" t="s">
        <v>1844</v>
      </c>
      <c r="D482" s="8" t="s">
        <v>2022</v>
      </c>
      <c r="E482" s="9">
        <v>44470</v>
      </c>
      <c r="F482" s="8" t="s">
        <v>1795</v>
      </c>
      <c r="G482" s="10" t="s">
        <v>3433</v>
      </c>
      <c r="H482" s="10"/>
      <c r="I482" s="8" t="s">
        <v>1797</v>
      </c>
      <c r="J482" s="8" t="s">
        <v>1807</v>
      </c>
      <c r="K482" s="8" t="s">
        <v>3434</v>
      </c>
      <c r="L482" s="11">
        <v>44440</v>
      </c>
      <c r="M482" s="8">
        <v>3</v>
      </c>
      <c r="N482" s="8">
        <v>1</v>
      </c>
      <c r="O482" s="8">
        <v>2</v>
      </c>
      <c r="P482" s="12">
        <v>1</v>
      </c>
      <c r="Q482" s="8">
        <v>1</v>
      </c>
      <c r="R482" s="8" t="s">
        <v>1799</v>
      </c>
      <c r="S482" s="8">
        <v>0</v>
      </c>
      <c r="T482" s="8">
        <v>1</v>
      </c>
      <c r="U482" s="8" t="s">
        <v>1808</v>
      </c>
      <c r="V482" s="8" t="str">
        <f t="shared" si="10"/>
        <v>Unknown</v>
      </c>
      <c r="W482" s="15" t="str" cm="1">
        <f t="array" ref="W482">IF(ISBLANK(K482),Unknown,K482)</f>
        <v>London Heathrow to Tenerife south</v>
      </c>
      <c r="X482" s="5" t="s">
        <v>1809</v>
      </c>
      <c r="Y482" s="5" t="s">
        <v>3435</v>
      </c>
    </row>
    <row r="483" spans="1:25">
      <c r="A483" s="8">
        <v>3</v>
      </c>
      <c r="B483" s="8" t="s">
        <v>3436</v>
      </c>
      <c r="C483" s="8" t="s">
        <v>3437</v>
      </c>
      <c r="D483" s="8" t="s">
        <v>1794</v>
      </c>
      <c r="E483" s="9">
        <v>44465</v>
      </c>
      <c r="F483" s="8" t="s">
        <v>1795</v>
      </c>
      <c r="G483" s="10" t="s">
        <v>3438</v>
      </c>
      <c r="H483" s="10"/>
      <c r="I483" s="8" t="s">
        <v>1806</v>
      </c>
      <c r="J483" s="8" t="s">
        <v>1807</v>
      </c>
      <c r="K483" s="8" t="s">
        <v>1231</v>
      </c>
      <c r="L483" s="11">
        <v>44440</v>
      </c>
      <c r="M483" s="8">
        <v>3</v>
      </c>
      <c r="N483" s="8">
        <v>1</v>
      </c>
      <c r="O483" s="8">
        <v>1</v>
      </c>
      <c r="P483" s="12">
        <v>3</v>
      </c>
      <c r="Q483" s="8">
        <v>4</v>
      </c>
      <c r="R483" s="8" t="s">
        <v>1799</v>
      </c>
      <c r="S483" s="8">
        <v>0</v>
      </c>
      <c r="T483" s="8">
        <v>2</v>
      </c>
      <c r="U483" s="8" t="s">
        <v>1808</v>
      </c>
      <c r="V483" s="8" t="str">
        <f t="shared" si="10"/>
        <v>Unknown</v>
      </c>
      <c r="W483" s="15" t="str" cm="1">
        <f t="array" ref="W483">IF(ISBLANK(K483),Unknown,K483)</f>
        <v>London to New York</v>
      </c>
      <c r="X483" s="5" t="s">
        <v>1819</v>
      </c>
      <c r="Y483" s="5" t="s">
        <v>2262</v>
      </c>
    </row>
    <row r="484" spans="1:25">
      <c r="A484" s="8">
        <v>7</v>
      </c>
      <c r="B484" s="8" t="s">
        <v>3439</v>
      </c>
      <c r="C484" s="8" t="s">
        <v>1844</v>
      </c>
      <c r="D484" s="8" t="s">
        <v>2489</v>
      </c>
      <c r="E484" s="9">
        <v>44461</v>
      </c>
      <c r="F484" s="8" t="s">
        <v>1795</v>
      </c>
      <c r="G484" s="8" t="s">
        <v>3440</v>
      </c>
      <c r="H484" s="8" t="s">
        <v>24</v>
      </c>
      <c r="I484" s="8" t="s">
        <v>1797</v>
      </c>
      <c r="J484" s="8" t="s">
        <v>1807</v>
      </c>
      <c r="K484" s="8" t="s">
        <v>1063</v>
      </c>
      <c r="L484" s="11">
        <v>44440</v>
      </c>
      <c r="M484" s="8">
        <v>3</v>
      </c>
      <c r="N484" s="8">
        <v>3</v>
      </c>
      <c r="O484" s="8">
        <v>3</v>
      </c>
      <c r="P484" s="12">
        <v>3</v>
      </c>
      <c r="Q484" s="8">
        <v>3</v>
      </c>
      <c r="R484" s="8" t="s">
        <v>1885</v>
      </c>
      <c r="S484" s="8">
        <v>1</v>
      </c>
      <c r="T484" s="8">
        <v>1</v>
      </c>
      <c r="U484" s="8" t="s">
        <v>1808</v>
      </c>
      <c r="V484" s="8" t="str">
        <f t="shared" si="10"/>
        <v>A320</v>
      </c>
      <c r="W484" s="15" t="str" cm="1">
        <f t="array" ref="W484">IF(ISBLANK(K484),Unknown,K484)</f>
        <v>London Heathrow to Larnaca</v>
      </c>
      <c r="X484" s="5" t="s">
        <v>1809</v>
      </c>
      <c r="Y484" s="5" t="s">
        <v>1991</v>
      </c>
    </row>
    <row r="485" spans="1:25">
      <c r="A485" s="8">
        <v>8</v>
      </c>
      <c r="B485" s="8" t="s">
        <v>3441</v>
      </c>
      <c r="C485" s="8" t="s">
        <v>3442</v>
      </c>
      <c r="D485" s="8" t="s">
        <v>1794</v>
      </c>
      <c r="E485" s="9">
        <v>44460</v>
      </c>
      <c r="F485" s="8" t="s">
        <v>1795</v>
      </c>
      <c r="G485" s="8" t="s">
        <v>3443</v>
      </c>
      <c r="H485" s="8" t="s">
        <v>24</v>
      </c>
      <c r="I485" s="8" t="s">
        <v>1867</v>
      </c>
      <c r="J485" s="8" t="s">
        <v>1807</v>
      </c>
      <c r="K485" s="8" t="s">
        <v>1198</v>
      </c>
      <c r="L485" s="11">
        <v>44440</v>
      </c>
      <c r="M485" s="8">
        <v>3</v>
      </c>
      <c r="N485" s="8">
        <v>5</v>
      </c>
      <c r="O485" s="8">
        <v>4</v>
      </c>
      <c r="P485" s="12">
        <v>3</v>
      </c>
      <c r="Q485" s="8">
        <v>4</v>
      </c>
      <c r="R485" s="8" t="s">
        <v>1885</v>
      </c>
      <c r="S485" s="8">
        <v>1</v>
      </c>
      <c r="T485" s="8">
        <v>1</v>
      </c>
      <c r="U485" s="8" t="s">
        <v>1808</v>
      </c>
      <c r="V485" s="8" t="str">
        <f t="shared" ref="V485:V548" si="11">IF(ISBLANK(H485),"Unknown",H485)</f>
        <v>A320</v>
      </c>
      <c r="W485" s="15" t="str" cm="1">
        <f t="array" ref="W485">IF(ISBLANK(K485),Unknown,K485)</f>
        <v>London to Lisbon</v>
      </c>
      <c r="X485" s="5" t="s">
        <v>1819</v>
      </c>
      <c r="Y485" s="5" t="s">
        <v>2266</v>
      </c>
    </row>
    <row r="486" spans="1:25">
      <c r="A486" s="8">
        <v>3</v>
      </c>
      <c r="B486" s="8" t="s">
        <v>3444</v>
      </c>
      <c r="C486" s="8" t="s">
        <v>1844</v>
      </c>
      <c r="D486" s="8" t="s">
        <v>2022</v>
      </c>
      <c r="E486" s="9">
        <v>44460</v>
      </c>
      <c r="F486" s="8" t="s">
        <v>1795</v>
      </c>
      <c r="G486" s="8" t="s">
        <v>3445</v>
      </c>
      <c r="H486" s="8" t="s">
        <v>183</v>
      </c>
      <c r="I486" s="8" t="s">
        <v>1851</v>
      </c>
      <c r="J486" s="8" t="s">
        <v>1798</v>
      </c>
      <c r="K486" s="8" t="s">
        <v>513</v>
      </c>
      <c r="L486" s="11">
        <v>44440</v>
      </c>
      <c r="M486" s="8">
        <v>4</v>
      </c>
      <c r="N486" s="8">
        <v>4</v>
      </c>
      <c r="O486" s="8">
        <v>1</v>
      </c>
      <c r="P486" s="12">
        <v>1</v>
      </c>
      <c r="Q486" s="8">
        <v>1</v>
      </c>
      <c r="R486" s="8" t="s">
        <v>1799</v>
      </c>
      <c r="S486" s="8">
        <v>0</v>
      </c>
      <c r="T486" s="8">
        <v>1</v>
      </c>
      <c r="U486" s="8" t="s">
        <v>1808</v>
      </c>
      <c r="V486" s="8" t="str">
        <f t="shared" si="11"/>
        <v>Embraer</v>
      </c>
      <c r="W486" s="15" t="str" cm="1">
        <f t="array" ref="W486">IF(ISBLANK(K486),Unknown,K486)</f>
        <v>Frankfurt to London</v>
      </c>
      <c r="X486" s="5" t="s">
        <v>1922</v>
      </c>
      <c r="Y486" s="5" t="s">
        <v>1819</v>
      </c>
    </row>
    <row r="487" spans="1:25">
      <c r="A487" s="8">
        <v>1</v>
      </c>
      <c r="B487" s="8" t="s">
        <v>3446</v>
      </c>
      <c r="C487" s="8" t="s">
        <v>3447</v>
      </c>
      <c r="D487" s="8" t="s">
        <v>1794</v>
      </c>
      <c r="E487" s="9">
        <v>44452</v>
      </c>
      <c r="F487" s="8" t="s">
        <v>1865</v>
      </c>
      <c r="G487" s="10" t="s">
        <v>3448</v>
      </c>
      <c r="H487" s="10"/>
      <c r="I487" s="8" t="s">
        <v>1806</v>
      </c>
      <c r="J487" s="8" t="s">
        <v>1798</v>
      </c>
      <c r="K487" s="8" t="s">
        <v>575</v>
      </c>
      <c r="L487" s="11">
        <v>44105</v>
      </c>
      <c r="M487" s="8">
        <v>1</v>
      </c>
      <c r="N487" s="8">
        <v>1</v>
      </c>
      <c r="O487" s="8">
        <v>1</v>
      </c>
      <c r="P487" s="12">
        <v>1</v>
      </c>
      <c r="Q487" s="8">
        <v>1</v>
      </c>
      <c r="R487" s="8" t="s">
        <v>1799</v>
      </c>
      <c r="S487" s="8">
        <v>0</v>
      </c>
      <c r="T487" s="8">
        <v>1</v>
      </c>
      <c r="U487" s="8" t="s">
        <v>1808</v>
      </c>
      <c r="V487" s="8" t="str">
        <f t="shared" si="11"/>
        <v>Unknown</v>
      </c>
      <c r="W487" s="15" t="str" cm="1">
        <f t="array" ref="W487">IF(ISBLANK(K487),Unknown,K487)</f>
        <v>Geneva to Sao Paulo via London</v>
      </c>
      <c r="X487" s="5" t="s">
        <v>1820</v>
      </c>
      <c r="Y487" s="5" t="s">
        <v>3449</v>
      </c>
    </row>
    <row r="488" spans="1:25">
      <c r="A488" s="8">
        <v>2</v>
      </c>
      <c r="B488" s="8" t="s">
        <v>3450</v>
      </c>
      <c r="C488" s="8" t="s">
        <v>3451</v>
      </c>
      <c r="D488" s="8" t="s">
        <v>1794</v>
      </c>
      <c r="E488" s="9">
        <v>44450</v>
      </c>
      <c r="F488" s="8" t="s">
        <v>3452</v>
      </c>
      <c r="G488" s="10" t="s">
        <v>3453</v>
      </c>
      <c r="H488" s="10"/>
      <c r="I488" s="8" t="s">
        <v>1867</v>
      </c>
      <c r="J488" s="8" t="s">
        <v>1798</v>
      </c>
      <c r="K488" s="8" t="s">
        <v>206</v>
      </c>
      <c r="L488" s="11">
        <v>44440</v>
      </c>
      <c r="M488" s="8">
        <v>1</v>
      </c>
      <c r="N488" s="8">
        <v>1</v>
      </c>
      <c r="O488" s="8">
        <v>1</v>
      </c>
      <c r="P488" s="12">
        <v>1</v>
      </c>
      <c r="Q488" s="8">
        <v>3</v>
      </c>
      <c r="R488" s="8" t="s">
        <v>1799</v>
      </c>
      <c r="S488" s="8">
        <v>0</v>
      </c>
      <c r="T488" s="8">
        <v>1</v>
      </c>
      <c r="U488" s="8" t="s">
        <v>1808</v>
      </c>
      <c r="V488" s="8" t="str">
        <f t="shared" si="11"/>
        <v>Unknown</v>
      </c>
      <c r="W488" s="15" t="str" cm="1">
        <f t="array" ref="W488">IF(ISBLANK(K488),Unknown,K488)</f>
        <v>Abuja to London</v>
      </c>
      <c r="X488" s="5" t="s">
        <v>3454</v>
      </c>
      <c r="Y488" s="5" t="s">
        <v>1819</v>
      </c>
    </row>
    <row r="489" spans="1:25">
      <c r="A489" s="8">
        <v>1</v>
      </c>
      <c r="B489" s="8" t="s">
        <v>3455</v>
      </c>
      <c r="C489" s="8" t="s">
        <v>3456</v>
      </c>
      <c r="D489" s="8" t="s">
        <v>1794</v>
      </c>
      <c r="E489" s="9">
        <v>44448</v>
      </c>
      <c r="F489" s="8" t="s">
        <v>1833</v>
      </c>
      <c r="G489" s="10" t="s">
        <v>3457</v>
      </c>
      <c r="H489" s="10"/>
      <c r="I489" s="8" t="s">
        <v>1806</v>
      </c>
      <c r="J489" s="8" t="s">
        <v>1807</v>
      </c>
      <c r="K489" s="8" t="s">
        <v>1421</v>
      </c>
      <c r="L489" s="11">
        <v>44409</v>
      </c>
      <c r="M489" s="8">
        <v>1</v>
      </c>
      <c r="N489" s="8">
        <v>1</v>
      </c>
      <c r="O489" s="8">
        <v>1</v>
      </c>
      <c r="P489" s="12">
        <v>1</v>
      </c>
      <c r="Q489" s="8">
        <v>1</v>
      </c>
      <c r="R489" s="8" t="s">
        <v>1799</v>
      </c>
      <c r="S489" s="8">
        <v>0</v>
      </c>
      <c r="T489" s="8">
        <v>1</v>
      </c>
      <c r="U489" s="8" t="s">
        <v>1808</v>
      </c>
      <c r="V489" s="8" t="str">
        <f t="shared" si="11"/>
        <v>Unknown</v>
      </c>
      <c r="W489" s="15" t="str" cm="1">
        <f t="array" ref="W489">IF(ISBLANK(K489),Unknown,K489)</f>
        <v>Mykonos to New York via London</v>
      </c>
      <c r="X489" s="5" t="s">
        <v>3458</v>
      </c>
      <c r="Y489" s="5" t="s">
        <v>2873</v>
      </c>
    </row>
    <row r="490" spans="1:25">
      <c r="A490" s="8">
        <v>1</v>
      </c>
      <c r="B490" s="8" t="s">
        <v>3459</v>
      </c>
      <c r="C490" s="8" t="s">
        <v>3460</v>
      </c>
      <c r="D490" s="8" t="s">
        <v>1794</v>
      </c>
      <c r="E490" s="9">
        <v>44447</v>
      </c>
      <c r="F490" s="8" t="s">
        <v>1833</v>
      </c>
      <c r="G490" s="10" t="s">
        <v>3461</v>
      </c>
      <c r="H490" s="10"/>
      <c r="I490" s="8" t="s">
        <v>1851</v>
      </c>
      <c r="J490" s="8" t="s">
        <v>1798</v>
      </c>
      <c r="K490" s="8" t="s">
        <v>330</v>
      </c>
      <c r="L490" s="11">
        <v>44440</v>
      </c>
      <c r="M490" s="8">
        <v>2</v>
      </c>
      <c r="N490" s="8">
        <v>3</v>
      </c>
      <c r="O490" s="8">
        <v>3</v>
      </c>
      <c r="P490" s="12">
        <v>1</v>
      </c>
      <c r="Q490" s="8">
        <v>3</v>
      </c>
      <c r="R490" s="8" t="s">
        <v>1799</v>
      </c>
      <c r="S490" s="8">
        <v>0</v>
      </c>
      <c r="T490" s="8">
        <v>3</v>
      </c>
      <c r="U490" s="8" t="s">
        <v>1808</v>
      </c>
      <c r="V490" s="8" t="str">
        <f t="shared" si="11"/>
        <v>Unknown</v>
      </c>
      <c r="W490" s="15" t="str" cm="1">
        <f t="array" ref="W490">IF(ISBLANK(K490),Unknown,K490)</f>
        <v>Boston to Tirana London</v>
      </c>
      <c r="X490" s="5" t="s">
        <v>2239</v>
      </c>
      <c r="Y490" s="5" t="s">
        <v>3462</v>
      </c>
    </row>
    <row r="491" spans="1:25">
      <c r="A491" s="8">
        <v>1</v>
      </c>
      <c r="B491" s="8" t="s">
        <v>3463</v>
      </c>
      <c r="C491" s="8" t="s">
        <v>3464</v>
      </c>
      <c r="D491" s="8" t="s">
        <v>1794</v>
      </c>
      <c r="E491" s="9">
        <v>44446</v>
      </c>
      <c r="F491" s="8" t="s">
        <v>1833</v>
      </c>
      <c r="G491" s="10" t="s">
        <v>3465</v>
      </c>
      <c r="H491" s="10"/>
      <c r="I491" s="8" t="s">
        <v>1797</v>
      </c>
      <c r="J491" s="8" t="s">
        <v>1798</v>
      </c>
      <c r="K491" s="8" t="s">
        <v>1735</v>
      </c>
      <c r="L491" s="11">
        <v>44409</v>
      </c>
      <c r="M491" s="8">
        <v>1</v>
      </c>
      <c r="N491" s="8">
        <v>1</v>
      </c>
      <c r="O491" s="8">
        <v>1</v>
      </c>
      <c r="P491" s="12">
        <v>1</v>
      </c>
      <c r="Q491" s="8">
        <v>1</v>
      </c>
      <c r="R491" s="8" t="s">
        <v>1799</v>
      </c>
      <c r="S491" s="8">
        <v>0</v>
      </c>
      <c r="T491" s="8">
        <v>1</v>
      </c>
      <c r="U491" s="8" t="s">
        <v>1808</v>
      </c>
      <c r="V491" s="8" t="str">
        <f t="shared" si="11"/>
        <v>Unknown</v>
      </c>
      <c r="W491" s="15" t="str" cm="1">
        <f t="array" ref="W491">IF(ISBLANK(K491),Unknown,K491)</f>
        <v>Washington Dulles to London </v>
      </c>
      <c r="X491" s="5" t="s">
        <v>3466</v>
      </c>
      <c r="Y491" s="5" t="s">
        <v>1819</v>
      </c>
    </row>
    <row r="492" spans="1:25">
      <c r="A492" s="8">
        <v>1</v>
      </c>
      <c r="B492" s="8" t="s">
        <v>3467</v>
      </c>
      <c r="C492" s="8" t="s">
        <v>3468</v>
      </c>
      <c r="D492" s="8" t="s">
        <v>1794</v>
      </c>
      <c r="E492" s="9">
        <v>44435</v>
      </c>
      <c r="F492" s="8" t="s">
        <v>1795</v>
      </c>
      <c r="G492" s="10" t="s">
        <v>3469</v>
      </c>
      <c r="H492" s="10"/>
      <c r="I492" s="8" t="s">
        <v>1806</v>
      </c>
      <c r="J492" s="8" t="s">
        <v>1798</v>
      </c>
      <c r="K492" s="8" t="s">
        <v>536</v>
      </c>
      <c r="L492" s="11">
        <v>44409</v>
      </c>
      <c r="M492" s="8">
        <v>1</v>
      </c>
      <c r="N492" s="8">
        <v>1</v>
      </c>
      <c r="O492" s="8">
        <v>1</v>
      </c>
      <c r="P492" s="12">
        <v>1</v>
      </c>
      <c r="Q492" s="8">
        <v>1</v>
      </c>
      <c r="R492" s="8" t="s">
        <v>1799</v>
      </c>
      <c r="S492" s="8">
        <v>0</v>
      </c>
      <c r="T492" s="8">
        <v>1</v>
      </c>
      <c r="U492" s="8" t="s">
        <v>1808</v>
      </c>
      <c r="V492" s="8" t="str">
        <f t="shared" si="11"/>
        <v>Unknown</v>
      </c>
      <c r="W492" s="15" t="str" cm="1">
        <f t="array" ref="W492">IF(ISBLANK(K492),Unknown,K492)</f>
        <v>Gatwick to Catania</v>
      </c>
      <c r="X492" s="5" t="s">
        <v>1963</v>
      </c>
      <c r="Y492" s="5" t="s">
        <v>3470</v>
      </c>
    </row>
    <row r="493" spans="1:25">
      <c r="A493" s="8">
        <v>5</v>
      </c>
      <c r="B493" s="8" t="s">
        <v>3471</v>
      </c>
      <c r="C493" s="8" t="s">
        <v>3472</v>
      </c>
      <c r="D493" s="8" t="s">
        <v>1794</v>
      </c>
      <c r="E493" s="9">
        <v>44434</v>
      </c>
      <c r="F493" s="8" t="s">
        <v>3473</v>
      </c>
      <c r="G493" s="8" t="s">
        <v>3474</v>
      </c>
      <c r="H493" s="8" t="s">
        <v>2037</v>
      </c>
      <c r="I493" s="8" t="s">
        <v>1851</v>
      </c>
      <c r="J493" s="8" t="s">
        <v>1798</v>
      </c>
      <c r="K493" s="8" t="s">
        <v>1220</v>
      </c>
      <c r="L493" s="11">
        <v>44409</v>
      </c>
      <c r="M493" s="8">
        <v>5</v>
      </c>
      <c r="N493" s="8">
        <v>4</v>
      </c>
      <c r="O493" s="8">
        <v>1</v>
      </c>
      <c r="P493" s="12">
        <v>3</v>
      </c>
      <c r="Q493" s="8">
        <v>2</v>
      </c>
      <c r="R493" s="8" t="s">
        <v>1885</v>
      </c>
      <c r="S493" s="8">
        <v>1</v>
      </c>
      <c r="T493" s="8">
        <v>1</v>
      </c>
      <c r="U493" s="8" t="s">
        <v>1808</v>
      </c>
      <c r="V493" s="8" t="str">
        <f t="shared" si="11"/>
        <v>Boeing 787 8</v>
      </c>
      <c r="W493" s="15" t="str" cm="1">
        <f t="array" ref="W493">IF(ISBLANK(K493),Unknown,K493)</f>
        <v>London to Moscow Domodedovo</v>
      </c>
      <c r="X493" s="5" t="s">
        <v>1819</v>
      </c>
      <c r="Y493" s="5" t="s">
        <v>3475</v>
      </c>
    </row>
    <row r="494" spans="1:25">
      <c r="A494" s="8">
        <v>10</v>
      </c>
      <c r="B494" s="8" t="s">
        <v>3476</v>
      </c>
      <c r="C494" s="8" t="s">
        <v>1844</v>
      </c>
      <c r="D494" s="8" t="s">
        <v>1845</v>
      </c>
      <c r="E494" s="9">
        <v>44430</v>
      </c>
      <c r="F494" s="8" t="s">
        <v>1795</v>
      </c>
      <c r="G494" s="10" t="s">
        <v>3477</v>
      </c>
      <c r="H494" s="10"/>
      <c r="I494" s="8" t="s">
        <v>1851</v>
      </c>
      <c r="J494" s="8" t="s">
        <v>1798</v>
      </c>
      <c r="K494" s="8" t="s">
        <v>1128</v>
      </c>
      <c r="L494" s="11">
        <v>44409</v>
      </c>
      <c r="M494" s="8">
        <v>4</v>
      </c>
      <c r="N494" s="8">
        <v>5</v>
      </c>
      <c r="O494" s="8">
        <v>4</v>
      </c>
      <c r="P494" s="12">
        <v>5</v>
      </c>
      <c r="Q494" s="8">
        <v>5</v>
      </c>
      <c r="R494" s="8" t="s">
        <v>1885</v>
      </c>
      <c r="S494" s="8">
        <v>1</v>
      </c>
      <c r="T494" s="8">
        <v>1</v>
      </c>
      <c r="U494" s="8" t="s">
        <v>1808</v>
      </c>
      <c r="V494" s="8" t="str">
        <f t="shared" si="11"/>
        <v>Unknown</v>
      </c>
      <c r="W494" s="15" t="str" cm="1">
        <f t="array" ref="W494">IF(ISBLANK(K494),Unknown,K494)</f>
        <v>London to Athens</v>
      </c>
      <c r="X494" s="5" t="s">
        <v>1819</v>
      </c>
      <c r="Y494" s="5" t="s">
        <v>1824</v>
      </c>
    </row>
    <row r="495" spans="1:25">
      <c r="A495" s="8">
        <v>8</v>
      </c>
      <c r="B495" s="8" t="s">
        <v>3478</v>
      </c>
      <c r="C495" s="8" t="s">
        <v>1997</v>
      </c>
      <c r="D495" s="8" t="s">
        <v>1794</v>
      </c>
      <c r="E495" s="9">
        <v>44427</v>
      </c>
      <c r="F495" s="8" t="s">
        <v>1795</v>
      </c>
      <c r="G495" s="8" t="s">
        <v>3479</v>
      </c>
      <c r="H495" s="8" t="s">
        <v>24</v>
      </c>
      <c r="I495" s="8" t="s">
        <v>1867</v>
      </c>
      <c r="J495" s="8" t="s">
        <v>1798</v>
      </c>
      <c r="K495" s="8" t="s">
        <v>1160</v>
      </c>
      <c r="L495" s="11">
        <v>44409</v>
      </c>
      <c r="M495" s="8">
        <v>4</v>
      </c>
      <c r="N495" s="8">
        <v>5</v>
      </c>
      <c r="O495" s="8">
        <v>4</v>
      </c>
      <c r="P495" s="12">
        <v>4</v>
      </c>
      <c r="Q495" s="8">
        <v>4</v>
      </c>
      <c r="R495" s="8" t="s">
        <v>1885</v>
      </c>
      <c r="S495" s="8">
        <v>1</v>
      </c>
      <c r="T495" s="8">
        <v>4</v>
      </c>
      <c r="U495" s="8" t="s">
        <v>1808</v>
      </c>
      <c r="V495" s="8" t="str">
        <f t="shared" si="11"/>
        <v>A320</v>
      </c>
      <c r="W495" s="15" t="str" cm="1">
        <f t="array" ref="W495">IF(ISBLANK(K495),Unknown,K495)</f>
        <v>London to Corfu</v>
      </c>
      <c r="X495" s="5" t="s">
        <v>1819</v>
      </c>
      <c r="Y495" s="5" t="s">
        <v>3480</v>
      </c>
    </row>
    <row r="496" spans="1:25">
      <c r="A496" s="8">
        <v>1</v>
      </c>
      <c r="B496" s="8" t="s">
        <v>3481</v>
      </c>
      <c r="C496" s="8" t="s">
        <v>3482</v>
      </c>
      <c r="D496" s="8" t="s">
        <v>1794</v>
      </c>
      <c r="E496" s="9">
        <v>44425</v>
      </c>
      <c r="F496" s="8" t="s">
        <v>1795</v>
      </c>
      <c r="G496" s="10" t="s">
        <v>3483</v>
      </c>
      <c r="H496" s="10"/>
      <c r="I496" s="8" t="s">
        <v>1867</v>
      </c>
      <c r="J496" s="8" t="s">
        <v>1807</v>
      </c>
      <c r="K496" s="8" t="s">
        <v>1401</v>
      </c>
      <c r="L496" s="11">
        <v>44409</v>
      </c>
      <c r="M496" s="8">
        <v>4</v>
      </c>
      <c r="N496" s="8">
        <v>1</v>
      </c>
      <c r="O496" s="8">
        <v>2</v>
      </c>
      <c r="P496" s="12">
        <v>1</v>
      </c>
      <c r="Q496" s="8">
        <v>1</v>
      </c>
      <c r="R496" s="8" t="s">
        <v>1799</v>
      </c>
      <c r="S496" s="8">
        <v>0</v>
      </c>
      <c r="T496" s="8">
        <v>3</v>
      </c>
      <c r="U496" s="8" t="s">
        <v>1808</v>
      </c>
      <c r="V496" s="8" t="str">
        <f t="shared" si="11"/>
        <v>Unknown</v>
      </c>
      <c r="W496" s="15" t="str" cm="1">
        <f t="array" ref="W496">IF(ISBLANK(K496),Unknown,K496)</f>
        <v>Moscow to London Heathrow</v>
      </c>
      <c r="X496" s="5" t="s">
        <v>3484</v>
      </c>
      <c r="Y496" s="5" t="s">
        <v>1809</v>
      </c>
    </row>
    <row r="497" spans="1:25">
      <c r="A497" s="8">
        <v>2</v>
      </c>
      <c r="B497" s="8" t="s">
        <v>3485</v>
      </c>
      <c r="C497" s="8" t="s">
        <v>3486</v>
      </c>
      <c r="D497" s="8" t="s">
        <v>1794</v>
      </c>
      <c r="E497" s="9">
        <v>44419</v>
      </c>
      <c r="F497" s="8" t="s">
        <v>1872</v>
      </c>
      <c r="G497" s="10" t="s">
        <v>3487</v>
      </c>
      <c r="H497" s="10"/>
      <c r="I497" s="8" t="s">
        <v>1806</v>
      </c>
      <c r="J497" s="8" t="s">
        <v>1807</v>
      </c>
      <c r="K497" s="8" t="s">
        <v>1078</v>
      </c>
      <c r="L497" s="11">
        <v>44409</v>
      </c>
      <c r="M497" s="8">
        <v>3</v>
      </c>
      <c r="N497" s="8">
        <v>2</v>
      </c>
      <c r="O497" s="8">
        <v>2</v>
      </c>
      <c r="P497" s="12">
        <v>1</v>
      </c>
      <c r="Q497" s="8">
        <v>2</v>
      </c>
      <c r="R497" s="8" t="s">
        <v>1799</v>
      </c>
      <c r="S497" s="8">
        <v>0</v>
      </c>
      <c r="T497" s="8">
        <v>1</v>
      </c>
      <c r="U497" s="8" t="s">
        <v>1808</v>
      </c>
      <c r="V497" s="8" t="str">
        <f t="shared" si="11"/>
        <v>Unknown</v>
      </c>
      <c r="W497" s="15" t="str" cm="1">
        <f t="array" ref="W497">IF(ISBLANK(K497),Unknown,K497)</f>
        <v>London Heathrow to Munich</v>
      </c>
      <c r="X497" s="5" t="s">
        <v>1809</v>
      </c>
      <c r="Y497" s="5" t="s">
        <v>1810</v>
      </c>
    </row>
    <row r="498" spans="1:25">
      <c r="A498" s="8">
        <v>6</v>
      </c>
      <c r="B498" s="8" t="s">
        <v>3488</v>
      </c>
      <c r="C498" s="8" t="s">
        <v>3489</v>
      </c>
      <c r="D498" s="8" t="s">
        <v>1794</v>
      </c>
      <c r="E498" s="9">
        <v>44416</v>
      </c>
      <c r="F498" s="8" t="s">
        <v>1795</v>
      </c>
      <c r="G498" s="8" t="s">
        <v>3490</v>
      </c>
      <c r="H498" s="8" t="s">
        <v>62</v>
      </c>
      <c r="I498" s="8" t="s">
        <v>1797</v>
      </c>
      <c r="J498" s="8" t="s">
        <v>1807</v>
      </c>
      <c r="K498" s="8" t="s">
        <v>1084</v>
      </c>
      <c r="L498" s="11">
        <v>44378</v>
      </c>
      <c r="M498" s="8">
        <v>3</v>
      </c>
      <c r="N498" s="8">
        <v>4</v>
      </c>
      <c r="O498" s="8">
        <v>5</v>
      </c>
      <c r="P498" s="12">
        <v>3</v>
      </c>
      <c r="Q498" s="8">
        <v>3</v>
      </c>
      <c r="R498" s="8" t="s">
        <v>1799</v>
      </c>
      <c r="S498" s="8">
        <v>0</v>
      </c>
      <c r="T498" s="8">
        <v>1</v>
      </c>
      <c r="U498" s="8" t="s">
        <v>1808</v>
      </c>
      <c r="V498" s="8" t="str">
        <f t="shared" si="11"/>
        <v>A330</v>
      </c>
      <c r="W498" s="15" t="str" cm="1">
        <f t="array" ref="W498">IF(ISBLANK(K498),Unknown,K498)</f>
        <v>London Heathrow to Nice</v>
      </c>
      <c r="X498" s="5" t="s">
        <v>1809</v>
      </c>
      <c r="Y498" s="5" t="s">
        <v>2255</v>
      </c>
    </row>
    <row r="499" spans="1:25">
      <c r="A499" s="8">
        <v>1</v>
      </c>
      <c r="B499" s="8" t="s">
        <v>3491</v>
      </c>
      <c r="C499" s="8" t="s">
        <v>3492</v>
      </c>
      <c r="D499" s="8" t="s">
        <v>1794</v>
      </c>
      <c r="E499" s="9">
        <v>44404</v>
      </c>
      <c r="F499" s="8" t="s">
        <v>3493</v>
      </c>
      <c r="G499" s="10" t="s">
        <v>3494</v>
      </c>
      <c r="H499" s="10"/>
      <c r="I499" s="8" t="s">
        <v>1867</v>
      </c>
      <c r="J499" s="8" t="s">
        <v>1798</v>
      </c>
      <c r="K499" s="8" t="s">
        <v>1183</v>
      </c>
      <c r="L499" s="11">
        <v>44287</v>
      </c>
      <c r="M499" s="8">
        <v>1</v>
      </c>
      <c r="N499" s="8">
        <v>1</v>
      </c>
      <c r="O499" s="8">
        <v>1</v>
      </c>
      <c r="P499" s="12">
        <v>1</v>
      </c>
      <c r="Q499" s="8">
        <v>1</v>
      </c>
      <c r="R499" s="8" t="s">
        <v>1799</v>
      </c>
      <c r="S499" s="8">
        <v>0</v>
      </c>
      <c r="T499" s="8">
        <v>1</v>
      </c>
      <c r="U499" s="8" t="s">
        <v>1808</v>
      </c>
      <c r="V499" s="8" t="str">
        <f t="shared" si="11"/>
        <v>Unknown</v>
      </c>
      <c r="W499" s="15" t="str" cm="1">
        <f t="array" ref="W499">IF(ISBLANK(K499),Unknown,K499)</f>
        <v>London to Hong Kong</v>
      </c>
      <c r="X499" s="5" t="s">
        <v>1819</v>
      </c>
      <c r="Y499" s="5" t="s">
        <v>2030</v>
      </c>
    </row>
    <row r="500" spans="1:25">
      <c r="A500" s="8">
        <v>1</v>
      </c>
      <c r="B500" s="8" t="s">
        <v>3495</v>
      </c>
      <c r="C500" s="8" t="s">
        <v>1844</v>
      </c>
      <c r="D500" s="8" t="s">
        <v>2391</v>
      </c>
      <c r="E500" s="9">
        <v>44399</v>
      </c>
      <c r="F500" s="8" t="s">
        <v>1795</v>
      </c>
      <c r="G500" s="8" t="s">
        <v>3496</v>
      </c>
      <c r="H500" s="8" t="s">
        <v>8</v>
      </c>
      <c r="I500" s="8" t="s">
        <v>1851</v>
      </c>
      <c r="J500" s="8" t="s">
        <v>1874</v>
      </c>
      <c r="K500" s="8" t="s">
        <v>289</v>
      </c>
      <c r="L500" s="11">
        <v>44378</v>
      </c>
      <c r="M500" s="8">
        <v>1</v>
      </c>
      <c r="N500" s="8">
        <v>1</v>
      </c>
      <c r="O500" s="8">
        <v>1</v>
      </c>
      <c r="P500" s="12">
        <v>1</v>
      </c>
      <c r="Q500" s="8">
        <v>1</v>
      </c>
      <c r="R500" s="8" t="s">
        <v>1799</v>
      </c>
      <c r="S500" s="8">
        <v>0</v>
      </c>
      <c r="T500" s="8">
        <v>1</v>
      </c>
      <c r="U500" s="8" t="s">
        <v>1808</v>
      </c>
      <c r="V500" s="8" t="str">
        <f t="shared" si="11"/>
        <v>A230</v>
      </c>
      <c r="W500" s="15" t="str" cm="1">
        <f t="array" ref="W500">IF(ISBLANK(K500),Unknown,K500)</f>
        <v>Belfast to Budapest via Heathrow</v>
      </c>
      <c r="X500" s="5" t="s">
        <v>2296</v>
      </c>
      <c r="Y500" s="5" t="s">
        <v>3497</v>
      </c>
    </row>
    <row r="501" spans="1:25">
      <c r="A501" s="8">
        <v>8</v>
      </c>
      <c r="B501" s="8" t="s">
        <v>3498</v>
      </c>
      <c r="C501" s="8" t="s">
        <v>1997</v>
      </c>
      <c r="D501" s="8" t="s">
        <v>1794</v>
      </c>
      <c r="E501" s="9">
        <v>44397</v>
      </c>
      <c r="F501" s="8" t="s">
        <v>1795</v>
      </c>
      <c r="G501" s="8" t="s">
        <v>3499</v>
      </c>
      <c r="H501" s="8" t="s">
        <v>138</v>
      </c>
      <c r="I501" s="8" t="s">
        <v>1867</v>
      </c>
      <c r="J501" s="8" t="s">
        <v>1807</v>
      </c>
      <c r="K501" s="8" t="s">
        <v>367</v>
      </c>
      <c r="L501" s="11">
        <v>44378</v>
      </c>
      <c r="M501" s="8">
        <v>4</v>
      </c>
      <c r="N501" s="8">
        <v>5</v>
      </c>
      <c r="O501" s="8">
        <v>5</v>
      </c>
      <c r="P501" s="12">
        <v>4</v>
      </c>
      <c r="Q501" s="8">
        <v>4</v>
      </c>
      <c r="R501" s="8" t="s">
        <v>1885</v>
      </c>
      <c r="S501" s="8">
        <v>1</v>
      </c>
      <c r="T501" s="8">
        <v>4</v>
      </c>
      <c r="U501" s="8" t="s">
        <v>1808</v>
      </c>
      <c r="V501" s="8" t="str">
        <f t="shared" si="11"/>
        <v>Boeing 777 200</v>
      </c>
      <c r="W501" s="15" t="str" cm="1">
        <f t="array" ref="W501">IF(ISBLANK(K501),Unknown,K501)</f>
        <v>Cancun to Gatwick</v>
      </c>
      <c r="X501" s="5" t="s">
        <v>2654</v>
      </c>
      <c r="Y501" s="5" t="s">
        <v>1963</v>
      </c>
    </row>
    <row r="502" spans="1:25">
      <c r="A502" s="8">
        <v>7</v>
      </c>
      <c r="B502" s="8" t="s">
        <v>3500</v>
      </c>
      <c r="C502" s="8" t="s">
        <v>1997</v>
      </c>
      <c r="D502" s="8" t="s">
        <v>1794</v>
      </c>
      <c r="E502" s="9">
        <v>44390</v>
      </c>
      <c r="F502" s="8" t="s">
        <v>1795</v>
      </c>
      <c r="G502" s="8" t="s">
        <v>3501</v>
      </c>
      <c r="H502" s="8" t="s">
        <v>138</v>
      </c>
      <c r="I502" s="8" t="s">
        <v>1867</v>
      </c>
      <c r="J502" s="8" t="s">
        <v>1807</v>
      </c>
      <c r="K502" s="8" t="s">
        <v>534</v>
      </c>
      <c r="L502" s="11">
        <v>44378</v>
      </c>
      <c r="M502" s="8">
        <v>5</v>
      </c>
      <c r="N502" s="8">
        <v>5</v>
      </c>
      <c r="O502" s="8">
        <v>4</v>
      </c>
      <c r="P502" s="12">
        <v>4</v>
      </c>
      <c r="Q502" s="8">
        <v>5</v>
      </c>
      <c r="R502" s="8" t="s">
        <v>1885</v>
      </c>
      <c r="S502" s="8">
        <v>1</v>
      </c>
      <c r="T502" s="8">
        <v>4</v>
      </c>
      <c r="U502" s="8" t="s">
        <v>1808</v>
      </c>
      <c r="V502" s="8" t="str">
        <f t="shared" si="11"/>
        <v>Boeing 777 200</v>
      </c>
      <c r="W502" s="15" t="str" cm="1">
        <f t="array" ref="W502">IF(ISBLANK(K502),Unknown,K502)</f>
        <v>Gatwick to Cancun</v>
      </c>
      <c r="X502" s="5" t="s">
        <v>1963</v>
      </c>
      <c r="Y502" s="5" t="s">
        <v>2654</v>
      </c>
    </row>
    <row r="503" spans="1:25">
      <c r="A503" s="8">
        <v>1</v>
      </c>
      <c r="B503" s="8" t="s">
        <v>3502</v>
      </c>
      <c r="C503" s="8" t="s">
        <v>3503</v>
      </c>
      <c r="D503" s="8" t="s">
        <v>1794</v>
      </c>
      <c r="E503" s="9">
        <v>44386</v>
      </c>
      <c r="F503" s="8" t="s">
        <v>1795</v>
      </c>
      <c r="G503" s="10" t="s">
        <v>3504</v>
      </c>
      <c r="H503" s="10"/>
      <c r="I503" s="8" t="s">
        <v>1867</v>
      </c>
      <c r="J503" s="8" t="s">
        <v>1798</v>
      </c>
      <c r="K503" s="8"/>
      <c r="L503" s="11">
        <v>44378</v>
      </c>
      <c r="M503" s="8">
        <v>1</v>
      </c>
      <c r="N503" s="8">
        <v>1</v>
      </c>
      <c r="O503" s="8">
        <v>1</v>
      </c>
      <c r="P503" s="12">
        <v>1</v>
      </c>
      <c r="Q503" s="8">
        <v>1</v>
      </c>
      <c r="R503" s="8" t="s">
        <v>1799</v>
      </c>
      <c r="S503" s="8">
        <v>0</v>
      </c>
      <c r="T503" s="8">
        <v>1</v>
      </c>
      <c r="U503" s="8" t="s">
        <v>1800</v>
      </c>
      <c r="V503" s="8" t="str">
        <f t="shared" si="11"/>
        <v>Unknown</v>
      </c>
      <c r="W503" s="15" t="e" cm="1">
        <f t="array" ref="W503">IF(ISBLANK(K503),Unknown,K503)</f>
        <v>#NAME?</v>
      </c>
      <c r="X503" s="5" t="s">
        <v>2306</v>
      </c>
      <c r="Y503" s="5" t="s">
        <v>2306</v>
      </c>
    </row>
    <row r="504" spans="1:25">
      <c r="A504" s="8">
        <v>1</v>
      </c>
      <c r="B504" s="8" t="s">
        <v>3505</v>
      </c>
      <c r="C504" s="8" t="s">
        <v>3506</v>
      </c>
      <c r="D504" s="8" t="s">
        <v>1794</v>
      </c>
      <c r="E504" s="9">
        <v>44384</v>
      </c>
      <c r="F504" s="8" t="s">
        <v>1899</v>
      </c>
      <c r="G504" s="10" t="s">
        <v>3507</v>
      </c>
      <c r="H504" s="10"/>
      <c r="I504" s="8" t="s">
        <v>1867</v>
      </c>
      <c r="J504" s="8" t="s">
        <v>1798</v>
      </c>
      <c r="K504" s="8" t="s">
        <v>348</v>
      </c>
      <c r="L504" s="11">
        <v>44378</v>
      </c>
      <c r="M504" s="8">
        <v>3</v>
      </c>
      <c r="N504" s="8">
        <v>3</v>
      </c>
      <c r="O504" s="8">
        <v>1</v>
      </c>
      <c r="P504" s="12">
        <v>1</v>
      </c>
      <c r="Q504" s="8">
        <v>2</v>
      </c>
      <c r="R504" s="8" t="s">
        <v>1799</v>
      </c>
      <c r="S504" s="8">
        <v>0</v>
      </c>
      <c r="T504" s="8">
        <v>1</v>
      </c>
      <c r="U504" s="8" t="s">
        <v>1800</v>
      </c>
      <c r="V504" s="8" t="str">
        <f t="shared" si="11"/>
        <v>Unknown</v>
      </c>
      <c r="W504" s="15" t="str" cm="1">
        <f t="array" ref="W504">IF(ISBLANK(K504),Unknown,K504)</f>
        <v>Bucharest to Toronto via London</v>
      </c>
      <c r="X504" s="5" t="s">
        <v>2193</v>
      </c>
      <c r="Y504" s="5" t="s">
        <v>3005</v>
      </c>
    </row>
    <row r="505" spans="1:25">
      <c r="A505" s="8">
        <v>2</v>
      </c>
      <c r="B505" s="8" t="s">
        <v>3508</v>
      </c>
      <c r="C505" s="8" t="s">
        <v>3509</v>
      </c>
      <c r="D505" s="8" t="s">
        <v>1794</v>
      </c>
      <c r="E505" s="9">
        <v>44374</v>
      </c>
      <c r="F505" s="8" t="s">
        <v>1833</v>
      </c>
      <c r="G505" s="10" t="s">
        <v>3510</v>
      </c>
      <c r="H505" s="10"/>
      <c r="I505" s="8" t="s">
        <v>1806</v>
      </c>
      <c r="J505" s="8" t="s">
        <v>1807</v>
      </c>
      <c r="K505" s="8" t="s">
        <v>1602</v>
      </c>
      <c r="L505" s="11">
        <v>44348</v>
      </c>
      <c r="M505" s="8">
        <v>3</v>
      </c>
      <c r="N505" s="8">
        <v>4</v>
      </c>
      <c r="O505" s="8">
        <v>1</v>
      </c>
      <c r="P505" s="12">
        <v>3</v>
      </c>
      <c r="Q505" s="8">
        <v>3</v>
      </c>
      <c r="R505" s="8" t="s">
        <v>1885</v>
      </c>
      <c r="S505" s="8">
        <v>1</v>
      </c>
      <c r="T505" s="8">
        <v>1</v>
      </c>
      <c r="U505" s="8" t="s">
        <v>1800</v>
      </c>
      <c r="V505" s="8" t="str">
        <f t="shared" si="11"/>
        <v>Unknown</v>
      </c>
      <c r="W505" s="15" t="str" cm="1">
        <f t="array" ref="W505">IF(ISBLANK(K505),Unknown,K505)</f>
        <v>Seattle to Bangalore via London</v>
      </c>
      <c r="X505" s="5" t="s">
        <v>2076</v>
      </c>
      <c r="Y505" s="5" t="s">
        <v>3511</v>
      </c>
    </row>
    <row r="506" spans="1:25">
      <c r="A506" s="8">
        <v>4</v>
      </c>
      <c r="B506" s="8" t="s">
        <v>3512</v>
      </c>
      <c r="C506" s="8" t="s">
        <v>1844</v>
      </c>
      <c r="D506" s="8" t="s">
        <v>1845</v>
      </c>
      <c r="E506" s="9">
        <v>44369</v>
      </c>
      <c r="F506" s="8" t="s">
        <v>1833</v>
      </c>
      <c r="G506" s="8" t="s">
        <v>3513</v>
      </c>
      <c r="H506" s="8" t="s">
        <v>156</v>
      </c>
      <c r="I506" s="8" t="s">
        <v>1851</v>
      </c>
      <c r="J506" s="8" t="s">
        <v>1807</v>
      </c>
      <c r="K506" s="8" t="s">
        <v>1214</v>
      </c>
      <c r="L506" s="11">
        <v>44348</v>
      </c>
      <c r="M506" s="8">
        <v>1</v>
      </c>
      <c r="N506" s="8">
        <v>2</v>
      </c>
      <c r="O506" s="8">
        <v>3</v>
      </c>
      <c r="P506" s="12">
        <v>3</v>
      </c>
      <c r="Q506" s="8">
        <v>1</v>
      </c>
      <c r="R506" s="8" t="s">
        <v>1799</v>
      </c>
      <c r="S506" s="8">
        <v>0</v>
      </c>
      <c r="T506" s="8">
        <v>3</v>
      </c>
      <c r="U506" s="8" t="s">
        <v>1808</v>
      </c>
      <c r="V506" s="8" t="str">
        <f t="shared" si="11"/>
        <v>Boeing 787</v>
      </c>
      <c r="W506" s="15" t="str" cm="1">
        <f t="array" ref="W506">IF(ISBLANK(K506),Unknown,K506)</f>
        <v>London to Mexico City</v>
      </c>
      <c r="X506" s="5" t="s">
        <v>1819</v>
      </c>
      <c r="Y506" s="5" t="s">
        <v>2410</v>
      </c>
    </row>
    <row r="507" spans="1:25">
      <c r="A507" s="8">
        <v>8</v>
      </c>
      <c r="B507" s="8" t="s">
        <v>3514</v>
      </c>
      <c r="C507" s="8" t="s">
        <v>1844</v>
      </c>
      <c r="D507" s="8" t="s">
        <v>2489</v>
      </c>
      <c r="E507" s="9">
        <v>44360</v>
      </c>
      <c r="F507" s="8" t="s">
        <v>1795</v>
      </c>
      <c r="G507" s="8" t="s">
        <v>3515</v>
      </c>
      <c r="H507" s="8" t="s">
        <v>24</v>
      </c>
      <c r="I507" s="8" t="s">
        <v>1797</v>
      </c>
      <c r="J507" s="8" t="s">
        <v>1807</v>
      </c>
      <c r="K507" s="8" t="s">
        <v>1537</v>
      </c>
      <c r="L507" s="11">
        <v>44348</v>
      </c>
      <c r="M507" s="8">
        <v>4</v>
      </c>
      <c r="N507" s="8">
        <v>3</v>
      </c>
      <c r="O507" s="8">
        <v>3</v>
      </c>
      <c r="P507" s="12">
        <v>5</v>
      </c>
      <c r="Q507" s="8">
        <v>4</v>
      </c>
      <c r="R507" s="8" t="s">
        <v>1885</v>
      </c>
      <c r="S507" s="8">
        <v>1</v>
      </c>
      <c r="T507" s="8">
        <v>1</v>
      </c>
      <c r="U507" s="8" t="s">
        <v>1800</v>
      </c>
      <c r="V507" s="8" t="str">
        <f t="shared" si="11"/>
        <v>A320</v>
      </c>
      <c r="W507" s="15" t="str" cm="1">
        <f t="array" ref="W507">IF(ISBLANK(K507),Unknown,K507)</f>
        <v>Preveza to London</v>
      </c>
      <c r="X507" s="5" t="s">
        <v>3516</v>
      </c>
      <c r="Y507" s="5" t="s">
        <v>1819</v>
      </c>
    </row>
    <row r="508" spans="1:25">
      <c r="A508" s="8">
        <v>9</v>
      </c>
      <c r="B508" s="8" t="s">
        <v>3517</v>
      </c>
      <c r="C508" s="8" t="s">
        <v>3518</v>
      </c>
      <c r="D508" s="8" t="s">
        <v>1794</v>
      </c>
      <c r="E508" s="9">
        <v>44354</v>
      </c>
      <c r="F508" s="8" t="s">
        <v>2867</v>
      </c>
      <c r="G508" s="10" t="s">
        <v>3519</v>
      </c>
      <c r="H508" s="10"/>
      <c r="I508" s="8" t="s">
        <v>1851</v>
      </c>
      <c r="J508" s="8" t="s">
        <v>1798</v>
      </c>
      <c r="K508" s="8" t="s">
        <v>1123</v>
      </c>
      <c r="L508" s="11">
        <v>44348</v>
      </c>
      <c r="M508" s="8">
        <v>4</v>
      </c>
      <c r="N508" s="8">
        <v>4</v>
      </c>
      <c r="O508" s="8">
        <v>4</v>
      </c>
      <c r="P508" s="12">
        <v>4</v>
      </c>
      <c r="Q508" s="8">
        <v>4</v>
      </c>
      <c r="R508" s="8" t="s">
        <v>1885</v>
      </c>
      <c r="S508" s="8">
        <v>1</v>
      </c>
      <c r="T508" s="8">
        <v>4</v>
      </c>
      <c r="U508" s="8" t="s">
        <v>1808</v>
      </c>
      <c r="V508" s="8" t="str">
        <f t="shared" si="11"/>
        <v>Unknown</v>
      </c>
      <c r="W508" s="15" t="str" cm="1">
        <f t="array" ref="W508">IF(ISBLANK(K508),Unknown,K508)</f>
        <v>London to Accra</v>
      </c>
      <c r="X508" s="5" t="s">
        <v>1819</v>
      </c>
      <c r="Y508" s="5" t="s">
        <v>2869</v>
      </c>
    </row>
    <row r="509" spans="1:25">
      <c r="A509" s="8">
        <v>9</v>
      </c>
      <c r="B509" s="8" t="s">
        <v>3520</v>
      </c>
      <c r="C509" s="8" t="s">
        <v>1844</v>
      </c>
      <c r="D509" s="8" t="s">
        <v>2489</v>
      </c>
      <c r="E509" s="9">
        <v>44346</v>
      </c>
      <c r="F509" s="8" t="s">
        <v>1795</v>
      </c>
      <c r="G509" s="8" t="s">
        <v>3521</v>
      </c>
      <c r="H509" s="8" t="s">
        <v>24</v>
      </c>
      <c r="I509" s="8" t="s">
        <v>1797</v>
      </c>
      <c r="J509" s="8" t="s">
        <v>1807</v>
      </c>
      <c r="K509" s="8" t="s">
        <v>1093</v>
      </c>
      <c r="L509" s="11">
        <v>44317</v>
      </c>
      <c r="M509" s="8">
        <v>4</v>
      </c>
      <c r="N509" s="8">
        <v>4</v>
      </c>
      <c r="O509" s="8">
        <v>4</v>
      </c>
      <c r="P509" s="12">
        <v>5</v>
      </c>
      <c r="Q509" s="8">
        <v>4</v>
      </c>
      <c r="R509" s="8" t="s">
        <v>1885</v>
      </c>
      <c r="S509" s="8">
        <v>1</v>
      </c>
      <c r="T509" s="8">
        <v>1</v>
      </c>
      <c r="U509" s="8" t="s">
        <v>1808</v>
      </c>
      <c r="V509" s="8" t="str">
        <f t="shared" si="11"/>
        <v>A320</v>
      </c>
      <c r="W509" s="15" t="str" cm="1">
        <f t="array" ref="W509">IF(ISBLANK(K509),Unknown,K509)</f>
        <v>London Heathrow to Preveza</v>
      </c>
      <c r="X509" s="5" t="s">
        <v>1809</v>
      </c>
      <c r="Y509" s="5" t="s">
        <v>3516</v>
      </c>
    </row>
    <row r="510" spans="1:25">
      <c r="A510" s="8">
        <v>1</v>
      </c>
      <c r="B510" s="8" t="s">
        <v>3522</v>
      </c>
      <c r="C510" s="8" t="s">
        <v>3523</v>
      </c>
      <c r="D510" s="8" t="s">
        <v>1794</v>
      </c>
      <c r="E510" s="9">
        <v>44342</v>
      </c>
      <c r="F510" s="8" t="s">
        <v>1893</v>
      </c>
      <c r="G510" s="10" t="s">
        <v>3524</v>
      </c>
      <c r="H510" s="10"/>
      <c r="I510" s="8" t="s">
        <v>1867</v>
      </c>
      <c r="J510" s="8" t="s">
        <v>1798</v>
      </c>
      <c r="K510" s="8" t="s">
        <v>463</v>
      </c>
      <c r="L510" s="11">
        <v>44197</v>
      </c>
      <c r="M510" s="8">
        <v>3</v>
      </c>
      <c r="N510" s="8">
        <v>3</v>
      </c>
      <c r="O510" s="8">
        <v>1</v>
      </c>
      <c r="P510" s="12">
        <v>3</v>
      </c>
      <c r="Q510" s="8">
        <v>1</v>
      </c>
      <c r="R510" s="8" t="s">
        <v>1799</v>
      </c>
      <c r="S510" s="8">
        <v>0</v>
      </c>
      <c r="T510" s="8">
        <v>1</v>
      </c>
      <c r="U510" s="8" t="s">
        <v>1808</v>
      </c>
      <c r="V510" s="8" t="str">
        <f t="shared" si="11"/>
        <v>Unknown</v>
      </c>
      <c r="W510" s="15" t="str" cm="1">
        <f t="array" ref="W510">IF(ISBLANK(K510),Unknown,K510)</f>
        <v>Durban to Cape Town</v>
      </c>
      <c r="X510" s="5" t="s">
        <v>3092</v>
      </c>
      <c r="Y510" s="5" t="s">
        <v>2113</v>
      </c>
    </row>
    <row r="511" spans="1:25">
      <c r="A511" s="8">
        <v>9</v>
      </c>
      <c r="B511" s="8" t="s">
        <v>3525</v>
      </c>
      <c r="C511" s="8" t="s">
        <v>3526</v>
      </c>
      <c r="D511" s="8" t="s">
        <v>1794</v>
      </c>
      <c r="E511" s="9">
        <v>44331</v>
      </c>
      <c r="F511" s="8" t="s">
        <v>1795</v>
      </c>
      <c r="G511" s="8" t="s">
        <v>3527</v>
      </c>
      <c r="H511" s="8" t="s">
        <v>3528</v>
      </c>
      <c r="I511" s="8" t="s">
        <v>1851</v>
      </c>
      <c r="J511" s="8" t="s">
        <v>1798</v>
      </c>
      <c r="K511" s="8" t="s">
        <v>201</v>
      </c>
      <c r="L511" s="11">
        <v>44317</v>
      </c>
      <c r="M511" s="8">
        <v>4</v>
      </c>
      <c r="N511" s="8">
        <v>5</v>
      </c>
      <c r="O511" s="8">
        <v>4</v>
      </c>
      <c r="P511" s="12">
        <v>4</v>
      </c>
      <c r="Q511" s="8">
        <v>4</v>
      </c>
      <c r="R511" s="8" t="s">
        <v>1885</v>
      </c>
      <c r="S511" s="8">
        <v>1</v>
      </c>
      <c r="T511" s="8">
        <v>3</v>
      </c>
      <c r="U511" s="8" t="s">
        <v>1808</v>
      </c>
      <c r="V511" s="8" t="str">
        <f t="shared" si="11"/>
        <v>A321NEO</v>
      </c>
      <c r="W511" s="15" t="str" cm="1">
        <f t="array" ref="W511">IF(ISBLANK(K511),Unknown,K511)</f>
        <v>Aberdeen to London Heathrow</v>
      </c>
      <c r="X511" s="5" t="s">
        <v>3084</v>
      </c>
      <c r="Y511" s="5" t="s">
        <v>1809</v>
      </c>
    </row>
    <row r="512" spans="1:25">
      <c r="A512" s="8">
        <v>8</v>
      </c>
      <c r="B512" s="8" t="s">
        <v>3529</v>
      </c>
      <c r="C512" s="8" t="s">
        <v>3530</v>
      </c>
      <c r="D512" s="8" t="s">
        <v>1794</v>
      </c>
      <c r="E512" s="9">
        <v>44310</v>
      </c>
      <c r="F512" s="8" t="s">
        <v>2054</v>
      </c>
      <c r="G512" s="10" t="s">
        <v>3531</v>
      </c>
      <c r="H512" s="10"/>
      <c r="I512" s="8" t="s">
        <v>1806</v>
      </c>
      <c r="J512" s="8" t="s">
        <v>1807</v>
      </c>
      <c r="K512" s="8" t="s">
        <v>1328</v>
      </c>
      <c r="L512" s="11">
        <v>44287</v>
      </c>
      <c r="M512" s="8">
        <v>3</v>
      </c>
      <c r="N512" s="8">
        <v>3</v>
      </c>
      <c r="O512" s="8">
        <v>1</v>
      </c>
      <c r="P512" s="12">
        <v>4</v>
      </c>
      <c r="Q512" s="8">
        <v>4</v>
      </c>
      <c r="R512" s="8" t="s">
        <v>1885</v>
      </c>
      <c r="S512" s="8">
        <v>1</v>
      </c>
      <c r="T512" s="8">
        <v>1</v>
      </c>
      <c r="U512" s="8" t="s">
        <v>1808</v>
      </c>
      <c r="V512" s="8" t="str">
        <f t="shared" si="11"/>
        <v>Unknown</v>
      </c>
      <c r="W512" s="15" t="str" cm="1">
        <f t="array" ref="W512">IF(ISBLANK(K512),Unknown,K512)</f>
        <v>Malaga to London</v>
      </c>
      <c r="X512" s="5" t="s">
        <v>1955</v>
      </c>
      <c r="Y512" s="5" t="s">
        <v>1819</v>
      </c>
    </row>
    <row r="513" spans="1:25">
      <c r="A513" s="8">
        <v>5</v>
      </c>
      <c r="B513" s="8" t="s">
        <v>3532</v>
      </c>
      <c r="C513" s="8" t="s">
        <v>3533</v>
      </c>
      <c r="D513" s="8" t="s">
        <v>1794</v>
      </c>
      <c r="E513" s="9">
        <v>44293</v>
      </c>
      <c r="F513" s="8" t="s">
        <v>1893</v>
      </c>
      <c r="G513" s="8" t="s">
        <v>3534</v>
      </c>
      <c r="H513" s="8" t="s">
        <v>98</v>
      </c>
      <c r="I513" s="8" t="s">
        <v>1851</v>
      </c>
      <c r="J513" s="8" t="s">
        <v>1798</v>
      </c>
      <c r="K513" s="8" t="s">
        <v>733</v>
      </c>
      <c r="L513" s="11">
        <v>44287</v>
      </c>
      <c r="M513" s="8">
        <v>4</v>
      </c>
      <c r="N513" s="8">
        <v>5</v>
      </c>
      <c r="O513" s="8">
        <v>4</v>
      </c>
      <c r="P513" s="12">
        <v>5</v>
      </c>
      <c r="Q513" s="8">
        <v>4</v>
      </c>
      <c r="R513" s="8" t="s">
        <v>1885</v>
      </c>
      <c r="S513" s="8">
        <v>1</v>
      </c>
      <c r="T513" s="8">
        <v>1</v>
      </c>
      <c r="U513" s="8" t="s">
        <v>1808</v>
      </c>
      <c r="V513" s="8" t="str">
        <f t="shared" si="11"/>
        <v>Boeing 737 800</v>
      </c>
      <c r="W513" s="15" t="str" cm="1">
        <f t="array" ref="W513">IF(ISBLANK(K513),Unknown,K513)</f>
        <v>Johannesburg to Cape Town</v>
      </c>
      <c r="X513" s="5" t="s">
        <v>1895</v>
      </c>
      <c r="Y513" s="5" t="s">
        <v>2113</v>
      </c>
    </row>
    <row r="514" spans="1:25">
      <c r="A514" s="8">
        <v>4</v>
      </c>
      <c r="B514" s="8" t="s">
        <v>3535</v>
      </c>
      <c r="C514" s="8" t="s">
        <v>3536</v>
      </c>
      <c r="D514" s="8" t="s">
        <v>1794</v>
      </c>
      <c r="E514" s="9">
        <v>44287</v>
      </c>
      <c r="F514" s="8" t="s">
        <v>1795</v>
      </c>
      <c r="G514" s="10" t="s">
        <v>3537</v>
      </c>
      <c r="H514" s="10"/>
      <c r="I514" s="8" t="s">
        <v>1851</v>
      </c>
      <c r="J514" s="8" t="s">
        <v>1798</v>
      </c>
      <c r="K514" s="8" t="s">
        <v>534</v>
      </c>
      <c r="L514" s="11">
        <v>44166</v>
      </c>
      <c r="M514" s="8">
        <v>2</v>
      </c>
      <c r="N514" s="8">
        <v>4</v>
      </c>
      <c r="O514" s="8">
        <v>1</v>
      </c>
      <c r="P514" s="12">
        <v>3</v>
      </c>
      <c r="Q514" s="8">
        <v>1</v>
      </c>
      <c r="R514" s="8" t="s">
        <v>1799</v>
      </c>
      <c r="S514" s="8">
        <v>0</v>
      </c>
      <c r="T514" s="8">
        <v>3</v>
      </c>
      <c r="U514" s="8" t="s">
        <v>1808</v>
      </c>
      <c r="V514" s="8" t="str">
        <f t="shared" si="11"/>
        <v>Unknown</v>
      </c>
      <c r="W514" s="15" t="str" cm="1">
        <f t="array" ref="W514">IF(ISBLANK(K514),Unknown,K514)</f>
        <v>Gatwick to Cancun</v>
      </c>
      <c r="X514" s="5" t="s">
        <v>1963</v>
      </c>
      <c r="Y514" s="5" t="s">
        <v>2654</v>
      </c>
    </row>
    <row r="515" spans="1:25">
      <c r="A515" s="8">
        <v>1</v>
      </c>
      <c r="B515" s="8" t="s">
        <v>3538</v>
      </c>
      <c r="C515" s="8" t="s">
        <v>3539</v>
      </c>
      <c r="D515" s="8" t="s">
        <v>1794</v>
      </c>
      <c r="E515" s="9">
        <v>44269</v>
      </c>
      <c r="F515" s="8" t="s">
        <v>1795</v>
      </c>
      <c r="G515" s="10" t="s">
        <v>3540</v>
      </c>
      <c r="H515" s="10"/>
      <c r="I515" s="8" t="s">
        <v>1797</v>
      </c>
      <c r="J515" s="8" t="s">
        <v>1798</v>
      </c>
      <c r="K515" s="8" t="s">
        <v>333</v>
      </c>
      <c r="L515" s="11">
        <v>44228</v>
      </c>
      <c r="M515" s="8">
        <v>1</v>
      </c>
      <c r="N515" s="8">
        <v>1</v>
      </c>
      <c r="O515" s="8">
        <v>1</v>
      </c>
      <c r="P515" s="12">
        <v>1</v>
      </c>
      <c r="Q515" s="8">
        <v>1</v>
      </c>
      <c r="R515" s="8" t="s">
        <v>1799</v>
      </c>
      <c r="S515" s="8">
        <v>0</v>
      </c>
      <c r="T515" s="8">
        <v>1</v>
      </c>
      <c r="U515" s="8" t="s">
        <v>1808</v>
      </c>
      <c r="V515" s="8" t="str">
        <f t="shared" si="11"/>
        <v>Unknown</v>
      </c>
      <c r="W515" s="15" t="str" cm="1">
        <f t="array" ref="W515">IF(ISBLANK(K515),Unknown,K515)</f>
        <v>Bridgetown to London</v>
      </c>
      <c r="X515" s="5" t="s">
        <v>3020</v>
      </c>
      <c r="Y515" s="5" t="s">
        <v>1819</v>
      </c>
    </row>
    <row r="516" spans="1:25">
      <c r="A516" s="8">
        <v>1</v>
      </c>
      <c r="B516" s="8" t="s">
        <v>3541</v>
      </c>
      <c r="C516" s="8" t="s">
        <v>3542</v>
      </c>
      <c r="D516" s="8" t="s">
        <v>1794</v>
      </c>
      <c r="E516" s="9">
        <v>44248</v>
      </c>
      <c r="F516" s="8" t="s">
        <v>1899</v>
      </c>
      <c r="G516" s="10" t="s">
        <v>3543</v>
      </c>
      <c r="H516" s="10"/>
      <c r="I516" s="8" t="s">
        <v>1867</v>
      </c>
      <c r="J516" s="8" t="s">
        <v>1798</v>
      </c>
      <c r="K516" s="8" t="s">
        <v>1495</v>
      </c>
      <c r="L516" s="11">
        <v>44136</v>
      </c>
      <c r="M516" s="8">
        <v>1</v>
      </c>
      <c r="N516" s="8">
        <v>1</v>
      </c>
      <c r="O516" s="8">
        <v>1</v>
      </c>
      <c r="P516" s="12">
        <v>1</v>
      </c>
      <c r="Q516" s="8">
        <v>1</v>
      </c>
      <c r="R516" s="8" t="s">
        <v>1799</v>
      </c>
      <c r="S516" s="8">
        <v>0</v>
      </c>
      <c r="T516" s="8">
        <v>1</v>
      </c>
      <c r="U516" s="8" t="s">
        <v>1808</v>
      </c>
      <c r="V516" s="8" t="str">
        <f t="shared" si="11"/>
        <v>Unknown</v>
      </c>
      <c r="W516" s="15" t="str" cm="1">
        <f t="array" ref="W516">IF(ISBLANK(K516),Unknown,K516)</f>
        <v>Ottawa to Ahmedabad</v>
      </c>
      <c r="X516" s="5" t="s">
        <v>3544</v>
      </c>
      <c r="Y516" s="5" t="s">
        <v>3545</v>
      </c>
    </row>
    <row r="517" spans="1:25">
      <c r="A517" s="8">
        <v>1</v>
      </c>
      <c r="B517" s="8" t="s">
        <v>3546</v>
      </c>
      <c r="C517" s="8" t="s">
        <v>3547</v>
      </c>
      <c r="D517" s="8" t="s">
        <v>1794</v>
      </c>
      <c r="E517" s="9">
        <v>44247</v>
      </c>
      <c r="F517" s="8" t="s">
        <v>1795</v>
      </c>
      <c r="G517" s="10" t="s">
        <v>3548</v>
      </c>
      <c r="H517" s="10"/>
      <c r="I517" s="8" t="s">
        <v>1851</v>
      </c>
      <c r="J517" s="8" t="s">
        <v>1798</v>
      </c>
      <c r="K517" s="8" t="s">
        <v>232</v>
      </c>
      <c r="L517" s="11">
        <v>44197</v>
      </c>
      <c r="M517" s="8">
        <v>2</v>
      </c>
      <c r="N517" s="8">
        <v>2</v>
      </c>
      <c r="O517" s="8">
        <v>1</v>
      </c>
      <c r="P517" s="12">
        <v>1</v>
      </c>
      <c r="Q517" s="8">
        <v>1</v>
      </c>
      <c r="R517" s="8" t="s">
        <v>1799</v>
      </c>
      <c r="S517" s="8">
        <v>0</v>
      </c>
      <c r="T517" s="8">
        <v>1</v>
      </c>
      <c r="U517" s="8" t="s">
        <v>1808</v>
      </c>
      <c r="V517" s="8" t="str">
        <f t="shared" si="11"/>
        <v>Unknown</v>
      </c>
      <c r="W517" s="15" t="str" cm="1">
        <f t="array" ref="W517">IF(ISBLANK(K517),Unknown,K517)</f>
        <v>Antigua to London</v>
      </c>
      <c r="X517" s="5" t="s">
        <v>3549</v>
      </c>
      <c r="Y517" s="5" t="s">
        <v>1819</v>
      </c>
    </row>
    <row r="518" spans="1:25">
      <c r="A518" s="8">
        <v>1</v>
      </c>
      <c r="B518" s="8" t="s">
        <v>3550</v>
      </c>
      <c r="C518" s="8" t="s">
        <v>3551</v>
      </c>
      <c r="D518" s="8" t="s">
        <v>1794</v>
      </c>
      <c r="E518" s="9">
        <v>44237</v>
      </c>
      <c r="F518" s="8" t="s">
        <v>3552</v>
      </c>
      <c r="G518" s="10" t="s">
        <v>3553</v>
      </c>
      <c r="H518" s="10"/>
      <c r="I518" s="8" t="s">
        <v>1851</v>
      </c>
      <c r="J518" s="8" t="s">
        <v>1798</v>
      </c>
      <c r="K518" s="8" t="s">
        <v>1641</v>
      </c>
      <c r="L518" s="11">
        <v>44166</v>
      </c>
      <c r="M518" s="8">
        <v>5</v>
      </c>
      <c r="N518" s="8">
        <v>5</v>
      </c>
      <c r="O518" s="8">
        <v>5</v>
      </c>
      <c r="P518" s="12">
        <v>5</v>
      </c>
      <c r="Q518" s="8">
        <v>3</v>
      </c>
      <c r="R518" s="8" t="s">
        <v>1799</v>
      </c>
      <c r="S518" s="8">
        <v>0</v>
      </c>
      <c r="T518" s="8">
        <v>5</v>
      </c>
      <c r="U518" s="8" t="s">
        <v>1800</v>
      </c>
      <c r="V518" s="8" t="str">
        <f t="shared" si="11"/>
        <v>Unknown</v>
      </c>
      <c r="W518" s="15" t="str" cm="1">
        <f t="array" ref="W518">IF(ISBLANK(K518),Unknown,K518)</f>
        <v>Sofia to London Heathrow</v>
      </c>
      <c r="X518" s="5" t="s">
        <v>3203</v>
      </c>
      <c r="Y518" s="5" t="s">
        <v>1809</v>
      </c>
    </row>
    <row r="519" spans="1:25">
      <c r="A519" s="8">
        <v>10</v>
      </c>
      <c r="B519" s="8" t="s">
        <v>3554</v>
      </c>
      <c r="C519" s="8" t="s">
        <v>3555</v>
      </c>
      <c r="D519" s="8" t="s">
        <v>1794</v>
      </c>
      <c r="E519" s="9">
        <v>44231</v>
      </c>
      <c r="F519" s="8" t="s">
        <v>1795</v>
      </c>
      <c r="G519" s="10" t="s">
        <v>3556</v>
      </c>
      <c r="H519" s="10"/>
      <c r="I519" s="8" t="s">
        <v>1851</v>
      </c>
      <c r="J519" s="8" t="s">
        <v>1798</v>
      </c>
      <c r="K519" s="8" t="s">
        <v>1412</v>
      </c>
      <c r="L519" s="11">
        <v>44228</v>
      </c>
      <c r="M519" s="8">
        <v>5</v>
      </c>
      <c r="N519" s="8">
        <v>5</v>
      </c>
      <c r="O519" s="8">
        <v>5</v>
      </c>
      <c r="P519" s="12">
        <v>4</v>
      </c>
      <c r="Q519" s="8">
        <v>5</v>
      </c>
      <c r="R519" s="8" t="s">
        <v>1885</v>
      </c>
      <c r="S519" s="8">
        <v>1</v>
      </c>
      <c r="T519" s="8">
        <v>5</v>
      </c>
      <c r="U519" s="8" t="s">
        <v>1808</v>
      </c>
      <c r="V519" s="8" t="str">
        <f t="shared" si="11"/>
        <v>Unknown</v>
      </c>
      <c r="W519" s="15" t="str" cm="1">
        <f t="array" ref="W519">IF(ISBLANK(K519),Unknown,K519)</f>
        <v>Mumbai to London</v>
      </c>
      <c r="X519" s="5" t="s">
        <v>1931</v>
      </c>
      <c r="Y519" s="5" t="s">
        <v>1819</v>
      </c>
    </row>
    <row r="520" spans="1:25">
      <c r="A520" s="8">
        <v>4</v>
      </c>
      <c r="B520" s="8" t="s">
        <v>3557</v>
      </c>
      <c r="C520" s="8" t="s">
        <v>3558</v>
      </c>
      <c r="D520" s="8" t="s">
        <v>1794</v>
      </c>
      <c r="E520" s="9">
        <v>44217</v>
      </c>
      <c r="F520" s="8" t="s">
        <v>1795</v>
      </c>
      <c r="G520" s="8" t="s">
        <v>3559</v>
      </c>
      <c r="H520" s="8" t="s">
        <v>2310</v>
      </c>
      <c r="I520" s="8" t="s">
        <v>1806</v>
      </c>
      <c r="J520" s="8" t="s">
        <v>1836</v>
      </c>
      <c r="K520" s="8" t="s">
        <v>1372</v>
      </c>
      <c r="L520" s="11">
        <v>44197</v>
      </c>
      <c r="M520" s="8">
        <v>2</v>
      </c>
      <c r="N520" s="8">
        <v>5</v>
      </c>
      <c r="O520" s="8">
        <v>1</v>
      </c>
      <c r="P520" s="12">
        <v>3</v>
      </c>
      <c r="Q520" s="8">
        <v>3</v>
      </c>
      <c r="R520" s="8" t="s">
        <v>1799</v>
      </c>
      <c r="S520" s="8">
        <v>0</v>
      </c>
      <c r="T520" s="8">
        <v>2</v>
      </c>
      <c r="U520" s="8" t="s">
        <v>1800</v>
      </c>
      <c r="V520" s="8" t="str">
        <f t="shared" si="11"/>
        <v>Boeing 787 9</v>
      </c>
      <c r="W520" s="15" t="str" cm="1">
        <f t="array" ref="W520">IF(ISBLANK(K520),Unknown,K520)</f>
        <v>Mexico City to London Heathrow</v>
      </c>
      <c r="X520" s="5" t="s">
        <v>2410</v>
      </c>
      <c r="Y520" s="5" t="s">
        <v>1809</v>
      </c>
    </row>
    <row r="521" spans="1:25">
      <c r="A521" s="8">
        <v>1</v>
      </c>
      <c r="B521" s="8" t="s">
        <v>3560</v>
      </c>
      <c r="C521" s="8" t="s">
        <v>3561</v>
      </c>
      <c r="D521" s="8" t="s">
        <v>1794</v>
      </c>
      <c r="E521" s="9">
        <v>44195</v>
      </c>
      <c r="F521" s="8" t="s">
        <v>1795</v>
      </c>
      <c r="G521" s="10" t="s">
        <v>3562</v>
      </c>
      <c r="H521" s="10"/>
      <c r="I521" s="8" t="s">
        <v>1867</v>
      </c>
      <c r="J521" s="8" t="s">
        <v>1798</v>
      </c>
      <c r="K521" s="8" t="s">
        <v>1205</v>
      </c>
      <c r="L521" s="11">
        <v>44166</v>
      </c>
      <c r="M521" s="8">
        <v>1</v>
      </c>
      <c r="N521" s="8">
        <v>1</v>
      </c>
      <c r="O521" s="8">
        <v>1</v>
      </c>
      <c r="P521" s="12">
        <v>1</v>
      </c>
      <c r="Q521" s="8">
        <v>1</v>
      </c>
      <c r="R521" s="8" t="s">
        <v>1799</v>
      </c>
      <c r="S521" s="8">
        <v>0</v>
      </c>
      <c r="T521" s="8">
        <v>1</v>
      </c>
      <c r="U521" s="8" t="s">
        <v>1800</v>
      </c>
      <c r="V521" s="8" t="str">
        <f t="shared" si="11"/>
        <v>Unknown</v>
      </c>
      <c r="W521" s="15" t="str" cm="1">
        <f t="array" ref="W521">IF(ISBLANK(K521),Unknown,K521)</f>
        <v>London to Maldives</v>
      </c>
      <c r="X521" s="5" t="s">
        <v>1819</v>
      </c>
      <c r="Y521" s="5" t="s">
        <v>3563</v>
      </c>
    </row>
    <row r="522" spans="1:25">
      <c r="A522" s="8">
        <v>9</v>
      </c>
      <c r="B522" s="8" t="s">
        <v>3564</v>
      </c>
      <c r="C522" s="8" t="s">
        <v>3565</v>
      </c>
      <c r="D522" s="8" t="s">
        <v>1794</v>
      </c>
      <c r="E522" s="9">
        <v>44192</v>
      </c>
      <c r="F522" s="8" t="s">
        <v>1795</v>
      </c>
      <c r="G522" s="10" t="s">
        <v>3566</v>
      </c>
      <c r="H522" s="10"/>
      <c r="I522" s="8" t="s">
        <v>1851</v>
      </c>
      <c r="J522" s="8" t="s">
        <v>1798</v>
      </c>
      <c r="K522" s="8" t="s">
        <v>631</v>
      </c>
      <c r="L522" s="11">
        <v>44166</v>
      </c>
      <c r="M522" s="8">
        <v>5</v>
      </c>
      <c r="N522" s="8">
        <v>4</v>
      </c>
      <c r="O522" s="8">
        <v>4</v>
      </c>
      <c r="P522" s="12">
        <v>5</v>
      </c>
      <c r="Q522" s="8">
        <v>3</v>
      </c>
      <c r="R522" s="8" t="s">
        <v>1885</v>
      </c>
      <c r="S522" s="8">
        <v>1</v>
      </c>
      <c r="T522" s="8">
        <v>1</v>
      </c>
      <c r="U522" s="8" t="s">
        <v>1800</v>
      </c>
      <c r="V522" s="8" t="str">
        <f t="shared" si="11"/>
        <v>Unknown</v>
      </c>
      <c r="W522" s="15" t="str" cm="1">
        <f t="array" ref="W522">IF(ISBLANK(K522),Unknown,K522)</f>
        <v>Heathrow to Belfast</v>
      </c>
      <c r="X522" s="5" t="s">
        <v>1814</v>
      </c>
      <c r="Y522" s="5" t="s">
        <v>2296</v>
      </c>
    </row>
    <row r="523" spans="1:25">
      <c r="A523" s="8">
        <v>10</v>
      </c>
      <c r="B523" s="8" t="s">
        <v>3567</v>
      </c>
      <c r="C523" s="8" t="s">
        <v>3568</v>
      </c>
      <c r="D523" s="8" t="s">
        <v>1794</v>
      </c>
      <c r="E523" s="9">
        <v>44191</v>
      </c>
      <c r="F523" s="8" t="s">
        <v>1795</v>
      </c>
      <c r="G523" s="10" t="s">
        <v>3569</v>
      </c>
      <c r="H523" s="10"/>
      <c r="I523" s="8" t="s">
        <v>1851</v>
      </c>
      <c r="J523" s="8" t="s">
        <v>1798</v>
      </c>
      <c r="K523" s="8" t="s">
        <v>1238</v>
      </c>
      <c r="L523" s="11">
        <v>44075</v>
      </c>
      <c r="M523" s="8">
        <v>5</v>
      </c>
      <c r="N523" s="8">
        <v>5</v>
      </c>
      <c r="O523" s="8">
        <v>1</v>
      </c>
      <c r="P523" s="12">
        <v>5</v>
      </c>
      <c r="Q523" s="8">
        <v>5</v>
      </c>
      <c r="R523" s="8" t="s">
        <v>1885</v>
      </c>
      <c r="S523" s="8">
        <v>1</v>
      </c>
      <c r="T523" s="8">
        <v>1</v>
      </c>
      <c r="U523" s="8" t="s">
        <v>1800</v>
      </c>
      <c r="V523" s="8" t="str">
        <f t="shared" si="11"/>
        <v>Unknown</v>
      </c>
      <c r="W523" s="15" t="str" cm="1">
        <f t="array" ref="W523">IF(ISBLANK(K523),Unknown,K523)</f>
        <v>London to Paris</v>
      </c>
      <c r="X523" s="5" t="s">
        <v>1819</v>
      </c>
      <c r="Y523" s="5" t="s">
        <v>2002</v>
      </c>
    </row>
    <row r="524" spans="1:25">
      <c r="A524" s="8">
        <v>10</v>
      </c>
      <c r="B524" s="8" t="s">
        <v>3570</v>
      </c>
      <c r="C524" s="8" t="s">
        <v>3571</v>
      </c>
      <c r="D524" s="8" t="s">
        <v>1794</v>
      </c>
      <c r="E524" s="9">
        <v>44190</v>
      </c>
      <c r="F524" s="8" t="s">
        <v>1795</v>
      </c>
      <c r="G524" s="10" t="s">
        <v>3572</v>
      </c>
      <c r="H524" s="10"/>
      <c r="I524" s="8" t="s">
        <v>1851</v>
      </c>
      <c r="J524" s="8" t="s">
        <v>1798</v>
      </c>
      <c r="K524" s="8" t="s">
        <v>1149</v>
      </c>
      <c r="L524" s="11">
        <v>44166</v>
      </c>
      <c r="M524" s="8">
        <v>5</v>
      </c>
      <c r="N524" s="8">
        <v>5</v>
      </c>
      <c r="O524" s="8">
        <v>1</v>
      </c>
      <c r="P524" s="12">
        <v>5</v>
      </c>
      <c r="Q524" s="8">
        <v>4</v>
      </c>
      <c r="R524" s="8" t="s">
        <v>1885</v>
      </c>
      <c r="S524" s="8">
        <v>1</v>
      </c>
      <c r="T524" s="8">
        <v>1</v>
      </c>
      <c r="U524" s="8" t="s">
        <v>1808</v>
      </c>
      <c r="V524" s="8" t="str">
        <f t="shared" si="11"/>
        <v>Unknown</v>
      </c>
      <c r="W524" s="15" t="str" cm="1">
        <f t="array" ref="W524">IF(ISBLANK(K524),Unknown,K524)</f>
        <v>London to Cairo</v>
      </c>
      <c r="X524" s="5" t="s">
        <v>1819</v>
      </c>
      <c r="Y524" s="5" t="s">
        <v>2143</v>
      </c>
    </row>
    <row r="525" spans="1:25">
      <c r="A525" s="8">
        <v>4</v>
      </c>
      <c r="B525" s="8" t="s">
        <v>3573</v>
      </c>
      <c r="C525" s="8" t="s">
        <v>3574</v>
      </c>
      <c r="D525" s="8" t="s">
        <v>1794</v>
      </c>
      <c r="E525" s="9">
        <v>44174</v>
      </c>
      <c r="F525" s="8" t="s">
        <v>1795</v>
      </c>
      <c r="G525" s="8" t="s">
        <v>3575</v>
      </c>
      <c r="H525" s="8" t="s">
        <v>65</v>
      </c>
      <c r="I525" s="8" t="s">
        <v>1851</v>
      </c>
      <c r="J525" s="8" t="s">
        <v>1874</v>
      </c>
      <c r="K525" s="8" t="s">
        <v>1040</v>
      </c>
      <c r="L525" s="11">
        <v>44013</v>
      </c>
      <c r="M525" s="8">
        <v>4</v>
      </c>
      <c r="N525" s="8">
        <v>1</v>
      </c>
      <c r="O525" s="8">
        <v>1</v>
      </c>
      <c r="P525" s="12">
        <v>5</v>
      </c>
      <c r="Q525" s="8">
        <v>5</v>
      </c>
      <c r="R525" s="8" t="s">
        <v>1799</v>
      </c>
      <c r="S525" s="8">
        <v>0</v>
      </c>
      <c r="T525" s="8">
        <v>5</v>
      </c>
      <c r="U525" s="8" t="s">
        <v>1808</v>
      </c>
      <c r="V525" s="8" t="str">
        <f t="shared" si="11"/>
        <v>A350</v>
      </c>
      <c r="W525" s="15" t="str" cm="1">
        <f t="array" ref="W525">IF(ISBLANK(K525),Unknown,K525)</f>
        <v>London Heathrow to Dubai</v>
      </c>
      <c r="X525" s="5" t="s">
        <v>1809</v>
      </c>
      <c r="Y525" s="5" t="s">
        <v>2138</v>
      </c>
    </row>
    <row r="526" spans="1:25">
      <c r="A526" s="8">
        <v>7</v>
      </c>
      <c r="B526" s="8" t="s">
        <v>3576</v>
      </c>
      <c r="C526" s="8" t="s">
        <v>1997</v>
      </c>
      <c r="D526" s="8" t="s">
        <v>1794</v>
      </c>
      <c r="E526" s="9">
        <v>44172</v>
      </c>
      <c r="F526" s="8" t="s">
        <v>1795</v>
      </c>
      <c r="G526" s="8" t="s">
        <v>3577</v>
      </c>
      <c r="H526" s="8" t="s">
        <v>50</v>
      </c>
      <c r="I526" s="8" t="s">
        <v>1851</v>
      </c>
      <c r="J526" s="8" t="s">
        <v>1807</v>
      </c>
      <c r="K526" s="8" t="s">
        <v>1276</v>
      </c>
      <c r="L526" s="11">
        <v>44166</v>
      </c>
      <c r="M526" s="8">
        <v>3</v>
      </c>
      <c r="N526" s="8">
        <v>5</v>
      </c>
      <c r="O526" s="8">
        <v>3</v>
      </c>
      <c r="P526" s="12">
        <v>4</v>
      </c>
      <c r="Q526" s="8">
        <v>4</v>
      </c>
      <c r="R526" s="8" t="s">
        <v>1885</v>
      </c>
      <c r="S526" s="8">
        <v>1</v>
      </c>
      <c r="T526" s="8">
        <v>1</v>
      </c>
      <c r="U526" s="8" t="s">
        <v>1808</v>
      </c>
      <c r="V526" s="8" t="str">
        <f t="shared" si="11"/>
        <v>A321</v>
      </c>
      <c r="W526" s="15" t="str" cm="1">
        <f t="array" ref="W526">IF(ISBLANK(K526),Unknown,K526)</f>
        <v>London to Tenerife</v>
      </c>
      <c r="X526" s="5" t="s">
        <v>1819</v>
      </c>
      <c r="Y526" s="5" t="s">
        <v>1962</v>
      </c>
    </row>
    <row r="527" spans="1:25">
      <c r="A527" s="8">
        <v>3</v>
      </c>
      <c r="B527" s="8" t="s">
        <v>3578</v>
      </c>
      <c r="C527" s="8" t="s">
        <v>3579</v>
      </c>
      <c r="D527" s="8" t="s">
        <v>1794</v>
      </c>
      <c r="E527" s="9">
        <v>44167</v>
      </c>
      <c r="F527" s="8" t="s">
        <v>1795</v>
      </c>
      <c r="G527" s="8" t="s">
        <v>3580</v>
      </c>
      <c r="H527" s="8" t="s">
        <v>102</v>
      </c>
      <c r="I527" s="8" t="s">
        <v>1867</v>
      </c>
      <c r="J527" s="8" t="s">
        <v>1798</v>
      </c>
      <c r="K527" s="8" t="s">
        <v>1062</v>
      </c>
      <c r="L527" s="11">
        <v>44166</v>
      </c>
      <c r="M527" s="8">
        <v>1</v>
      </c>
      <c r="N527" s="8">
        <v>1</v>
      </c>
      <c r="O527" s="8">
        <v>1</v>
      </c>
      <c r="P527" s="12">
        <v>1</v>
      </c>
      <c r="Q527" s="8">
        <v>1</v>
      </c>
      <c r="R527" s="8" t="s">
        <v>1799</v>
      </c>
      <c r="S527" s="8">
        <v>0</v>
      </c>
      <c r="T527" s="8">
        <v>1</v>
      </c>
      <c r="U527" s="8" t="s">
        <v>1800</v>
      </c>
      <c r="V527" s="8" t="str">
        <f t="shared" si="11"/>
        <v>Boeing 747</v>
      </c>
      <c r="W527" s="15" t="str" cm="1">
        <f t="array" ref="W527">IF(ISBLANK(K527),Unknown,K527)</f>
        <v>London Heathrow to Lahore</v>
      </c>
      <c r="X527" s="5" t="s">
        <v>1809</v>
      </c>
      <c r="Y527" s="5" t="s">
        <v>3581</v>
      </c>
    </row>
    <row r="528" spans="1:25">
      <c r="A528" s="8">
        <v>9</v>
      </c>
      <c r="B528" s="8" t="s">
        <v>3582</v>
      </c>
      <c r="C528" s="8" t="s">
        <v>3583</v>
      </c>
      <c r="D528" s="8" t="s">
        <v>1794</v>
      </c>
      <c r="E528" s="9">
        <v>44126</v>
      </c>
      <c r="F528" s="8" t="s">
        <v>1795</v>
      </c>
      <c r="G528" s="10" t="s">
        <v>3584</v>
      </c>
      <c r="H528" s="10"/>
      <c r="I528" s="8" t="s">
        <v>1851</v>
      </c>
      <c r="J528" s="8" t="s">
        <v>1798</v>
      </c>
      <c r="K528" s="8" t="s">
        <v>1287</v>
      </c>
      <c r="L528" s="11">
        <v>44105</v>
      </c>
      <c r="M528" s="8">
        <v>5</v>
      </c>
      <c r="N528" s="8">
        <v>4</v>
      </c>
      <c r="O528" s="8">
        <v>3</v>
      </c>
      <c r="P528" s="12">
        <v>3</v>
      </c>
      <c r="Q528" s="8">
        <v>5</v>
      </c>
      <c r="R528" s="8" t="s">
        <v>1885</v>
      </c>
      <c r="S528" s="8">
        <v>1</v>
      </c>
      <c r="T528" s="8">
        <v>1</v>
      </c>
      <c r="U528" s="8" t="s">
        <v>1800</v>
      </c>
      <c r="V528" s="8" t="str">
        <f t="shared" si="11"/>
        <v>Unknown</v>
      </c>
      <c r="W528" s="15" t="str" cm="1">
        <f t="array" ref="W528">IF(ISBLANK(K528),Unknown,K528)</f>
        <v>London to Venice</v>
      </c>
      <c r="X528" s="5" t="s">
        <v>1819</v>
      </c>
      <c r="Y528" s="5" t="s">
        <v>2198</v>
      </c>
    </row>
    <row r="529" spans="1:25">
      <c r="A529" s="8">
        <v>10</v>
      </c>
      <c r="B529" s="8" t="s">
        <v>3585</v>
      </c>
      <c r="C529" s="8" t="s">
        <v>3586</v>
      </c>
      <c r="D529" s="8" t="s">
        <v>1794</v>
      </c>
      <c r="E529" s="9">
        <v>44126</v>
      </c>
      <c r="F529" s="8" t="s">
        <v>1872</v>
      </c>
      <c r="G529" s="10" t="s">
        <v>3587</v>
      </c>
      <c r="H529" s="10"/>
      <c r="I529" s="8" t="s">
        <v>1797</v>
      </c>
      <c r="J529" s="8" t="s">
        <v>1798</v>
      </c>
      <c r="K529" s="8" t="s">
        <v>1416</v>
      </c>
      <c r="L529" s="11">
        <v>43770</v>
      </c>
      <c r="M529" s="8">
        <v>5</v>
      </c>
      <c r="N529" s="8">
        <v>5</v>
      </c>
      <c r="O529" s="8">
        <v>5</v>
      </c>
      <c r="P529" s="12">
        <v>5</v>
      </c>
      <c r="Q529" s="8">
        <v>5</v>
      </c>
      <c r="R529" s="8" t="s">
        <v>1885</v>
      </c>
      <c r="S529" s="8">
        <v>1</v>
      </c>
      <c r="T529" s="8">
        <v>5</v>
      </c>
      <c r="U529" s="8" t="s">
        <v>1808</v>
      </c>
      <c r="V529" s="8" t="str">
        <f t="shared" si="11"/>
        <v>Unknown</v>
      </c>
      <c r="W529" s="15" t="str" cm="1">
        <f t="array" ref="W529">IF(ISBLANK(K529),Unknown,K529)</f>
        <v>Munich to London</v>
      </c>
      <c r="X529" s="5" t="s">
        <v>1810</v>
      </c>
      <c r="Y529" s="5" t="s">
        <v>1819</v>
      </c>
    </row>
    <row r="530" spans="1:25">
      <c r="A530" s="8">
        <v>5</v>
      </c>
      <c r="B530" s="8" t="s">
        <v>3588</v>
      </c>
      <c r="C530" s="8" t="s">
        <v>3589</v>
      </c>
      <c r="D530" s="8" t="s">
        <v>1794</v>
      </c>
      <c r="E530" s="9">
        <v>44109</v>
      </c>
      <c r="F530" s="8" t="s">
        <v>2017</v>
      </c>
      <c r="G530" s="10" t="s">
        <v>3590</v>
      </c>
      <c r="H530" s="10"/>
      <c r="I530" s="8" t="s">
        <v>1867</v>
      </c>
      <c r="J530" s="8" t="s">
        <v>1798</v>
      </c>
      <c r="K530" s="8" t="s">
        <v>1131</v>
      </c>
      <c r="L530" s="11">
        <v>44105</v>
      </c>
      <c r="M530" s="8">
        <v>5</v>
      </c>
      <c r="N530" s="8">
        <v>5</v>
      </c>
      <c r="O530" s="8">
        <v>1</v>
      </c>
      <c r="P530" s="12">
        <v>5</v>
      </c>
      <c r="Q530" s="8">
        <v>2</v>
      </c>
      <c r="R530" s="8" t="s">
        <v>1799</v>
      </c>
      <c r="S530" s="8">
        <v>0</v>
      </c>
      <c r="T530" s="8">
        <v>5</v>
      </c>
      <c r="U530" s="8" t="s">
        <v>1808</v>
      </c>
      <c r="V530" s="8" t="str">
        <f t="shared" si="11"/>
        <v>Unknown</v>
      </c>
      <c r="W530" s="15" t="str" cm="1">
        <f t="array" ref="W530">IF(ISBLANK(K530),Unknown,K530)</f>
        <v>London to Bangalore</v>
      </c>
      <c r="X530" s="5" t="s">
        <v>1819</v>
      </c>
      <c r="Y530" s="5" t="s">
        <v>2337</v>
      </c>
    </row>
    <row r="531" spans="1:25">
      <c r="A531" s="8">
        <v>10</v>
      </c>
      <c r="B531" s="8" t="s">
        <v>3591</v>
      </c>
      <c r="C531" s="8" t="s">
        <v>3592</v>
      </c>
      <c r="D531" s="8" t="s">
        <v>1794</v>
      </c>
      <c r="E531" s="9">
        <v>44097</v>
      </c>
      <c r="F531" s="8" t="s">
        <v>2017</v>
      </c>
      <c r="G531" s="8" t="s">
        <v>3593</v>
      </c>
      <c r="H531" s="8" t="s">
        <v>49</v>
      </c>
      <c r="I531" s="8" t="s">
        <v>1851</v>
      </c>
      <c r="J531" s="8" t="s">
        <v>1807</v>
      </c>
      <c r="K531" s="8" t="s">
        <v>1729</v>
      </c>
      <c r="L531" s="11">
        <v>44075</v>
      </c>
      <c r="M531" s="8">
        <v>5</v>
      </c>
      <c r="N531" s="8">
        <v>5</v>
      </c>
      <c r="O531" s="8">
        <v>5</v>
      </c>
      <c r="P531" s="12">
        <v>4</v>
      </c>
      <c r="Q531" s="8">
        <v>5</v>
      </c>
      <c r="R531" s="8" t="s">
        <v>1885</v>
      </c>
      <c r="S531" s="8">
        <v>1</v>
      </c>
      <c r="T531" s="8">
        <v>5</v>
      </c>
      <c r="U531" s="8" t="s">
        <v>1808</v>
      </c>
      <c r="V531" s="8" t="str">
        <f t="shared" si="11"/>
        <v>A320neo</v>
      </c>
      <c r="W531" s="15" t="str" cm="1">
        <f t="array" ref="W531">IF(ISBLANK(K531),Unknown,K531)</f>
        <v>Warsaw to London Heathrow</v>
      </c>
      <c r="X531" s="5" t="s">
        <v>3283</v>
      </c>
      <c r="Y531" s="5" t="s">
        <v>3594</v>
      </c>
    </row>
    <row r="532" spans="1:25">
      <c r="A532" s="8">
        <v>1</v>
      </c>
      <c r="B532" s="8" t="s">
        <v>3595</v>
      </c>
      <c r="C532" s="8" t="s">
        <v>3596</v>
      </c>
      <c r="D532" s="8" t="s">
        <v>1794</v>
      </c>
      <c r="E532" s="9">
        <v>44092</v>
      </c>
      <c r="F532" s="8" t="s">
        <v>1795</v>
      </c>
      <c r="G532" s="8" t="s">
        <v>3597</v>
      </c>
      <c r="H532" s="8" t="s">
        <v>50</v>
      </c>
      <c r="I532" s="8" t="s">
        <v>1797</v>
      </c>
      <c r="J532" s="8" t="s">
        <v>1798</v>
      </c>
      <c r="K532" s="8" t="s">
        <v>1257</v>
      </c>
      <c r="L532" s="11">
        <v>44044</v>
      </c>
      <c r="M532" s="8">
        <v>4</v>
      </c>
      <c r="N532" s="8">
        <v>4</v>
      </c>
      <c r="O532" s="8">
        <v>3</v>
      </c>
      <c r="P532" s="12">
        <v>1</v>
      </c>
      <c r="Q532" s="8">
        <v>2</v>
      </c>
      <c r="R532" s="8" t="s">
        <v>1799</v>
      </c>
      <c r="S532" s="8">
        <v>0</v>
      </c>
      <c r="T532" s="8">
        <v>1</v>
      </c>
      <c r="U532" s="8" t="s">
        <v>1808</v>
      </c>
      <c r="V532" s="8" t="str">
        <f t="shared" si="11"/>
        <v>A321</v>
      </c>
      <c r="W532" s="15" t="str" cm="1">
        <f t="array" ref="W532">IF(ISBLANK(K532),Unknown,K532)</f>
        <v>London to Santorini</v>
      </c>
      <c r="X532" s="5" t="s">
        <v>1819</v>
      </c>
      <c r="Y532" s="5" t="s">
        <v>2244</v>
      </c>
    </row>
    <row r="533" spans="1:25">
      <c r="A533" s="8">
        <v>1</v>
      </c>
      <c r="B533" s="8" t="s">
        <v>3598</v>
      </c>
      <c r="C533" s="8" t="s">
        <v>1844</v>
      </c>
      <c r="D533" s="8" t="s">
        <v>2489</v>
      </c>
      <c r="E533" s="9">
        <v>44070</v>
      </c>
      <c r="F533" s="8" t="s">
        <v>1833</v>
      </c>
      <c r="G533" s="8" t="s">
        <v>3599</v>
      </c>
      <c r="H533" s="8" t="s">
        <v>50</v>
      </c>
      <c r="I533" s="8" t="s">
        <v>1797</v>
      </c>
      <c r="J533" s="8" t="s">
        <v>1798</v>
      </c>
      <c r="K533" s="8" t="s">
        <v>1238</v>
      </c>
      <c r="L533" s="11">
        <v>43862</v>
      </c>
      <c r="M533" s="8">
        <v>2</v>
      </c>
      <c r="N533" s="8">
        <v>3</v>
      </c>
      <c r="O533" s="8">
        <v>2</v>
      </c>
      <c r="P533" s="12">
        <v>5</v>
      </c>
      <c r="Q533" s="8">
        <v>1</v>
      </c>
      <c r="R533" s="8" t="s">
        <v>1799</v>
      </c>
      <c r="S533" s="8">
        <v>0</v>
      </c>
      <c r="T533" s="8">
        <v>1</v>
      </c>
      <c r="U533" s="8" t="s">
        <v>1808</v>
      </c>
      <c r="V533" s="8" t="str">
        <f t="shared" si="11"/>
        <v>A321</v>
      </c>
      <c r="W533" s="15" t="str" cm="1">
        <f t="array" ref="W533">IF(ISBLANK(K533),Unknown,K533)</f>
        <v>London to Paris</v>
      </c>
      <c r="X533" s="5" t="s">
        <v>1819</v>
      </c>
      <c r="Y533" s="5" t="s">
        <v>2002</v>
      </c>
    </row>
    <row r="534" spans="1:25">
      <c r="A534" s="8">
        <v>2</v>
      </c>
      <c r="B534" s="8" t="s">
        <v>3600</v>
      </c>
      <c r="C534" s="8" t="s">
        <v>1844</v>
      </c>
      <c r="D534" s="8" t="s">
        <v>2600</v>
      </c>
      <c r="E534" s="9">
        <v>44051</v>
      </c>
      <c r="F534" s="8" t="s">
        <v>1872</v>
      </c>
      <c r="G534" s="8" t="s">
        <v>3601</v>
      </c>
      <c r="H534" s="8" t="s">
        <v>10</v>
      </c>
      <c r="I534" s="8" t="s">
        <v>1806</v>
      </c>
      <c r="J534" s="8" t="s">
        <v>1798</v>
      </c>
      <c r="K534" s="8" t="s">
        <v>302</v>
      </c>
      <c r="L534" s="11">
        <v>44044</v>
      </c>
      <c r="M534" s="8">
        <v>1</v>
      </c>
      <c r="N534" s="8">
        <v>1</v>
      </c>
      <c r="O534" s="8">
        <v>2</v>
      </c>
      <c r="P534" s="12">
        <v>2</v>
      </c>
      <c r="Q534" s="8">
        <v>2</v>
      </c>
      <c r="R534" s="8" t="s">
        <v>1799</v>
      </c>
      <c r="S534" s="8">
        <v>0</v>
      </c>
      <c r="T534" s="8">
        <v>1</v>
      </c>
      <c r="U534" s="8" t="s">
        <v>1808</v>
      </c>
      <c r="V534" s="8" t="str">
        <f t="shared" si="11"/>
        <v>A319</v>
      </c>
      <c r="W534" s="15" t="str" cm="1">
        <f t="array" ref="W534">IF(ISBLANK(K534),Unknown,K534)</f>
        <v>Berlin to London</v>
      </c>
      <c r="X534" s="5" t="s">
        <v>2130</v>
      </c>
      <c r="Y534" s="5" t="s">
        <v>1819</v>
      </c>
    </row>
    <row r="535" spans="1:25">
      <c r="A535" s="8">
        <v>10</v>
      </c>
      <c r="B535" s="8" t="s">
        <v>3602</v>
      </c>
      <c r="C535" s="8" t="s">
        <v>3603</v>
      </c>
      <c r="D535" s="8" t="s">
        <v>1794</v>
      </c>
      <c r="E535" s="9">
        <v>44044</v>
      </c>
      <c r="F535" s="8" t="s">
        <v>3604</v>
      </c>
      <c r="G535" s="8" t="s">
        <v>3605</v>
      </c>
      <c r="H535" s="8" t="s">
        <v>24</v>
      </c>
      <c r="I535" s="8" t="s">
        <v>1851</v>
      </c>
      <c r="J535" s="8" t="s">
        <v>1798</v>
      </c>
      <c r="K535" s="8" t="s">
        <v>1472</v>
      </c>
      <c r="L535" s="11">
        <v>44013</v>
      </c>
      <c r="M535" s="8">
        <v>5</v>
      </c>
      <c r="N535" s="8">
        <v>5</v>
      </c>
      <c r="O535" s="8">
        <v>3</v>
      </c>
      <c r="P535" s="12">
        <v>5</v>
      </c>
      <c r="Q535" s="8">
        <v>5</v>
      </c>
      <c r="R535" s="8" t="s">
        <v>1885</v>
      </c>
      <c r="S535" s="8">
        <v>1</v>
      </c>
      <c r="T535" s="8">
        <v>1</v>
      </c>
      <c r="U535" s="8" t="s">
        <v>1808</v>
      </c>
      <c r="V535" s="8" t="str">
        <f t="shared" si="11"/>
        <v>A320</v>
      </c>
      <c r="W535" s="15" t="str" cm="1">
        <f t="array" ref="W535">IF(ISBLANK(K535),Unknown,K535)</f>
        <v>Newcastle to London Heathrow</v>
      </c>
      <c r="X535" s="5" t="s">
        <v>2085</v>
      </c>
      <c r="Y535" s="5" t="s">
        <v>1809</v>
      </c>
    </row>
    <row r="536" spans="1:25">
      <c r="A536" s="8">
        <v>2</v>
      </c>
      <c r="B536" s="8" t="s">
        <v>3606</v>
      </c>
      <c r="C536" s="8" t="s">
        <v>3607</v>
      </c>
      <c r="D536" s="8" t="s">
        <v>1794</v>
      </c>
      <c r="E536" s="9">
        <v>44043</v>
      </c>
      <c r="F536" s="8" t="s">
        <v>1795</v>
      </c>
      <c r="G536" s="10" t="s">
        <v>3608</v>
      </c>
      <c r="H536" s="10"/>
      <c r="I536" s="8" t="s">
        <v>1851</v>
      </c>
      <c r="J536" s="8" t="s">
        <v>1874</v>
      </c>
      <c r="K536" s="8" t="s">
        <v>1265</v>
      </c>
      <c r="L536" s="11">
        <v>43891</v>
      </c>
      <c r="M536" s="8">
        <v>1</v>
      </c>
      <c r="N536" s="8">
        <v>1</v>
      </c>
      <c r="O536" s="8">
        <v>1</v>
      </c>
      <c r="P536" s="12">
        <v>1</v>
      </c>
      <c r="Q536" s="8">
        <v>1</v>
      </c>
      <c r="R536" s="8" t="s">
        <v>1799</v>
      </c>
      <c r="S536" s="8">
        <v>0</v>
      </c>
      <c r="T536" s="8">
        <v>1</v>
      </c>
      <c r="U536" s="8" t="s">
        <v>1808</v>
      </c>
      <c r="V536" s="8" t="str">
        <f t="shared" si="11"/>
        <v>Unknown</v>
      </c>
      <c r="W536" s="15" t="str" cm="1">
        <f t="array" ref="W536">IF(ISBLANK(K536),Unknown,K536)</f>
        <v>London to Singapore</v>
      </c>
      <c r="X536" s="5" t="s">
        <v>1819</v>
      </c>
      <c r="Y536" s="5" t="s">
        <v>2325</v>
      </c>
    </row>
    <row r="537" spans="1:25">
      <c r="A537" s="8">
        <v>1</v>
      </c>
      <c r="B537" s="8" t="s">
        <v>3609</v>
      </c>
      <c r="C537" s="8" t="s">
        <v>3610</v>
      </c>
      <c r="D537" s="8" t="s">
        <v>1794</v>
      </c>
      <c r="E537" s="9">
        <v>44035</v>
      </c>
      <c r="F537" s="8" t="s">
        <v>1833</v>
      </c>
      <c r="G537" s="10" t="s">
        <v>3611</v>
      </c>
      <c r="H537" s="10"/>
      <c r="I537" s="8" t="s">
        <v>1867</v>
      </c>
      <c r="J537" s="8" t="s">
        <v>1798</v>
      </c>
      <c r="K537" s="8" t="s">
        <v>253</v>
      </c>
      <c r="L537" s="11">
        <v>44013</v>
      </c>
      <c r="M537" s="8">
        <v>1</v>
      </c>
      <c r="N537" s="8">
        <v>1</v>
      </c>
      <c r="O537" s="8">
        <v>1</v>
      </c>
      <c r="P537" s="12">
        <v>1</v>
      </c>
      <c r="Q537" s="8">
        <v>1</v>
      </c>
      <c r="R537" s="8" t="s">
        <v>1799</v>
      </c>
      <c r="S537" s="8">
        <v>0</v>
      </c>
      <c r="T537" s="8">
        <v>1</v>
      </c>
      <c r="U537" s="8" t="s">
        <v>1808</v>
      </c>
      <c r="V537" s="8" t="str">
        <f t="shared" si="11"/>
        <v>Unknown</v>
      </c>
      <c r="W537" s="15" t="str" cm="1">
        <f t="array" ref="W537">IF(ISBLANK(K537),Unknown,K537)</f>
        <v>Austin to London</v>
      </c>
      <c r="X537" s="5" t="s">
        <v>3165</v>
      </c>
      <c r="Y537" s="5" t="s">
        <v>1819</v>
      </c>
    </row>
    <row r="538" spans="1:25">
      <c r="A538" s="8">
        <v>1</v>
      </c>
      <c r="B538" s="8" t="s">
        <v>3612</v>
      </c>
      <c r="C538" s="8" t="s">
        <v>2660</v>
      </c>
      <c r="D538" s="8" t="s">
        <v>1794</v>
      </c>
      <c r="E538" s="9">
        <v>44035</v>
      </c>
      <c r="F538" s="8" t="s">
        <v>1795</v>
      </c>
      <c r="G538" s="10" t="s">
        <v>3613</v>
      </c>
      <c r="H538" s="10"/>
      <c r="I538" s="8" t="s">
        <v>1851</v>
      </c>
      <c r="J538" s="8" t="s">
        <v>1798</v>
      </c>
      <c r="K538" s="8" t="s">
        <v>1175</v>
      </c>
      <c r="L538" s="11">
        <v>43922</v>
      </c>
      <c r="M538" s="8">
        <v>1</v>
      </c>
      <c r="N538" s="8">
        <v>1</v>
      </c>
      <c r="O538" s="8">
        <v>1</v>
      </c>
      <c r="P538" s="12">
        <v>1</v>
      </c>
      <c r="Q538" s="8">
        <v>1</v>
      </c>
      <c r="R538" s="8" t="s">
        <v>1799</v>
      </c>
      <c r="S538" s="8">
        <v>0</v>
      </c>
      <c r="T538" s="8">
        <v>1</v>
      </c>
      <c r="U538" s="8" t="s">
        <v>1808</v>
      </c>
      <c r="V538" s="8" t="str">
        <f t="shared" si="11"/>
        <v>Unknown</v>
      </c>
      <c r="W538" s="15" t="str" cm="1">
        <f t="array" ref="W538">IF(ISBLANK(K538),Unknown,K538)</f>
        <v>London to Frankfurt</v>
      </c>
      <c r="X538" s="5" t="s">
        <v>1819</v>
      </c>
      <c r="Y538" s="5" t="s">
        <v>1922</v>
      </c>
    </row>
    <row r="539" spans="1:25">
      <c r="A539" s="8">
        <v>1</v>
      </c>
      <c r="B539" s="8" t="s">
        <v>3614</v>
      </c>
      <c r="C539" s="8" t="s">
        <v>3615</v>
      </c>
      <c r="D539" s="8" t="s">
        <v>1794</v>
      </c>
      <c r="E539" s="9">
        <v>43993</v>
      </c>
      <c r="F539" s="8" t="s">
        <v>1795</v>
      </c>
      <c r="G539" s="10" t="s">
        <v>3616</v>
      </c>
      <c r="H539" s="10"/>
      <c r="I539" s="8" t="s">
        <v>1806</v>
      </c>
      <c r="J539" s="8" t="s">
        <v>1798</v>
      </c>
      <c r="K539" s="8" t="s">
        <v>1068</v>
      </c>
      <c r="L539" s="11">
        <v>43862</v>
      </c>
      <c r="M539" s="8">
        <v>1</v>
      </c>
      <c r="N539" s="8">
        <v>1</v>
      </c>
      <c r="O539" s="8">
        <v>1</v>
      </c>
      <c r="P539" s="12">
        <v>1</v>
      </c>
      <c r="Q539" s="8">
        <v>1</v>
      </c>
      <c r="R539" s="8" t="s">
        <v>1799</v>
      </c>
      <c r="S539" s="8">
        <v>0</v>
      </c>
      <c r="T539" s="8">
        <v>1</v>
      </c>
      <c r="U539" s="8" t="s">
        <v>1808</v>
      </c>
      <c r="V539" s="8" t="str">
        <f t="shared" si="11"/>
        <v>Unknown</v>
      </c>
      <c r="W539" s="15" t="str" cm="1">
        <f t="array" ref="W539">IF(ISBLANK(K539),Unknown,K539)</f>
        <v>London Heathrow to Lyon</v>
      </c>
      <c r="X539" s="5" t="s">
        <v>1809</v>
      </c>
      <c r="Y539" s="5" t="s">
        <v>2027</v>
      </c>
    </row>
    <row r="540" spans="1:25">
      <c r="A540" s="8">
        <v>8</v>
      </c>
      <c r="B540" s="8" t="s">
        <v>3617</v>
      </c>
      <c r="C540" s="8" t="s">
        <v>1844</v>
      </c>
      <c r="D540" s="8" t="s">
        <v>3618</v>
      </c>
      <c r="E540" s="9">
        <v>43990</v>
      </c>
      <c r="F540" s="8" t="s">
        <v>1795</v>
      </c>
      <c r="G540" s="8" t="s">
        <v>3619</v>
      </c>
      <c r="H540" s="8" t="s">
        <v>186</v>
      </c>
      <c r="I540" s="8" t="s">
        <v>1806</v>
      </c>
      <c r="J540" s="8" t="s">
        <v>1798</v>
      </c>
      <c r="K540" s="8" t="s">
        <v>971</v>
      </c>
      <c r="L540" s="11">
        <v>43770</v>
      </c>
      <c r="M540" s="8">
        <v>3</v>
      </c>
      <c r="N540" s="8">
        <v>4</v>
      </c>
      <c r="O540" s="8">
        <v>1</v>
      </c>
      <c r="P540" s="12">
        <v>5</v>
      </c>
      <c r="Q540" s="8">
        <v>3</v>
      </c>
      <c r="R540" s="8" t="s">
        <v>1885</v>
      </c>
      <c r="S540" s="8">
        <v>1</v>
      </c>
      <c r="T540" s="8">
        <v>1</v>
      </c>
      <c r="U540" s="8" t="s">
        <v>1808</v>
      </c>
      <c r="V540" s="8" t="str">
        <f t="shared" si="11"/>
        <v>Embraer 195</v>
      </c>
      <c r="W540" s="15" t="str" cm="1">
        <f t="array" ref="W540">IF(ISBLANK(K540),Unknown,K540)</f>
        <v>London City to Edinburgh</v>
      </c>
      <c r="X540" s="5" t="s">
        <v>1923</v>
      </c>
      <c r="Y540" s="5" t="s">
        <v>2010</v>
      </c>
    </row>
    <row r="541" spans="1:25">
      <c r="A541" s="8">
        <v>1</v>
      </c>
      <c r="B541" s="8" t="s">
        <v>3620</v>
      </c>
      <c r="C541" s="8" t="s">
        <v>3621</v>
      </c>
      <c r="D541" s="8" t="s">
        <v>1794</v>
      </c>
      <c r="E541" s="9">
        <v>43988</v>
      </c>
      <c r="F541" s="8" t="s">
        <v>1833</v>
      </c>
      <c r="G541" s="10" t="s">
        <v>3622</v>
      </c>
      <c r="H541" s="10"/>
      <c r="I541" s="8" t="s">
        <v>1806</v>
      </c>
      <c r="J541" s="8" t="s">
        <v>1836</v>
      </c>
      <c r="K541" s="8" t="s">
        <v>1576</v>
      </c>
      <c r="L541" s="11">
        <v>43952</v>
      </c>
      <c r="M541" s="8">
        <v>1</v>
      </c>
      <c r="N541" s="8">
        <v>1</v>
      </c>
      <c r="O541" s="8">
        <v>1</v>
      </c>
      <c r="P541" s="12">
        <v>1</v>
      </c>
      <c r="Q541" s="8">
        <v>1</v>
      </c>
      <c r="R541" s="8" t="s">
        <v>1799</v>
      </c>
      <c r="S541" s="8">
        <v>0</v>
      </c>
      <c r="T541" s="8">
        <v>1</v>
      </c>
      <c r="U541" s="8" t="s">
        <v>1808</v>
      </c>
      <c r="V541" s="8" t="str">
        <f t="shared" si="11"/>
        <v>Unknown</v>
      </c>
      <c r="W541" s="15" t="str" cm="1">
        <f t="array" ref="W541">IF(ISBLANK(K541),Unknown,K541)</f>
        <v>San Francisco to Edinburgh via London</v>
      </c>
      <c r="X541" s="5" t="s">
        <v>2019</v>
      </c>
      <c r="Y541" s="5" t="s">
        <v>3623</v>
      </c>
    </row>
    <row r="542" spans="1:25">
      <c r="A542" s="8">
        <v>2</v>
      </c>
      <c r="B542" s="8" t="s">
        <v>3624</v>
      </c>
      <c r="C542" s="8" t="s">
        <v>3625</v>
      </c>
      <c r="D542" s="8" t="s">
        <v>1794</v>
      </c>
      <c r="E542" s="9">
        <v>43986</v>
      </c>
      <c r="F542" s="8" t="s">
        <v>1833</v>
      </c>
      <c r="G542" s="10" t="s">
        <v>3626</v>
      </c>
      <c r="H542" s="10"/>
      <c r="I542" s="8" t="s">
        <v>1806</v>
      </c>
      <c r="J542" s="8" t="s">
        <v>1807</v>
      </c>
      <c r="K542" s="8" t="s">
        <v>1561</v>
      </c>
      <c r="L542" s="11">
        <v>43983</v>
      </c>
      <c r="M542" s="8">
        <v>1</v>
      </c>
      <c r="N542" s="8">
        <v>1</v>
      </c>
      <c r="O542" s="8">
        <v>1</v>
      </c>
      <c r="P542" s="12">
        <v>1</v>
      </c>
      <c r="Q542" s="8">
        <v>1</v>
      </c>
      <c r="R542" s="8" t="s">
        <v>1799</v>
      </c>
      <c r="S542" s="8">
        <v>0</v>
      </c>
      <c r="T542" s="8">
        <v>1</v>
      </c>
      <c r="U542" s="8" t="s">
        <v>1800</v>
      </c>
      <c r="V542" s="8" t="str">
        <f t="shared" si="11"/>
        <v>Unknown</v>
      </c>
      <c r="W542" s="15" t="str" cm="1">
        <f t="array" ref="W542">IF(ISBLANK(K542),Unknown,K542)</f>
        <v>Rome to Los Angeles via London</v>
      </c>
      <c r="X542" s="5" t="s">
        <v>2662</v>
      </c>
      <c r="Y542" s="5" t="s">
        <v>2061</v>
      </c>
    </row>
    <row r="543" spans="1:25">
      <c r="A543" s="8">
        <v>1</v>
      </c>
      <c r="B543" s="8" t="s">
        <v>3627</v>
      </c>
      <c r="C543" s="8" t="s">
        <v>3628</v>
      </c>
      <c r="D543" s="8" t="s">
        <v>1794</v>
      </c>
      <c r="E543" s="9">
        <v>43980</v>
      </c>
      <c r="F543" s="8" t="s">
        <v>1833</v>
      </c>
      <c r="G543" s="10" t="s">
        <v>3629</v>
      </c>
      <c r="H543" s="10"/>
      <c r="I543" s="8" t="s">
        <v>1797</v>
      </c>
      <c r="J543" s="8" t="s">
        <v>1798</v>
      </c>
      <c r="K543" s="8" t="s">
        <v>391</v>
      </c>
      <c r="L543" s="11">
        <v>43891</v>
      </c>
      <c r="M543" s="8">
        <v>1</v>
      </c>
      <c r="N543" s="8">
        <v>1</v>
      </c>
      <c r="O543" s="8">
        <v>1</v>
      </c>
      <c r="P543" s="12">
        <v>1</v>
      </c>
      <c r="Q543" s="8">
        <v>1</v>
      </c>
      <c r="R543" s="8" t="s">
        <v>1799</v>
      </c>
      <c r="S543" s="8">
        <v>0</v>
      </c>
      <c r="T543" s="8">
        <v>1</v>
      </c>
      <c r="U543" s="8" t="s">
        <v>1808</v>
      </c>
      <c r="V543" s="8" t="str">
        <f t="shared" si="11"/>
        <v>Unknown</v>
      </c>
      <c r="W543" s="15" t="str" cm="1">
        <f t="array" ref="W543">IF(ISBLANK(K543),Unknown,K543)</f>
        <v>Chicago to Seville via Miami / Madrid</v>
      </c>
      <c r="X543" s="5" t="s">
        <v>1801</v>
      </c>
      <c r="Y543" s="5" t="s">
        <v>3630</v>
      </c>
    </row>
    <row r="544" spans="1:25">
      <c r="A544" s="8">
        <v>1</v>
      </c>
      <c r="B544" s="8" t="s">
        <v>3631</v>
      </c>
      <c r="C544" s="8" t="s">
        <v>3632</v>
      </c>
      <c r="D544" s="8" t="s">
        <v>1794</v>
      </c>
      <c r="E544" s="9">
        <v>43969</v>
      </c>
      <c r="F544" s="8" t="s">
        <v>1795</v>
      </c>
      <c r="G544" s="8" t="s">
        <v>3633</v>
      </c>
      <c r="H544" s="8" t="s">
        <v>65</v>
      </c>
      <c r="I544" s="8" t="s">
        <v>1851</v>
      </c>
      <c r="J544" s="8" t="s">
        <v>1874</v>
      </c>
      <c r="K544" s="8" t="s">
        <v>1275</v>
      </c>
      <c r="L544" s="11">
        <v>43922</v>
      </c>
      <c r="M544" s="8">
        <v>1</v>
      </c>
      <c r="N544" s="8">
        <v>1</v>
      </c>
      <c r="O544" s="8">
        <v>1</v>
      </c>
      <c r="P544" s="12">
        <v>1</v>
      </c>
      <c r="Q544" s="8">
        <v>1</v>
      </c>
      <c r="R544" s="8" t="s">
        <v>1799</v>
      </c>
      <c r="S544" s="8">
        <v>0</v>
      </c>
      <c r="T544" s="8">
        <v>1</v>
      </c>
      <c r="U544" s="8" t="s">
        <v>1808</v>
      </c>
      <c r="V544" s="8" t="str">
        <f t="shared" si="11"/>
        <v>A350</v>
      </c>
      <c r="W544" s="15" t="str" cm="1">
        <f t="array" ref="W544">IF(ISBLANK(K544),Unknown,K544)</f>
        <v>London to Tel Aviv</v>
      </c>
      <c r="X544" s="5" t="s">
        <v>1819</v>
      </c>
      <c r="Y544" s="5" t="s">
        <v>2589</v>
      </c>
    </row>
    <row r="545" spans="1:25">
      <c r="A545" s="8">
        <v>1</v>
      </c>
      <c r="B545" s="8" t="s">
        <v>3634</v>
      </c>
      <c r="C545" s="8" t="s">
        <v>3635</v>
      </c>
      <c r="D545" s="8" t="s">
        <v>1794</v>
      </c>
      <c r="E545" s="9">
        <v>43963</v>
      </c>
      <c r="F545" s="8" t="s">
        <v>1833</v>
      </c>
      <c r="G545" s="10" t="s">
        <v>3636</v>
      </c>
      <c r="H545" s="10"/>
      <c r="I545" s="8" t="s">
        <v>1797</v>
      </c>
      <c r="J545" s="8" t="s">
        <v>1807</v>
      </c>
      <c r="K545" s="8" t="s">
        <v>1570</v>
      </c>
      <c r="L545" s="11">
        <v>43800</v>
      </c>
      <c r="M545" s="8">
        <v>1</v>
      </c>
      <c r="N545" s="8">
        <v>1</v>
      </c>
      <c r="O545" s="8">
        <v>1</v>
      </c>
      <c r="P545" s="12">
        <v>1</v>
      </c>
      <c r="Q545" s="8">
        <v>1</v>
      </c>
      <c r="R545" s="8" t="s">
        <v>1799</v>
      </c>
      <c r="S545" s="8">
        <v>0</v>
      </c>
      <c r="T545" s="8">
        <v>1</v>
      </c>
      <c r="U545" s="8" t="s">
        <v>1800</v>
      </c>
      <c r="V545" s="8" t="str">
        <f t="shared" si="11"/>
        <v>Unknown</v>
      </c>
      <c r="W545" s="15" t="str" cm="1">
        <f t="array" ref="W545">IF(ISBLANK(K545),Unknown,K545)</f>
        <v>San Diego to Barcelona via London</v>
      </c>
      <c r="X545" s="5" t="s">
        <v>1868</v>
      </c>
      <c r="Y545" s="5" t="s">
        <v>2235</v>
      </c>
    </row>
    <row r="546" spans="1:25">
      <c r="A546" s="8">
        <v>1</v>
      </c>
      <c r="B546" s="8" t="s">
        <v>3637</v>
      </c>
      <c r="C546" s="8" t="s">
        <v>3638</v>
      </c>
      <c r="D546" s="8" t="s">
        <v>1794</v>
      </c>
      <c r="E546" s="9">
        <v>43961</v>
      </c>
      <c r="F546" s="8" t="s">
        <v>1899</v>
      </c>
      <c r="G546" s="10" t="s">
        <v>3639</v>
      </c>
      <c r="H546" s="10"/>
      <c r="I546" s="8" t="s">
        <v>1851</v>
      </c>
      <c r="J546" s="8" t="s">
        <v>1798</v>
      </c>
      <c r="K546" s="8" t="s">
        <v>1690</v>
      </c>
      <c r="L546" s="11">
        <v>43952</v>
      </c>
      <c r="M546" s="8">
        <v>1</v>
      </c>
      <c r="N546" s="8">
        <v>1</v>
      </c>
      <c r="O546" s="8">
        <v>1</v>
      </c>
      <c r="P546" s="12">
        <v>1</v>
      </c>
      <c r="Q546" s="8">
        <v>1</v>
      </c>
      <c r="R546" s="8" t="s">
        <v>1799</v>
      </c>
      <c r="S546" s="8">
        <v>0</v>
      </c>
      <c r="T546" s="8">
        <v>1</v>
      </c>
      <c r="U546" s="8" t="s">
        <v>1808</v>
      </c>
      <c r="V546" s="8" t="str">
        <f t="shared" si="11"/>
        <v>Unknown</v>
      </c>
      <c r="W546" s="15" t="str" cm="1">
        <f t="array" ref="W546">IF(ISBLANK(K546),Unknown,K546)</f>
        <v>Toronto to London</v>
      </c>
      <c r="X546" s="5" t="s">
        <v>2902</v>
      </c>
      <c r="Y546" s="5" t="s">
        <v>1819</v>
      </c>
    </row>
    <row r="547" spans="1:25">
      <c r="A547" s="8">
        <v>1</v>
      </c>
      <c r="B547" s="8" t="s">
        <v>3640</v>
      </c>
      <c r="C547" s="8" t="s">
        <v>3641</v>
      </c>
      <c r="D547" s="8" t="s">
        <v>1794</v>
      </c>
      <c r="E547" s="9">
        <v>43952</v>
      </c>
      <c r="F547" s="8" t="s">
        <v>1795</v>
      </c>
      <c r="G547" s="10" t="s">
        <v>3642</v>
      </c>
      <c r="H547" s="10"/>
      <c r="I547" s="8" t="s">
        <v>1867</v>
      </c>
      <c r="J547" s="8" t="s">
        <v>1874</v>
      </c>
      <c r="K547" s="8" t="s">
        <v>1685</v>
      </c>
      <c r="L547" s="11">
        <v>43891</v>
      </c>
      <c r="M547" s="8">
        <v>3</v>
      </c>
      <c r="N547" s="8">
        <v>2</v>
      </c>
      <c r="O547" s="8">
        <v>1</v>
      </c>
      <c r="P547" s="12">
        <v>2</v>
      </c>
      <c r="Q547" s="8">
        <v>1</v>
      </c>
      <c r="R547" s="8" t="s">
        <v>1799</v>
      </c>
      <c r="S547" s="8">
        <v>0</v>
      </c>
      <c r="T547" s="8">
        <v>3</v>
      </c>
      <c r="U547" s="8" t="s">
        <v>1808</v>
      </c>
      <c r="V547" s="8" t="str">
        <f t="shared" si="11"/>
        <v>Unknown</v>
      </c>
      <c r="W547" s="15" t="str" cm="1">
        <f t="array" ref="W547">IF(ISBLANK(K547),Unknown,K547)</f>
        <v>Tokyo to London</v>
      </c>
      <c r="X547" s="5" t="s">
        <v>1847</v>
      </c>
      <c r="Y547" s="5" t="s">
        <v>1819</v>
      </c>
    </row>
    <row r="548" spans="1:25">
      <c r="A548" s="8">
        <v>1</v>
      </c>
      <c r="B548" s="8" t="s">
        <v>3643</v>
      </c>
      <c r="C548" s="8" t="s">
        <v>1844</v>
      </c>
      <c r="D548" s="8" t="s">
        <v>2489</v>
      </c>
      <c r="E548" s="9">
        <v>43950</v>
      </c>
      <c r="F548" s="8" t="s">
        <v>1833</v>
      </c>
      <c r="G548" s="10" t="s">
        <v>3644</v>
      </c>
      <c r="H548" s="10"/>
      <c r="I548" s="8" t="s">
        <v>1797</v>
      </c>
      <c r="J548" s="8" t="s">
        <v>1798</v>
      </c>
      <c r="K548" s="8" t="s">
        <v>1305</v>
      </c>
      <c r="L548" s="11">
        <v>43891</v>
      </c>
      <c r="M548" s="8">
        <v>3</v>
      </c>
      <c r="N548" s="8">
        <v>3</v>
      </c>
      <c r="O548" s="8">
        <v>2</v>
      </c>
      <c r="P548" s="12">
        <v>5</v>
      </c>
      <c r="Q548" s="8">
        <v>1</v>
      </c>
      <c r="R548" s="8" t="s">
        <v>1799</v>
      </c>
      <c r="S548" s="8">
        <v>0</v>
      </c>
      <c r="T548" s="8">
        <v>3</v>
      </c>
      <c r="U548" s="8" t="s">
        <v>1808</v>
      </c>
      <c r="V548" s="8" t="str">
        <f t="shared" si="11"/>
        <v>Unknown</v>
      </c>
      <c r="W548" s="15" t="str" cm="1">
        <f t="array" ref="W548">IF(ISBLANK(K548),Unknown,K548)</f>
        <v>Los Angeles to Paris via London</v>
      </c>
      <c r="X548" s="5" t="s">
        <v>1881</v>
      </c>
      <c r="Y548" s="5" t="s">
        <v>3119</v>
      </c>
    </row>
    <row r="549" spans="1:25">
      <c r="A549" s="8">
        <v>10</v>
      </c>
      <c r="B549" s="8" t="s">
        <v>3645</v>
      </c>
      <c r="C549" s="8" t="s">
        <v>3646</v>
      </c>
      <c r="D549" s="8" t="s">
        <v>1794</v>
      </c>
      <c r="E549" s="9">
        <v>43949</v>
      </c>
      <c r="F549" s="8" t="s">
        <v>1795</v>
      </c>
      <c r="G549" s="8" t="s">
        <v>3647</v>
      </c>
      <c r="H549" s="8" t="s">
        <v>65</v>
      </c>
      <c r="I549" s="8" t="s">
        <v>1797</v>
      </c>
      <c r="J549" s="8" t="s">
        <v>1807</v>
      </c>
      <c r="K549" s="8" t="s">
        <v>1111</v>
      </c>
      <c r="L549" s="11">
        <v>43862</v>
      </c>
      <c r="M549" s="8">
        <v>5</v>
      </c>
      <c r="N549" s="8">
        <v>5</v>
      </c>
      <c r="O549" s="8">
        <v>5</v>
      </c>
      <c r="P549" s="12">
        <v>5</v>
      </c>
      <c r="Q549" s="8">
        <v>5</v>
      </c>
      <c r="R549" s="8" t="s">
        <v>1885</v>
      </c>
      <c r="S549" s="8">
        <v>1</v>
      </c>
      <c r="T549" s="8">
        <v>5</v>
      </c>
      <c r="U549" s="8" t="s">
        <v>1808</v>
      </c>
      <c r="V549" s="8" t="str">
        <f t="shared" ref="V549:V612" si="12">IF(ISBLANK(H549),"Unknown",H549)</f>
        <v>A350</v>
      </c>
      <c r="W549" s="15" t="str" cm="1">
        <f t="array" ref="W549">IF(ISBLANK(K549),Unknown,K549)</f>
        <v>London Heathrow to Toronto </v>
      </c>
      <c r="X549" s="5" t="s">
        <v>1809</v>
      </c>
      <c r="Y549" s="5" t="s">
        <v>2902</v>
      </c>
    </row>
    <row r="550" spans="1:25">
      <c r="A550" s="8">
        <v>8</v>
      </c>
      <c r="B550" s="8" t="s">
        <v>3648</v>
      </c>
      <c r="C550" s="8" t="s">
        <v>3646</v>
      </c>
      <c r="D550" s="8" t="s">
        <v>1794</v>
      </c>
      <c r="E550" s="9">
        <v>43948</v>
      </c>
      <c r="F550" s="8" t="s">
        <v>1795</v>
      </c>
      <c r="G550" s="8" t="s">
        <v>3649</v>
      </c>
      <c r="H550" s="8" t="s">
        <v>108</v>
      </c>
      <c r="I550" s="8" t="s">
        <v>1797</v>
      </c>
      <c r="J550" s="8" t="s">
        <v>1807</v>
      </c>
      <c r="K550" s="8" t="s">
        <v>774</v>
      </c>
      <c r="L550" s="11">
        <v>43862</v>
      </c>
      <c r="M550" s="8">
        <v>5</v>
      </c>
      <c r="N550" s="8">
        <v>5</v>
      </c>
      <c r="O550" s="8">
        <v>5</v>
      </c>
      <c r="P550" s="12">
        <v>5</v>
      </c>
      <c r="Q550" s="8">
        <v>5</v>
      </c>
      <c r="R550" s="8" t="s">
        <v>1885</v>
      </c>
      <c r="S550" s="8">
        <v>1</v>
      </c>
      <c r="T550" s="8">
        <v>2</v>
      </c>
      <c r="U550" s="8" t="s">
        <v>1808</v>
      </c>
      <c r="V550" s="8" t="str">
        <f t="shared" si="12"/>
        <v>Boeing 747 400</v>
      </c>
      <c r="W550" s="15" t="str" cm="1">
        <f t="array" ref="W550">IF(ISBLANK(K550),Unknown,K550)</f>
        <v>Las Vegas to London Heathrow </v>
      </c>
      <c r="X550" s="5" t="s">
        <v>2259</v>
      </c>
      <c r="Y550" s="5" t="s">
        <v>1809</v>
      </c>
    </row>
    <row r="551" spans="1:25">
      <c r="A551" s="8">
        <v>1</v>
      </c>
      <c r="B551" s="8" t="s">
        <v>3650</v>
      </c>
      <c r="C551" s="8" t="s">
        <v>3651</v>
      </c>
      <c r="D551" s="8" t="s">
        <v>1794</v>
      </c>
      <c r="E551" s="9">
        <v>43948</v>
      </c>
      <c r="F551" s="8" t="s">
        <v>1795</v>
      </c>
      <c r="G551" s="10" t="s">
        <v>3652</v>
      </c>
      <c r="H551" s="10"/>
      <c r="I551" s="8" t="s">
        <v>1851</v>
      </c>
      <c r="J551" s="8" t="s">
        <v>1798</v>
      </c>
      <c r="K551" s="8" t="s">
        <v>1658</v>
      </c>
      <c r="L551" s="11">
        <v>43891</v>
      </c>
      <c r="M551" s="8">
        <v>1</v>
      </c>
      <c r="N551" s="8">
        <v>1</v>
      </c>
      <c r="O551" s="8">
        <v>1</v>
      </c>
      <c r="P551" s="12">
        <v>1</v>
      </c>
      <c r="Q551" s="8">
        <v>1</v>
      </c>
      <c r="R551" s="8" t="s">
        <v>1799</v>
      </c>
      <c r="S551" s="8">
        <v>0</v>
      </c>
      <c r="T551" s="8">
        <v>2</v>
      </c>
      <c r="U551" s="8" t="s">
        <v>1808</v>
      </c>
      <c r="V551" s="8" t="str">
        <f t="shared" si="12"/>
        <v>Unknown</v>
      </c>
      <c r="W551" s="15" t="str" cm="1">
        <f t="array" ref="W551">IF(ISBLANK(K551),Unknown,K551)</f>
        <v>Sydney to London via Singapore</v>
      </c>
      <c r="X551" s="5" t="s">
        <v>2311</v>
      </c>
      <c r="Y551" s="5" t="s">
        <v>2312</v>
      </c>
    </row>
    <row r="552" spans="1:25">
      <c r="A552" s="8">
        <v>2</v>
      </c>
      <c r="B552" s="8" t="s">
        <v>3653</v>
      </c>
      <c r="C552" s="8" t="s">
        <v>3654</v>
      </c>
      <c r="D552" s="8" t="s">
        <v>1794</v>
      </c>
      <c r="E552" s="9">
        <v>43946</v>
      </c>
      <c r="F552" s="8" t="s">
        <v>1879</v>
      </c>
      <c r="G552" s="10" t="s">
        <v>3655</v>
      </c>
      <c r="H552" s="10"/>
      <c r="I552" s="8" t="s">
        <v>1806</v>
      </c>
      <c r="J552" s="8" t="s">
        <v>1798</v>
      </c>
      <c r="K552" s="8" t="s">
        <v>1764</v>
      </c>
      <c r="L552" s="11">
        <v>43922</v>
      </c>
      <c r="M552" s="8">
        <v>1</v>
      </c>
      <c r="N552" s="8">
        <v>1</v>
      </c>
      <c r="O552" s="8">
        <v>1</v>
      </c>
      <c r="P552" s="12">
        <v>1</v>
      </c>
      <c r="Q552" s="8">
        <v>1</v>
      </c>
      <c r="R552" s="8" t="s">
        <v>1799</v>
      </c>
      <c r="S552" s="8">
        <v>0</v>
      </c>
      <c r="T552" s="8">
        <v>1</v>
      </c>
      <c r="U552" s="8" t="s">
        <v>1808</v>
      </c>
      <c r="V552" s="8" t="str">
        <f t="shared" si="12"/>
        <v>Unknown</v>
      </c>
      <c r="W552" s="15" t="str" cm="1">
        <f t="array" ref="W552">IF(ISBLANK(K552),Unknown,K552)</f>
        <v>Zurich to London</v>
      </c>
      <c r="X552" s="5" t="s">
        <v>3009</v>
      </c>
      <c r="Y552" s="5" t="s">
        <v>1819</v>
      </c>
    </row>
    <row r="553" spans="1:25">
      <c r="A553" s="8">
        <v>1</v>
      </c>
      <c r="B553" s="8" t="s">
        <v>3656</v>
      </c>
      <c r="C553" s="8" t="s">
        <v>3657</v>
      </c>
      <c r="D553" s="8" t="s">
        <v>1794</v>
      </c>
      <c r="E553" s="9">
        <v>43940</v>
      </c>
      <c r="F553" s="8" t="s">
        <v>1795</v>
      </c>
      <c r="G553" s="10" t="s">
        <v>3658</v>
      </c>
      <c r="H553" s="10"/>
      <c r="I553" s="8" t="s">
        <v>1797</v>
      </c>
      <c r="J553" s="8" t="s">
        <v>1807</v>
      </c>
      <c r="K553" s="8" t="s">
        <v>1724</v>
      </c>
      <c r="L553" s="11">
        <v>43862</v>
      </c>
      <c r="M553" s="8">
        <v>3</v>
      </c>
      <c r="N553" s="8">
        <v>3</v>
      </c>
      <c r="O553" s="8">
        <v>1</v>
      </c>
      <c r="P553" s="12">
        <v>3</v>
      </c>
      <c r="Q553" s="8">
        <v>1</v>
      </c>
      <c r="R553" s="8" t="s">
        <v>1799</v>
      </c>
      <c r="S553" s="8">
        <v>0</v>
      </c>
      <c r="T553" s="8">
        <v>1</v>
      </c>
      <c r="U553" s="8" t="s">
        <v>1800</v>
      </c>
      <c r="V553" s="8" t="str">
        <f t="shared" si="12"/>
        <v>Unknown</v>
      </c>
      <c r="W553" s="15" t="str" cm="1">
        <f t="array" ref="W553">IF(ISBLANK(K553),Unknown,K553)</f>
        <v>Vienna to London</v>
      </c>
      <c r="X553" s="5" t="s">
        <v>2014</v>
      </c>
      <c r="Y553" s="5" t="s">
        <v>1819</v>
      </c>
    </row>
    <row r="554" spans="1:25">
      <c r="A554" s="8">
        <v>7</v>
      </c>
      <c r="B554" s="8" t="s">
        <v>3659</v>
      </c>
      <c r="C554" s="8" t="s">
        <v>3592</v>
      </c>
      <c r="D554" s="8" t="s">
        <v>1794</v>
      </c>
      <c r="E554" s="9">
        <v>43940</v>
      </c>
      <c r="F554" s="8" t="s">
        <v>2017</v>
      </c>
      <c r="G554" s="8" t="s">
        <v>3660</v>
      </c>
      <c r="H554" s="8" t="s">
        <v>59</v>
      </c>
      <c r="I554" s="8" t="s">
        <v>1851</v>
      </c>
      <c r="J554" s="8" t="s">
        <v>1798</v>
      </c>
      <c r="K554" s="8" t="s">
        <v>3661</v>
      </c>
      <c r="L554" s="11">
        <v>43891</v>
      </c>
      <c r="M554" s="8">
        <v>5</v>
      </c>
      <c r="N554" s="8">
        <v>5</v>
      </c>
      <c r="O554" s="8">
        <v>1</v>
      </c>
      <c r="P554" s="12">
        <v>4</v>
      </c>
      <c r="Q554" s="8">
        <v>3</v>
      </c>
      <c r="R554" s="8" t="s">
        <v>1885</v>
      </c>
      <c r="S554" s="8">
        <v>1</v>
      </c>
      <c r="T554" s="8">
        <v>1</v>
      </c>
      <c r="U554" s="8" t="s">
        <v>1808</v>
      </c>
      <c r="V554" s="8" t="str">
        <f t="shared" si="12"/>
        <v>A321neo</v>
      </c>
      <c r="W554" s="15" t="str" cm="1">
        <f t="array" ref="W554">IF(ISBLANK(K554),Unknown,K554)</f>
        <v>London Heathrow to Warsaw</v>
      </c>
      <c r="X554" s="5" t="s">
        <v>3594</v>
      </c>
      <c r="Y554" s="5" t="s">
        <v>3283</v>
      </c>
    </row>
    <row r="555" spans="1:25">
      <c r="A555" s="8">
        <v>1</v>
      </c>
      <c r="B555" s="8" t="s">
        <v>3662</v>
      </c>
      <c r="C555" s="8" t="s">
        <v>3663</v>
      </c>
      <c r="D555" s="8" t="s">
        <v>1794</v>
      </c>
      <c r="E555" s="9">
        <v>43932</v>
      </c>
      <c r="F555" s="8" t="s">
        <v>1795</v>
      </c>
      <c r="G555" s="10" t="s">
        <v>3664</v>
      </c>
      <c r="H555" s="10"/>
      <c r="I555" s="8" t="s">
        <v>1806</v>
      </c>
      <c r="J555" s="8" t="s">
        <v>1798</v>
      </c>
      <c r="K555" s="8" t="s">
        <v>737</v>
      </c>
      <c r="L555" s="11">
        <v>43891</v>
      </c>
      <c r="M555" s="8">
        <v>2</v>
      </c>
      <c r="N555" s="8">
        <v>3</v>
      </c>
      <c r="O555" s="8">
        <v>2</v>
      </c>
      <c r="P555" s="12">
        <v>1</v>
      </c>
      <c r="Q555" s="8">
        <v>2</v>
      </c>
      <c r="R555" s="8" t="s">
        <v>1799</v>
      </c>
      <c r="S555" s="8">
        <v>0</v>
      </c>
      <c r="T555" s="8">
        <v>1</v>
      </c>
      <c r="U555" s="8" t="s">
        <v>1808</v>
      </c>
      <c r="V555" s="8" t="str">
        <f t="shared" si="12"/>
        <v>Unknown</v>
      </c>
      <c r="W555" s="15" t="str" cm="1">
        <f t="array" ref="W555">IF(ISBLANK(K555),Unknown,K555)</f>
        <v>Johannesburg to London</v>
      </c>
      <c r="X555" s="5" t="s">
        <v>1895</v>
      </c>
      <c r="Y555" s="5" t="s">
        <v>1819</v>
      </c>
    </row>
    <row r="556" spans="1:25">
      <c r="A556" s="8">
        <v>1</v>
      </c>
      <c r="B556" s="8" t="s">
        <v>3665</v>
      </c>
      <c r="C556" s="8" t="s">
        <v>3666</v>
      </c>
      <c r="D556" s="8" t="s">
        <v>1794</v>
      </c>
      <c r="E556" s="9">
        <v>43925</v>
      </c>
      <c r="F556" s="8" t="s">
        <v>1795</v>
      </c>
      <c r="G556" s="10" t="s">
        <v>3667</v>
      </c>
      <c r="H556" s="10"/>
      <c r="I556" s="8" t="s">
        <v>1806</v>
      </c>
      <c r="J556" s="8" t="s">
        <v>1798</v>
      </c>
      <c r="K556" s="8" t="s">
        <v>1269</v>
      </c>
      <c r="L556" s="11">
        <v>43922</v>
      </c>
      <c r="M556" s="8">
        <v>1</v>
      </c>
      <c r="N556" s="8">
        <v>1</v>
      </c>
      <c r="O556" s="8">
        <v>1</v>
      </c>
      <c r="P556" s="12">
        <v>1</v>
      </c>
      <c r="Q556" s="8">
        <v>1</v>
      </c>
      <c r="R556" s="8" t="s">
        <v>1799</v>
      </c>
      <c r="S556" s="8">
        <v>0</v>
      </c>
      <c r="T556" s="8">
        <v>1</v>
      </c>
      <c r="U556" s="8" t="s">
        <v>1808</v>
      </c>
      <c r="V556" s="8" t="str">
        <f t="shared" si="12"/>
        <v>Unknown</v>
      </c>
      <c r="W556" s="15" t="str" cm="1">
        <f t="array" ref="W556">IF(ISBLANK(K556),Unknown,K556)</f>
        <v>London to Stockholm</v>
      </c>
      <c r="X556" s="5" t="s">
        <v>1819</v>
      </c>
      <c r="Y556" s="5" t="s">
        <v>3351</v>
      </c>
    </row>
    <row r="557" spans="1:25">
      <c r="A557" s="8">
        <v>1</v>
      </c>
      <c r="B557" s="8" t="s">
        <v>3668</v>
      </c>
      <c r="C557" s="8" t="s">
        <v>3669</v>
      </c>
      <c r="D557" s="8" t="s">
        <v>1794</v>
      </c>
      <c r="E557" s="9">
        <v>43923</v>
      </c>
      <c r="F557" s="8" t="s">
        <v>1795</v>
      </c>
      <c r="G557" s="10" t="s">
        <v>3670</v>
      </c>
      <c r="H557" s="10"/>
      <c r="I557" s="8" t="s">
        <v>1851</v>
      </c>
      <c r="J557" s="8" t="s">
        <v>1798</v>
      </c>
      <c r="K557" s="8" t="s">
        <v>1147</v>
      </c>
      <c r="L557" s="11">
        <v>43891</v>
      </c>
      <c r="M557" s="8">
        <v>1</v>
      </c>
      <c r="N557" s="8">
        <v>1</v>
      </c>
      <c r="O557" s="8">
        <v>1</v>
      </c>
      <c r="P557" s="12">
        <v>1</v>
      </c>
      <c r="Q557" s="8">
        <v>1</v>
      </c>
      <c r="R557" s="8" t="s">
        <v>1799</v>
      </c>
      <c r="S557" s="8">
        <v>0</v>
      </c>
      <c r="T557" s="8">
        <v>1</v>
      </c>
      <c r="U557" s="8" t="s">
        <v>1800</v>
      </c>
      <c r="V557" s="8" t="str">
        <f t="shared" si="12"/>
        <v>Unknown</v>
      </c>
      <c r="W557" s="15" t="str" cm="1">
        <f t="array" ref="W557">IF(ISBLANK(K557),Unknown,K557)</f>
        <v>London to Budapest</v>
      </c>
      <c r="X557" s="5" t="s">
        <v>1819</v>
      </c>
      <c r="Y557" s="5" t="s">
        <v>3671</v>
      </c>
    </row>
    <row r="558" spans="1:25">
      <c r="A558" s="8">
        <v>3</v>
      </c>
      <c r="B558" s="8" t="s">
        <v>3672</v>
      </c>
      <c r="C558" s="8" t="s">
        <v>3673</v>
      </c>
      <c r="D558" s="8" t="s">
        <v>1794</v>
      </c>
      <c r="E558" s="9">
        <v>43923</v>
      </c>
      <c r="F558" s="8" t="s">
        <v>1795</v>
      </c>
      <c r="G558" s="8" t="s">
        <v>3674</v>
      </c>
      <c r="H558" s="8" t="s">
        <v>102</v>
      </c>
      <c r="I558" s="8" t="s">
        <v>1851</v>
      </c>
      <c r="J558" s="8" t="s">
        <v>1807</v>
      </c>
      <c r="K558" s="8" t="s">
        <v>1429</v>
      </c>
      <c r="L558" s="11">
        <v>43891</v>
      </c>
      <c r="M558" s="8">
        <v>3</v>
      </c>
      <c r="N558" s="8">
        <v>5</v>
      </c>
      <c r="O558" s="8">
        <v>4</v>
      </c>
      <c r="P558" s="12">
        <v>3</v>
      </c>
      <c r="Q558" s="8">
        <v>1</v>
      </c>
      <c r="R558" s="8" t="s">
        <v>1799</v>
      </c>
      <c r="S558" s="8">
        <v>0</v>
      </c>
      <c r="T558" s="8">
        <v>1</v>
      </c>
      <c r="U558" s="8" t="s">
        <v>1808</v>
      </c>
      <c r="V558" s="8" t="str">
        <f t="shared" si="12"/>
        <v>Boeing 747</v>
      </c>
      <c r="W558" s="15" t="str" cm="1">
        <f t="array" ref="W558">IF(ISBLANK(K558),Unknown,K558)</f>
        <v>Nashville to London via Chicago</v>
      </c>
      <c r="X558" s="5" t="s">
        <v>3675</v>
      </c>
      <c r="Y558" s="5" t="s">
        <v>3676</v>
      </c>
    </row>
    <row r="559" spans="1:25">
      <c r="A559" s="8">
        <v>1</v>
      </c>
      <c r="B559" s="8" t="s">
        <v>3677</v>
      </c>
      <c r="C559" s="8" t="s">
        <v>3678</v>
      </c>
      <c r="D559" s="8" t="s">
        <v>1794</v>
      </c>
      <c r="E559" s="9">
        <v>43922</v>
      </c>
      <c r="F559" s="8" t="s">
        <v>1795</v>
      </c>
      <c r="G559" s="10" t="s">
        <v>3679</v>
      </c>
      <c r="H559" s="10"/>
      <c r="I559" s="8" t="s">
        <v>1851</v>
      </c>
      <c r="J559" s="8" t="s">
        <v>1798</v>
      </c>
      <c r="K559" s="8" t="s">
        <v>1712</v>
      </c>
      <c r="L559" s="11">
        <v>43891</v>
      </c>
      <c r="M559" s="8">
        <v>1</v>
      </c>
      <c r="N559" s="8">
        <v>1</v>
      </c>
      <c r="O559" s="8">
        <v>1</v>
      </c>
      <c r="P559" s="12">
        <v>1</v>
      </c>
      <c r="Q559" s="8">
        <v>1</v>
      </c>
      <c r="R559" s="8" t="s">
        <v>1799</v>
      </c>
      <c r="S559" s="8">
        <v>0</v>
      </c>
      <c r="T559" s="8">
        <v>1</v>
      </c>
      <c r="U559" s="8" t="s">
        <v>1808</v>
      </c>
      <c r="V559" s="8" t="str">
        <f t="shared" si="12"/>
        <v>Unknown</v>
      </c>
      <c r="W559" s="15" t="str" cm="1">
        <f t="array" ref="W559">IF(ISBLANK(K559),Unknown,K559)</f>
        <v>Vancouver to London</v>
      </c>
      <c r="X559" s="5" t="s">
        <v>2231</v>
      </c>
      <c r="Y559" s="5" t="s">
        <v>1819</v>
      </c>
    </row>
    <row r="560" spans="1:25">
      <c r="A560" s="8">
        <v>2</v>
      </c>
      <c r="B560" s="8" t="s">
        <v>3680</v>
      </c>
      <c r="C560" s="8" t="s">
        <v>3681</v>
      </c>
      <c r="D560" s="8" t="s">
        <v>1794</v>
      </c>
      <c r="E560" s="9">
        <v>43921</v>
      </c>
      <c r="F560" s="8" t="s">
        <v>1795</v>
      </c>
      <c r="G560" s="10" t="s">
        <v>3682</v>
      </c>
      <c r="H560" s="10"/>
      <c r="I560" s="8" t="s">
        <v>1867</v>
      </c>
      <c r="J560" s="8" t="s">
        <v>1798</v>
      </c>
      <c r="K560" s="8" t="s">
        <v>1211</v>
      </c>
      <c r="L560" s="11">
        <v>43678</v>
      </c>
      <c r="M560" s="8">
        <v>1</v>
      </c>
      <c r="N560" s="8">
        <v>1</v>
      </c>
      <c r="O560" s="8">
        <v>1</v>
      </c>
      <c r="P560" s="12">
        <v>1</v>
      </c>
      <c r="Q560" s="8">
        <v>1</v>
      </c>
      <c r="R560" s="8" t="s">
        <v>1799</v>
      </c>
      <c r="S560" s="8">
        <v>0</v>
      </c>
      <c r="T560" s="8">
        <v>1</v>
      </c>
      <c r="U560" s="8" t="s">
        <v>1800</v>
      </c>
      <c r="V560" s="8" t="str">
        <f t="shared" si="12"/>
        <v>Unknown</v>
      </c>
      <c r="W560" s="15" t="str" cm="1">
        <f t="array" ref="W560">IF(ISBLANK(K560),Unknown,K560)</f>
        <v>London to Marrakesh</v>
      </c>
      <c r="X560" s="5" t="s">
        <v>1819</v>
      </c>
      <c r="Y560" s="5" t="s">
        <v>2864</v>
      </c>
    </row>
    <row r="561" spans="1:25">
      <c r="A561" s="8">
        <v>3</v>
      </c>
      <c r="B561" s="8" t="s">
        <v>3683</v>
      </c>
      <c r="C561" s="8" t="s">
        <v>3684</v>
      </c>
      <c r="D561" s="8" t="s">
        <v>1794</v>
      </c>
      <c r="E561" s="9">
        <v>43913</v>
      </c>
      <c r="F561" s="8" t="s">
        <v>1833</v>
      </c>
      <c r="G561" s="8" t="s">
        <v>3685</v>
      </c>
      <c r="H561" s="8" t="s">
        <v>131</v>
      </c>
      <c r="I561" s="8" t="s">
        <v>1797</v>
      </c>
      <c r="J561" s="8" t="s">
        <v>1798</v>
      </c>
      <c r="K561" s="8" t="s">
        <v>1605</v>
      </c>
      <c r="L561" s="11">
        <v>43891</v>
      </c>
      <c r="M561" s="8">
        <v>1</v>
      </c>
      <c r="N561" s="8">
        <v>1</v>
      </c>
      <c r="O561" s="8">
        <v>1</v>
      </c>
      <c r="P561" s="12">
        <v>1</v>
      </c>
      <c r="Q561" s="8">
        <v>5</v>
      </c>
      <c r="R561" s="8" t="s">
        <v>1799</v>
      </c>
      <c r="S561" s="8">
        <v>0</v>
      </c>
      <c r="T561" s="8">
        <v>1</v>
      </c>
      <c r="U561" s="8" t="s">
        <v>1800</v>
      </c>
      <c r="V561" s="8" t="str">
        <f t="shared" si="12"/>
        <v>Boeing 777</v>
      </c>
      <c r="W561" s="15" t="str" cm="1">
        <f t="array" ref="W561">IF(ISBLANK(K561),Unknown,K561)</f>
        <v>Seattle to Heathrow</v>
      </c>
      <c r="X561" s="5" t="s">
        <v>2076</v>
      </c>
      <c r="Y561" s="5" t="s">
        <v>1814</v>
      </c>
    </row>
    <row r="562" spans="1:25">
      <c r="A562" s="8">
        <v>10</v>
      </c>
      <c r="B562" s="8" t="s">
        <v>3686</v>
      </c>
      <c r="C562" s="8" t="s">
        <v>3687</v>
      </c>
      <c r="D562" s="8" t="s">
        <v>1794</v>
      </c>
      <c r="E562" s="9">
        <v>43912</v>
      </c>
      <c r="F562" s="8" t="s">
        <v>1795</v>
      </c>
      <c r="G562" s="10" t="s">
        <v>3688</v>
      </c>
      <c r="H562" s="10"/>
      <c r="I562" s="8" t="s">
        <v>1797</v>
      </c>
      <c r="J562" s="8" t="s">
        <v>1874</v>
      </c>
      <c r="K562" s="8" t="s">
        <v>1413</v>
      </c>
      <c r="L562" s="11">
        <v>43891</v>
      </c>
      <c r="M562" s="8">
        <v>5</v>
      </c>
      <c r="N562" s="8">
        <v>5</v>
      </c>
      <c r="O562" s="8">
        <v>4</v>
      </c>
      <c r="P562" s="12">
        <v>5</v>
      </c>
      <c r="Q562" s="8">
        <v>5</v>
      </c>
      <c r="R562" s="8" t="s">
        <v>1885</v>
      </c>
      <c r="S562" s="8">
        <v>1</v>
      </c>
      <c r="T562" s="8">
        <v>2</v>
      </c>
      <c r="U562" s="8" t="s">
        <v>1808</v>
      </c>
      <c r="V562" s="8" t="str">
        <f t="shared" si="12"/>
        <v>Unknown</v>
      </c>
      <c r="W562" s="15" t="str" cm="1">
        <f t="array" ref="W562">IF(ISBLANK(K562),Unknown,K562)</f>
        <v>Mumbai to London Heathrow</v>
      </c>
      <c r="X562" s="5" t="s">
        <v>1931</v>
      </c>
      <c r="Y562" s="5" t="s">
        <v>1809</v>
      </c>
    </row>
    <row r="563" spans="1:25">
      <c r="A563" s="8">
        <v>1</v>
      </c>
      <c r="B563" s="8" t="s">
        <v>3689</v>
      </c>
      <c r="C563" s="8" t="s">
        <v>3690</v>
      </c>
      <c r="D563" s="8" t="s">
        <v>1794</v>
      </c>
      <c r="E563" s="9">
        <v>43908</v>
      </c>
      <c r="F563" s="8" t="s">
        <v>1795</v>
      </c>
      <c r="G563" s="10" t="s">
        <v>3691</v>
      </c>
      <c r="H563" s="10"/>
      <c r="I563" s="8" t="s">
        <v>1806</v>
      </c>
      <c r="J563" s="8" t="s">
        <v>1798</v>
      </c>
      <c r="K563" s="8" t="s">
        <v>1284</v>
      </c>
      <c r="L563" s="11">
        <v>43891</v>
      </c>
      <c r="M563" s="8">
        <v>1</v>
      </c>
      <c r="N563" s="8">
        <v>1</v>
      </c>
      <c r="O563" s="8">
        <v>1</v>
      </c>
      <c r="P563" s="12">
        <v>1</v>
      </c>
      <c r="Q563" s="8">
        <v>1</v>
      </c>
      <c r="R563" s="8" t="s">
        <v>1799</v>
      </c>
      <c r="S563" s="8">
        <v>0</v>
      </c>
      <c r="T563" s="8">
        <v>1</v>
      </c>
      <c r="U563" s="8" t="s">
        <v>1808</v>
      </c>
      <c r="V563" s="8" t="str">
        <f t="shared" si="12"/>
        <v>Unknown</v>
      </c>
      <c r="W563" s="15" t="str" cm="1">
        <f t="array" ref="W563">IF(ISBLANK(K563),Unknown,K563)</f>
        <v>London to Valencia</v>
      </c>
      <c r="X563" s="5" t="s">
        <v>1819</v>
      </c>
      <c r="Y563" s="5" t="s">
        <v>2274</v>
      </c>
    </row>
    <row r="564" spans="1:25">
      <c r="A564" s="8">
        <v>1</v>
      </c>
      <c r="B564" s="8" t="s">
        <v>3692</v>
      </c>
      <c r="C564" s="8" t="s">
        <v>3693</v>
      </c>
      <c r="D564" s="8" t="s">
        <v>1794</v>
      </c>
      <c r="E564" s="9">
        <v>43907</v>
      </c>
      <c r="F564" s="8" t="s">
        <v>1795</v>
      </c>
      <c r="G564" s="10" t="s">
        <v>3694</v>
      </c>
      <c r="H564" s="10"/>
      <c r="I564" s="8" t="s">
        <v>1797</v>
      </c>
      <c r="J564" s="8" t="s">
        <v>1798</v>
      </c>
      <c r="K564" s="8" t="s">
        <v>981</v>
      </c>
      <c r="L564" s="11">
        <v>43891</v>
      </c>
      <c r="M564" s="8">
        <v>1</v>
      </c>
      <c r="N564" s="8">
        <v>4</v>
      </c>
      <c r="O564" s="8">
        <v>1</v>
      </c>
      <c r="P564" s="12">
        <v>1</v>
      </c>
      <c r="Q564" s="8">
        <v>1</v>
      </c>
      <c r="R564" s="8" t="s">
        <v>1799</v>
      </c>
      <c r="S564" s="8">
        <v>0</v>
      </c>
      <c r="T564" s="8">
        <v>1</v>
      </c>
      <c r="U564" s="8" t="s">
        <v>1800</v>
      </c>
      <c r="V564" s="8" t="str">
        <f t="shared" si="12"/>
        <v>Unknown</v>
      </c>
      <c r="W564" s="15" t="str" cm="1">
        <f t="array" ref="W564">IF(ISBLANK(K564),Unknown,K564)</f>
        <v>London Gatwick to Funchal</v>
      </c>
      <c r="X564" s="5" t="s">
        <v>2585</v>
      </c>
      <c r="Y564" s="5" t="s">
        <v>2180</v>
      </c>
    </row>
    <row r="565" spans="1:25">
      <c r="A565" s="8">
        <v>1</v>
      </c>
      <c r="B565" s="8" t="s">
        <v>3695</v>
      </c>
      <c r="C565" s="8" t="s">
        <v>1844</v>
      </c>
      <c r="D565" s="8" t="s">
        <v>2991</v>
      </c>
      <c r="E565" s="9">
        <v>43907</v>
      </c>
      <c r="F565" s="8" t="s">
        <v>1795</v>
      </c>
      <c r="G565" s="8" t="s">
        <v>3696</v>
      </c>
      <c r="H565" s="8" t="s">
        <v>108</v>
      </c>
      <c r="I565" s="8" t="s">
        <v>1806</v>
      </c>
      <c r="J565" s="8" t="s">
        <v>1807</v>
      </c>
      <c r="K565" s="8" t="s">
        <v>387</v>
      </c>
      <c r="L565" s="11">
        <v>43891</v>
      </c>
      <c r="M565" s="8">
        <v>1</v>
      </c>
      <c r="N565" s="8">
        <v>1</v>
      </c>
      <c r="O565" s="8">
        <v>1</v>
      </c>
      <c r="P565" s="12">
        <v>1</v>
      </c>
      <c r="Q565" s="8">
        <v>1</v>
      </c>
      <c r="R565" s="8" t="s">
        <v>1799</v>
      </c>
      <c r="S565" s="8">
        <v>0</v>
      </c>
      <c r="T565" s="8">
        <v>1</v>
      </c>
      <c r="U565" s="8" t="s">
        <v>1808</v>
      </c>
      <c r="V565" s="8" t="str">
        <f t="shared" si="12"/>
        <v>Boeing 747 400</v>
      </c>
      <c r="W565" s="15" t="str" cm="1">
        <f t="array" ref="W565">IF(ISBLANK(K565),Unknown,K565)</f>
        <v>Chicago to London Heathrow</v>
      </c>
      <c r="X565" s="5" t="s">
        <v>1801</v>
      </c>
      <c r="Y565" s="5" t="s">
        <v>1809</v>
      </c>
    </row>
    <row r="566" spans="1:25">
      <c r="A566" s="8">
        <v>1</v>
      </c>
      <c r="B566" s="8" t="s">
        <v>3697</v>
      </c>
      <c r="C566" s="8" t="s">
        <v>1844</v>
      </c>
      <c r="D566" s="8" t="s">
        <v>2991</v>
      </c>
      <c r="E566" s="9">
        <v>43907</v>
      </c>
      <c r="F566" s="8" t="s">
        <v>1795</v>
      </c>
      <c r="G566" s="8" t="s">
        <v>3698</v>
      </c>
      <c r="H566" s="8" t="s">
        <v>108</v>
      </c>
      <c r="I566" s="8" t="s">
        <v>1806</v>
      </c>
      <c r="J566" s="8" t="s">
        <v>1807</v>
      </c>
      <c r="K566" s="8" t="s">
        <v>1232</v>
      </c>
      <c r="L566" s="11">
        <v>43862</v>
      </c>
      <c r="M566" s="8">
        <v>1</v>
      </c>
      <c r="N566" s="8">
        <v>1</v>
      </c>
      <c r="O566" s="8">
        <v>1</v>
      </c>
      <c r="P566" s="12">
        <v>1</v>
      </c>
      <c r="Q566" s="8">
        <v>1</v>
      </c>
      <c r="R566" s="8" t="s">
        <v>1799</v>
      </c>
      <c r="S566" s="8">
        <v>0</v>
      </c>
      <c r="T566" s="8">
        <v>1</v>
      </c>
      <c r="U566" s="8" t="s">
        <v>1808</v>
      </c>
      <c r="V566" s="8" t="str">
        <f t="shared" si="12"/>
        <v>Boeing 747 400</v>
      </c>
      <c r="W566" s="15" t="str" cm="1">
        <f t="array" ref="W566">IF(ISBLANK(K566),Unknown,K566)</f>
        <v>London to New York JFK</v>
      </c>
      <c r="X566" s="5" t="s">
        <v>1819</v>
      </c>
      <c r="Y566" s="5" t="s">
        <v>1946</v>
      </c>
    </row>
    <row r="567" spans="1:25">
      <c r="A567" s="8">
        <v>1</v>
      </c>
      <c r="B567" s="8" t="s">
        <v>3699</v>
      </c>
      <c r="C567" s="8" t="s">
        <v>3700</v>
      </c>
      <c r="D567" s="8" t="s">
        <v>1794</v>
      </c>
      <c r="E567" s="9">
        <v>43906</v>
      </c>
      <c r="F567" s="8" t="s">
        <v>1795</v>
      </c>
      <c r="G567" s="10" t="s">
        <v>3701</v>
      </c>
      <c r="H567" s="10"/>
      <c r="I567" s="8" t="s">
        <v>1851</v>
      </c>
      <c r="J567" s="8" t="s">
        <v>1798</v>
      </c>
      <c r="K567" s="8" t="s">
        <v>1203</v>
      </c>
      <c r="L567" s="11">
        <v>43891</v>
      </c>
      <c r="M567" s="8">
        <v>1</v>
      </c>
      <c r="N567" s="8">
        <v>1</v>
      </c>
      <c r="O567" s="8">
        <v>1</v>
      </c>
      <c r="P567" s="12">
        <v>1</v>
      </c>
      <c r="Q567" s="8">
        <v>1</v>
      </c>
      <c r="R567" s="8" t="s">
        <v>1799</v>
      </c>
      <c r="S567" s="8">
        <v>0</v>
      </c>
      <c r="T567" s="8">
        <v>1</v>
      </c>
      <c r="U567" s="8" t="s">
        <v>1800</v>
      </c>
      <c r="V567" s="8" t="str">
        <f t="shared" si="12"/>
        <v>Unknown</v>
      </c>
      <c r="W567" s="15" t="str" cm="1">
        <f t="array" ref="W567">IF(ISBLANK(K567),Unknown,K567)</f>
        <v>London to Madrid</v>
      </c>
      <c r="X567" s="5" t="s">
        <v>1819</v>
      </c>
      <c r="Y567" s="5" t="s">
        <v>1901</v>
      </c>
    </row>
    <row r="568" spans="1:25">
      <c r="A568" s="8">
        <v>3</v>
      </c>
      <c r="B568" s="8" t="s">
        <v>3702</v>
      </c>
      <c r="C568" s="8" t="s">
        <v>3703</v>
      </c>
      <c r="D568" s="8" t="s">
        <v>1794</v>
      </c>
      <c r="E568" s="9">
        <v>43904</v>
      </c>
      <c r="F568" s="8" t="s">
        <v>3704</v>
      </c>
      <c r="G568" s="10" t="s">
        <v>3705</v>
      </c>
      <c r="H568" s="10"/>
      <c r="I568" s="8" t="s">
        <v>1806</v>
      </c>
      <c r="J568" s="8" t="s">
        <v>1798</v>
      </c>
      <c r="K568" s="8" t="s">
        <v>511</v>
      </c>
      <c r="L568" s="11">
        <v>43739</v>
      </c>
      <c r="M568" s="8">
        <v>2</v>
      </c>
      <c r="N568" s="8">
        <v>3</v>
      </c>
      <c r="O568" s="8">
        <v>3</v>
      </c>
      <c r="P568" s="12">
        <v>1</v>
      </c>
      <c r="Q568" s="8">
        <v>1</v>
      </c>
      <c r="R568" s="8" t="s">
        <v>1799</v>
      </c>
      <c r="S568" s="8">
        <v>0</v>
      </c>
      <c r="T568" s="8">
        <v>2</v>
      </c>
      <c r="U568" s="8" t="s">
        <v>1808</v>
      </c>
      <c r="V568" s="8" t="str">
        <f t="shared" si="12"/>
        <v>Unknown</v>
      </c>
      <c r="W568" s="15" t="str" cm="1">
        <f t="array" ref="W568">IF(ISBLANK(K568),Unknown,K568)</f>
        <v>Frankfurt to Buenos Aires via London</v>
      </c>
      <c r="X568" s="5" t="s">
        <v>1922</v>
      </c>
      <c r="Y568" s="5" t="s">
        <v>3706</v>
      </c>
    </row>
    <row r="569" spans="1:25">
      <c r="A569" s="8">
        <v>2</v>
      </c>
      <c r="B569" s="8" t="s">
        <v>3707</v>
      </c>
      <c r="C569" s="8" t="s">
        <v>3708</v>
      </c>
      <c r="D569" s="8" t="s">
        <v>1794</v>
      </c>
      <c r="E569" s="9">
        <v>43903</v>
      </c>
      <c r="F569" s="8" t="s">
        <v>1795</v>
      </c>
      <c r="G569" s="10" t="s">
        <v>3709</v>
      </c>
      <c r="H569" s="10"/>
      <c r="I569" s="8" t="s">
        <v>1806</v>
      </c>
      <c r="J569" s="8" t="s">
        <v>1807</v>
      </c>
      <c r="K569" s="8" t="s">
        <v>1239</v>
      </c>
      <c r="L569" s="11">
        <v>43891</v>
      </c>
      <c r="M569" s="8">
        <v>1</v>
      </c>
      <c r="N569" s="8">
        <v>1</v>
      </c>
      <c r="O569" s="8">
        <v>1</v>
      </c>
      <c r="P569" s="12">
        <v>1</v>
      </c>
      <c r="Q569" s="8">
        <v>1</v>
      </c>
      <c r="R569" s="8" t="s">
        <v>1799</v>
      </c>
      <c r="S569" s="8">
        <v>0</v>
      </c>
      <c r="T569" s="8">
        <v>1</v>
      </c>
      <c r="U569" s="8" t="s">
        <v>1808</v>
      </c>
      <c r="V569" s="8" t="str">
        <f t="shared" si="12"/>
        <v>Unknown</v>
      </c>
      <c r="W569" s="15" t="str" cm="1">
        <f t="array" ref="W569">IF(ISBLANK(K569),Unknown,K569)</f>
        <v>London to Paris CDG</v>
      </c>
      <c r="X569" s="5" t="s">
        <v>1819</v>
      </c>
      <c r="Y569" s="5" t="s">
        <v>2954</v>
      </c>
    </row>
    <row r="570" spans="1:25">
      <c r="A570" s="8">
        <v>1</v>
      </c>
      <c r="B570" s="8" t="s">
        <v>3710</v>
      </c>
      <c r="C570" s="8" t="s">
        <v>3711</v>
      </c>
      <c r="D570" s="8" t="s">
        <v>1794</v>
      </c>
      <c r="E570" s="9">
        <v>43899</v>
      </c>
      <c r="F570" s="8" t="s">
        <v>1872</v>
      </c>
      <c r="G570" s="10" t="s">
        <v>3712</v>
      </c>
      <c r="H570" s="10"/>
      <c r="I570" s="8" t="s">
        <v>1797</v>
      </c>
      <c r="J570" s="8" t="s">
        <v>1798</v>
      </c>
      <c r="K570" s="8" t="s">
        <v>969</v>
      </c>
      <c r="L570" s="11">
        <v>43891</v>
      </c>
      <c r="M570" s="8">
        <v>1</v>
      </c>
      <c r="N570" s="8">
        <v>1</v>
      </c>
      <c r="O570" s="8">
        <v>1</v>
      </c>
      <c r="P570" s="12">
        <v>1</v>
      </c>
      <c r="Q570" s="8">
        <v>1</v>
      </c>
      <c r="R570" s="8" t="s">
        <v>1799</v>
      </c>
      <c r="S570" s="8">
        <v>0</v>
      </c>
      <c r="T570" s="8">
        <v>1</v>
      </c>
      <c r="U570" s="8" t="s">
        <v>1808</v>
      </c>
      <c r="V570" s="8" t="str">
        <f t="shared" si="12"/>
        <v>Unknown</v>
      </c>
      <c r="W570" s="15" t="str" cm="1">
        <f t="array" ref="W570">IF(ISBLANK(K570),Unknown,K570)</f>
        <v>London City to Berlin</v>
      </c>
      <c r="X570" s="5" t="s">
        <v>1923</v>
      </c>
      <c r="Y570" s="5" t="s">
        <v>2130</v>
      </c>
    </row>
    <row r="571" spans="1:25">
      <c r="A571" s="8">
        <v>8</v>
      </c>
      <c r="B571" s="8" t="s">
        <v>3713</v>
      </c>
      <c r="C571" s="8" t="s">
        <v>3714</v>
      </c>
      <c r="D571" s="8" t="s">
        <v>1794</v>
      </c>
      <c r="E571" s="9">
        <v>43898</v>
      </c>
      <c r="F571" s="8" t="s">
        <v>1795</v>
      </c>
      <c r="G571" s="8" t="s">
        <v>3715</v>
      </c>
      <c r="H571" s="8" t="s">
        <v>156</v>
      </c>
      <c r="I571" s="8" t="s">
        <v>1851</v>
      </c>
      <c r="J571" s="8" t="s">
        <v>1798</v>
      </c>
      <c r="K571" s="8" t="s">
        <v>1135</v>
      </c>
      <c r="L571" s="11">
        <v>43831</v>
      </c>
      <c r="M571" s="8">
        <v>3</v>
      </c>
      <c r="N571" s="8">
        <v>5</v>
      </c>
      <c r="O571" s="8">
        <v>4</v>
      </c>
      <c r="P571" s="12">
        <v>4</v>
      </c>
      <c r="Q571" s="8">
        <v>4</v>
      </c>
      <c r="R571" s="8" t="s">
        <v>1885</v>
      </c>
      <c r="S571" s="8">
        <v>1</v>
      </c>
      <c r="T571" s="8">
        <v>5</v>
      </c>
      <c r="U571" s="8" t="s">
        <v>1808</v>
      </c>
      <c r="V571" s="8" t="str">
        <f t="shared" si="12"/>
        <v>Boeing 787</v>
      </c>
      <c r="W571" s="15" t="str" cm="1">
        <f t="array" ref="W571">IF(ISBLANK(K571),Unknown,K571)</f>
        <v>London to Beijing</v>
      </c>
      <c r="X571" s="5" t="s">
        <v>1819</v>
      </c>
      <c r="Y571" s="5" t="s">
        <v>3716</v>
      </c>
    </row>
    <row r="572" spans="1:25">
      <c r="A572" s="8">
        <v>9</v>
      </c>
      <c r="B572" s="8" t="s">
        <v>3717</v>
      </c>
      <c r="C572" s="8" t="s">
        <v>3718</v>
      </c>
      <c r="D572" s="8" t="s">
        <v>1794</v>
      </c>
      <c r="E572" s="9">
        <v>43896</v>
      </c>
      <c r="F572" s="8" t="s">
        <v>2030</v>
      </c>
      <c r="G572" s="8" t="s">
        <v>3719</v>
      </c>
      <c r="H572" s="8" t="s">
        <v>67</v>
      </c>
      <c r="I572" s="8" t="s">
        <v>1867</v>
      </c>
      <c r="J572" s="8" t="s">
        <v>1798</v>
      </c>
      <c r="K572" s="8" t="s">
        <v>683</v>
      </c>
      <c r="L572" s="11">
        <v>43831</v>
      </c>
      <c r="M572" s="8">
        <v>5</v>
      </c>
      <c r="N572" s="8">
        <v>5</v>
      </c>
      <c r="O572" s="8">
        <v>5</v>
      </c>
      <c r="P572" s="12">
        <v>5</v>
      </c>
      <c r="Q572" s="8">
        <v>5</v>
      </c>
      <c r="R572" s="8" t="s">
        <v>1885</v>
      </c>
      <c r="S572" s="8">
        <v>1</v>
      </c>
      <c r="T572" s="8">
        <v>3</v>
      </c>
      <c r="U572" s="8" t="s">
        <v>1808</v>
      </c>
      <c r="V572" s="8" t="str">
        <f t="shared" si="12"/>
        <v>A380</v>
      </c>
      <c r="W572" s="15" t="str" cm="1">
        <f t="array" ref="W572">IF(ISBLANK(K572),Unknown,K572)</f>
        <v>Hong Kong to London</v>
      </c>
      <c r="X572" s="5" t="s">
        <v>2030</v>
      </c>
      <c r="Y572" s="5" t="s">
        <v>1819</v>
      </c>
    </row>
    <row r="573" spans="1:25">
      <c r="A573" s="8">
        <v>9</v>
      </c>
      <c r="B573" s="8" t="s">
        <v>3720</v>
      </c>
      <c r="C573" s="8" t="s">
        <v>3721</v>
      </c>
      <c r="D573" s="8" t="s">
        <v>1794</v>
      </c>
      <c r="E573" s="9">
        <v>43895</v>
      </c>
      <c r="F573" s="8" t="s">
        <v>1795</v>
      </c>
      <c r="G573" s="8" t="s">
        <v>3722</v>
      </c>
      <c r="H573" s="8" t="s">
        <v>138</v>
      </c>
      <c r="I573" s="8" t="s">
        <v>1797</v>
      </c>
      <c r="J573" s="8" t="s">
        <v>1798</v>
      </c>
      <c r="K573" s="8" t="s">
        <v>1412</v>
      </c>
      <c r="L573" s="11">
        <v>43891</v>
      </c>
      <c r="M573" s="8">
        <v>4</v>
      </c>
      <c r="N573" s="8">
        <v>5</v>
      </c>
      <c r="O573" s="8">
        <v>5</v>
      </c>
      <c r="P573" s="12">
        <v>5</v>
      </c>
      <c r="Q573" s="8">
        <v>5</v>
      </c>
      <c r="R573" s="8" t="s">
        <v>1885</v>
      </c>
      <c r="S573" s="8">
        <v>1</v>
      </c>
      <c r="T573" s="8">
        <v>4</v>
      </c>
      <c r="U573" s="8" t="s">
        <v>1808</v>
      </c>
      <c r="V573" s="8" t="str">
        <f t="shared" si="12"/>
        <v>Boeing 777 200</v>
      </c>
      <c r="W573" s="15" t="str" cm="1">
        <f t="array" ref="W573">IF(ISBLANK(K573),Unknown,K573)</f>
        <v>Mumbai to London</v>
      </c>
      <c r="X573" s="5" t="s">
        <v>1931</v>
      </c>
      <c r="Y573" s="5" t="s">
        <v>1819</v>
      </c>
    </row>
    <row r="574" spans="1:25">
      <c r="A574" s="8">
        <v>8</v>
      </c>
      <c r="B574" s="8" t="s">
        <v>3723</v>
      </c>
      <c r="C574" s="8" t="s">
        <v>3721</v>
      </c>
      <c r="D574" s="8" t="s">
        <v>1794</v>
      </c>
      <c r="E574" s="9">
        <v>43895</v>
      </c>
      <c r="F574" s="8" t="s">
        <v>1795</v>
      </c>
      <c r="G574" s="8" t="s">
        <v>3724</v>
      </c>
      <c r="H574" s="8" t="s">
        <v>138</v>
      </c>
      <c r="I574" s="8" t="s">
        <v>1797</v>
      </c>
      <c r="J574" s="8" t="s">
        <v>1798</v>
      </c>
      <c r="K574" s="8" t="s">
        <v>1163</v>
      </c>
      <c r="L574" s="11">
        <v>43862</v>
      </c>
      <c r="M574" s="8">
        <v>4</v>
      </c>
      <c r="N574" s="8">
        <v>5</v>
      </c>
      <c r="O574" s="8">
        <v>5</v>
      </c>
      <c r="P574" s="12">
        <v>2</v>
      </c>
      <c r="Q574" s="8">
        <v>4</v>
      </c>
      <c r="R574" s="8" t="s">
        <v>1885</v>
      </c>
      <c r="S574" s="8">
        <v>1</v>
      </c>
      <c r="T574" s="8">
        <v>4</v>
      </c>
      <c r="U574" s="8" t="s">
        <v>1808</v>
      </c>
      <c r="V574" s="8" t="str">
        <f t="shared" si="12"/>
        <v>Boeing 777 200</v>
      </c>
      <c r="W574" s="15" t="str" cm="1">
        <f t="array" ref="W574">IF(ISBLANK(K574),Unknown,K574)</f>
        <v>London to Delhi</v>
      </c>
      <c r="X574" s="5" t="s">
        <v>1819</v>
      </c>
      <c r="Y574" s="5" t="s">
        <v>1983</v>
      </c>
    </row>
    <row r="575" spans="1:25">
      <c r="A575" s="8">
        <v>2</v>
      </c>
      <c r="B575" s="8" t="s">
        <v>3725</v>
      </c>
      <c r="C575" s="8" t="s">
        <v>3726</v>
      </c>
      <c r="D575" s="8" t="s">
        <v>1794</v>
      </c>
      <c r="E575" s="9">
        <v>43893</v>
      </c>
      <c r="F575" s="8" t="s">
        <v>1795</v>
      </c>
      <c r="G575" s="8" t="s">
        <v>3727</v>
      </c>
      <c r="H575" s="8" t="s">
        <v>10</v>
      </c>
      <c r="I575" s="8" t="s">
        <v>1806</v>
      </c>
      <c r="J575" s="8" t="s">
        <v>1807</v>
      </c>
      <c r="K575" s="8" t="s">
        <v>1503</v>
      </c>
      <c r="L575" s="11">
        <v>43862</v>
      </c>
      <c r="M575" s="8">
        <v>1</v>
      </c>
      <c r="N575" s="8">
        <v>4</v>
      </c>
      <c r="O575" s="8">
        <v>1</v>
      </c>
      <c r="P575" s="12">
        <v>1</v>
      </c>
      <c r="Q575" s="8">
        <v>1</v>
      </c>
      <c r="R575" s="8" t="s">
        <v>1799</v>
      </c>
      <c r="S575" s="8">
        <v>0</v>
      </c>
      <c r="T575" s="8">
        <v>1</v>
      </c>
      <c r="U575" s="8" t="s">
        <v>1808</v>
      </c>
      <c r="V575" s="8" t="str">
        <f t="shared" si="12"/>
        <v>A319</v>
      </c>
      <c r="W575" s="15" t="str" cm="1">
        <f t="array" ref="W575">IF(ISBLANK(K575),Unknown,K575)</f>
        <v>Paris to London</v>
      </c>
      <c r="X575" s="5" t="s">
        <v>2002</v>
      </c>
      <c r="Y575" s="5" t="s">
        <v>1819</v>
      </c>
    </row>
    <row r="576" spans="1:25">
      <c r="A576" s="8">
        <v>1</v>
      </c>
      <c r="B576" s="8" t="s">
        <v>3728</v>
      </c>
      <c r="C576" s="8" t="s">
        <v>3729</v>
      </c>
      <c r="D576" s="8" t="s">
        <v>1794</v>
      </c>
      <c r="E576" s="9">
        <v>43893</v>
      </c>
      <c r="F576" s="8" t="s">
        <v>1938</v>
      </c>
      <c r="G576" s="10" t="s">
        <v>3730</v>
      </c>
      <c r="H576" s="10"/>
      <c r="I576" s="8" t="s">
        <v>1851</v>
      </c>
      <c r="J576" s="8" t="s">
        <v>1798</v>
      </c>
      <c r="K576" s="8" t="s">
        <v>1627</v>
      </c>
      <c r="L576" s="11">
        <v>43862</v>
      </c>
      <c r="M576" s="8">
        <v>3</v>
      </c>
      <c r="N576" s="8">
        <v>3</v>
      </c>
      <c r="O576" s="8">
        <v>3</v>
      </c>
      <c r="P576" s="12">
        <v>1</v>
      </c>
      <c r="Q576" s="8">
        <v>1</v>
      </c>
      <c r="R576" s="8" t="s">
        <v>1799</v>
      </c>
      <c r="S576" s="8">
        <v>0</v>
      </c>
      <c r="T576" s="8">
        <v>3</v>
      </c>
      <c r="U576" s="8" t="s">
        <v>1808</v>
      </c>
      <c r="V576" s="8" t="str">
        <f t="shared" si="12"/>
        <v>Unknown</v>
      </c>
      <c r="W576" s="15" t="str" cm="1">
        <f t="array" ref="W576">IF(ISBLANK(K576),Unknown,K576)</f>
        <v>Singapore to London</v>
      </c>
      <c r="X576" s="5" t="s">
        <v>2325</v>
      </c>
      <c r="Y576" s="5" t="s">
        <v>1819</v>
      </c>
    </row>
    <row r="577" spans="1:25">
      <c r="A577" s="8">
        <v>4</v>
      </c>
      <c r="B577" s="8" t="s">
        <v>3731</v>
      </c>
      <c r="C577" s="8" t="s">
        <v>1844</v>
      </c>
      <c r="D577" s="8" t="s">
        <v>1845</v>
      </c>
      <c r="E577" s="9">
        <v>43889</v>
      </c>
      <c r="F577" s="8" t="s">
        <v>1795</v>
      </c>
      <c r="G577" s="10" t="s">
        <v>3732</v>
      </c>
      <c r="H577" s="10"/>
      <c r="I577" s="8" t="s">
        <v>1851</v>
      </c>
      <c r="J577" s="8" t="s">
        <v>1798</v>
      </c>
      <c r="K577" s="8" t="s">
        <v>551</v>
      </c>
      <c r="L577" s="11">
        <v>43862</v>
      </c>
      <c r="M577" s="8">
        <v>2</v>
      </c>
      <c r="N577" s="8">
        <v>3</v>
      </c>
      <c r="O577" s="8">
        <v>1</v>
      </c>
      <c r="P577" s="12">
        <v>3</v>
      </c>
      <c r="Q577" s="8">
        <v>3</v>
      </c>
      <c r="R577" s="8" t="s">
        <v>1799</v>
      </c>
      <c r="S577" s="8">
        <v>0</v>
      </c>
      <c r="T577" s="8">
        <v>1</v>
      </c>
      <c r="U577" s="8" t="s">
        <v>1800</v>
      </c>
      <c r="V577" s="8" t="str">
        <f t="shared" si="12"/>
        <v>Unknown</v>
      </c>
      <c r="W577" s="15" t="str" cm="1">
        <f t="array" ref="W577">IF(ISBLANK(K577),Unknown,K577)</f>
        <v>Gatwick to Malaga</v>
      </c>
      <c r="X577" s="5" t="s">
        <v>1963</v>
      </c>
      <c r="Y577" s="5" t="s">
        <v>1955</v>
      </c>
    </row>
    <row r="578" spans="1:25">
      <c r="A578" s="8">
        <v>10</v>
      </c>
      <c r="B578" s="8" t="s">
        <v>3733</v>
      </c>
      <c r="C578" s="8" t="s">
        <v>2229</v>
      </c>
      <c r="D578" s="8" t="s">
        <v>1794</v>
      </c>
      <c r="E578" s="9">
        <v>43889</v>
      </c>
      <c r="F578" s="8" t="s">
        <v>1795</v>
      </c>
      <c r="G578" s="8" t="s">
        <v>3734</v>
      </c>
      <c r="H578" s="8" t="s">
        <v>108</v>
      </c>
      <c r="I578" s="8" t="s">
        <v>1851</v>
      </c>
      <c r="J578" s="8" t="s">
        <v>1874</v>
      </c>
      <c r="K578" s="8" t="s">
        <v>1712</v>
      </c>
      <c r="L578" s="11">
        <v>43862</v>
      </c>
      <c r="M578" s="8">
        <v>4</v>
      </c>
      <c r="N578" s="8">
        <v>5</v>
      </c>
      <c r="O578" s="8">
        <v>5</v>
      </c>
      <c r="P578" s="12">
        <v>4</v>
      </c>
      <c r="Q578" s="8">
        <v>5</v>
      </c>
      <c r="R578" s="8" t="s">
        <v>1885</v>
      </c>
      <c r="S578" s="8">
        <v>1</v>
      </c>
      <c r="T578" s="8">
        <v>5</v>
      </c>
      <c r="U578" s="8" t="s">
        <v>1808</v>
      </c>
      <c r="V578" s="8" t="str">
        <f t="shared" si="12"/>
        <v>Boeing 747 400</v>
      </c>
      <c r="W578" s="15" t="str" cm="1">
        <f t="array" ref="W578">IF(ISBLANK(K578),Unknown,K578)</f>
        <v>Vancouver to London</v>
      </c>
      <c r="X578" s="5" t="s">
        <v>2231</v>
      </c>
      <c r="Y578" s="5" t="s">
        <v>1819</v>
      </c>
    </row>
    <row r="579" spans="1:25">
      <c r="A579" s="8">
        <v>3</v>
      </c>
      <c r="B579" s="8" t="s">
        <v>3567</v>
      </c>
      <c r="C579" s="8" t="s">
        <v>3735</v>
      </c>
      <c r="D579" s="8" t="s">
        <v>1794</v>
      </c>
      <c r="E579" s="9">
        <v>43888</v>
      </c>
      <c r="F579" s="8" t="s">
        <v>1795</v>
      </c>
      <c r="G579" s="8" t="s">
        <v>3736</v>
      </c>
      <c r="H579" s="8" t="s">
        <v>156</v>
      </c>
      <c r="I579" s="8" t="s">
        <v>1806</v>
      </c>
      <c r="J579" s="8" t="s">
        <v>1807</v>
      </c>
      <c r="K579" s="8" t="s">
        <v>1259</v>
      </c>
      <c r="L579" s="11">
        <v>43862</v>
      </c>
      <c r="M579" s="8">
        <v>1</v>
      </c>
      <c r="N579" s="8">
        <v>1</v>
      </c>
      <c r="O579" s="8">
        <v>1</v>
      </c>
      <c r="P579" s="12">
        <v>1</v>
      </c>
      <c r="Q579" s="8">
        <v>1</v>
      </c>
      <c r="R579" s="8" t="s">
        <v>1799</v>
      </c>
      <c r="S579" s="8">
        <v>0</v>
      </c>
      <c r="T579" s="8">
        <v>1</v>
      </c>
      <c r="U579" s="8" t="s">
        <v>1808</v>
      </c>
      <c r="V579" s="8" t="str">
        <f t="shared" si="12"/>
        <v>Boeing 787</v>
      </c>
      <c r="W579" s="15" t="str" cm="1">
        <f t="array" ref="W579">IF(ISBLANK(K579),Unknown,K579)</f>
        <v>London to Seattle</v>
      </c>
      <c r="X579" s="5" t="s">
        <v>1819</v>
      </c>
      <c r="Y579" s="5" t="s">
        <v>2076</v>
      </c>
    </row>
    <row r="580" spans="1:25">
      <c r="A580" s="8">
        <v>6</v>
      </c>
      <c r="B580" s="8" t="s">
        <v>3737</v>
      </c>
      <c r="C580" s="8" t="s">
        <v>2165</v>
      </c>
      <c r="D580" s="8" t="s">
        <v>1794</v>
      </c>
      <c r="E580" s="9">
        <v>43887</v>
      </c>
      <c r="F580" s="8" t="s">
        <v>1795</v>
      </c>
      <c r="G580" s="8" t="s">
        <v>3738</v>
      </c>
      <c r="H580" s="8" t="s">
        <v>131</v>
      </c>
      <c r="I580" s="8" t="s">
        <v>1851</v>
      </c>
      <c r="J580" s="8" t="s">
        <v>1836</v>
      </c>
      <c r="K580" s="8" t="s">
        <v>1079</v>
      </c>
      <c r="L580" s="11">
        <v>43862</v>
      </c>
      <c r="M580" s="8">
        <v>3</v>
      </c>
      <c r="N580" s="8">
        <v>5</v>
      </c>
      <c r="O580" s="8">
        <v>1</v>
      </c>
      <c r="P580" s="12">
        <v>2</v>
      </c>
      <c r="Q580" s="8">
        <v>3</v>
      </c>
      <c r="R580" s="8" t="s">
        <v>1799</v>
      </c>
      <c r="S580" s="8">
        <v>0</v>
      </c>
      <c r="T580" s="8">
        <v>3</v>
      </c>
      <c r="U580" s="8" t="s">
        <v>1808</v>
      </c>
      <c r="V580" s="8" t="str">
        <f t="shared" si="12"/>
        <v>Boeing 777</v>
      </c>
      <c r="W580" s="15" t="str" cm="1">
        <f t="array" ref="W580">IF(ISBLANK(K580),Unknown,K580)</f>
        <v>London Heathrow to Nairobi</v>
      </c>
      <c r="X580" s="5" t="s">
        <v>1809</v>
      </c>
      <c r="Y580" s="5" t="s">
        <v>2737</v>
      </c>
    </row>
    <row r="581" spans="1:25">
      <c r="A581" s="8">
        <v>1</v>
      </c>
      <c r="B581" s="8" t="s">
        <v>3739</v>
      </c>
      <c r="C581" s="8" t="s">
        <v>3740</v>
      </c>
      <c r="D581" s="8" t="s">
        <v>1794</v>
      </c>
      <c r="E581" s="9">
        <v>43885</v>
      </c>
      <c r="F581" s="8" t="s">
        <v>1833</v>
      </c>
      <c r="G581" s="10" t="s">
        <v>3741</v>
      </c>
      <c r="H581" s="10"/>
      <c r="I581" s="8" t="s">
        <v>1797</v>
      </c>
      <c r="J581" s="8" t="s">
        <v>1874</v>
      </c>
      <c r="K581" s="8" t="s">
        <v>444</v>
      </c>
      <c r="L581" s="11">
        <v>43862</v>
      </c>
      <c r="M581" s="8">
        <v>1</v>
      </c>
      <c r="N581" s="8">
        <v>1</v>
      </c>
      <c r="O581" s="8">
        <v>1</v>
      </c>
      <c r="P581" s="12">
        <v>1</v>
      </c>
      <c r="Q581" s="8">
        <v>1</v>
      </c>
      <c r="R581" s="8" t="s">
        <v>1799</v>
      </c>
      <c r="S581" s="8">
        <v>0</v>
      </c>
      <c r="T581" s="8">
        <v>1</v>
      </c>
      <c r="U581" s="8" t="s">
        <v>1808</v>
      </c>
      <c r="V581" s="8" t="str">
        <f t="shared" si="12"/>
        <v>Unknown</v>
      </c>
      <c r="W581" s="15" t="str" cm="1">
        <f t="array" ref="W581">IF(ISBLANK(K581),Unknown,K581)</f>
        <v>Dubai to London</v>
      </c>
      <c r="X581" s="5" t="s">
        <v>2138</v>
      </c>
      <c r="Y581" s="5" t="s">
        <v>1819</v>
      </c>
    </row>
    <row r="582" spans="1:25">
      <c r="A582" s="8">
        <v>4</v>
      </c>
      <c r="B582" s="8" t="s">
        <v>3742</v>
      </c>
      <c r="C582" s="8" t="s">
        <v>3743</v>
      </c>
      <c r="D582" s="8" t="s">
        <v>1794</v>
      </c>
      <c r="E582" s="9">
        <v>43884</v>
      </c>
      <c r="F582" s="8" t="s">
        <v>1833</v>
      </c>
      <c r="G582" s="10" t="s">
        <v>3744</v>
      </c>
      <c r="H582" s="10"/>
      <c r="I582" s="8" t="s">
        <v>1797</v>
      </c>
      <c r="J582" s="8" t="s">
        <v>1807</v>
      </c>
      <c r="K582" s="8" t="s">
        <v>1151</v>
      </c>
      <c r="L582" s="11">
        <v>43862</v>
      </c>
      <c r="M582" s="8">
        <v>4</v>
      </c>
      <c r="N582" s="8">
        <v>2</v>
      </c>
      <c r="O582" s="8">
        <v>1</v>
      </c>
      <c r="P582" s="12">
        <v>3</v>
      </c>
      <c r="Q582" s="8">
        <v>3</v>
      </c>
      <c r="R582" s="8" t="s">
        <v>1799</v>
      </c>
      <c r="S582" s="8">
        <v>0</v>
      </c>
      <c r="T582" s="8">
        <v>3</v>
      </c>
      <c r="U582" s="8" t="s">
        <v>1808</v>
      </c>
      <c r="V582" s="8" t="str">
        <f t="shared" si="12"/>
        <v>Unknown</v>
      </c>
      <c r="W582" s="15" t="str" cm="1">
        <f t="array" ref="W582">IF(ISBLANK(K582),Unknown,K582)</f>
        <v>London to Cape Town</v>
      </c>
      <c r="X582" s="5" t="s">
        <v>1819</v>
      </c>
      <c r="Y582" s="5" t="s">
        <v>2113</v>
      </c>
    </row>
    <row r="583" spans="1:25">
      <c r="A583" s="8">
        <v>1</v>
      </c>
      <c r="B583" s="8" t="s">
        <v>3745</v>
      </c>
      <c r="C583" s="8" t="s">
        <v>3746</v>
      </c>
      <c r="D583" s="8" t="s">
        <v>1794</v>
      </c>
      <c r="E583" s="9">
        <v>43882</v>
      </c>
      <c r="F583" s="8" t="s">
        <v>1795</v>
      </c>
      <c r="G583" s="8" t="s">
        <v>3747</v>
      </c>
      <c r="H583" s="8" t="s">
        <v>156</v>
      </c>
      <c r="I583" s="8" t="s">
        <v>1851</v>
      </c>
      <c r="J583" s="8" t="s">
        <v>1798</v>
      </c>
      <c r="K583" s="8" t="s">
        <v>1550</v>
      </c>
      <c r="L583" s="11">
        <v>43862</v>
      </c>
      <c r="M583" s="8">
        <v>1</v>
      </c>
      <c r="N583" s="8">
        <v>3</v>
      </c>
      <c r="O583" s="8">
        <v>1</v>
      </c>
      <c r="P583" s="12">
        <v>1</v>
      </c>
      <c r="Q583" s="8">
        <v>2</v>
      </c>
      <c r="R583" s="8" t="s">
        <v>1799</v>
      </c>
      <c r="S583" s="8">
        <v>0</v>
      </c>
      <c r="T583" s="8">
        <v>1</v>
      </c>
      <c r="U583" s="8" t="s">
        <v>1800</v>
      </c>
      <c r="V583" s="8" t="str">
        <f t="shared" si="12"/>
        <v>Boeing 787</v>
      </c>
      <c r="W583" s="15" t="str" cm="1">
        <f t="array" ref="W583">IF(ISBLANK(K583),Unknown,K583)</f>
        <v>Rio de Janeiro to London </v>
      </c>
      <c r="X583" s="5" t="s">
        <v>3748</v>
      </c>
      <c r="Y583" s="5" t="s">
        <v>1819</v>
      </c>
    </row>
    <row r="584" spans="1:25">
      <c r="A584" s="8">
        <v>1</v>
      </c>
      <c r="B584" s="8" t="s">
        <v>3749</v>
      </c>
      <c r="C584" s="8" t="s">
        <v>3750</v>
      </c>
      <c r="D584" s="8" t="s">
        <v>1794</v>
      </c>
      <c r="E584" s="9">
        <v>43876</v>
      </c>
      <c r="F584" s="8" t="s">
        <v>1893</v>
      </c>
      <c r="G584" s="10" t="s">
        <v>3751</v>
      </c>
      <c r="H584" s="10"/>
      <c r="I584" s="8" t="s">
        <v>1851</v>
      </c>
      <c r="J584" s="8" t="s">
        <v>1798</v>
      </c>
      <c r="K584" s="8" t="s">
        <v>734</v>
      </c>
      <c r="L584" s="11">
        <v>43862</v>
      </c>
      <c r="M584" s="8">
        <v>1</v>
      </c>
      <c r="N584" s="8">
        <v>1</v>
      </c>
      <c r="O584" s="8">
        <v>1</v>
      </c>
      <c r="P584" s="12">
        <v>1</v>
      </c>
      <c r="Q584" s="8">
        <v>1</v>
      </c>
      <c r="R584" s="8" t="s">
        <v>1799</v>
      </c>
      <c r="S584" s="8">
        <v>0</v>
      </c>
      <c r="T584" s="8">
        <v>1</v>
      </c>
      <c r="U584" s="8" t="s">
        <v>1808</v>
      </c>
      <c r="V584" s="8" t="str">
        <f t="shared" si="12"/>
        <v>Unknown</v>
      </c>
      <c r="W584" s="15" t="str" cm="1">
        <f t="array" ref="W584">IF(ISBLANK(K584),Unknown,K584)</f>
        <v>Johannesburg to Dublin via London</v>
      </c>
      <c r="X584" s="5" t="s">
        <v>1895</v>
      </c>
      <c r="Y584" s="5" t="s">
        <v>2848</v>
      </c>
    </row>
    <row r="585" spans="1:25">
      <c r="A585" s="8">
        <v>3</v>
      </c>
      <c r="B585" s="8" t="s">
        <v>3752</v>
      </c>
      <c r="C585" s="8" t="s">
        <v>3753</v>
      </c>
      <c r="D585" s="8" t="s">
        <v>1794</v>
      </c>
      <c r="E585" s="9">
        <v>43875</v>
      </c>
      <c r="F585" s="8" t="s">
        <v>1833</v>
      </c>
      <c r="G585" s="8" t="s">
        <v>3754</v>
      </c>
      <c r="H585" s="8" t="s">
        <v>108</v>
      </c>
      <c r="I585" s="8" t="s">
        <v>1797</v>
      </c>
      <c r="J585" s="8" t="s">
        <v>1807</v>
      </c>
      <c r="K585" s="8" t="s">
        <v>776</v>
      </c>
      <c r="L585" s="11">
        <v>43862</v>
      </c>
      <c r="M585" s="8">
        <v>1</v>
      </c>
      <c r="N585" s="8">
        <v>4</v>
      </c>
      <c r="O585" s="8">
        <v>3</v>
      </c>
      <c r="P585" s="12">
        <v>4</v>
      </c>
      <c r="Q585" s="8">
        <v>1</v>
      </c>
      <c r="R585" s="8" t="s">
        <v>1799</v>
      </c>
      <c r="S585" s="8">
        <v>0</v>
      </c>
      <c r="T585" s="8">
        <v>1</v>
      </c>
      <c r="U585" s="8" t="s">
        <v>1808</v>
      </c>
      <c r="V585" s="8" t="str">
        <f t="shared" si="12"/>
        <v>Boeing 747 400</v>
      </c>
      <c r="W585" s="15" t="str" cm="1">
        <f t="array" ref="W585">IF(ISBLANK(K585),Unknown,K585)</f>
        <v>Las Vegas to Paris via London</v>
      </c>
      <c r="X585" s="5" t="s">
        <v>2259</v>
      </c>
      <c r="Y585" s="5" t="s">
        <v>3119</v>
      </c>
    </row>
    <row r="586" spans="1:25">
      <c r="A586" s="8">
        <v>1</v>
      </c>
      <c r="B586" s="8" t="s">
        <v>3755</v>
      </c>
      <c r="C586" s="8" t="s">
        <v>3756</v>
      </c>
      <c r="D586" s="8" t="s">
        <v>1794</v>
      </c>
      <c r="E586" s="9">
        <v>43875</v>
      </c>
      <c r="F586" s="8" t="s">
        <v>1795</v>
      </c>
      <c r="G586" s="8" t="s">
        <v>3757</v>
      </c>
      <c r="H586" s="8" t="s">
        <v>24</v>
      </c>
      <c r="I586" s="8" t="s">
        <v>1797</v>
      </c>
      <c r="J586" s="8" t="s">
        <v>1798</v>
      </c>
      <c r="K586" s="8" t="s">
        <v>572</v>
      </c>
      <c r="L586" s="11">
        <v>43831</v>
      </c>
      <c r="M586" s="8">
        <v>1</v>
      </c>
      <c r="N586" s="8">
        <v>1</v>
      </c>
      <c r="O586" s="8">
        <v>1</v>
      </c>
      <c r="P586" s="12">
        <v>1</v>
      </c>
      <c r="Q586" s="8">
        <v>1</v>
      </c>
      <c r="R586" s="8" t="s">
        <v>1799</v>
      </c>
      <c r="S586" s="8">
        <v>0</v>
      </c>
      <c r="T586" s="8">
        <v>1</v>
      </c>
      <c r="U586" s="8" t="s">
        <v>1808</v>
      </c>
      <c r="V586" s="8" t="str">
        <f t="shared" si="12"/>
        <v>A320</v>
      </c>
      <c r="W586" s="15" t="str" cm="1">
        <f t="array" ref="W586">IF(ISBLANK(K586),Unknown,K586)</f>
        <v>Geneva to Gatwick</v>
      </c>
      <c r="X586" s="5" t="s">
        <v>1820</v>
      </c>
      <c r="Y586" s="5" t="s">
        <v>1963</v>
      </c>
    </row>
    <row r="587" spans="1:25">
      <c r="A587" s="8">
        <v>9</v>
      </c>
      <c r="B587" s="8" t="s">
        <v>3758</v>
      </c>
      <c r="C587" s="8" t="s">
        <v>1844</v>
      </c>
      <c r="D587" s="8" t="s">
        <v>1845</v>
      </c>
      <c r="E587" s="9">
        <v>43866</v>
      </c>
      <c r="F587" s="8" t="s">
        <v>3366</v>
      </c>
      <c r="G587" s="10" t="s">
        <v>3759</v>
      </c>
      <c r="H587" s="10"/>
      <c r="I587" s="8" t="s">
        <v>1851</v>
      </c>
      <c r="J587" s="8" t="s">
        <v>1798</v>
      </c>
      <c r="K587" s="8" t="s">
        <v>1373</v>
      </c>
      <c r="L587" s="11">
        <v>43831</v>
      </c>
      <c r="M587" s="8">
        <v>5</v>
      </c>
      <c r="N587" s="8">
        <v>5</v>
      </c>
      <c r="O587" s="8">
        <v>4</v>
      </c>
      <c r="P587" s="12">
        <v>5</v>
      </c>
      <c r="Q587" s="8">
        <v>4</v>
      </c>
      <c r="R587" s="8" t="s">
        <v>1885</v>
      </c>
      <c r="S587" s="8">
        <v>1</v>
      </c>
      <c r="T587" s="8">
        <v>5</v>
      </c>
      <c r="U587" s="8" t="s">
        <v>1808</v>
      </c>
      <c r="V587" s="8" t="str">
        <f t="shared" si="12"/>
        <v>Unknown</v>
      </c>
      <c r="W587" s="15" t="str" cm="1">
        <f t="array" ref="W587">IF(ISBLANK(K587),Unknown,K587)</f>
        <v>Mexico City to Manchester via London</v>
      </c>
      <c r="X587" s="5" t="s">
        <v>2410</v>
      </c>
      <c r="Y587" s="5" t="s">
        <v>3096</v>
      </c>
    </row>
    <row r="588" spans="1:25">
      <c r="A588" s="8">
        <v>8</v>
      </c>
      <c r="B588" s="8" t="s">
        <v>3760</v>
      </c>
      <c r="C588" s="8" t="s">
        <v>1844</v>
      </c>
      <c r="D588" s="8" t="s">
        <v>2391</v>
      </c>
      <c r="E588" s="9">
        <v>43865</v>
      </c>
      <c r="F588" s="8" t="s">
        <v>1795</v>
      </c>
      <c r="G588" s="8" t="s">
        <v>3761</v>
      </c>
      <c r="H588" s="8" t="s">
        <v>50</v>
      </c>
      <c r="I588" s="8" t="s">
        <v>1851</v>
      </c>
      <c r="J588" s="8" t="s">
        <v>1807</v>
      </c>
      <c r="K588" s="8" t="s">
        <v>1102</v>
      </c>
      <c r="L588" s="11">
        <v>43739</v>
      </c>
      <c r="M588" s="8">
        <v>4</v>
      </c>
      <c r="N588" s="8">
        <v>4</v>
      </c>
      <c r="O588" s="8">
        <v>4</v>
      </c>
      <c r="P588" s="12">
        <v>5</v>
      </c>
      <c r="Q588" s="8">
        <v>4</v>
      </c>
      <c r="R588" s="8" t="s">
        <v>1885</v>
      </c>
      <c r="S588" s="8">
        <v>1</v>
      </c>
      <c r="T588" s="8">
        <v>1</v>
      </c>
      <c r="U588" s="8" t="s">
        <v>1808</v>
      </c>
      <c r="V588" s="8" t="str">
        <f t="shared" si="12"/>
        <v>A321</v>
      </c>
      <c r="W588" s="15" t="str" cm="1">
        <f t="array" ref="W588">IF(ISBLANK(K588),Unknown,K588)</f>
        <v>London Heathrow to Sofia</v>
      </c>
      <c r="X588" s="5" t="s">
        <v>1809</v>
      </c>
      <c r="Y588" s="5" t="s">
        <v>3203</v>
      </c>
    </row>
    <row r="589" spans="1:25">
      <c r="A589" s="8">
        <v>1</v>
      </c>
      <c r="B589" s="8" t="s">
        <v>3762</v>
      </c>
      <c r="C589" s="8" t="s">
        <v>3763</v>
      </c>
      <c r="D589" s="8" t="s">
        <v>1794</v>
      </c>
      <c r="E589" s="9">
        <v>43863</v>
      </c>
      <c r="F589" s="8" t="s">
        <v>1938</v>
      </c>
      <c r="G589" s="10" t="s">
        <v>3764</v>
      </c>
      <c r="H589" s="10"/>
      <c r="I589" s="8" t="s">
        <v>1851</v>
      </c>
      <c r="J589" s="8" t="s">
        <v>1798</v>
      </c>
      <c r="K589" s="8" t="s">
        <v>1350</v>
      </c>
      <c r="L589" s="11">
        <v>43647</v>
      </c>
      <c r="M589" s="8">
        <v>2</v>
      </c>
      <c r="N589" s="8">
        <v>3</v>
      </c>
      <c r="O589" s="8">
        <v>2</v>
      </c>
      <c r="P589" s="12">
        <v>1</v>
      </c>
      <c r="Q589" s="8">
        <v>1</v>
      </c>
      <c r="R589" s="8" t="s">
        <v>1799</v>
      </c>
      <c r="S589" s="8">
        <v>0</v>
      </c>
      <c r="T589" s="8">
        <v>1</v>
      </c>
      <c r="U589" s="8" t="s">
        <v>1808</v>
      </c>
      <c r="V589" s="8" t="str">
        <f t="shared" si="12"/>
        <v>Unknown</v>
      </c>
      <c r="W589" s="15" t="str" cm="1">
        <f t="array" ref="W589">IF(ISBLANK(K589),Unknown,K589)</f>
        <v>Manchester to Melbourne via London / Singapore</v>
      </c>
      <c r="X589" s="5" t="s">
        <v>2813</v>
      </c>
      <c r="Y589" s="5" t="s">
        <v>3765</v>
      </c>
    </row>
    <row r="590" spans="1:25">
      <c r="A590" s="8">
        <v>3</v>
      </c>
      <c r="B590" s="8" t="s">
        <v>3766</v>
      </c>
      <c r="C590" s="8" t="s">
        <v>3767</v>
      </c>
      <c r="D590" s="8" t="s">
        <v>1794</v>
      </c>
      <c r="E590" s="9">
        <v>43862</v>
      </c>
      <c r="F590" s="8" t="s">
        <v>1795</v>
      </c>
      <c r="G590" s="8" t="s">
        <v>3768</v>
      </c>
      <c r="H590" s="8" t="s">
        <v>59</v>
      </c>
      <c r="I590" s="8" t="s">
        <v>1806</v>
      </c>
      <c r="J590" s="8" t="s">
        <v>1807</v>
      </c>
      <c r="K590" s="8" t="s">
        <v>1321</v>
      </c>
      <c r="L590" s="11">
        <v>43831</v>
      </c>
      <c r="M590" s="8">
        <v>2</v>
      </c>
      <c r="N590" s="8">
        <v>3</v>
      </c>
      <c r="O590" s="8">
        <v>2</v>
      </c>
      <c r="P590" s="12">
        <v>3</v>
      </c>
      <c r="Q590" s="8">
        <v>2</v>
      </c>
      <c r="R590" s="8" t="s">
        <v>1799</v>
      </c>
      <c r="S590" s="8">
        <v>0</v>
      </c>
      <c r="T590" s="8">
        <v>1</v>
      </c>
      <c r="U590" s="8" t="s">
        <v>1808</v>
      </c>
      <c r="V590" s="8" t="str">
        <f t="shared" si="12"/>
        <v>A321neo</v>
      </c>
      <c r="W590" s="15" t="str" cm="1">
        <f t="array" ref="W590">IF(ISBLANK(K590),Unknown,K590)</f>
        <v>Madrid to London </v>
      </c>
      <c r="X590" s="5" t="s">
        <v>1901</v>
      </c>
      <c r="Y590" s="5" t="s">
        <v>1819</v>
      </c>
    </row>
    <row r="591" spans="1:25">
      <c r="A591" s="8">
        <v>7</v>
      </c>
      <c r="B591" s="8" t="s">
        <v>3769</v>
      </c>
      <c r="C591" s="8" t="s">
        <v>1844</v>
      </c>
      <c r="D591" s="8" t="s">
        <v>2022</v>
      </c>
      <c r="E591" s="9">
        <v>43860</v>
      </c>
      <c r="F591" s="8" t="s">
        <v>1938</v>
      </c>
      <c r="G591" s="8" t="s">
        <v>3770</v>
      </c>
      <c r="H591" s="8" t="s">
        <v>24</v>
      </c>
      <c r="I591" s="8" t="s">
        <v>1867</v>
      </c>
      <c r="J591" s="8" t="s">
        <v>1798</v>
      </c>
      <c r="K591" s="8" t="s">
        <v>1532</v>
      </c>
      <c r="L591" s="11">
        <v>43831</v>
      </c>
      <c r="M591" s="8">
        <v>5</v>
      </c>
      <c r="N591" s="8">
        <v>5</v>
      </c>
      <c r="O591" s="8">
        <v>1</v>
      </c>
      <c r="P591" s="12">
        <v>3</v>
      </c>
      <c r="Q591" s="8">
        <v>5</v>
      </c>
      <c r="R591" s="8" t="s">
        <v>1885</v>
      </c>
      <c r="S591" s="8">
        <v>1</v>
      </c>
      <c r="T591" s="8">
        <v>1</v>
      </c>
      <c r="U591" s="8" t="s">
        <v>1808</v>
      </c>
      <c r="V591" s="8" t="str">
        <f t="shared" si="12"/>
        <v>A320</v>
      </c>
      <c r="W591" s="15" t="str" cm="1">
        <f t="array" ref="W591">IF(ISBLANK(K591),Unknown,K591)</f>
        <v>Prague to London</v>
      </c>
      <c r="X591" s="5" t="s">
        <v>1857</v>
      </c>
      <c r="Y591" s="5" t="s">
        <v>1819</v>
      </c>
    </row>
    <row r="592" spans="1:25">
      <c r="A592" s="8">
        <v>7</v>
      </c>
      <c r="B592" s="8" t="s">
        <v>3771</v>
      </c>
      <c r="C592" s="8" t="s">
        <v>1844</v>
      </c>
      <c r="D592" s="8" t="s">
        <v>2489</v>
      </c>
      <c r="E592" s="9">
        <v>43859</v>
      </c>
      <c r="F592" s="8" t="s">
        <v>1795</v>
      </c>
      <c r="G592" s="8" t="s">
        <v>3772</v>
      </c>
      <c r="H592" s="8" t="s">
        <v>72</v>
      </c>
      <c r="I592" s="8" t="s">
        <v>1797</v>
      </c>
      <c r="J592" s="8" t="s">
        <v>1807</v>
      </c>
      <c r="K592" s="8" t="s">
        <v>737</v>
      </c>
      <c r="L592" s="11">
        <v>43831</v>
      </c>
      <c r="M592" s="8">
        <v>3</v>
      </c>
      <c r="N592" s="8">
        <v>4</v>
      </c>
      <c r="O592" s="8">
        <v>3</v>
      </c>
      <c r="P592" s="12">
        <v>3</v>
      </c>
      <c r="Q592" s="8">
        <v>3</v>
      </c>
      <c r="R592" s="8" t="s">
        <v>1885</v>
      </c>
      <c r="S592" s="8">
        <v>1</v>
      </c>
      <c r="T592" s="8">
        <v>3</v>
      </c>
      <c r="U592" s="8" t="s">
        <v>1808</v>
      </c>
      <c r="V592" s="8" t="str">
        <f t="shared" si="12"/>
        <v>A380 800</v>
      </c>
      <c r="W592" s="15" t="str" cm="1">
        <f t="array" ref="W592">IF(ISBLANK(K592),Unknown,K592)</f>
        <v>Johannesburg to London</v>
      </c>
      <c r="X592" s="5" t="s">
        <v>1895</v>
      </c>
      <c r="Y592" s="5" t="s">
        <v>1819</v>
      </c>
    </row>
    <row r="593" spans="1:25">
      <c r="A593" s="8">
        <v>3</v>
      </c>
      <c r="B593" s="8" t="s">
        <v>3773</v>
      </c>
      <c r="C593" s="8" t="s">
        <v>3774</v>
      </c>
      <c r="D593" s="8" t="s">
        <v>1794</v>
      </c>
      <c r="E593" s="9">
        <v>43859</v>
      </c>
      <c r="F593" s="8" t="s">
        <v>1795</v>
      </c>
      <c r="G593" s="8" t="s">
        <v>3775</v>
      </c>
      <c r="H593" s="8" t="s">
        <v>138</v>
      </c>
      <c r="I593" s="8" t="s">
        <v>1806</v>
      </c>
      <c r="J593" s="8" t="s">
        <v>1807</v>
      </c>
      <c r="K593" s="8" t="s">
        <v>770</v>
      </c>
      <c r="L593" s="11">
        <v>43831</v>
      </c>
      <c r="M593" s="8">
        <v>2</v>
      </c>
      <c r="N593" s="8">
        <v>2</v>
      </c>
      <c r="O593" s="8">
        <v>2</v>
      </c>
      <c r="P593" s="12">
        <v>4</v>
      </c>
      <c r="Q593" s="8">
        <v>1</v>
      </c>
      <c r="R593" s="8" t="s">
        <v>1799</v>
      </c>
      <c r="S593" s="8">
        <v>0</v>
      </c>
      <c r="T593" s="8">
        <v>4</v>
      </c>
      <c r="U593" s="8" t="s">
        <v>1808</v>
      </c>
      <c r="V593" s="8" t="str">
        <f t="shared" si="12"/>
        <v>Boeing 777 200</v>
      </c>
      <c r="W593" s="15" t="str" cm="1">
        <f t="array" ref="W593">IF(ISBLANK(K593),Unknown,K593)</f>
        <v>Las Vegas to Gatwick</v>
      </c>
      <c r="X593" s="5" t="s">
        <v>2259</v>
      </c>
      <c r="Y593" s="5" t="s">
        <v>1963</v>
      </c>
    </row>
    <row r="594" spans="1:25">
      <c r="A594" s="8">
        <v>5</v>
      </c>
      <c r="B594" s="8" t="s">
        <v>3776</v>
      </c>
      <c r="C594" s="8" t="s">
        <v>3777</v>
      </c>
      <c r="D594" s="8" t="s">
        <v>1794</v>
      </c>
      <c r="E594" s="9">
        <v>43858</v>
      </c>
      <c r="F594" s="8" t="s">
        <v>2328</v>
      </c>
      <c r="G594" s="8" t="s">
        <v>3778</v>
      </c>
      <c r="H594" s="8" t="s">
        <v>108</v>
      </c>
      <c r="I594" s="8" t="s">
        <v>1806</v>
      </c>
      <c r="J594" s="8" t="s">
        <v>1807</v>
      </c>
      <c r="K594" s="8" t="s">
        <v>1575</v>
      </c>
      <c r="L594" s="11">
        <v>43831</v>
      </c>
      <c r="M594" s="8">
        <v>5</v>
      </c>
      <c r="N594" s="8">
        <v>5</v>
      </c>
      <c r="O594" s="8">
        <v>5</v>
      </c>
      <c r="P594" s="12">
        <v>1</v>
      </c>
      <c r="Q594" s="8">
        <v>3</v>
      </c>
      <c r="R594" s="8" t="s">
        <v>1799</v>
      </c>
      <c r="S594" s="8">
        <v>0</v>
      </c>
      <c r="T594" s="8">
        <v>3</v>
      </c>
      <c r="U594" s="8" t="s">
        <v>1808</v>
      </c>
      <c r="V594" s="8" t="str">
        <f t="shared" si="12"/>
        <v>Boeing 747 400</v>
      </c>
      <c r="W594" s="15" t="str" cm="1">
        <f t="array" ref="W594">IF(ISBLANK(K594),Unknown,K594)</f>
        <v>San Diego to Stockholm via London</v>
      </c>
      <c r="X594" s="5" t="s">
        <v>1868</v>
      </c>
      <c r="Y594" s="5" t="s">
        <v>3779</v>
      </c>
    </row>
    <row r="595" spans="1:25">
      <c r="A595" s="8">
        <v>8</v>
      </c>
      <c r="B595" s="8" t="s">
        <v>3780</v>
      </c>
      <c r="C595" s="8" t="s">
        <v>1844</v>
      </c>
      <c r="D595" s="8" t="s">
        <v>2489</v>
      </c>
      <c r="E595" s="9">
        <v>43858</v>
      </c>
      <c r="F595" s="8" t="s">
        <v>1795</v>
      </c>
      <c r="G595" s="8" t="s">
        <v>3781</v>
      </c>
      <c r="H595" s="8" t="s">
        <v>24</v>
      </c>
      <c r="I595" s="8" t="s">
        <v>1797</v>
      </c>
      <c r="J595" s="8" t="s">
        <v>1807</v>
      </c>
      <c r="K595" s="8" t="s">
        <v>373</v>
      </c>
      <c r="L595" s="11">
        <v>43831</v>
      </c>
      <c r="M595" s="8">
        <v>4</v>
      </c>
      <c r="N595" s="8">
        <v>4</v>
      </c>
      <c r="O595" s="8">
        <v>3</v>
      </c>
      <c r="P595" s="12">
        <v>4</v>
      </c>
      <c r="Q595" s="8">
        <v>4</v>
      </c>
      <c r="R595" s="8" t="s">
        <v>1885</v>
      </c>
      <c r="S595" s="8">
        <v>1</v>
      </c>
      <c r="T595" s="8">
        <v>1</v>
      </c>
      <c r="U595" s="8" t="s">
        <v>1800</v>
      </c>
      <c r="V595" s="8" t="str">
        <f t="shared" si="12"/>
        <v>A320</v>
      </c>
      <c r="W595" s="15" t="str" cm="1">
        <f t="array" ref="W595">IF(ISBLANK(K595),Unknown,K595)</f>
        <v>Cape Town to Johannesburg</v>
      </c>
      <c r="X595" s="5" t="s">
        <v>2113</v>
      </c>
      <c r="Y595" s="5" t="s">
        <v>1895</v>
      </c>
    </row>
    <row r="596" spans="1:25">
      <c r="A596" s="8">
        <v>10</v>
      </c>
      <c r="B596" s="8" t="s">
        <v>3782</v>
      </c>
      <c r="C596" s="8" t="s">
        <v>3783</v>
      </c>
      <c r="D596" s="8" t="s">
        <v>1794</v>
      </c>
      <c r="E596" s="9">
        <v>43858</v>
      </c>
      <c r="F596" s="8" t="s">
        <v>1986</v>
      </c>
      <c r="G596" s="10" t="s">
        <v>3784</v>
      </c>
      <c r="H596" s="10"/>
      <c r="I596" s="8" t="s">
        <v>1851</v>
      </c>
      <c r="J596" s="8" t="s">
        <v>1798</v>
      </c>
      <c r="K596" s="8" t="s">
        <v>1452</v>
      </c>
      <c r="L596" s="11">
        <v>43800</v>
      </c>
      <c r="M596" s="8">
        <v>5</v>
      </c>
      <c r="N596" s="8">
        <v>5</v>
      </c>
      <c r="O596" s="8">
        <v>5</v>
      </c>
      <c r="P596" s="12">
        <v>5</v>
      </c>
      <c r="Q596" s="8">
        <v>5</v>
      </c>
      <c r="R596" s="8" t="s">
        <v>1885</v>
      </c>
      <c r="S596" s="8">
        <v>1</v>
      </c>
      <c r="T596" s="8">
        <v>5</v>
      </c>
      <c r="U596" s="8" t="s">
        <v>1808</v>
      </c>
      <c r="V596" s="8" t="str">
        <f t="shared" si="12"/>
        <v>Unknown</v>
      </c>
      <c r="W596" s="15" t="str" cm="1">
        <f t="array" ref="W596">IF(ISBLANK(K596),Unknown,K596)</f>
        <v>New York to London Heathrow via Copenhagen </v>
      </c>
      <c r="X596" s="5" t="s">
        <v>2262</v>
      </c>
      <c r="Y596" s="5" t="s">
        <v>3785</v>
      </c>
    </row>
    <row r="597" spans="1:25">
      <c r="A597" s="8">
        <v>8</v>
      </c>
      <c r="B597" s="8" t="s">
        <v>3786</v>
      </c>
      <c r="C597" s="8" t="s">
        <v>3787</v>
      </c>
      <c r="D597" s="8" t="s">
        <v>1794</v>
      </c>
      <c r="E597" s="9">
        <v>43858</v>
      </c>
      <c r="F597" s="8" t="s">
        <v>1833</v>
      </c>
      <c r="G597" s="8" t="s">
        <v>3788</v>
      </c>
      <c r="H597" s="8" t="s">
        <v>2310</v>
      </c>
      <c r="I597" s="8" t="s">
        <v>1806</v>
      </c>
      <c r="J597" s="8" t="s">
        <v>1807</v>
      </c>
      <c r="K597" s="8" t="s">
        <v>1516</v>
      </c>
      <c r="L597" s="11">
        <v>43831</v>
      </c>
      <c r="M597" s="8">
        <v>3</v>
      </c>
      <c r="N597" s="8">
        <v>5</v>
      </c>
      <c r="O597" s="8">
        <v>4</v>
      </c>
      <c r="P597" s="12">
        <v>3</v>
      </c>
      <c r="Q597" s="8">
        <v>5</v>
      </c>
      <c r="R597" s="8" t="s">
        <v>1885</v>
      </c>
      <c r="S597" s="8">
        <v>1</v>
      </c>
      <c r="T597" s="8">
        <v>4</v>
      </c>
      <c r="U597" s="8" t="s">
        <v>1808</v>
      </c>
      <c r="V597" s="8" t="str">
        <f t="shared" si="12"/>
        <v>Boeing 787 9</v>
      </c>
      <c r="W597" s="15" t="str" cm="1">
        <f t="array" ref="W597">IF(ISBLANK(K597),Unknown,K597)</f>
        <v>Phoenix to London</v>
      </c>
      <c r="X597" s="5" t="s">
        <v>2658</v>
      </c>
      <c r="Y597" s="5" t="s">
        <v>1819</v>
      </c>
    </row>
    <row r="598" spans="1:25">
      <c r="A598" s="8">
        <v>5</v>
      </c>
      <c r="B598" s="8" t="s">
        <v>3789</v>
      </c>
      <c r="C598" s="8" t="s">
        <v>3790</v>
      </c>
      <c r="D598" s="8" t="s">
        <v>1794</v>
      </c>
      <c r="E598" s="9">
        <v>43856</v>
      </c>
      <c r="F598" s="8" t="s">
        <v>1795</v>
      </c>
      <c r="G598" s="8" t="s">
        <v>3791</v>
      </c>
      <c r="H598" s="8" t="s">
        <v>138</v>
      </c>
      <c r="I598" s="8" t="s">
        <v>1851</v>
      </c>
      <c r="J598" s="8" t="s">
        <v>1798</v>
      </c>
      <c r="K598" s="8" t="s">
        <v>1014</v>
      </c>
      <c r="L598" s="11">
        <v>43831</v>
      </c>
      <c r="M598" s="8">
        <v>2</v>
      </c>
      <c r="N598" s="8">
        <v>4</v>
      </c>
      <c r="O598" s="8">
        <v>4</v>
      </c>
      <c r="P598" s="12">
        <v>4</v>
      </c>
      <c r="Q598" s="8">
        <v>2</v>
      </c>
      <c r="R598" s="8" t="s">
        <v>1799</v>
      </c>
      <c r="S598" s="8">
        <v>0</v>
      </c>
      <c r="T598" s="8">
        <v>1</v>
      </c>
      <c r="U598" s="8" t="s">
        <v>1808</v>
      </c>
      <c r="V598" s="8" t="str">
        <f t="shared" si="12"/>
        <v>Boeing 777 200</v>
      </c>
      <c r="W598" s="15" t="str" cm="1">
        <f t="array" ref="W598">IF(ISBLANK(K598),Unknown,K598)</f>
        <v>London Heathrow to Bangkok</v>
      </c>
      <c r="X598" s="5" t="s">
        <v>1809</v>
      </c>
      <c r="Y598" s="5" t="s">
        <v>3792</v>
      </c>
    </row>
    <row r="599" spans="1:25">
      <c r="A599" s="8">
        <v>6</v>
      </c>
      <c r="B599" s="8" t="s">
        <v>3793</v>
      </c>
      <c r="C599" s="8" t="s">
        <v>3794</v>
      </c>
      <c r="D599" s="8" t="s">
        <v>1794</v>
      </c>
      <c r="E599" s="9">
        <v>43855</v>
      </c>
      <c r="F599" s="8" t="s">
        <v>2441</v>
      </c>
      <c r="G599" s="8" t="s">
        <v>3795</v>
      </c>
      <c r="H599" s="8" t="s">
        <v>3134</v>
      </c>
      <c r="I599" s="8" t="s">
        <v>1851</v>
      </c>
      <c r="J599" s="8" t="s">
        <v>1798</v>
      </c>
      <c r="K599" s="8" t="s">
        <v>1408</v>
      </c>
      <c r="L599" s="11">
        <v>43831</v>
      </c>
      <c r="M599" s="8">
        <v>2</v>
      </c>
      <c r="N599" s="8">
        <v>5</v>
      </c>
      <c r="O599" s="8">
        <v>5</v>
      </c>
      <c r="P599" s="12">
        <v>1</v>
      </c>
      <c r="Q599" s="8">
        <v>3</v>
      </c>
      <c r="R599" s="8" t="s">
        <v>1885</v>
      </c>
      <c r="S599" s="8">
        <v>1</v>
      </c>
      <c r="T599" s="8">
        <v>2</v>
      </c>
      <c r="U599" s="8" t="s">
        <v>1808</v>
      </c>
      <c r="V599" s="8" t="str">
        <f t="shared" si="12"/>
        <v>Boeing 777 200ER</v>
      </c>
      <c r="W599" s="15" t="str" cm="1">
        <f t="array" ref="W599">IF(ISBLANK(K599),Unknown,K599)</f>
        <v>Mumbai to Boston via London</v>
      </c>
      <c r="X599" s="5" t="s">
        <v>1931</v>
      </c>
      <c r="Y599" s="5" t="s">
        <v>3207</v>
      </c>
    </row>
    <row r="600" spans="1:25">
      <c r="A600" s="8">
        <v>1</v>
      </c>
      <c r="B600" s="8" t="s">
        <v>3796</v>
      </c>
      <c r="C600" s="8" t="s">
        <v>3797</v>
      </c>
      <c r="D600" s="8" t="s">
        <v>1794</v>
      </c>
      <c r="E600" s="9">
        <v>43853</v>
      </c>
      <c r="F600" s="8" t="s">
        <v>1833</v>
      </c>
      <c r="G600" s="10" t="s">
        <v>3798</v>
      </c>
      <c r="H600" s="10"/>
      <c r="I600" s="8" t="s">
        <v>1867</v>
      </c>
      <c r="J600" s="8" t="s">
        <v>1798</v>
      </c>
      <c r="K600" s="8" t="s">
        <v>1489</v>
      </c>
      <c r="L600" s="11">
        <v>43800</v>
      </c>
      <c r="M600" s="8">
        <v>1</v>
      </c>
      <c r="N600" s="8">
        <v>1</v>
      </c>
      <c r="O600" s="8">
        <v>1</v>
      </c>
      <c r="P600" s="12">
        <v>1</v>
      </c>
      <c r="Q600" s="8">
        <v>1</v>
      </c>
      <c r="R600" s="8" t="s">
        <v>1799</v>
      </c>
      <c r="S600" s="8">
        <v>0</v>
      </c>
      <c r="T600" s="8">
        <v>1</v>
      </c>
      <c r="U600" s="8" t="s">
        <v>1808</v>
      </c>
      <c r="V600" s="8" t="str">
        <f t="shared" si="12"/>
        <v>Unknown</v>
      </c>
      <c r="W600" s="15" t="str" cm="1">
        <f t="array" ref="W600">IF(ISBLANK(K600),Unknown,K600)</f>
        <v>Orlando, Florida to Accra, Ghana</v>
      </c>
      <c r="X600" s="5" t="s">
        <v>3799</v>
      </c>
      <c r="Y600" s="5" t="s">
        <v>3800</v>
      </c>
    </row>
    <row r="601" spans="1:25">
      <c r="A601" s="8">
        <v>7</v>
      </c>
      <c r="B601" s="8" t="s">
        <v>3801</v>
      </c>
      <c r="C601" s="8" t="s">
        <v>3802</v>
      </c>
      <c r="D601" s="8" t="s">
        <v>1794</v>
      </c>
      <c r="E601" s="9">
        <v>43852</v>
      </c>
      <c r="F601" s="8" t="s">
        <v>1899</v>
      </c>
      <c r="G601" s="8" t="s">
        <v>3803</v>
      </c>
      <c r="H601" s="8" t="s">
        <v>158</v>
      </c>
      <c r="I601" s="8" t="s">
        <v>1851</v>
      </c>
      <c r="J601" s="8" t="s">
        <v>1798</v>
      </c>
      <c r="K601" s="8" t="s">
        <v>1689</v>
      </c>
      <c r="L601" s="11">
        <v>43831</v>
      </c>
      <c r="M601" s="8">
        <v>4</v>
      </c>
      <c r="N601" s="8">
        <v>5</v>
      </c>
      <c r="O601" s="8">
        <v>4</v>
      </c>
      <c r="P601" s="12">
        <v>4</v>
      </c>
      <c r="Q601" s="8">
        <v>3</v>
      </c>
      <c r="R601" s="8" t="s">
        <v>1885</v>
      </c>
      <c r="S601" s="8">
        <v>1</v>
      </c>
      <c r="T601" s="8">
        <v>3</v>
      </c>
      <c r="U601" s="8" t="s">
        <v>1808</v>
      </c>
      <c r="V601" s="8" t="str">
        <f t="shared" si="12"/>
        <v>Boeing 787 / A320</v>
      </c>
      <c r="W601" s="15" t="str" cm="1">
        <f t="array" ref="W601">IF(ISBLANK(K601),Unknown,K601)</f>
        <v>Toronto to Geneva via London</v>
      </c>
      <c r="X601" s="5" t="s">
        <v>2902</v>
      </c>
      <c r="Y601" s="5" t="s">
        <v>3804</v>
      </c>
    </row>
    <row r="602" spans="1:25">
      <c r="A602" s="8">
        <v>9</v>
      </c>
      <c r="B602" s="8" t="s">
        <v>3805</v>
      </c>
      <c r="C602" s="8" t="s">
        <v>3806</v>
      </c>
      <c r="D602" s="8" t="s">
        <v>1794</v>
      </c>
      <c r="E602" s="9">
        <v>43851</v>
      </c>
      <c r="F602" s="8" t="s">
        <v>1795</v>
      </c>
      <c r="G602" s="8" t="s">
        <v>3807</v>
      </c>
      <c r="H602" s="8" t="s">
        <v>1977</v>
      </c>
      <c r="I602" s="8" t="s">
        <v>1851</v>
      </c>
      <c r="J602" s="8" t="s">
        <v>1836</v>
      </c>
      <c r="K602" s="8" t="s">
        <v>683</v>
      </c>
      <c r="L602" s="11">
        <v>43831</v>
      </c>
      <c r="M602" s="8">
        <v>4</v>
      </c>
      <c r="N602" s="8">
        <v>5</v>
      </c>
      <c r="O602" s="8">
        <v>5</v>
      </c>
      <c r="P602" s="12">
        <v>4</v>
      </c>
      <c r="Q602" s="8">
        <v>4</v>
      </c>
      <c r="R602" s="8" t="s">
        <v>1885</v>
      </c>
      <c r="S602" s="8">
        <v>1</v>
      </c>
      <c r="T602" s="8">
        <v>4</v>
      </c>
      <c r="U602" s="8" t="s">
        <v>1808</v>
      </c>
      <c r="V602" s="8" t="str">
        <f t="shared" si="12"/>
        <v>Boeing 777 300</v>
      </c>
      <c r="W602" s="15" t="str" cm="1">
        <f t="array" ref="W602">IF(ISBLANK(K602),Unknown,K602)</f>
        <v>Hong Kong to London</v>
      </c>
      <c r="X602" s="5" t="s">
        <v>2030</v>
      </c>
      <c r="Y602" s="5" t="s">
        <v>1819</v>
      </c>
    </row>
    <row r="603" spans="1:25">
      <c r="A603" s="8">
        <v>3</v>
      </c>
      <c r="B603" s="8" t="s">
        <v>3808</v>
      </c>
      <c r="C603" s="8" t="s">
        <v>1844</v>
      </c>
      <c r="D603" s="8" t="s">
        <v>1845</v>
      </c>
      <c r="E603" s="9">
        <v>43850</v>
      </c>
      <c r="F603" s="8" t="s">
        <v>1865</v>
      </c>
      <c r="G603" s="8" t="s">
        <v>3809</v>
      </c>
      <c r="H603" s="8" t="s">
        <v>156</v>
      </c>
      <c r="I603" s="8" t="s">
        <v>1806</v>
      </c>
      <c r="J603" s="8" t="s">
        <v>1798</v>
      </c>
      <c r="K603" s="8" t="s">
        <v>1583</v>
      </c>
      <c r="L603" s="11">
        <v>43831</v>
      </c>
      <c r="M603" s="8">
        <v>1</v>
      </c>
      <c r="N603" s="8">
        <v>1</v>
      </c>
      <c r="O603" s="8">
        <v>2</v>
      </c>
      <c r="P603" s="12">
        <v>2</v>
      </c>
      <c r="Q603" s="8">
        <v>3</v>
      </c>
      <c r="R603" s="8" t="s">
        <v>1799</v>
      </c>
      <c r="S603" s="8">
        <v>0</v>
      </c>
      <c r="T603" s="8">
        <v>3</v>
      </c>
      <c r="U603" s="8" t="s">
        <v>1808</v>
      </c>
      <c r="V603" s="8" t="str">
        <f t="shared" si="12"/>
        <v>Boeing 787</v>
      </c>
      <c r="W603" s="15" t="str" cm="1">
        <f t="array" ref="W603">IF(ISBLANK(K603),Unknown,K603)</f>
        <v>San Jose to Amsterdam via London</v>
      </c>
      <c r="X603" s="5" t="s">
        <v>3810</v>
      </c>
      <c r="Y603" s="5" t="s">
        <v>2411</v>
      </c>
    </row>
    <row r="604" spans="1:25">
      <c r="A604" s="8">
        <v>1</v>
      </c>
      <c r="B604" s="8" t="s">
        <v>3811</v>
      </c>
      <c r="C604" s="8" t="s">
        <v>3812</v>
      </c>
      <c r="D604" s="8" t="s">
        <v>1794</v>
      </c>
      <c r="E604" s="9">
        <v>43850</v>
      </c>
      <c r="F604" s="8" t="s">
        <v>2325</v>
      </c>
      <c r="G604" s="8" t="s">
        <v>3813</v>
      </c>
      <c r="H604" s="8" t="s">
        <v>131</v>
      </c>
      <c r="I604" s="8" t="s">
        <v>1797</v>
      </c>
      <c r="J604" s="8" t="s">
        <v>1807</v>
      </c>
      <c r="K604" s="8" t="s">
        <v>1632</v>
      </c>
      <c r="L604" s="11">
        <v>43831</v>
      </c>
      <c r="M604" s="8">
        <v>3</v>
      </c>
      <c r="N604" s="8">
        <v>4</v>
      </c>
      <c r="O604" s="8">
        <v>4</v>
      </c>
      <c r="P604" s="12">
        <v>1</v>
      </c>
      <c r="Q604" s="8">
        <v>2</v>
      </c>
      <c r="R604" s="8" t="s">
        <v>1799</v>
      </c>
      <c r="S604" s="8">
        <v>0</v>
      </c>
      <c r="T604" s="8">
        <v>4</v>
      </c>
      <c r="U604" s="8" t="s">
        <v>1808</v>
      </c>
      <c r="V604" s="8" t="str">
        <f t="shared" si="12"/>
        <v>Boeing 777</v>
      </c>
      <c r="W604" s="15" t="str" cm="1">
        <f t="array" ref="W604">IF(ISBLANK(K604),Unknown,K604)</f>
        <v>Singapore to Paris via London</v>
      </c>
      <c r="X604" s="5" t="s">
        <v>2325</v>
      </c>
      <c r="Y604" s="5" t="s">
        <v>3119</v>
      </c>
    </row>
    <row r="605" spans="1:25">
      <c r="A605" s="8">
        <v>9</v>
      </c>
      <c r="B605" s="8" t="s">
        <v>3814</v>
      </c>
      <c r="C605" s="8" t="s">
        <v>3815</v>
      </c>
      <c r="D605" s="8" t="s">
        <v>1794</v>
      </c>
      <c r="E605" s="9">
        <v>43850</v>
      </c>
      <c r="F605" s="8" t="s">
        <v>2017</v>
      </c>
      <c r="G605" s="8" t="s">
        <v>3816</v>
      </c>
      <c r="H605" s="8" t="s">
        <v>59</v>
      </c>
      <c r="I605" s="8" t="s">
        <v>1851</v>
      </c>
      <c r="J605" s="8" t="s">
        <v>1798</v>
      </c>
      <c r="K605" s="8" t="s">
        <v>1728</v>
      </c>
      <c r="L605" s="11">
        <v>43831</v>
      </c>
      <c r="M605" s="8">
        <v>5</v>
      </c>
      <c r="N605" s="8">
        <v>5</v>
      </c>
      <c r="O605" s="8">
        <v>5</v>
      </c>
      <c r="P605" s="12">
        <v>4</v>
      </c>
      <c r="Q605" s="8">
        <v>5</v>
      </c>
      <c r="R605" s="8" t="s">
        <v>1885</v>
      </c>
      <c r="S605" s="8">
        <v>1</v>
      </c>
      <c r="T605" s="8">
        <v>1</v>
      </c>
      <c r="U605" s="8" t="s">
        <v>1808</v>
      </c>
      <c r="V605" s="8" t="str">
        <f t="shared" si="12"/>
        <v>A321neo</v>
      </c>
      <c r="W605" s="15" t="str" cm="1">
        <f t="array" ref="W605">IF(ISBLANK(K605),Unknown,K605)</f>
        <v>Warsaw to London</v>
      </c>
      <c r="X605" s="5" t="s">
        <v>3283</v>
      </c>
      <c r="Y605" s="5" t="s">
        <v>1819</v>
      </c>
    </row>
    <row r="606" spans="1:25">
      <c r="A606" s="8">
        <v>8</v>
      </c>
      <c r="B606" s="8" t="s">
        <v>3817</v>
      </c>
      <c r="C606" s="8" t="s">
        <v>1844</v>
      </c>
      <c r="D606" s="8" t="s">
        <v>1845</v>
      </c>
      <c r="E606" s="9">
        <v>43848</v>
      </c>
      <c r="F606" s="8" t="s">
        <v>1795</v>
      </c>
      <c r="G606" s="8" t="s">
        <v>3818</v>
      </c>
      <c r="H606" s="8" t="s">
        <v>108</v>
      </c>
      <c r="I606" s="8" t="s">
        <v>1867</v>
      </c>
      <c r="J606" s="8" t="s">
        <v>1798</v>
      </c>
      <c r="K606" s="8" t="s">
        <v>1437</v>
      </c>
      <c r="L606" s="11">
        <v>43831</v>
      </c>
      <c r="M606" s="8">
        <v>4</v>
      </c>
      <c r="N606" s="8">
        <v>5</v>
      </c>
      <c r="O606" s="8">
        <v>3</v>
      </c>
      <c r="P606" s="12">
        <v>5</v>
      </c>
      <c r="Q606" s="8">
        <v>4</v>
      </c>
      <c r="R606" s="8" t="s">
        <v>1885</v>
      </c>
      <c r="S606" s="8">
        <v>1</v>
      </c>
      <c r="T606" s="8">
        <v>4</v>
      </c>
      <c r="U606" s="8" t="s">
        <v>1800</v>
      </c>
      <c r="V606" s="8" t="str">
        <f t="shared" si="12"/>
        <v>Boeing 747 400</v>
      </c>
      <c r="W606" s="15" t="str" cm="1">
        <f t="array" ref="W606">IF(ISBLANK(K606),Unknown,K606)</f>
        <v>New York  to London Heathrow</v>
      </c>
      <c r="X606" s="5" t="s">
        <v>2262</v>
      </c>
      <c r="Y606" s="5" t="s">
        <v>1809</v>
      </c>
    </row>
    <row r="607" spans="1:25">
      <c r="A607" s="8">
        <v>3</v>
      </c>
      <c r="B607" s="8" t="s">
        <v>3819</v>
      </c>
      <c r="C607" s="8" t="s">
        <v>3820</v>
      </c>
      <c r="D607" s="8" t="s">
        <v>1794</v>
      </c>
      <c r="E607" s="9">
        <v>43848</v>
      </c>
      <c r="F607" s="8" t="s">
        <v>1795</v>
      </c>
      <c r="G607" s="10" t="s">
        <v>3821</v>
      </c>
      <c r="H607" s="10"/>
      <c r="I607" s="8" t="s">
        <v>1867</v>
      </c>
      <c r="J607" s="8" t="s">
        <v>1798</v>
      </c>
      <c r="K607" s="8" t="s">
        <v>1199</v>
      </c>
      <c r="L607" s="11">
        <v>43800</v>
      </c>
      <c r="M607" s="8">
        <v>2</v>
      </c>
      <c r="N607" s="8">
        <v>1</v>
      </c>
      <c r="O607" s="8">
        <v>2</v>
      </c>
      <c r="P607" s="12">
        <v>1</v>
      </c>
      <c r="Q607" s="8">
        <v>3</v>
      </c>
      <c r="R607" s="8" t="s">
        <v>1799</v>
      </c>
      <c r="S607" s="8">
        <v>0</v>
      </c>
      <c r="T607" s="8">
        <v>1</v>
      </c>
      <c r="U607" s="8" t="s">
        <v>1800</v>
      </c>
      <c r="V607" s="8" t="str">
        <f t="shared" si="12"/>
        <v>Unknown</v>
      </c>
      <c r="W607" s="15" t="str" cm="1">
        <f t="array" ref="W607">IF(ISBLANK(K607),Unknown,K607)</f>
        <v>London to Los Angeles</v>
      </c>
      <c r="X607" s="5" t="s">
        <v>1819</v>
      </c>
      <c r="Y607" s="5" t="s">
        <v>1881</v>
      </c>
    </row>
    <row r="608" spans="1:25">
      <c r="A608" s="8">
        <v>7</v>
      </c>
      <c r="B608" s="8" t="s">
        <v>3822</v>
      </c>
      <c r="C608" s="8" t="s">
        <v>1844</v>
      </c>
      <c r="D608" s="8" t="s">
        <v>2489</v>
      </c>
      <c r="E608" s="9">
        <v>43847</v>
      </c>
      <c r="F608" s="8" t="s">
        <v>1795</v>
      </c>
      <c r="G608" s="8" t="s">
        <v>3823</v>
      </c>
      <c r="H608" s="8" t="s">
        <v>98</v>
      </c>
      <c r="I608" s="8" t="s">
        <v>1797</v>
      </c>
      <c r="J608" s="8" t="s">
        <v>1807</v>
      </c>
      <c r="K608" s="8" t="s">
        <v>733</v>
      </c>
      <c r="L608" s="11">
        <v>43831</v>
      </c>
      <c r="M608" s="8">
        <v>3</v>
      </c>
      <c r="N608" s="8">
        <v>3</v>
      </c>
      <c r="O608" s="8">
        <v>3</v>
      </c>
      <c r="P608" s="12">
        <v>4</v>
      </c>
      <c r="Q608" s="8">
        <v>4</v>
      </c>
      <c r="R608" s="8" t="s">
        <v>1885</v>
      </c>
      <c r="S608" s="8">
        <v>1</v>
      </c>
      <c r="T608" s="8">
        <v>1</v>
      </c>
      <c r="U608" s="8" t="s">
        <v>1800</v>
      </c>
      <c r="V608" s="8" t="str">
        <f t="shared" si="12"/>
        <v>Boeing 737 800</v>
      </c>
      <c r="W608" s="15" t="str" cm="1">
        <f t="array" ref="W608">IF(ISBLANK(K608),Unknown,K608)</f>
        <v>Johannesburg to Cape Town</v>
      </c>
      <c r="X608" s="5" t="s">
        <v>1895</v>
      </c>
      <c r="Y608" s="5" t="s">
        <v>2113</v>
      </c>
    </row>
    <row r="609" spans="1:25">
      <c r="A609" s="8">
        <v>2</v>
      </c>
      <c r="B609" s="8" t="s">
        <v>3824</v>
      </c>
      <c r="C609" s="8" t="s">
        <v>3825</v>
      </c>
      <c r="D609" s="8" t="s">
        <v>1794</v>
      </c>
      <c r="E609" s="9">
        <v>43847</v>
      </c>
      <c r="F609" s="8" t="s">
        <v>1795</v>
      </c>
      <c r="G609" s="10" t="s">
        <v>3826</v>
      </c>
      <c r="H609" s="10"/>
      <c r="I609" s="8" t="s">
        <v>1806</v>
      </c>
      <c r="J609" s="8" t="s">
        <v>1807</v>
      </c>
      <c r="K609" s="8" t="s">
        <v>1132</v>
      </c>
      <c r="L609" s="11">
        <v>43831</v>
      </c>
      <c r="M609" s="8">
        <v>2</v>
      </c>
      <c r="N609" s="8">
        <v>1</v>
      </c>
      <c r="O609" s="8">
        <v>1</v>
      </c>
      <c r="P609" s="12">
        <v>2</v>
      </c>
      <c r="Q609" s="8">
        <v>2</v>
      </c>
      <c r="R609" s="8" t="s">
        <v>1799</v>
      </c>
      <c r="S609" s="8">
        <v>0</v>
      </c>
      <c r="T609" s="8">
        <v>1</v>
      </c>
      <c r="U609" s="8" t="s">
        <v>1808</v>
      </c>
      <c r="V609" s="8" t="str">
        <f t="shared" si="12"/>
        <v>Unknown</v>
      </c>
      <c r="W609" s="15" t="str" cm="1">
        <f t="array" ref="W609">IF(ISBLANK(K609),Unknown,K609)</f>
        <v>London to Bangkok</v>
      </c>
      <c r="X609" s="5" t="s">
        <v>1819</v>
      </c>
      <c r="Y609" s="5" t="s">
        <v>3792</v>
      </c>
    </row>
    <row r="610" spans="1:25">
      <c r="A610" s="8">
        <v>8</v>
      </c>
      <c r="B610" s="8" t="s">
        <v>2903</v>
      </c>
      <c r="C610" s="8" t="s">
        <v>1844</v>
      </c>
      <c r="D610" s="8" t="s">
        <v>2489</v>
      </c>
      <c r="E610" s="9">
        <v>43846</v>
      </c>
      <c r="F610" s="8" t="s">
        <v>1795</v>
      </c>
      <c r="G610" s="8" t="s">
        <v>3827</v>
      </c>
      <c r="H610" s="8" t="s">
        <v>67</v>
      </c>
      <c r="I610" s="8" t="s">
        <v>1797</v>
      </c>
      <c r="J610" s="8" t="s">
        <v>1807</v>
      </c>
      <c r="K610" s="8" t="s">
        <v>1189</v>
      </c>
      <c r="L610" s="11">
        <v>43831</v>
      </c>
      <c r="M610" s="8">
        <v>4</v>
      </c>
      <c r="N610" s="8">
        <v>4</v>
      </c>
      <c r="O610" s="8">
        <v>4</v>
      </c>
      <c r="P610" s="12">
        <v>4</v>
      </c>
      <c r="Q610" s="8">
        <v>4</v>
      </c>
      <c r="R610" s="8" t="s">
        <v>1885</v>
      </c>
      <c r="S610" s="8">
        <v>1</v>
      </c>
      <c r="T610" s="8">
        <v>3</v>
      </c>
      <c r="U610" s="8" t="s">
        <v>1800</v>
      </c>
      <c r="V610" s="8" t="str">
        <f t="shared" si="12"/>
        <v>A380</v>
      </c>
      <c r="W610" s="15" t="str" cm="1">
        <f t="array" ref="W610">IF(ISBLANK(K610),Unknown,K610)</f>
        <v>London to Johannesburg</v>
      </c>
      <c r="X610" s="5" t="s">
        <v>1819</v>
      </c>
      <c r="Y610" s="5" t="s">
        <v>1895</v>
      </c>
    </row>
    <row r="611" spans="1:25">
      <c r="A611" s="8">
        <v>7</v>
      </c>
      <c r="B611" s="8" t="s">
        <v>2035</v>
      </c>
      <c r="C611" s="8" t="s">
        <v>3794</v>
      </c>
      <c r="D611" s="8" t="s">
        <v>1794</v>
      </c>
      <c r="E611" s="9">
        <v>43844</v>
      </c>
      <c r="F611" s="8" t="s">
        <v>2441</v>
      </c>
      <c r="G611" s="8" t="s">
        <v>3828</v>
      </c>
      <c r="H611" s="8" t="s">
        <v>3829</v>
      </c>
      <c r="I611" s="8" t="s">
        <v>1851</v>
      </c>
      <c r="J611" s="8" t="s">
        <v>1798</v>
      </c>
      <c r="K611" s="8" t="s">
        <v>328</v>
      </c>
      <c r="L611" s="11">
        <v>43800</v>
      </c>
      <c r="M611" s="8">
        <v>2</v>
      </c>
      <c r="N611" s="8">
        <v>5</v>
      </c>
      <c r="O611" s="8">
        <v>4</v>
      </c>
      <c r="P611" s="12">
        <v>1</v>
      </c>
      <c r="Q611" s="8">
        <v>5</v>
      </c>
      <c r="R611" s="8" t="s">
        <v>1885</v>
      </c>
      <c r="S611" s="8">
        <v>1</v>
      </c>
      <c r="T611" s="8">
        <v>2</v>
      </c>
      <c r="U611" s="8" t="s">
        <v>1808</v>
      </c>
      <c r="V611" s="8" t="str">
        <f t="shared" si="12"/>
        <v>Boeing 777 200 / 747 400</v>
      </c>
      <c r="W611" s="15" t="str" cm="1">
        <f t="array" ref="W611">IF(ISBLANK(K611),Unknown,K611)</f>
        <v>Boston to Mumbai via London</v>
      </c>
      <c r="X611" s="5" t="s">
        <v>2239</v>
      </c>
      <c r="Y611" s="5" t="s">
        <v>3830</v>
      </c>
    </row>
    <row r="612" spans="1:25">
      <c r="A612" s="8">
        <v>1</v>
      </c>
      <c r="B612" s="8" t="s">
        <v>3831</v>
      </c>
      <c r="C612" s="8" t="s">
        <v>3832</v>
      </c>
      <c r="D612" s="8" t="s">
        <v>1794</v>
      </c>
      <c r="E612" s="9">
        <v>43842</v>
      </c>
      <c r="F612" s="8" t="s">
        <v>1795</v>
      </c>
      <c r="G612" s="10" t="s">
        <v>3833</v>
      </c>
      <c r="H612" s="10"/>
      <c r="I612" s="8" t="s">
        <v>1797</v>
      </c>
      <c r="J612" s="8" t="s">
        <v>1807</v>
      </c>
      <c r="K612" s="8" t="s">
        <v>1300</v>
      </c>
      <c r="L612" s="11">
        <v>43831</v>
      </c>
      <c r="M612" s="8">
        <v>1</v>
      </c>
      <c r="N612" s="8">
        <v>1</v>
      </c>
      <c r="O612" s="8">
        <v>1</v>
      </c>
      <c r="P612" s="12">
        <v>1</v>
      </c>
      <c r="Q612" s="8">
        <v>1</v>
      </c>
      <c r="R612" s="8" t="s">
        <v>1799</v>
      </c>
      <c r="S612" s="8">
        <v>0</v>
      </c>
      <c r="T612" s="8">
        <v>1</v>
      </c>
      <c r="U612" s="8" t="s">
        <v>1808</v>
      </c>
      <c r="V612" s="8" t="str">
        <f t="shared" si="12"/>
        <v>Unknown</v>
      </c>
      <c r="W612" s="15" t="str" cm="1">
        <f t="array" ref="W612">IF(ISBLANK(K612),Unknown,K612)</f>
        <v>Los Angeles to London</v>
      </c>
      <c r="X612" s="5" t="s">
        <v>1881</v>
      </c>
      <c r="Y612" s="5" t="s">
        <v>1819</v>
      </c>
    </row>
    <row r="613" spans="1:25">
      <c r="A613" s="8">
        <v>2</v>
      </c>
      <c r="B613" s="8" t="s">
        <v>3834</v>
      </c>
      <c r="C613" s="8" t="s">
        <v>3835</v>
      </c>
      <c r="D613" s="8" t="s">
        <v>1794</v>
      </c>
      <c r="E613" s="9">
        <v>43842</v>
      </c>
      <c r="F613" s="8" t="s">
        <v>1795</v>
      </c>
      <c r="G613" s="10" t="s">
        <v>3836</v>
      </c>
      <c r="H613" s="10"/>
      <c r="I613" s="8" t="s">
        <v>1851</v>
      </c>
      <c r="J613" s="8" t="s">
        <v>1874</v>
      </c>
      <c r="K613" s="8" t="s">
        <v>534</v>
      </c>
      <c r="L613" s="11">
        <v>43831</v>
      </c>
      <c r="M613" s="8">
        <v>3</v>
      </c>
      <c r="N613" s="8">
        <v>1</v>
      </c>
      <c r="O613" s="8">
        <v>1</v>
      </c>
      <c r="P613" s="12">
        <v>3</v>
      </c>
      <c r="Q613" s="8">
        <v>2</v>
      </c>
      <c r="R613" s="8" t="s">
        <v>1799</v>
      </c>
      <c r="S613" s="8">
        <v>0</v>
      </c>
      <c r="T613" s="8">
        <v>2</v>
      </c>
      <c r="U613" s="8" t="s">
        <v>1808</v>
      </c>
      <c r="V613" s="8" t="str">
        <f t="shared" ref="V613:V676" si="13">IF(ISBLANK(H613),"Unknown",H613)</f>
        <v>Unknown</v>
      </c>
      <c r="W613" s="15" t="str" cm="1">
        <f t="array" ref="W613">IF(ISBLANK(K613),Unknown,K613)</f>
        <v>Gatwick to Cancun</v>
      </c>
      <c r="X613" s="5" t="s">
        <v>1963</v>
      </c>
      <c r="Y613" s="5" t="s">
        <v>2654</v>
      </c>
    </row>
    <row r="614" spans="1:25">
      <c r="A614" s="8">
        <v>9</v>
      </c>
      <c r="B614" s="8" t="s">
        <v>3837</v>
      </c>
      <c r="C614" s="8" t="s">
        <v>3838</v>
      </c>
      <c r="D614" s="8" t="s">
        <v>1794</v>
      </c>
      <c r="E614" s="9">
        <v>43841</v>
      </c>
      <c r="F614" s="8" t="s">
        <v>1795</v>
      </c>
      <c r="G614" s="8" t="s">
        <v>3839</v>
      </c>
      <c r="H614" s="8" t="s">
        <v>24</v>
      </c>
      <c r="I614" s="8" t="s">
        <v>1851</v>
      </c>
      <c r="J614" s="8" t="s">
        <v>1807</v>
      </c>
      <c r="K614" s="8" t="s">
        <v>983</v>
      </c>
      <c r="L614" s="11">
        <v>43831</v>
      </c>
      <c r="M614" s="8">
        <v>4</v>
      </c>
      <c r="N614" s="8">
        <v>5</v>
      </c>
      <c r="O614" s="8">
        <v>4</v>
      </c>
      <c r="P614" s="12">
        <v>5</v>
      </c>
      <c r="Q614" s="8">
        <v>4</v>
      </c>
      <c r="R614" s="8" t="s">
        <v>1885</v>
      </c>
      <c r="S614" s="8">
        <v>1</v>
      </c>
      <c r="T614" s="8">
        <v>1</v>
      </c>
      <c r="U614" s="8" t="s">
        <v>1808</v>
      </c>
      <c r="V614" s="8" t="str">
        <f t="shared" si="13"/>
        <v>A320</v>
      </c>
      <c r="W614" s="15" t="str" cm="1">
        <f t="array" ref="W614">IF(ISBLANK(K614),Unknown,K614)</f>
        <v>London Gatwick to Glasgow</v>
      </c>
      <c r="X614" s="5" t="s">
        <v>2585</v>
      </c>
      <c r="Y614" s="5" t="s">
        <v>1862</v>
      </c>
    </row>
    <row r="615" spans="1:25">
      <c r="A615" s="8">
        <v>10</v>
      </c>
      <c r="B615" s="8" t="s">
        <v>3840</v>
      </c>
      <c r="C615" s="8" t="s">
        <v>1844</v>
      </c>
      <c r="D615" s="8" t="s">
        <v>3413</v>
      </c>
      <c r="E615" s="9">
        <v>43841</v>
      </c>
      <c r="F615" s="8" t="s">
        <v>1795</v>
      </c>
      <c r="G615" s="8" t="s">
        <v>3841</v>
      </c>
      <c r="H615" s="8" t="s">
        <v>2037</v>
      </c>
      <c r="I615" s="8" t="s">
        <v>1851</v>
      </c>
      <c r="J615" s="8" t="s">
        <v>1807</v>
      </c>
      <c r="K615" s="8" t="s">
        <v>1551</v>
      </c>
      <c r="L615" s="11">
        <v>43800</v>
      </c>
      <c r="M615" s="8">
        <v>5</v>
      </c>
      <c r="N615" s="8">
        <v>5</v>
      </c>
      <c r="O615" s="8">
        <v>5</v>
      </c>
      <c r="P615" s="12">
        <v>4</v>
      </c>
      <c r="Q615" s="8">
        <v>5</v>
      </c>
      <c r="R615" s="8" t="s">
        <v>1885</v>
      </c>
      <c r="S615" s="8">
        <v>1</v>
      </c>
      <c r="T615" s="8">
        <v>1</v>
      </c>
      <c r="U615" s="8" t="s">
        <v>1808</v>
      </c>
      <c r="V615" s="8" t="str">
        <f t="shared" si="13"/>
        <v>Boeing 787 8</v>
      </c>
      <c r="W615" s="15" t="str" cm="1">
        <f t="array" ref="W615">IF(ISBLANK(K615),Unknown,K615)</f>
        <v>Rio De Janeiro to London Heathrow</v>
      </c>
      <c r="X615" s="5" t="s">
        <v>3842</v>
      </c>
      <c r="Y615" s="5" t="s">
        <v>1809</v>
      </c>
    </row>
    <row r="616" spans="1:25">
      <c r="A616" s="8">
        <v>3</v>
      </c>
      <c r="B616" s="8" t="s">
        <v>3843</v>
      </c>
      <c r="C616" s="8" t="s">
        <v>3844</v>
      </c>
      <c r="D616" s="8" t="s">
        <v>1794</v>
      </c>
      <c r="E616" s="9">
        <v>43841</v>
      </c>
      <c r="F616" s="8" t="s">
        <v>1795</v>
      </c>
      <c r="G616" s="8" t="s">
        <v>3845</v>
      </c>
      <c r="H616" s="8" t="s">
        <v>24</v>
      </c>
      <c r="I616" s="8" t="s">
        <v>1806</v>
      </c>
      <c r="J616" s="8" t="s">
        <v>1807</v>
      </c>
      <c r="K616" s="8" t="s">
        <v>568</v>
      </c>
      <c r="L616" s="11">
        <v>43831</v>
      </c>
      <c r="M616" s="8">
        <v>1</v>
      </c>
      <c r="N616" s="8">
        <v>3</v>
      </c>
      <c r="O616" s="8">
        <v>2</v>
      </c>
      <c r="P616" s="12">
        <v>4</v>
      </c>
      <c r="Q616" s="8">
        <v>2</v>
      </c>
      <c r="R616" s="8" t="s">
        <v>1885</v>
      </c>
      <c r="S616" s="8">
        <v>1</v>
      </c>
      <c r="T616" s="8">
        <v>1</v>
      </c>
      <c r="U616" s="8" t="s">
        <v>1808</v>
      </c>
      <c r="V616" s="8" t="str">
        <f t="shared" si="13"/>
        <v>A320</v>
      </c>
      <c r="W616" s="15" t="str" cm="1">
        <f t="array" ref="W616">IF(ISBLANK(K616),Unknown,K616)</f>
        <v>Gatwick to Tirana</v>
      </c>
      <c r="X616" s="5" t="s">
        <v>1963</v>
      </c>
      <c r="Y616" s="5" t="s">
        <v>3846</v>
      </c>
    </row>
    <row r="617" spans="1:25">
      <c r="A617" s="8">
        <v>10</v>
      </c>
      <c r="B617" s="8" t="s">
        <v>3847</v>
      </c>
      <c r="C617" s="8" t="s">
        <v>3684</v>
      </c>
      <c r="D617" s="8" t="s">
        <v>1794</v>
      </c>
      <c r="E617" s="9">
        <v>43841</v>
      </c>
      <c r="F617" s="8" t="s">
        <v>1795</v>
      </c>
      <c r="G617" s="8" t="s">
        <v>3848</v>
      </c>
      <c r="H617" s="8" t="s">
        <v>24</v>
      </c>
      <c r="I617" s="8" t="s">
        <v>1797</v>
      </c>
      <c r="J617" s="8" t="s">
        <v>1807</v>
      </c>
      <c r="K617" s="8" t="s">
        <v>749</v>
      </c>
      <c r="L617" s="11">
        <v>43831</v>
      </c>
      <c r="M617" s="8">
        <v>3</v>
      </c>
      <c r="N617" s="8">
        <v>5</v>
      </c>
      <c r="O617" s="8">
        <v>5</v>
      </c>
      <c r="P617" s="12">
        <v>4</v>
      </c>
      <c r="Q617" s="8">
        <v>5</v>
      </c>
      <c r="R617" s="8" t="s">
        <v>1885</v>
      </c>
      <c r="S617" s="8">
        <v>1</v>
      </c>
      <c r="T617" s="8">
        <v>1</v>
      </c>
      <c r="U617" s="8" t="s">
        <v>1800</v>
      </c>
      <c r="V617" s="8" t="str">
        <f t="shared" si="13"/>
        <v>A320</v>
      </c>
      <c r="W617" s="15" t="str" cm="1">
        <f t="array" ref="W617">IF(ISBLANK(K617),Unknown,K617)</f>
        <v>Keflavik to London Heathrow</v>
      </c>
      <c r="X617" s="5" t="s">
        <v>1928</v>
      </c>
      <c r="Y617" s="5" t="s">
        <v>1809</v>
      </c>
    </row>
    <row r="618" spans="1:25">
      <c r="A618" s="8">
        <v>1</v>
      </c>
      <c r="B618" s="8" t="s">
        <v>3849</v>
      </c>
      <c r="C618" s="8" t="s">
        <v>3850</v>
      </c>
      <c r="D618" s="8" t="s">
        <v>1794</v>
      </c>
      <c r="E618" s="9">
        <v>43837</v>
      </c>
      <c r="F618" s="8" t="s">
        <v>1899</v>
      </c>
      <c r="G618" s="10" t="s">
        <v>3851</v>
      </c>
      <c r="H618" s="10"/>
      <c r="I618" s="8" t="s">
        <v>1797</v>
      </c>
      <c r="J618" s="8" t="s">
        <v>1798</v>
      </c>
      <c r="K618" s="8" t="s">
        <v>1113</v>
      </c>
      <c r="L618" s="11">
        <v>43831</v>
      </c>
      <c r="M618" s="8">
        <v>1</v>
      </c>
      <c r="N618" s="8">
        <v>3</v>
      </c>
      <c r="O618" s="8">
        <v>1</v>
      </c>
      <c r="P618" s="12">
        <v>2</v>
      </c>
      <c r="Q618" s="8">
        <v>1</v>
      </c>
      <c r="R618" s="8" t="s">
        <v>1799</v>
      </c>
      <c r="S618" s="8">
        <v>0</v>
      </c>
      <c r="T618" s="8">
        <v>1</v>
      </c>
      <c r="U618" s="8" t="s">
        <v>1800</v>
      </c>
      <c r="V618" s="8" t="str">
        <f t="shared" si="13"/>
        <v>Unknown</v>
      </c>
      <c r="W618" s="15" t="str" cm="1">
        <f t="array" ref="W618">IF(ISBLANK(K618),Unknown,K618)</f>
        <v>London Heathrow to Vancouver</v>
      </c>
      <c r="X618" s="5" t="s">
        <v>1809</v>
      </c>
      <c r="Y618" s="5" t="s">
        <v>2231</v>
      </c>
    </row>
    <row r="619" spans="1:25">
      <c r="A619" s="8">
        <v>3</v>
      </c>
      <c r="B619" s="8" t="s">
        <v>3852</v>
      </c>
      <c r="C619" s="8" t="s">
        <v>3853</v>
      </c>
      <c r="D619" s="8" t="s">
        <v>1794</v>
      </c>
      <c r="E619" s="9">
        <v>43837</v>
      </c>
      <c r="F619" s="8" t="s">
        <v>1795</v>
      </c>
      <c r="G619" s="10" t="s">
        <v>3854</v>
      </c>
      <c r="H619" s="10"/>
      <c r="I619" s="8" t="s">
        <v>1797</v>
      </c>
      <c r="J619" s="8" t="s">
        <v>1798</v>
      </c>
      <c r="K619" s="8" t="s">
        <v>1686</v>
      </c>
      <c r="L619" s="11">
        <v>43831</v>
      </c>
      <c r="M619" s="8">
        <v>2</v>
      </c>
      <c r="N619" s="8">
        <v>1</v>
      </c>
      <c r="O619" s="8">
        <v>1</v>
      </c>
      <c r="P619" s="12">
        <v>5</v>
      </c>
      <c r="Q619" s="8">
        <v>1</v>
      </c>
      <c r="R619" s="8" t="s">
        <v>1799</v>
      </c>
      <c r="S619" s="8">
        <v>0</v>
      </c>
      <c r="T619" s="8">
        <v>1</v>
      </c>
      <c r="U619" s="8" t="s">
        <v>1808</v>
      </c>
      <c r="V619" s="8" t="str">
        <f t="shared" si="13"/>
        <v>Unknown</v>
      </c>
      <c r="W619" s="15" t="str" cm="1">
        <f t="array" ref="W619">IF(ISBLANK(K619),Unknown,K619)</f>
        <v>Tokyo to London Heathrow</v>
      </c>
      <c r="X619" s="5" t="s">
        <v>1847</v>
      </c>
      <c r="Y619" s="5" t="s">
        <v>1809</v>
      </c>
    </row>
    <row r="620" spans="1:25">
      <c r="A620" s="8">
        <v>5</v>
      </c>
      <c r="B620" s="8" t="s">
        <v>3855</v>
      </c>
      <c r="C620" s="8" t="s">
        <v>3856</v>
      </c>
      <c r="D620" s="8" t="s">
        <v>1794</v>
      </c>
      <c r="E620" s="9">
        <v>43836</v>
      </c>
      <c r="F620" s="8" t="s">
        <v>3857</v>
      </c>
      <c r="G620" s="8" t="s">
        <v>3858</v>
      </c>
      <c r="H620" s="8" t="s">
        <v>67</v>
      </c>
      <c r="I620" s="8" t="s">
        <v>1797</v>
      </c>
      <c r="J620" s="8" t="s">
        <v>1807</v>
      </c>
      <c r="K620" s="8" t="s">
        <v>1183</v>
      </c>
      <c r="L620" s="11">
        <v>43800</v>
      </c>
      <c r="M620" s="8">
        <v>3</v>
      </c>
      <c r="N620" s="8">
        <v>4</v>
      </c>
      <c r="O620" s="8">
        <v>3</v>
      </c>
      <c r="P620" s="12">
        <v>1</v>
      </c>
      <c r="Q620" s="8">
        <v>3</v>
      </c>
      <c r="R620" s="8" t="s">
        <v>1799</v>
      </c>
      <c r="S620" s="8">
        <v>0</v>
      </c>
      <c r="T620" s="8">
        <v>4</v>
      </c>
      <c r="U620" s="8" t="s">
        <v>1808</v>
      </c>
      <c r="V620" s="8" t="str">
        <f t="shared" si="13"/>
        <v>A380</v>
      </c>
      <c r="W620" s="15" t="str" cm="1">
        <f t="array" ref="W620">IF(ISBLANK(K620),Unknown,K620)</f>
        <v>London to Hong Kong</v>
      </c>
      <c r="X620" s="5" t="s">
        <v>1819</v>
      </c>
      <c r="Y620" s="5" t="s">
        <v>2030</v>
      </c>
    </row>
    <row r="621" spans="1:25">
      <c r="A621" s="8">
        <v>1</v>
      </c>
      <c r="B621" s="8" t="s">
        <v>3859</v>
      </c>
      <c r="C621" s="8" t="s">
        <v>3860</v>
      </c>
      <c r="D621" s="8" t="s">
        <v>1794</v>
      </c>
      <c r="E621" s="9">
        <v>43836</v>
      </c>
      <c r="F621" s="8" t="s">
        <v>1833</v>
      </c>
      <c r="G621" s="8" t="s">
        <v>3861</v>
      </c>
      <c r="H621" s="8" t="s">
        <v>102</v>
      </c>
      <c r="I621" s="8" t="s">
        <v>1867</v>
      </c>
      <c r="J621" s="8" t="s">
        <v>1807</v>
      </c>
      <c r="K621" s="8" t="s">
        <v>1301</v>
      </c>
      <c r="L621" s="11">
        <v>43831</v>
      </c>
      <c r="M621" s="8">
        <v>1</v>
      </c>
      <c r="N621" s="8">
        <v>3</v>
      </c>
      <c r="O621" s="8">
        <v>2</v>
      </c>
      <c r="P621" s="12">
        <v>1</v>
      </c>
      <c r="Q621" s="8">
        <v>1</v>
      </c>
      <c r="R621" s="8" t="s">
        <v>1799</v>
      </c>
      <c r="S621" s="8">
        <v>0</v>
      </c>
      <c r="T621" s="8">
        <v>2</v>
      </c>
      <c r="U621" s="8" t="s">
        <v>1800</v>
      </c>
      <c r="V621" s="8" t="str">
        <f t="shared" si="13"/>
        <v>Boeing 747</v>
      </c>
      <c r="W621" s="15" t="str" cm="1">
        <f t="array" ref="W621">IF(ISBLANK(K621),Unknown,K621)</f>
        <v>Los Angeles to London Heathrow</v>
      </c>
      <c r="X621" s="5" t="s">
        <v>1881</v>
      </c>
      <c r="Y621" s="5" t="s">
        <v>1809</v>
      </c>
    </row>
    <row r="622" spans="1:25">
      <c r="A622" s="8">
        <v>3</v>
      </c>
      <c r="B622" s="8" t="s">
        <v>3862</v>
      </c>
      <c r="C622" s="8" t="s">
        <v>3863</v>
      </c>
      <c r="D622" s="8" t="s">
        <v>1794</v>
      </c>
      <c r="E622" s="9">
        <v>43835</v>
      </c>
      <c r="F622" s="8" t="s">
        <v>1795</v>
      </c>
      <c r="G622" s="8" t="s">
        <v>3864</v>
      </c>
      <c r="H622" s="8" t="s">
        <v>24</v>
      </c>
      <c r="I622" s="8" t="s">
        <v>1851</v>
      </c>
      <c r="J622" s="8" t="s">
        <v>1798</v>
      </c>
      <c r="K622" s="8" t="s">
        <v>708</v>
      </c>
      <c r="L622" s="11">
        <v>43831</v>
      </c>
      <c r="M622" s="8">
        <v>2</v>
      </c>
      <c r="N622" s="8">
        <v>2</v>
      </c>
      <c r="O622" s="8">
        <v>1</v>
      </c>
      <c r="P622" s="12">
        <v>1</v>
      </c>
      <c r="Q622" s="8">
        <v>1</v>
      </c>
      <c r="R622" s="8" t="s">
        <v>1799</v>
      </c>
      <c r="S622" s="8">
        <v>0</v>
      </c>
      <c r="T622" s="8">
        <v>1</v>
      </c>
      <c r="U622" s="8" t="s">
        <v>1808</v>
      </c>
      <c r="V622" s="8" t="str">
        <f t="shared" si="13"/>
        <v>A320</v>
      </c>
      <c r="W622" s="15" t="str" cm="1">
        <f t="array" ref="W622">IF(ISBLANK(K622),Unknown,K622)</f>
        <v>Istanbul to London</v>
      </c>
      <c r="X622" s="5" t="s">
        <v>1815</v>
      </c>
      <c r="Y622" s="5" t="s">
        <v>1819</v>
      </c>
    </row>
    <row r="623" spans="1:25">
      <c r="A623" s="8">
        <v>2</v>
      </c>
      <c r="B623" s="8" t="s">
        <v>3865</v>
      </c>
      <c r="C623" s="8" t="s">
        <v>3866</v>
      </c>
      <c r="D623" s="8" t="s">
        <v>1794</v>
      </c>
      <c r="E623" s="9">
        <v>43834</v>
      </c>
      <c r="F623" s="8" t="s">
        <v>1795</v>
      </c>
      <c r="G623" s="10" t="s">
        <v>3867</v>
      </c>
      <c r="H623" s="10"/>
      <c r="I623" s="8" t="s">
        <v>1851</v>
      </c>
      <c r="J623" s="8" t="s">
        <v>1798</v>
      </c>
      <c r="K623" s="8" t="s">
        <v>1146</v>
      </c>
      <c r="L623" s="11">
        <v>43800</v>
      </c>
      <c r="M623" s="8">
        <v>2</v>
      </c>
      <c r="N623" s="8">
        <v>2</v>
      </c>
      <c r="O623" s="8">
        <v>1</v>
      </c>
      <c r="P623" s="12">
        <v>1</v>
      </c>
      <c r="Q623" s="8">
        <v>1</v>
      </c>
      <c r="R623" s="8" t="s">
        <v>1799</v>
      </c>
      <c r="S623" s="8">
        <v>0</v>
      </c>
      <c r="T623" s="8">
        <v>1</v>
      </c>
      <c r="U623" s="8" t="s">
        <v>1808</v>
      </c>
      <c r="V623" s="8" t="str">
        <f t="shared" si="13"/>
        <v>Unknown</v>
      </c>
      <c r="W623" s="15" t="str" cm="1">
        <f t="array" ref="W623">IF(ISBLANK(K623),Unknown,K623)</f>
        <v>London to Bucharest</v>
      </c>
      <c r="X623" s="5" t="s">
        <v>1819</v>
      </c>
      <c r="Y623" s="5" t="s">
        <v>2193</v>
      </c>
    </row>
    <row r="624" spans="1:25">
      <c r="A624" s="8">
        <v>9</v>
      </c>
      <c r="B624" s="8" t="s">
        <v>3868</v>
      </c>
      <c r="C624" s="8" t="s">
        <v>1844</v>
      </c>
      <c r="D624" s="8" t="s">
        <v>3413</v>
      </c>
      <c r="E624" s="9">
        <v>43833</v>
      </c>
      <c r="F624" s="8" t="s">
        <v>1795</v>
      </c>
      <c r="G624" s="8" t="s">
        <v>3869</v>
      </c>
      <c r="H624" s="8" t="s">
        <v>2310</v>
      </c>
      <c r="I624" s="8" t="s">
        <v>1851</v>
      </c>
      <c r="J624" s="8" t="s">
        <v>1807</v>
      </c>
      <c r="K624" s="8" t="s">
        <v>1250</v>
      </c>
      <c r="L624" s="11">
        <v>43800</v>
      </c>
      <c r="M624" s="8">
        <v>5</v>
      </c>
      <c r="N624" s="8">
        <v>5</v>
      </c>
      <c r="O624" s="8">
        <v>5</v>
      </c>
      <c r="P624" s="12">
        <v>4</v>
      </c>
      <c r="Q624" s="8">
        <v>5</v>
      </c>
      <c r="R624" s="8" t="s">
        <v>1885</v>
      </c>
      <c r="S624" s="8">
        <v>1</v>
      </c>
      <c r="T624" s="8">
        <v>5</v>
      </c>
      <c r="U624" s="8" t="s">
        <v>1808</v>
      </c>
      <c r="V624" s="8" t="str">
        <f t="shared" si="13"/>
        <v>Boeing 787 9</v>
      </c>
      <c r="W624" s="15" t="str" cm="1">
        <f t="array" ref="W624">IF(ISBLANK(K624),Unknown,K624)</f>
        <v>London to Rio De Janeiro</v>
      </c>
      <c r="X624" s="5" t="s">
        <v>1819</v>
      </c>
      <c r="Y624" s="5" t="s">
        <v>3842</v>
      </c>
    </row>
    <row r="625" spans="1:25">
      <c r="A625" s="8">
        <v>3</v>
      </c>
      <c r="B625" s="8" t="s">
        <v>3870</v>
      </c>
      <c r="C625" s="8" t="s">
        <v>3871</v>
      </c>
      <c r="D625" s="8" t="s">
        <v>1794</v>
      </c>
      <c r="E625" s="9">
        <v>43829</v>
      </c>
      <c r="F625" s="8" t="s">
        <v>2120</v>
      </c>
      <c r="G625" s="8" t="s">
        <v>3872</v>
      </c>
      <c r="H625" s="8" t="s">
        <v>59</v>
      </c>
      <c r="I625" s="8" t="s">
        <v>1867</v>
      </c>
      <c r="J625" s="8" t="s">
        <v>1798</v>
      </c>
      <c r="K625" s="8" t="s">
        <v>1128</v>
      </c>
      <c r="L625" s="11">
        <v>43800</v>
      </c>
      <c r="M625" s="8">
        <v>3</v>
      </c>
      <c r="N625" s="8">
        <v>1</v>
      </c>
      <c r="O625" s="8">
        <v>1</v>
      </c>
      <c r="P625" s="12">
        <v>3</v>
      </c>
      <c r="Q625" s="8">
        <v>4</v>
      </c>
      <c r="R625" s="8" t="s">
        <v>1799</v>
      </c>
      <c r="S625" s="8">
        <v>0</v>
      </c>
      <c r="T625" s="8">
        <v>1</v>
      </c>
      <c r="U625" s="8" t="s">
        <v>1808</v>
      </c>
      <c r="V625" s="8" t="str">
        <f t="shared" si="13"/>
        <v>A321neo</v>
      </c>
      <c r="W625" s="15" t="str" cm="1">
        <f t="array" ref="W625">IF(ISBLANK(K625),Unknown,K625)</f>
        <v>London to Athens</v>
      </c>
      <c r="X625" s="5" t="s">
        <v>1819</v>
      </c>
      <c r="Y625" s="5" t="s">
        <v>1824</v>
      </c>
    </row>
    <row r="626" spans="1:25">
      <c r="A626" s="8">
        <v>1</v>
      </c>
      <c r="B626" s="8" t="s">
        <v>3873</v>
      </c>
      <c r="C626" s="8" t="s">
        <v>3874</v>
      </c>
      <c r="D626" s="8" t="s">
        <v>1794</v>
      </c>
      <c r="E626" s="9">
        <v>43829</v>
      </c>
      <c r="F626" s="8" t="s">
        <v>1795</v>
      </c>
      <c r="G626" s="10" t="s">
        <v>3875</v>
      </c>
      <c r="H626" s="10"/>
      <c r="I626" s="8" t="s">
        <v>1851</v>
      </c>
      <c r="J626" s="8" t="s">
        <v>1798</v>
      </c>
      <c r="K626" s="8" t="s">
        <v>399</v>
      </c>
      <c r="L626" s="11">
        <v>43800</v>
      </c>
      <c r="M626" s="8">
        <v>2</v>
      </c>
      <c r="N626" s="8">
        <v>1</v>
      </c>
      <c r="O626" s="8">
        <v>1</v>
      </c>
      <c r="P626" s="12">
        <v>1</v>
      </c>
      <c r="Q626" s="8">
        <v>1</v>
      </c>
      <c r="R626" s="8" t="s">
        <v>1799</v>
      </c>
      <c r="S626" s="8">
        <v>0</v>
      </c>
      <c r="T626" s="8">
        <v>1</v>
      </c>
      <c r="U626" s="8" t="s">
        <v>1808</v>
      </c>
      <c r="V626" s="8" t="str">
        <f t="shared" si="13"/>
        <v>Unknown</v>
      </c>
      <c r="W626" s="15" t="str" cm="1">
        <f t="array" ref="W626">IF(ISBLANK(K626),Unknown,K626)</f>
        <v>Copenhagen to London</v>
      </c>
      <c r="X626" s="5" t="s">
        <v>1988</v>
      </c>
      <c r="Y626" s="5" t="s">
        <v>1819</v>
      </c>
    </row>
    <row r="627" spans="1:25">
      <c r="A627" s="8">
        <v>6</v>
      </c>
      <c r="B627" s="8" t="s">
        <v>3876</v>
      </c>
      <c r="C627" s="8" t="s">
        <v>3877</v>
      </c>
      <c r="D627" s="8" t="s">
        <v>1794</v>
      </c>
      <c r="E627" s="9">
        <v>43828</v>
      </c>
      <c r="F627" s="8" t="s">
        <v>3878</v>
      </c>
      <c r="G627" s="8" t="s">
        <v>3879</v>
      </c>
      <c r="H627" s="8" t="s">
        <v>24</v>
      </c>
      <c r="I627" s="8" t="s">
        <v>1851</v>
      </c>
      <c r="J627" s="8" t="s">
        <v>1798</v>
      </c>
      <c r="K627" s="8" t="s">
        <v>350</v>
      </c>
      <c r="L627" s="11">
        <v>43800</v>
      </c>
      <c r="M627" s="8">
        <v>3</v>
      </c>
      <c r="N627" s="8">
        <v>3</v>
      </c>
      <c r="O627" s="8">
        <v>2</v>
      </c>
      <c r="P627" s="12">
        <v>4</v>
      </c>
      <c r="Q627" s="8">
        <v>3</v>
      </c>
      <c r="R627" s="8" t="s">
        <v>1885</v>
      </c>
      <c r="S627" s="8">
        <v>1</v>
      </c>
      <c r="T627" s="8">
        <v>1</v>
      </c>
      <c r="U627" s="8" t="s">
        <v>1808</v>
      </c>
      <c r="V627" s="8" t="str">
        <f t="shared" si="13"/>
        <v>A320</v>
      </c>
      <c r="W627" s="15" t="str" cm="1">
        <f t="array" ref="W627">IF(ISBLANK(K627),Unknown,K627)</f>
        <v>Budapest to Billund via London</v>
      </c>
      <c r="X627" s="5" t="s">
        <v>3671</v>
      </c>
      <c r="Y627" s="5" t="s">
        <v>3880</v>
      </c>
    </row>
    <row r="628" spans="1:25">
      <c r="A628" s="8">
        <v>8</v>
      </c>
      <c r="B628" s="8" t="s">
        <v>3881</v>
      </c>
      <c r="C628" s="8" t="s">
        <v>3882</v>
      </c>
      <c r="D628" s="8" t="s">
        <v>1794</v>
      </c>
      <c r="E628" s="9">
        <v>43826</v>
      </c>
      <c r="F628" s="8" t="s">
        <v>1893</v>
      </c>
      <c r="G628" s="10" t="s">
        <v>3883</v>
      </c>
      <c r="H628" s="10"/>
      <c r="I628" s="8" t="s">
        <v>1851</v>
      </c>
      <c r="J628" s="8" t="s">
        <v>1798</v>
      </c>
      <c r="K628" s="8" t="s">
        <v>370</v>
      </c>
      <c r="L628" s="11">
        <v>43800</v>
      </c>
      <c r="M628" s="8">
        <v>3</v>
      </c>
      <c r="N628" s="8">
        <v>5</v>
      </c>
      <c r="O628" s="8">
        <v>4</v>
      </c>
      <c r="P628" s="12">
        <v>4</v>
      </c>
      <c r="Q628" s="8">
        <v>4</v>
      </c>
      <c r="R628" s="8" t="s">
        <v>1885</v>
      </c>
      <c r="S628" s="8">
        <v>1</v>
      </c>
      <c r="T628" s="8">
        <v>3</v>
      </c>
      <c r="U628" s="8" t="s">
        <v>1800</v>
      </c>
      <c r="V628" s="8" t="str">
        <f t="shared" si="13"/>
        <v>Unknown</v>
      </c>
      <c r="W628" s="15" t="str" cm="1">
        <f t="array" ref="W628">IF(ISBLANK(K628),Unknown,K628)</f>
        <v>Cape Town to Brussels via London</v>
      </c>
      <c r="X628" s="5" t="s">
        <v>2113</v>
      </c>
      <c r="Y628" s="5" t="s">
        <v>3884</v>
      </c>
    </row>
    <row r="629" spans="1:25">
      <c r="A629" s="8">
        <v>9</v>
      </c>
      <c r="B629" s="8" t="s">
        <v>3885</v>
      </c>
      <c r="C629" s="8" t="s">
        <v>3886</v>
      </c>
      <c r="D629" s="8" t="s">
        <v>1794</v>
      </c>
      <c r="E629" s="9">
        <v>43826</v>
      </c>
      <c r="F629" s="8" t="s">
        <v>1938</v>
      </c>
      <c r="G629" s="8" t="s">
        <v>3887</v>
      </c>
      <c r="H629" s="8" t="s">
        <v>2574</v>
      </c>
      <c r="I629" s="8" t="s">
        <v>1851</v>
      </c>
      <c r="J629" s="8" t="s">
        <v>1798</v>
      </c>
      <c r="K629" s="8" t="s">
        <v>1661</v>
      </c>
      <c r="L629" s="11">
        <v>43800</v>
      </c>
      <c r="M629" s="8">
        <v>5</v>
      </c>
      <c r="N629" s="8">
        <v>5</v>
      </c>
      <c r="O629" s="8">
        <v>5</v>
      </c>
      <c r="P629" s="12">
        <v>4</v>
      </c>
      <c r="Q629" s="8">
        <v>5</v>
      </c>
      <c r="R629" s="8" t="s">
        <v>1885</v>
      </c>
      <c r="S629" s="8">
        <v>1</v>
      </c>
      <c r="T629" s="8">
        <v>2</v>
      </c>
      <c r="U629" s="8" t="s">
        <v>1800</v>
      </c>
      <c r="V629" s="8" t="str">
        <f t="shared" si="13"/>
        <v>Boeing 777 300ER</v>
      </c>
      <c r="W629" s="15" t="str" cm="1">
        <f t="array" ref="W629">IF(ISBLANK(K629),Unknown,K629)</f>
        <v>Sydney to Toulouse via Singapore / London</v>
      </c>
      <c r="X629" s="5" t="s">
        <v>2311</v>
      </c>
      <c r="Y629" s="5" t="s">
        <v>3888</v>
      </c>
    </row>
    <row r="630" spans="1:25">
      <c r="A630" s="8">
        <v>7</v>
      </c>
      <c r="B630" s="8" t="s">
        <v>3889</v>
      </c>
      <c r="C630" s="8" t="s">
        <v>1844</v>
      </c>
      <c r="D630" s="8" t="s">
        <v>2391</v>
      </c>
      <c r="E630" s="9">
        <v>43823</v>
      </c>
      <c r="F630" s="8" t="s">
        <v>1795</v>
      </c>
      <c r="G630" s="8" t="s">
        <v>3890</v>
      </c>
      <c r="H630" s="8" t="s">
        <v>59</v>
      </c>
      <c r="I630" s="8" t="s">
        <v>1851</v>
      </c>
      <c r="J630" s="8" t="s">
        <v>1807</v>
      </c>
      <c r="K630" s="8" t="s">
        <v>1640</v>
      </c>
      <c r="L630" s="11">
        <v>43739</v>
      </c>
      <c r="M630" s="8">
        <v>3</v>
      </c>
      <c r="N630" s="8">
        <v>4</v>
      </c>
      <c r="O630" s="8">
        <v>4</v>
      </c>
      <c r="P630" s="12">
        <v>3</v>
      </c>
      <c r="Q630" s="8">
        <v>4</v>
      </c>
      <c r="R630" s="8" t="s">
        <v>1885</v>
      </c>
      <c r="S630" s="8">
        <v>1</v>
      </c>
      <c r="T630" s="8">
        <v>1</v>
      </c>
      <c r="U630" s="8" t="s">
        <v>1808</v>
      </c>
      <c r="V630" s="8" t="str">
        <f t="shared" si="13"/>
        <v>A321neo</v>
      </c>
      <c r="W630" s="15" t="str" cm="1">
        <f t="array" ref="W630">IF(ISBLANK(K630),Unknown,K630)</f>
        <v>Sofia to London</v>
      </c>
      <c r="X630" s="5" t="s">
        <v>3203</v>
      </c>
      <c r="Y630" s="5" t="s">
        <v>1819</v>
      </c>
    </row>
    <row r="631" spans="1:25">
      <c r="A631" s="8">
        <v>10</v>
      </c>
      <c r="B631" s="8" t="s">
        <v>3891</v>
      </c>
      <c r="C631" s="8" t="s">
        <v>3892</v>
      </c>
      <c r="D631" s="8" t="s">
        <v>1794</v>
      </c>
      <c r="E631" s="9">
        <v>43823</v>
      </c>
      <c r="F631" s="8" t="s">
        <v>1795</v>
      </c>
      <c r="G631" s="10" t="s">
        <v>3893</v>
      </c>
      <c r="H631" s="10"/>
      <c r="I631" s="8" t="s">
        <v>1797</v>
      </c>
      <c r="J631" s="8" t="s">
        <v>1807</v>
      </c>
      <c r="K631" s="8" t="s">
        <v>483</v>
      </c>
      <c r="L631" s="11">
        <v>43800</v>
      </c>
      <c r="M631" s="8">
        <v>5</v>
      </c>
      <c r="N631" s="8">
        <v>5</v>
      </c>
      <c r="O631" s="8">
        <v>5</v>
      </c>
      <c r="P631" s="12">
        <v>5</v>
      </c>
      <c r="Q631" s="8">
        <v>5</v>
      </c>
      <c r="R631" s="8" t="s">
        <v>1885</v>
      </c>
      <c r="S631" s="8">
        <v>1</v>
      </c>
      <c r="T631" s="8">
        <v>5</v>
      </c>
      <c r="U631" s="8" t="s">
        <v>1808</v>
      </c>
      <c r="V631" s="8" t="str">
        <f t="shared" si="13"/>
        <v>Unknown</v>
      </c>
      <c r="W631" s="15" t="str" cm="1">
        <f t="array" ref="W631">IF(ISBLANK(K631),Unknown,K631)</f>
        <v>Edinburgh to Barbados via Gatwick</v>
      </c>
      <c r="X631" s="5" t="s">
        <v>2010</v>
      </c>
      <c r="Y631" s="5" t="s">
        <v>3894</v>
      </c>
    </row>
    <row r="632" spans="1:25">
      <c r="A632" s="8">
        <v>1</v>
      </c>
      <c r="B632" s="8" t="s">
        <v>3895</v>
      </c>
      <c r="C632" s="8" t="s">
        <v>3896</v>
      </c>
      <c r="D632" s="8" t="s">
        <v>1794</v>
      </c>
      <c r="E632" s="9">
        <v>43821</v>
      </c>
      <c r="F632" s="8" t="s">
        <v>1872</v>
      </c>
      <c r="G632" s="8" t="s">
        <v>3897</v>
      </c>
      <c r="H632" s="8" t="s">
        <v>24</v>
      </c>
      <c r="I632" s="8" t="s">
        <v>1851</v>
      </c>
      <c r="J632" s="8" t="s">
        <v>1798</v>
      </c>
      <c r="K632" s="8" t="s">
        <v>1223</v>
      </c>
      <c r="L632" s="11">
        <v>43800</v>
      </c>
      <c r="M632" s="8">
        <v>2</v>
      </c>
      <c r="N632" s="8">
        <v>1</v>
      </c>
      <c r="O632" s="8">
        <v>1</v>
      </c>
      <c r="P632" s="12">
        <v>1</v>
      </c>
      <c r="Q632" s="8">
        <v>1</v>
      </c>
      <c r="R632" s="8" t="s">
        <v>1799</v>
      </c>
      <c r="S632" s="8">
        <v>0</v>
      </c>
      <c r="T632" s="8">
        <v>1</v>
      </c>
      <c r="U632" s="8" t="s">
        <v>1808</v>
      </c>
      <c r="V632" s="8" t="str">
        <f t="shared" si="13"/>
        <v>A320</v>
      </c>
      <c r="W632" s="15" t="str" cm="1">
        <f t="array" ref="W632">IF(ISBLANK(K632),Unknown,K632)</f>
        <v>London to Munich</v>
      </c>
      <c r="X632" s="5" t="s">
        <v>1819</v>
      </c>
      <c r="Y632" s="5" t="s">
        <v>1810</v>
      </c>
    </row>
    <row r="633" spans="1:25">
      <c r="A633" s="8">
        <v>1</v>
      </c>
      <c r="B633" s="8" t="s">
        <v>3898</v>
      </c>
      <c r="C633" s="8" t="s">
        <v>3899</v>
      </c>
      <c r="D633" s="8" t="s">
        <v>1794</v>
      </c>
      <c r="E633" s="9">
        <v>43820</v>
      </c>
      <c r="F633" s="8" t="s">
        <v>1795</v>
      </c>
      <c r="G633" s="10" t="s">
        <v>3900</v>
      </c>
      <c r="H633" s="10"/>
      <c r="I633" s="8" t="s">
        <v>1867</v>
      </c>
      <c r="J633" s="8" t="s">
        <v>1798</v>
      </c>
      <c r="K633" s="8" t="s">
        <v>683</v>
      </c>
      <c r="L633" s="11">
        <v>43800</v>
      </c>
      <c r="M633" s="8">
        <v>1</v>
      </c>
      <c r="N633" s="8">
        <v>1</v>
      </c>
      <c r="O633" s="8">
        <v>1</v>
      </c>
      <c r="P633" s="12">
        <v>1</v>
      </c>
      <c r="Q633" s="8">
        <v>2</v>
      </c>
      <c r="R633" s="8" t="s">
        <v>1799</v>
      </c>
      <c r="S633" s="8">
        <v>0</v>
      </c>
      <c r="T633" s="8">
        <v>1</v>
      </c>
      <c r="U633" s="8" t="s">
        <v>1808</v>
      </c>
      <c r="V633" s="8" t="str">
        <f t="shared" si="13"/>
        <v>Unknown</v>
      </c>
      <c r="W633" s="15" t="str" cm="1">
        <f t="array" ref="W633">IF(ISBLANK(K633),Unknown,K633)</f>
        <v>Hong Kong to London</v>
      </c>
      <c r="X633" s="5" t="s">
        <v>2030</v>
      </c>
      <c r="Y633" s="5" t="s">
        <v>1819</v>
      </c>
    </row>
    <row r="634" spans="1:25">
      <c r="A634" s="8">
        <v>1</v>
      </c>
      <c r="B634" s="8" t="s">
        <v>3901</v>
      </c>
      <c r="C634" s="8" t="s">
        <v>3902</v>
      </c>
      <c r="D634" s="8" t="s">
        <v>1794</v>
      </c>
      <c r="E634" s="9">
        <v>43817</v>
      </c>
      <c r="F634" s="8" t="s">
        <v>1833</v>
      </c>
      <c r="G634" s="10" t="s">
        <v>3903</v>
      </c>
      <c r="H634" s="10"/>
      <c r="I634" s="8" t="s">
        <v>1797</v>
      </c>
      <c r="J634" s="8" t="s">
        <v>1798</v>
      </c>
      <c r="K634" s="8" t="s">
        <v>1238</v>
      </c>
      <c r="L634" s="11">
        <v>43678</v>
      </c>
      <c r="M634" s="8">
        <v>2</v>
      </c>
      <c r="N634" s="8">
        <v>2</v>
      </c>
      <c r="O634" s="8">
        <v>1</v>
      </c>
      <c r="P634" s="12">
        <v>1</v>
      </c>
      <c r="Q634" s="8">
        <v>1</v>
      </c>
      <c r="R634" s="8" t="s">
        <v>1799</v>
      </c>
      <c r="S634" s="8">
        <v>0</v>
      </c>
      <c r="T634" s="8">
        <v>1</v>
      </c>
      <c r="U634" s="8" t="s">
        <v>1808</v>
      </c>
      <c r="V634" s="8" t="str">
        <f t="shared" si="13"/>
        <v>Unknown</v>
      </c>
      <c r="W634" s="15" t="str" cm="1">
        <f t="array" ref="W634">IF(ISBLANK(K634),Unknown,K634)</f>
        <v>London to Paris</v>
      </c>
      <c r="X634" s="5" t="s">
        <v>1819</v>
      </c>
      <c r="Y634" s="5" t="s">
        <v>2002</v>
      </c>
    </row>
    <row r="635" spans="1:25">
      <c r="A635" s="8">
        <v>4</v>
      </c>
      <c r="B635" s="8" t="s">
        <v>3904</v>
      </c>
      <c r="C635" s="8" t="s">
        <v>1844</v>
      </c>
      <c r="D635" s="8" t="s">
        <v>3905</v>
      </c>
      <c r="E635" s="9">
        <v>43817</v>
      </c>
      <c r="F635" s="8" t="s">
        <v>1938</v>
      </c>
      <c r="G635" s="8" t="s">
        <v>3906</v>
      </c>
      <c r="H635" s="8" t="s">
        <v>3907</v>
      </c>
      <c r="I635" s="8" t="s">
        <v>1806</v>
      </c>
      <c r="J635" s="8" t="s">
        <v>1798</v>
      </c>
      <c r="K635" s="8" t="s">
        <v>1451</v>
      </c>
      <c r="L635" s="11">
        <v>43800</v>
      </c>
      <c r="M635" s="8">
        <v>2</v>
      </c>
      <c r="N635" s="8">
        <v>2</v>
      </c>
      <c r="O635" s="8">
        <v>1</v>
      </c>
      <c r="P635" s="12">
        <v>5</v>
      </c>
      <c r="Q635" s="8">
        <v>5</v>
      </c>
      <c r="R635" s="8" t="s">
        <v>1799</v>
      </c>
      <c r="S635" s="8">
        <v>0</v>
      </c>
      <c r="T635" s="8">
        <v>1</v>
      </c>
      <c r="U635" s="8" t="s">
        <v>1808</v>
      </c>
      <c r="V635" s="8" t="str">
        <f t="shared" si="13"/>
        <v>Boeing 777   200</v>
      </c>
      <c r="W635" s="15" t="str" cm="1">
        <f t="array" ref="W635">IF(ISBLANK(K635),Unknown,K635)</f>
        <v>New York to London</v>
      </c>
      <c r="X635" s="5" t="s">
        <v>2262</v>
      </c>
      <c r="Y635" s="5" t="s">
        <v>1819</v>
      </c>
    </row>
    <row r="636" spans="1:25">
      <c r="A636" s="8">
        <v>1</v>
      </c>
      <c r="B636" s="8" t="s">
        <v>3908</v>
      </c>
      <c r="C636" s="8" t="s">
        <v>3909</v>
      </c>
      <c r="D636" s="8" t="s">
        <v>1794</v>
      </c>
      <c r="E636" s="9">
        <v>43815</v>
      </c>
      <c r="F636" s="8" t="s">
        <v>1833</v>
      </c>
      <c r="G636" s="10" t="s">
        <v>3910</v>
      </c>
      <c r="H636" s="10"/>
      <c r="I636" s="8" t="s">
        <v>1867</v>
      </c>
      <c r="J636" s="8" t="s">
        <v>1874</v>
      </c>
      <c r="K636" s="8" t="s">
        <v>253</v>
      </c>
      <c r="L636" s="11">
        <v>43739</v>
      </c>
      <c r="M636" s="8">
        <v>1</v>
      </c>
      <c r="N636" s="8">
        <v>1</v>
      </c>
      <c r="O636" s="8">
        <v>1</v>
      </c>
      <c r="P636" s="12">
        <v>1</v>
      </c>
      <c r="Q636" s="8">
        <v>1</v>
      </c>
      <c r="R636" s="8" t="s">
        <v>1799</v>
      </c>
      <c r="S636" s="8">
        <v>0</v>
      </c>
      <c r="T636" s="8">
        <v>1</v>
      </c>
      <c r="U636" s="8" t="s">
        <v>1808</v>
      </c>
      <c r="V636" s="8" t="str">
        <f t="shared" si="13"/>
        <v>Unknown</v>
      </c>
      <c r="W636" s="15" t="str" cm="1">
        <f t="array" ref="W636">IF(ISBLANK(K636),Unknown,K636)</f>
        <v>Austin to London</v>
      </c>
      <c r="X636" s="5" t="s">
        <v>3165</v>
      </c>
      <c r="Y636" s="5" t="s">
        <v>1819</v>
      </c>
    </row>
    <row r="637" spans="1:25">
      <c r="A637" s="8">
        <v>1</v>
      </c>
      <c r="B637" s="8" t="s">
        <v>3911</v>
      </c>
      <c r="C637" s="8" t="s">
        <v>3912</v>
      </c>
      <c r="D637" s="8" t="s">
        <v>1794</v>
      </c>
      <c r="E637" s="9">
        <v>43814</v>
      </c>
      <c r="F637" s="8" t="s">
        <v>1795</v>
      </c>
      <c r="G637" s="10" t="s">
        <v>3913</v>
      </c>
      <c r="H637" s="10"/>
      <c r="I637" s="8" t="s">
        <v>1797</v>
      </c>
      <c r="J637" s="8" t="s">
        <v>1798</v>
      </c>
      <c r="K637" s="8" t="s">
        <v>513</v>
      </c>
      <c r="L637" s="11">
        <v>43800</v>
      </c>
      <c r="M637" s="8">
        <v>1</v>
      </c>
      <c r="N637" s="8">
        <v>1</v>
      </c>
      <c r="O637" s="8">
        <v>1</v>
      </c>
      <c r="P637" s="12">
        <v>1</v>
      </c>
      <c r="Q637" s="8">
        <v>1</v>
      </c>
      <c r="R637" s="8" t="s">
        <v>1799</v>
      </c>
      <c r="S637" s="8">
        <v>0</v>
      </c>
      <c r="T637" s="8">
        <v>1</v>
      </c>
      <c r="U637" s="8" t="s">
        <v>1800</v>
      </c>
      <c r="V637" s="8" t="str">
        <f t="shared" si="13"/>
        <v>Unknown</v>
      </c>
      <c r="W637" s="15" t="str" cm="1">
        <f t="array" ref="W637">IF(ISBLANK(K637),Unknown,K637)</f>
        <v>Frankfurt to London</v>
      </c>
      <c r="X637" s="5" t="s">
        <v>1922</v>
      </c>
      <c r="Y637" s="5" t="s">
        <v>1819</v>
      </c>
    </row>
    <row r="638" spans="1:25">
      <c r="A638" s="8">
        <v>1</v>
      </c>
      <c r="B638" s="8" t="s">
        <v>3914</v>
      </c>
      <c r="C638" s="8" t="s">
        <v>2486</v>
      </c>
      <c r="D638" s="8" t="s">
        <v>1794</v>
      </c>
      <c r="E638" s="9">
        <v>43813</v>
      </c>
      <c r="F638" s="8" t="s">
        <v>1795</v>
      </c>
      <c r="G638" s="10" t="s">
        <v>3915</v>
      </c>
      <c r="H638" s="10"/>
      <c r="I638" s="8" t="s">
        <v>1851</v>
      </c>
      <c r="J638" s="8" t="s">
        <v>1798</v>
      </c>
      <c r="K638" s="8" t="s">
        <v>1179</v>
      </c>
      <c r="L638" s="11">
        <v>43800</v>
      </c>
      <c r="M638" s="8">
        <v>1</v>
      </c>
      <c r="N638" s="8">
        <v>1</v>
      </c>
      <c r="O638" s="8">
        <v>1</v>
      </c>
      <c r="P638" s="12">
        <v>1</v>
      </c>
      <c r="Q638" s="8">
        <v>1</v>
      </c>
      <c r="R638" s="8" t="s">
        <v>1799</v>
      </c>
      <c r="S638" s="8">
        <v>0</v>
      </c>
      <c r="T638" s="8">
        <v>1</v>
      </c>
      <c r="U638" s="8" t="s">
        <v>1808</v>
      </c>
      <c r="V638" s="8" t="str">
        <f t="shared" si="13"/>
        <v>Unknown</v>
      </c>
      <c r="W638" s="15" t="str" cm="1">
        <f t="array" ref="W638">IF(ISBLANK(K638),Unknown,K638)</f>
        <v>London to Glasgow</v>
      </c>
      <c r="X638" s="5" t="s">
        <v>1819</v>
      </c>
      <c r="Y638" s="5" t="s">
        <v>1862</v>
      </c>
    </row>
    <row r="639" spans="1:25">
      <c r="A639" s="8">
        <v>9</v>
      </c>
      <c r="B639" s="8" t="s">
        <v>3916</v>
      </c>
      <c r="C639" s="8" t="s">
        <v>1844</v>
      </c>
      <c r="D639" s="8" t="s">
        <v>1975</v>
      </c>
      <c r="E639" s="9">
        <v>43812</v>
      </c>
      <c r="F639" s="8" t="s">
        <v>1833</v>
      </c>
      <c r="G639" s="8" t="s">
        <v>3917</v>
      </c>
      <c r="H639" s="8" t="s">
        <v>108</v>
      </c>
      <c r="I639" s="8" t="s">
        <v>1806</v>
      </c>
      <c r="J639" s="8" t="s">
        <v>1807</v>
      </c>
      <c r="K639" s="8" t="s">
        <v>1253</v>
      </c>
      <c r="L639" s="11">
        <v>43800</v>
      </c>
      <c r="M639" s="8">
        <v>3</v>
      </c>
      <c r="N639" s="8">
        <v>5</v>
      </c>
      <c r="O639" s="8">
        <v>4</v>
      </c>
      <c r="P639" s="12">
        <v>5</v>
      </c>
      <c r="Q639" s="8">
        <v>4</v>
      </c>
      <c r="R639" s="8" t="s">
        <v>1885</v>
      </c>
      <c r="S639" s="8">
        <v>1</v>
      </c>
      <c r="T639" s="8">
        <v>4</v>
      </c>
      <c r="U639" s="8" t="s">
        <v>1808</v>
      </c>
      <c r="V639" s="8" t="str">
        <f t="shared" si="13"/>
        <v>Boeing 747 400</v>
      </c>
      <c r="W639" s="15" t="str" cm="1">
        <f t="array" ref="W639">IF(ISBLANK(K639),Unknown,K639)</f>
        <v>London to San Francisco </v>
      </c>
      <c r="X639" s="5" t="s">
        <v>1819</v>
      </c>
      <c r="Y639" s="5" t="s">
        <v>2019</v>
      </c>
    </row>
    <row r="640" spans="1:25">
      <c r="A640" s="8">
        <v>1</v>
      </c>
      <c r="B640" s="8" t="s">
        <v>3918</v>
      </c>
      <c r="C640" s="8" t="s">
        <v>3919</v>
      </c>
      <c r="D640" s="8" t="s">
        <v>1794</v>
      </c>
      <c r="E640" s="9">
        <v>43810</v>
      </c>
      <c r="F640" s="8" t="s">
        <v>1795</v>
      </c>
      <c r="G640" s="8" t="s">
        <v>3920</v>
      </c>
      <c r="H640" s="8" t="s">
        <v>10</v>
      </c>
      <c r="I640" s="8" t="s">
        <v>1797</v>
      </c>
      <c r="J640" s="8" t="s">
        <v>1798</v>
      </c>
      <c r="K640" s="8" t="s">
        <v>631</v>
      </c>
      <c r="L640" s="11">
        <v>43800</v>
      </c>
      <c r="M640" s="8">
        <v>2</v>
      </c>
      <c r="N640" s="8">
        <v>5</v>
      </c>
      <c r="O640" s="8">
        <v>5</v>
      </c>
      <c r="P640" s="12">
        <v>1</v>
      </c>
      <c r="Q640" s="8">
        <v>3</v>
      </c>
      <c r="R640" s="8" t="s">
        <v>1799</v>
      </c>
      <c r="S640" s="8">
        <v>0</v>
      </c>
      <c r="T640" s="8">
        <v>1</v>
      </c>
      <c r="U640" s="8" t="s">
        <v>1800</v>
      </c>
      <c r="V640" s="8" t="str">
        <f t="shared" si="13"/>
        <v>A319</v>
      </c>
      <c r="W640" s="15" t="str" cm="1">
        <f t="array" ref="W640">IF(ISBLANK(K640),Unknown,K640)</f>
        <v>Heathrow to Belfast</v>
      </c>
      <c r="X640" s="5" t="s">
        <v>1814</v>
      </c>
      <c r="Y640" s="5" t="s">
        <v>2296</v>
      </c>
    </row>
    <row r="641" spans="1:25">
      <c r="A641" s="8">
        <v>9</v>
      </c>
      <c r="B641" s="8" t="s">
        <v>3921</v>
      </c>
      <c r="C641" s="8" t="s">
        <v>3922</v>
      </c>
      <c r="D641" s="8" t="s">
        <v>1794</v>
      </c>
      <c r="E641" s="9">
        <v>43809</v>
      </c>
      <c r="F641" s="8" t="s">
        <v>2341</v>
      </c>
      <c r="G641" s="8" t="s">
        <v>3923</v>
      </c>
      <c r="H641" s="8" t="s">
        <v>67</v>
      </c>
      <c r="I641" s="8" t="s">
        <v>1851</v>
      </c>
      <c r="J641" s="8" t="s">
        <v>1807</v>
      </c>
      <c r="K641" s="8" t="s">
        <v>1265</v>
      </c>
      <c r="L641" s="11">
        <v>43739</v>
      </c>
      <c r="M641" s="8">
        <v>4</v>
      </c>
      <c r="N641" s="8">
        <v>5</v>
      </c>
      <c r="O641" s="8">
        <v>5</v>
      </c>
      <c r="P641" s="12">
        <v>5</v>
      </c>
      <c r="Q641" s="8">
        <v>5</v>
      </c>
      <c r="R641" s="8" t="s">
        <v>1885</v>
      </c>
      <c r="S641" s="8">
        <v>1</v>
      </c>
      <c r="T641" s="8">
        <v>1</v>
      </c>
      <c r="U641" s="8" t="s">
        <v>1800</v>
      </c>
      <c r="V641" s="8" t="str">
        <f t="shared" si="13"/>
        <v>A380</v>
      </c>
      <c r="W641" s="15" t="str" cm="1">
        <f t="array" ref="W641">IF(ISBLANK(K641),Unknown,K641)</f>
        <v>London to Singapore</v>
      </c>
      <c r="X641" s="5" t="s">
        <v>1819</v>
      </c>
      <c r="Y641" s="5" t="s">
        <v>2325</v>
      </c>
    </row>
    <row r="642" spans="1:25">
      <c r="A642" s="8">
        <v>1</v>
      </c>
      <c r="B642" s="8" t="s">
        <v>3924</v>
      </c>
      <c r="C642" s="8" t="s">
        <v>3925</v>
      </c>
      <c r="D642" s="8" t="s">
        <v>1794</v>
      </c>
      <c r="E642" s="9">
        <v>43807</v>
      </c>
      <c r="F642" s="8" t="s">
        <v>1795</v>
      </c>
      <c r="G642" s="10" t="s">
        <v>3926</v>
      </c>
      <c r="H642" s="10"/>
      <c r="I642" s="8" t="s">
        <v>1806</v>
      </c>
      <c r="J642" s="8" t="s">
        <v>1798</v>
      </c>
      <c r="K642" s="8" t="s">
        <v>1695</v>
      </c>
      <c r="L642" s="11">
        <v>43770</v>
      </c>
      <c r="M642" s="8">
        <v>1</v>
      </c>
      <c r="N642" s="8">
        <v>1</v>
      </c>
      <c r="O642" s="8">
        <v>1</v>
      </c>
      <c r="P642" s="12">
        <v>3</v>
      </c>
      <c r="Q642" s="8">
        <v>1</v>
      </c>
      <c r="R642" s="8" t="s">
        <v>1799</v>
      </c>
      <c r="S642" s="8">
        <v>0</v>
      </c>
      <c r="T642" s="8">
        <v>1</v>
      </c>
      <c r="U642" s="8" t="s">
        <v>1808</v>
      </c>
      <c r="V642" s="8" t="str">
        <f t="shared" si="13"/>
        <v>Unknown</v>
      </c>
      <c r="W642" s="15" t="str" cm="1">
        <f t="array" ref="W642">IF(ISBLANK(K642),Unknown,K642)</f>
        <v>Toulouse to London</v>
      </c>
      <c r="X642" s="5" t="s">
        <v>3927</v>
      </c>
      <c r="Y642" s="5" t="s">
        <v>1819</v>
      </c>
    </row>
    <row r="643" spans="1:25">
      <c r="A643" s="8">
        <v>8</v>
      </c>
      <c r="B643" s="8" t="s">
        <v>3928</v>
      </c>
      <c r="C643" s="8" t="s">
        <v>1844</v>
      </c>
      <c r="D643" s="8" t="s">
        <v>3413</v>
      </c>
      <c r="E643" s="9">
        <v>43807</v>
      </c>
      <c r="F643" s="8" t="s">
        <v>2328</v>
      </c>
      <c r="G643" s="8" t="s">
        <v>3929</v>
      </c>
      <c r="H643" s="8" t="s">
        <v>10</v>
      </c>
      <c r="I643" s="8" t="s">
        <v>1851</v>
      </c>
      <c r="J643" s="8" t="s">
        <v>1807</v>
      </c>
      <c r="K643" s="8" t="s">
        <v>1103</v>
      </c>
      <c r="L643" s="11">
        <v>43770</v>
      </c>
      <c r="M643" s="8">
        <v>3</v>
      </c>
      <c r="N643" s="8">
        <v>5</v>
      </c>
      <c r="O643" s="8">
        <v>5</v>
      </c>
      <c r="P643" s="12">
        <v>5</v>
      </c>
      <c r="Q643" s="8">
        <v>4</v>
      </c>
      <c r="R643" s="8" t="s">
        <v>1885</v>
      </c>
      <c r="S643" s="8">
        <v>1</v>
      </c>
      <c r="T643" s="8">
        <v>1</v>
      </c>
      <c r="U643" s="8" t="s">
        <v>1808</v>
      </c>
      <c r="V643" s="8" t="str">
        <f t="shared" si="13"/>
        <v>A319</v>
      </c>
      <c r="W643" s="15" t="str" cm="1">
        <f t="array" ref="W643">IF(ISBLANK(K643),Unknown,K643)</f>
        <v>London Heathrow to Stockholm</v>
      </c>
      <c r="X643" s="5" t="s">
        <v>1809</v>
      </c>
      <c r="Y643" s="5" t="s">
        <v>3351</v>
      </c>
    </row>
    <row r="644" spans="1:25">
      <c r="A644" s="8">
        <v>1</v>
      </c>
      <c r="B644" s="8" t="s">
        <v>3930</v>
      </c>
      <c r="C644" s="8" t="s">
        <v>3931</v>
      </c>
      <c r="D644" s="8" t="s">
        <v>1794</v>
      </c>
      <c r="E644" s="9">
        <v>43807</v>
      </c>
      <c r="F644" s="8" t="s">
        <v>1795</v>
      </c>
      <c r="G644" s="8" t="s">
        <v>3932</v>
      </c>
      <c r="H644" s="8" t="s">
        <v>67</v>
      </c>
      <c r="I644" s="8" t="s">
        <v>1867</v>
      </c>
      <c r="J644" s="8" t="s">
        <v>1798</v>
      </c>
      <c r="K644" s="8" t="s">
        <v>737</v>
      </c>
      <c r="L644" s="11">
        <v>43770</v>
      </c>
      <c r="M644" s="8">
        <v>1</v>
      </c>
      <c r="N644" s="8">
        <v>3</v>
      </c>
      <c r="O644" s="8">
        <v>3</v>
      </c>
      <c r="P644" s="12">
        <v>2</v>
      </c>
      <c r="Q644" s="8">
        <v>1</v>
      </c>
      <c r="R644" s="8" t="s">
        <v>1799</v>
      </c>
      <c r="S644" s="8">
        <v>0</v>
      </c>
      <c r="T644" s="8">
        <v>3</v>
      </c>
      <c r="U644" s="8" t="s">
        <v>1808</v>
      </c>
      <c r="V644" s="8" t="str">
        <f t="shared" si="13"/>
        <v>A380</v>
      </c>
      <c r="W644" s="15" t="str" cm="1">
        <f t="array" ref="W644">IF(ISBLANK(K644),Unknown,K644)</f>
        <v>Johannesburg to London</v>
      </c>
      <c r="X644" s="5" t="s">
        <v>1895</v>
      </c>
      <c r="Y644" s="5" t="s">
        <v>1819</v>
      </c>
    </row>
    <row r="645" spans="1:25">
      <c r="A645" s="8">
        <v>7</v>
      </c>
      <c r="B645" s="8" t="s">
        <v>2903</v>
      </c>
      <c r="C645" s="8" t="s">
        <v>1844</v>
      </c>
      <c r="D645" s="8" t="s">
        <v>2489</v>
      </c>
      <c r="E645" s="9">
        <v>43807</v>
      </c>
      <c r="F645" s="8" t="s">
        <v>1795</v>
      </c>
      <c r="G645" s="8" t="s">
        <v>3933</v>
      </c>
      <c r="H645" s="8" t="s">
        <v>67</v>
      </c>
      <c r="I645" s="8" t="s">
        <v>1797</v>
      </c>
      <c r="J645" s="8" t="s">
        <v>1807</v>
      </c>
      <c r="K645" s="8" t="s">
        <v>737</v>
      </c>
      <c r="L645" s="11">
        <v>43800</v>
      </c>
      <c r="M645" s="8">
        <v>3</v>
      </c>
      <c r="N645" s="8">
        <v>3</v>
      </c>
      <c r="O645" s="8">
        <v>3</v>
      </c>
      <c r="P645" s="12">
        <v>3</v>
      </c>
      <c r="Q645" s="8">
        <v>4</v>
      </c>
      <c r="R645" s="8" t="s">
        <v>1885</v>
      </c>
      <c r="S645" s="8">
        <v>1</v>
      </c>
      <c r="T645" s="8">
        <v>3</v>
      </c>
      <c r="U645" s="8" t="s">
        <v>1808</v>
      </c>
      <c r="V645" s="8" t="str">
        <f t="shared" si="13"/>
        <v>A380</v>
      </c>
      <c r="W645" s="15" t="str" cm="1">
        <f t="array" ref="W645">IF(ISBLANK(K645),Unknown,K645)</f>
        <v>Johannesburg to London</v>
      </c>
      <c r="X645" s="5" t="s">
        <v>1895</v>
      </c>
      <c r="Y645" s="5" t="s">
        <v>1819</v>
      </c>
    </row>
    <row r="646" spans="1:25">
      <c r="A646" s="8">
        <v>9</v>
      </c>
      <c r="B646" s="8" t="s">
        <v>3934</v>
      </c>
      <c r="C646" s="8" t="s">
        <v>1844</v>
      </c>
      <c r="D646" s="8" t="s">
        <v>3413</v>
      </c>
      <c r="E646" s="9">
        <v>43807</v>
      </c>
      <c r="F646" s="8" t="s">
        <v>2328</v>
      </c>
      <c r="G646" s="8" t="s">
        <v>3935</v>
      </c>
      <c r="H646" s="8" t="s">
        <v>108</v>
      </c>
      <c r="I646" s="8" t="s">
        <v>1851</v>
      </c>
      <c r="J646" s="8" t="s">
        <v>1836</v>
      </c>
      <c r="K646" s="8" t="s">
        <v>1076</v>
      </c>
      <c r="L646" s="11">
        <v>43770</v>
      </c>
      <c r="M646" s="8">
        <v>4</v>
      </c>
      <c r="N646" s="8">
        <v>5</v>
      </c>
      <c r="O646" s="8">
        <v>5</v>
      </c>
      <c r="P646" s="12">
        <v>5</v>
      </c>
      <c r="Q646" s="8">
        <v>5</v>
      </c>
      <c r="R646" s="8" t="s">
        <v>1885</v>
      </c>
      <c r="S646" s="8">
        <v>1</v>
      </c>
      <c r="T646" s="8">
        <v>5</v>
      </c>
      <c r="U646" s="8" t="s">
        <v>1808</v>
      </c>
      <c r="V646" s="8" t="str">
        <f t="shared" si="13"/>
        <v>Boeing 747 400</v>
      </c>
      <c r="W646" s="15" t="str" cm="1">
        <f t="array" ref="W646">IF(ISBLANK(K646),Unknown,K646)</f>
        <v>London Heathrow to Miami</v>
      </c>
      <c r="X646" s="5" t="s">
        <v>1809</v>
      </c>
      <c r="Y646" s="5" t="s">
        <v>1852</v>
      </c>
    </row>
    <row r="647" spans="1:25">
      <c r="A647" s="8">
        <v>8</v>
      </c>
      <c r="B647" s="8" t="s">
        <v>3936</v>
      </c>
      <c r="C647" s="8" t="s">
        <v>1844</v>
      </c>
      <c r="D647" s="8" t="s">
        <v>3413</v>
      </c>
      <c r="E647" s="9">
        <v>43807</v>
      </c>
      <c r="F647" s="8" t="s">
        <v>2328</v>
      </c>
      <c r="G647" s="8" t="s">
        <v>3937</v>
      </c>
      <c r="H647" s="8" t="s">
        <v>10</v>
      </c>
      <c r="I647" s="8" t="s">
        <v>1851</v>
      </c>
      <c r="J647" s="8" t="s">
        <v>1807</v>
      </c>
      <c r="K647" s="8" t="s">
        <v>1649</v>
      </c>
      <c r="L647" s="11">
        <v>43770</v>
      </c>
      <c r="M647" s="8">
        <v>3</v>
      </c>
      <c r="N647" s="8">
        <v>5</v>
      </c>
      <c r="O647" s="8">
        <v>5</v>
      </c>
      <c r="P647" s="12">
        <v>5</v>
      </c>
      <c r="Q647" s="8">
        <v>4</v>
      </c>
      <c r="R647" s="8" t="s">
        <v>1885</v>
      </c>
      <c r="S647" s="8">
        <v>1</v>
      </c>
      <c r="T647" s="8">
        <v>1</v>
      </c>
      <c r="U647" s="8" t="s">
        <v>1808</v>
      </c>
      <c r="V647" s="8" t="str">
        <f t="shared" si="13"/>
        <v>A319</v>
      </c>
      <c r="W647" s="15" t="str" cm="1">
        <f t="array" ref="W647">IF(ISBLANK(K647),Unknown,K647)</f>
        <v>Stockholm to London Heathrow</v>
      </c>
      <c r="X647" s="5" t="s">
        <v>3351</v>
      </c>
      <c r="Y647" s="5" t="s">
        <v>1809</v>
      </c>
    </row>
    <row r="648" spans="1:25">
      <c r="A648" s="8">
        <v>8</v>
      </c>
      <c r="B648" s="8" t="s">
        <v>3938</v>
      </c>
      <c r="C648" s="8" t="s">
        <v>3939</v>
      </c>
      <c r="D648" s="8" t="s">
        <v>1794</v>
      </c>
      <c r="E648" s="9">
        <v>43807</v>
      </c>
      <c r="F648" s="8" t="s">
        <v>1938</v>
      </c>
      <c r="G648" s="8" t="s">
        <v>3940</v>
      </c>
      <c r="H648" s="8" t="s">
        <v>1977</v>
      </c>
      <c r="I648" s="8" t="s">
        <v>1797</v>
      </c>
      <c r="J648" s="8" t="s">
        <v>1798</v>
      </c>
      <c r="K648" s="8" t="s">
        <v>1272</v>
      </c>
      <c r="L648" s="11">
        <v>43770</v>
      </c>
      <c r="M648" s="8">
        <v>3</v>
      </c>
      <c r="N648" s="8">
        <v>4</v>
      </c>
      <c r="O648" s="8">
        <v>4</v>
      </c>
      <c r="P648" s="12">
        <v>3</v>
      </c>
      <c r="Q648" s="8">
        <v>4</v>
      </c>
      <c r="R648" s="8" t="s">
        <v>1885</v>
      </c>
      <c r="S648" s="8">
        <v>1</v>
      </c>
      <c r="T648" s="8">
        <v>2</v>
      </c>
      <c r="U648" s="8" t="s">
        <v>1800</v>
      </c>
      <c r="V648" s="8" t="str">
        <f t="shared" si="13"/>
        <v>Boeing 777 300</v>
      </c>
      <c r="W648" s="15" t="str" cm="1">
        <f t="array" ref="W648">IF(ISBLANK(K648),Unknown,K648)</f>
        <v>London to Sydney via Singapore</v>
      </c>
      <c r="X648" s="5" t="s">
        <v>1819</v>
      </c>
      <c r="Y648" s="5" t="s">
        <v>2219</v>
      </c>
    </row>
    <row r="649" spans="1:25">
      <c r="A649" s="8">
        <v>1</v>
      </c>
      <c r="B649" s="8" t="s">
        <v>3941</v>
      </c>
      <c r="C649" s="8" t="s">
        <v>3942</v>
      </c>
      <c r="D649" s="8" t="s">
        <v>1794</v>
      </c>
      <c r="E649" s="9">
        <v>43803</v>
      </c>
      <c r="F649" s="8" t="s">
        <v>1833</v>
      </c>
      <c r="G649" s="8" t="s">
        <v>3943</v>
      </c>
      <c r="H649" s="8" t="s">
        <v>108</v>
      </c>
      <c r="I649" s="8" t="s">
        <v>1797</v>
      </c>
      <c r="J649" s="8" t="s">
        <v>1807</v>
      </c>
      <c r="K649" s="8" t="s">
        <v>1232</v>
      </c>
      <c r="L649" s="11">
        <v>43770</v>
      </c>
      <c r="M649" s="8">
        <v>1</v>
      </c>
      <c r="N649" s="8">
        <v>4</v>
      </c>
      <c r="O649" s="8">
        <v>3</v>
      </c>
      <c r="P649" s="12">
        <v>1</v>
      </c>
      <c r="Q649" s="8">
        <v>1</v>
      </c>
      <c r="R649" s="8" t="s">
        <v>1799</v>
      </c>
      <c r="S649" s="8">
        <v>0</v>
      </c>
      <c r="T649" s="8">
        <v>1</v>
      </c>
      <c r="U649" s="8" t="s">
        <v>1808</v>
      </c>
      <c r="V649" s="8" t="str">
        <f t="shared" si="13"/>
        <v>Boeing 747 400</v>
      </c>
      <c r="W649" s="15" t="str" cm="1">
        <f t="array" ref="W649">IF(ISBLANK(K649),Unknown,K649)</f>
        <v>London to New York JFK</v>
      </c>
      <c r="X649" s="5" t="s">
        <v>1819</v>
      </c>
      <c r="Y649" s="5" t="s">
        <v>1946</v>
      </c>
    </row>
    <row r="650" spans="1:25">
      <c r="A650" s="8">
        <v>3</v>
      </c>
      <c r="B650" s="8" t="s">
        <v>3944</v>
      </c>
      <c r="C650" s="8" t="s">
        <v>3945</v>
      </c>
      <c r="D650" s="8" t="s">
        <v>1794</v>
      </c>
      <c r="E650" s="9">
        <v>43803</v>
      </c>
      <c r="F650" s="8" t="s">
        <v>1795</v>
      </c>
      <c r="G650" s="8" t="s">
        <v>3946</v>
      </c>
      <c r="H650" s="8" t="s">
        <v>138</v>
      </c>
      <c r="I650" s="8" t="s">
        <v>1851</v>
      </c>
      <c r="J650" s="8" t="s">
        <v>1807</v>
      </c>
      <c r="K650" s="8" t="s">
        <v>532</v>
      </c>
      <c r="L650" s="11">
        <v>43800</v>
      </c>
      <c r="M650" s="8">
        <v>3</v>
      </c>
      <c r="N650" s="8">
        <v>2</v>
      </c>
      <c r="O650" s="8">
        <v>3</v>
      </c>
      <c r="P650" s="12">
        <v>3</v>
      </c>
      <c r="Q650" s="8">
        <v>2</v>
      </c>
      <c r="R650" s="8" t="s">
        <v>1799</v>
      </c>
      <c r="S650" s="8">
        <v>0</v>
      </c>
      <c r="T650" s="8">
        <v>3</v>
      </c>
      <c r="U650" s="8" t="s">
        <v>1808</v>
      </c>
      <c r="V650" s="8" t="str">
        <f t="shared" si="13"/>
        <v>Boeing 777 200</v>
      </c>
      <c r="W650" s="15" t="str" cm="1">
        <f t="array" ref="W650">IF(ISBLANK(K650),Unknown,K650)</f>
        <v>Gatwick to Bridgetown</v>
      </c>
      <c r="X650" s="5" t="s">
        <v>1963</v>
      </c>
      <c r="Y650" s="5" t="s">
        <v>3020</v>
      </c>
    </row>
    <row r="651" spans="1:25">
      <c r="A651" s="8">
        <v>5</v>
      </c>
      <c r="B651" s="8" t="s">
        <v>3947</v>
      </c>
      <c r="C651" s="8" t="s">
        <v>3948</v>
      </c>
      <c r="D651" s="8" t="s">
        <v>1794</v>
      </c>
      <c r="E651" s="9">
        <v>43801</v>
      </c>
      <c r="F651" s="8" t="s">
        <v>2520</v>
      </c>
      <c r="G651" s="8" t="s">
        <v>3949</v>
      </c>
      <c r="H651" s="8" t="s">
        <v>131</v>
      </c>
      <c r="I651" s="8" t="s">
        <v>1806</v>
      </c>
      <c r="J651" s="8" t="s">
        <v>1807</v>
      </c>
      <c r="K651" s="8" t="s">
        <v>336</v>
      </c>
      <c r="L651" s="11">
        <v>43770</v>
      </c>
      <c r="M651" s="8">
        <v>4</v>
      </c>
      <c r="N651" s="8">
        <v>2</v>
      </c>
      <c r="O651" s="8">
        <v>2</v>
      </c>
      <c r="P651" s="12">
        <v>4</v>
      </c>
      <c r="Q651" s="8">
        <v>3</v>
      </c>
      <c r="R651" s="8" t="s">
        <v>1799</v>
      </c>
      <c r="S651" s="8">
        <v>0</v>
      </c>
      <c r="T651" s="8">
        <v>3</v>
      </c>
      <c r="U651" s="8" t="s">
        <v>1808</v>
      </c>
      <c r="V651" s="8" t="str">
        <f t="shared" si="13"/>
        <v>Boeing 777</v>
      </c>
      <c r="W651" s="15" t="str" cm="1">
        <f t="array" ref="W651">IF(ISBLANK(K651),Unknown,K651)</f>
        <v>Brussels to Bangkok via London</v>
      </c>
      <c r="X651" s="5" t="s">
        <v>2350</v>
      </c>
      <c r="Y651" s="5" t="s">
        <v>3950</v>
      </c>
    </row>
    <row r="652" spans="1:25">
      <c r="A652" s="8">
        <v>1</v>
      </c>
      <c r="B652" s="8" t="s">
        <v>3951</v>
      </c>
      <c r="C652" s="8" t="s">
        <v>3952</v>
      </c>
      <c r="D652" s="8" t="s">
        <v>1794</v>
      </c>
      <c r="E652" s="9">
        <v>43797</v>
      </c>
      <c r="F652" s="8" t="s">
        <v>3953</v>
      </c>
      <c r="G652" s="8" t="s">
        <v>3954</v>
      </c>
      <c r="H652" s="8" t="s">
        <v>138</v>
      </c>
      <c r="I652" s="8" t="s">
        <v>1806</v>
      </c>
      <c r="J652" s="8" t="s">
        <v>1798</v>
      </c>
      <c r="K652" s="8" t="s">
        <v>1580</v>
      </c>
      <c r="L652" s="11">
        <v>43770</v>
      </c>
      <c r="M652" s="8">
        <v>1</v>
      </c>
      <c r="N652" s="8">
        <v>2</v>
      </c>
      <c r="O652" s="8">
        <v>2</v>
      </c>
      <c r="P652" s="12">
        <v>1</v>
      </c>
      <c r="Q652" s="8">
        <v>1</v>
      </c>
      <c r="R652" s="8" t="s">
        <v>1799</v>
      </c>
      <c r="S652" s="8">
        <v>0</v>
      </c>
      <c r="T652" s="8">
        <v>1</v>
      </c>
      <c r="U652" s="8" t="s">
        <v>1808</v>
      </c>
      <c r="V652" s="8" t="str">
        <f t="shared" si="13"/>
        <v>Boeing 777 200</v>
      </c>
      <c r="W652" s="15" t="str" cm="1">
        <f t="array" ref="W652">IF(ISBLANK(K652),Unknown,K652)</f>
        <v>San Francisco to Oslo via London</v>
      </c>
      <c r="X652" s="5" t="s">
        <v>2019</v>
      </c>
      <c r="Y652" s="5" t="s">
        <v>3955</v>
      </c>
    </row>
    <row r="653" spans="1:25">
      <c r="A653" s="8">
        <v>4</v>
      </c>
      <c r="B653" s="8" t="s">
        <v>3956</v>
      </c>
      <c r="C653" s="8" t="s">
        <v>3957</v>
      </c>
      <c r="D653" s="8" t="s">
        <v>1794</v>
      </c>
      <c r="E653" s="9">
        <v>43796</v>
      </c>
      <c r="F653" s="8" t="s">
        <v>2677</v>
      </c>
      <c r="G653" s="10" t="s">
        <v>3958</v>
      </c>
      <c r="H653" s="10"/>
      <c r="I653" s="8" t="s">
        <v>1797</v>
      </c>
      <c r="J653" s="8" t="s">
        <v>1798</v>
      </c>
      <c r="K653" s="8" t="s">
        <v>1296</v>
      </c>
      <c r="L653" s="11">
        <v>43770</v>
      </c>
      <c r="M653" s="8">
        <v>3</v>
      </c>
      <c r="N653" s="8">
        <v>1</v>
      </c>
      <c r="O653" s="8">
        <v>1</v>
      </c>
      <c r="P653" s="12">
        <v>1</v>
      </c>
      <c r="Q653" s="8">
        <v>1</v>
      </c>
      <c r="R653" s="8" t="s">
        <v>1799</v>
      </c>
      <c r="S653" s="8">
        <v>0</v>
      </c>
      <c r="T653" s="8">
        <v>1</v>
      </c>
      <c r="U653" s="8" t="s">
        <v>1808</v>
      </c>
      <c r="V653" s="8" t="str">
        <f t="shared" si="13"/>
        <v>Unknown</v>
      </c>
      <c r="W653" s="15" t="str" cm="1">
        <f t="array" ref="W653">IF(ISBLANK(K653),Unknown,K653)</f>
        <v>Los Angeles to Berlin via London</v>
      </c>
      <c r="X653" s="5" t="s">
        <v>1881</v>
      </c>
      <c r="Y653" s="5" t="s">
        <v>3959</v>
      </c>
    </row>
    <row r="654" spans="1:25">
      <c r="A654" s="8">
        <v>7</v>
      </c>
      <c r="B654" s="8" t="s">
        <v>3960</v>
      </c>
      <c r="C654" s="8" t="s">
        <v>1844</v>
      </c>
      <c r="D654" s="8" t="s">
        <v>2489</v>
      </c>
      <c r="E654" s="9">
        <v>43795</v>
      </c>
      <c r="F654" s="8" t="s">
        <v>1795</v>
      </c>
      <c r="G654" s="8" t="s">
        <v>3961</v>
      </c>
      <c r="H654" s="8" t="s">
        <v>67</v>
      </c>
      <c r="I654" s="8" t="s">
        <v>1797</v>
      </c>
      <c r="J654" s="8" t="s">
        <v>1807</v>
      </c>
      <c r="K654" s="8" t="s">
        <v>1190</v>
      </c>
      <c r="L654" s="11">
        <v>43770</v>
      </c>
      <c r="M654" s="8">
        <v>3</v>
      </c>
      <c r="N654" s="8">
        <v>3</v>
      </c>
      <c r="O654" s="8">
        <v>3</v>
      </c>
      <c r="P654" s="12">
        <v>3</v>
      </c>
      <c r="Q654" s="8">
        <v>3</v>
      </c>
      <c r="R654" s="8" t="s">
        <v>1885</v>
      </c>
      <c r="S654" s="8">
        <v>1</v>
      </c>
      <c r="T654" s="8">
        <v>3</v>
      </c>
      <c r="U654" s="8" t="s">
        <v>1800</v>
      </c>
      <c r="V654" s="8" t="str">
        <f t="shared" si="13"/>
        <v>A380</v>
      </c>
      <c r="W654" s="15" t="str" cm="1">
        <f t="array" ref="W654">IF(ISBLANK(K654),Unknown,K654)</f>
        <v>London to Johannesburg </v>
      </c>
      <c r="X654" s="5" t="s">
        <v>1819</v>
      </c>
      <c r="Y654" s="5" t="s">
        <v>1895</v>
      </c>
    </row>
    <row r="655" spans="1:25">
      <c r="A655" s="8">
        <v>3</v>
      </c>
      <c r="B655" s="8" t="s">
        <v>3962</v>
      </c>
      <c r="C655" s="8" t="s">
        <v>3963</v>
      </c>
      <c r="D655" s="8" t="s">
        <v>1794</v>
      </c>
      <c r="E655" s="9">
        <v>43794</v>
      </c>
      <c r="F655" s="8" t="s">
        <v>2441</v>
      </c>
      <c r="G655" s="10" t="s">
        <v>3964</v>
      </c>
      <c r="H655" s="10"/>
      <c r="I655" s="8" t="s">
        <v>1806</v>
      </c>
      <c r="J655" s="8" t="s">
        <v>1874</v>
      </c>
      <c r="K655" s="8" t="s">
        <v>1131</v>
      </c>
      <c r="L655" s="11">
        <v>43770</v>
      </c>
      <c r="M655" s="8">
        <v>4</v>
      </c>
      <c r="N655" s="8">
        <v>4</v>
      </c>
      <c r="O655" s="8">
        <v>2</v>
      </c>
      <c r="P655" s="12">
        <v>2</v>
      </c>
      <c r="Q655" s="8">
        <v>2</v>
      </c>
      <c r="R655" s="8" t="s">
        <v>1799</v>
      </c>
      <c r="S655" s="8">
        <v>0</v>
      </c>
      <c r="T655" s="8">
        <v>1</v>
      </c>
      <c r="U655" s="8" t="s">
        <v>1808</v>
      </c>
      <c r="V655" s="8" t="str">
        <f t="shared" si="13"/>
        <v>Unknown</v>
      </c>
      <c r="W655" s="15" t="str" cm="1">
        <f t="array" ref="W655">IF(ISBLANK(K655),Unknown,K655)</f>
        <v>London to Bangalore</v>
      </c>
      <c r="X655" s="5" t="s">
        <v>1819</v>
      </c>
      <c r="Y655" s="5" t="s">
        <v>2337</v>
      </c>
    </row>
    <row r="656" spans="1:25">
      <c r="A656" s="8">
        <v>10</v>
      </c>
      <c r="B656" s="8" t="s">
        <v>3965</v>
      </c>
      <c r="C656" s="8" t="s">
        <v>3966</v>
      </c>
      <c r="D656" s="8" t="s">
        <v>1794</v>
      </c>
      <c r="E656" s="9">
        <v>43793</v>
      </c>
      <c r="F656" s="8" t="s">
        <v>1795</v>
      </c>
      <c r="G656" s="10" t="s">
        <v>3967</v>
      </c>
      <c r="H656" s="10"/>
      <c r="I656" s="8" t="s">
        <v>1851</v>
      </c>
      <c r="J656" s="8" t="s">
        <v>1798</v>
      </c>
      <c r="K656" s="8" t="s">
        <v>1272</v>
      </c>
      <c r="L656" s="11">
        <v>43770</v>
      </c>
      <c r="M656" s="8">
        <v>5</v>
      </c>
      <c r="N656" s="8">
        <v>5</v>
      </c>
      <c r="O656" s="8">
        <v>3</v>
      </c>
      <c r="P656" s="12">
        <v>5</v>
      </c>
      <c r="Q656" s="8">
        <v>5</v>
      </c>
      <c r="R656" s="8" t="s">
        <v>1885</v>
      </c>
      <c r="S656" s="8">
        <v>1</v>
      </c>
      <c r="T656" s="8">
        <v>1</v>
      </c>
      <c r="U656" s="8" t="s">
        <v>1800</v>
      </c>
      <c r="V656" s="8" t="str">
        <f t="shared" si="13"/>
        <v>Unknown</v>
      </c>
      <c r="W656" s="15" t="str" cm="1">
        <f t="array" ref="W656">IF(ISBLANK(K656),Unknown,K656)</f>
        <v>London to Sydney via Singapore</v>
      </c>
      <c r="X656" s="5" t="s">
        <v>1819</v>
      </c>
      <c r="Y656" s="5" t="s">
        <v>2219</v>
      </c>
    </row>
    <row r="657" spans="1:25">
      <c r="A657" s="8">
        <v>1</v>
      </c>
      <c r="B657" s="8" t="s">
        <v>3968</v>
      </c>
      <c r="C657" s="8" t="s">
        <v>3969</v>
      </c>
      <c r="D657" s="8" t="s">
        <v>1794</v>
      </c>
      <c r="E657" s="9">
        <v>43793</v>
      </c>
      <c r="F657" s="8" t="s">
        <v>1833</v>
      </c>
      <c r="G657" s="10" t="s">
        <v>3970</v>
      </c>
      <c r="H657" s="10"/>
      <c r="I657" s="8" t="s">
        <v>1851</v>
      </c>
      <c r="J657" s="8" t="s">
        <v>1798</v>
      </c>
      <c r="K657" s="8" t="s">
        <v>962</v>
      </c>
      <c r="L657" s="11">
        <v>43770</v>
      </c>
      <c r="M657" s="8">
        <v>1</v>
      </c>
      <c r="N657" s="8">
        <v>1</v>
      </c>
      <c r="O657" s="8">
        <v>1</v>
      </c>
      <c r="P657" s="12">
        <v>1</v>
      </c>
      <c r="Q657" s="8">
        <v>1</v>
      </c>
      <c r="R657" s="8" t="s">
        <v>1799</v>
      </c>
      <c r="S657" s="8">
        <v>0</v>
      </c>
      <c r="T657" s="8">
        <v>1</v>
      </c>
      <c r="U657" s="8" t="s">
        <v>1808</v>
      </c>
      <c r="V657" s="8" t="str">
        <f t="shared" si="13"/>
        <v>Unknown</v>
      </c>
      <c r="W657" s="15" t="str" cm="1">
        <f t="array" ref="W657">IF(ISBLANK(K657),Unknown,K657)</f>
        <v>Lisbon to London</v>
      </c>
      <c r="X657" s="5" t="s">
        <v>2266</v>
      </c>
      <c r="Y657" s="5" t="s">
        <v>1819</v>
      </c>
    </row>
    <row r="658" spans="1:25">
      <c r="A658" s="8">
        <v>3</v>
      </c>
      <c r="B658" s="8" t="s">
        <v>3971</v>
      </c>
      <c r="C658" s="8" t="s">
        <v>1844</v>
      </c>
      <c r="D658" s="8" t="s">
        <v>2022</v>
      </c>
      <c r="E658" s="9">
        <v>43789</v>
      </c>
      <c r="F658" s="8" t="s">
        <v>1795</v>
      </c>
      <c r="G658" s="10" t="s">
        <v>3972</v>
      </c>
      <c r="H658" s="10"/>
      <c r="I658" s="8" t="s">
        <v>1851</v>
      </c>
      <c r="J658" s="8" t="s">
        <v>1798</v>
      </c>
      <c r="K658" s="8" t="s">
        <v>1050</v>
      </c>
      <c r="L658" s="11">
        <v>43770</v>
      </c>
      <c r="M658" s="8">
        <v>4</v>
      </c>
      <c r="N658" s="8">
        <v>3</v>
      </c>
      <c r="O658" s="8">
        <v>1</v>
      </c>
      <c r="P658" s="12">
        <v>4</v>
      </c>
      <c r="Q658" s="8">
        <v>2</v>
      </c>
      <c r="R658" s="8" t="s">
        <v>1799</v>
      </c>
      <c r="S658" s="8">
        <v>0</v>
      </c>
      <c r="T658" s="8">
        <v>1</v>
      </c>
      <c r="U658" s="8" t="s">
        <v>1800</v>
      </c>
      <c r="V658" s="8" t="str">
        <f t="shared" si="13"/>
        <v>Unknown</v>
      </c>
      <c r="W658" s="15" t="str" cm="1">
        <f t="array" ref="W658">IF(ISBLANK(K658),Unknown,K658)</f>
        <v>London Heathrow to Glasgow</v>
      </c>
      <c r="X658" s="5" t="s">
        <v>1809</v>
      </c>
      <c r="Y658" s="5" t="s">
        <v>1862</v>
      </c>
    </row>
    <row r="659" spans="1:25">
      <c r="A659" s="8">
        <v>9</v>
      </c>
      <c r="B659" s="8" t="s">
        <v>3973</v>
      </c>
      <c r="C659" s="8" t="s">
        <v>3974</v>
      </c>
      <c r="D659" s="8" t="s">
        <v>1794</v>
      </c>
      <c r="E659" s="9">
        <v>43788</v>
      </c>
      <c r="F659" s="8" t="s">
        <v>2720</v>
      </c>
      <c r="G659" s="8" t="s">
        <v>3975</v>
      </c>
      <c r="H659" s="8" t="s">
        <v>2310</v>
      </c>
      <c r="I659" s="8" t="s">
        <v>1867</v>
      </c>
      <c r="J659" s="8" t="s">
        <v>1798</v>
      </c>
      <c r="K659" s="8" t="s">
        <v>434</v>
      </c>
      <c r="L659" s="11">
        <v>43770</v>
      </c>
      <c r="M659" s="8">
        <v>5</v>
      </c>
      <c r="N659" s="8">
        <v>5</v>
      </c>
      <c r="O659" s="8">
        <v>4</v>
      </c>
      <c r="P659" s="12">
        <v>5</v>
      </c>
      <c r="Q659" s="8">
        <v>5</v>
      </c>
      <c r="R659" s="8" t="s">
        <v>1885</v>
      </c>
      <c r="S659" s="8">
        <v>1</v>
      </c>
      <c r="T659" s="8">
        <v>4</v>
      </c>
      <c r="U659" s="8" t="s">
        <v>1808</v>
      </c>
      <c r="V659" s="8" t="str">
        <f t="shared" si="13"/>
        <v>Boeing 787 9</v>
      </c>
      <c r="W659" s="15" t="str" cm="1">
        <f t="array" ref="W659">IF(ISBLANK(K659),Unknown,K659)</f>
        <v>doha to londonDoha to London</v>
      </c>
      <c r="X659" s="5" t="s">
        <v>3976</v>
      </c>
      <c r="Y659" s="5" t="s">
        <v>3977</v>
      </c>
    </row>
    <row r="660" spans="1:25">
      <c r="A660" s="8">
        <v>4</v>
      </c>
      <c r="B660" s="8" t="s">
        <v>3978</v>
      </c>
      <c r="C660" s="8" t="s">
        <v>3979</v>
      </c>
      <c r="D660" s="8" t="s">
        <v>1794</v>
      </c>
      <c r="E660" s="9">
        <v>43787</v>
      </c>
      <c r="F660" s="8" t="s">
        <v>1795</v>
      </c>
      <c r="G660" s="10" t="s">
        <v>3980</v>
      </c>
      <c r="H660" s="10"/>
      <c r="I660" s="8" t="s">
        <v>1867</v>
      </c>
      <c r="J660" s="8" t="s">
        <v>1798</v>
      </c>
      <c r="K660" s="8" t="s">
        <v>1148</v>
      </c>
      <c r="L660" s="11">
        <v>43770</v>
      </c>
      <c r="M660" s="8">
        <v>2</v>
      </c>
      <c r="N660" s="8">
        <v>3</v>
      </c>
      <c r="O660" s="8">
        <v>2</v>
      </c>
      <c r="P660" s="12">
        <v>3</v>
      </c>
      <c r="Q660" s="8">
        <v>2</v>
      </c>
      <c r="R660" s="8" t="s">
        <v>1799</v>
      </c>
      <c r="S660" s="8">
        <v>0</v>
      </c>
      <c r="T660" s="8">
        <v>1</v>
      </c>
      <c r="U660" s="8" t="s">
        <v>1808</v>
      </c>
      <c r="V660" s="8" t="str">
        <f t="shared" si="13"/>
        <v>Unknown</v>
      </c>
      <c r="W660" s="15" t="str" cm="1">
        <f t="array" ref="W660">IF(ISBLANK(K660),Unknown,K660)</f>
        <v>London to Buenos Aires</v>
      </c>
      <c r="X660" s="5" t="s">
        <v>1819</v>
      </c>
      <c r="Y660" s="5" t="s">
        <v>2560</v>
      </c>
    </row>
    <row r="661" spans="1:25">
      <c r="A661" s="8">
        <v>5</v>
      </c>
      <c r="B661" s="8" t="s">
        <v>3981</v>
      </c>
      <c r="C661" s="8" t="s">
        <v>3982</v>
      </c>
      <c r="D661" s="8" t="s">
        <v>1794</v>
      </c>
      <c r="E661" s="9">
        <v>43787</v>
      </c>
      <c r="F661" s="8" t="s">
        <v>1795</v>
      </c>
      <c r="G661" s="8" t="s">
        <v>3983</v>
      </c>
      <c r="H661" s="8" t="s">
        <v>67</v>
      </c>
      <c r="I661" s="8" t="s">
        <v>1797</v>
      </c>
      <c r="J661" s="8" t="s">
        <v>1798</v>
      </c>
      <c r="K661" s="8" t="s">
        <v>1578</v>
      </c>
      <c r="L661" s="11">
        <v>43770</v>
      </c>
      <c r="M661" s="8">
        <v>4</v>
      </c>
      <c r="N661" s="8">
        <v>2</v>
      </c>
      <c r="O661" s="8">
        <v>3</v>
      </c>
      <c r="P661" s="12">
        <v>3</v>
      </c>
      <c r="Q661" s="8">
        <v>3</v>
      </c>
      <c r="R661" s="8" t="s">
        <v>1799</v>
      </c>
      <c r="S661" s="8">
        <v>0</v>
      </c>
      <c r="T661" s="8">
        <v>2</v>
      </c>
      <c r="U661" s="8" t="s">
        <v>1808</v>
      </c>
      <c r="V661" s="8" t="str">
        <f t="shared" si="13"/>
        <v>A380</v>
      </c>
      <c r="W661" s="15" t="str" cm="1">
        <f t="array" ref="W661">IF(ISBLANK(K661),Unknown,K661)</f>
        <v>San Francisco to London</v>
      </c>
      <c r="X661" s="5" t="s">
        <v>2019</v>
      </c>
      <c r="Y661" s="5" t="s">
        <v>1819</v>
      </c>
    </row>
    <row r="662" spans="1:25">
      <c r="A662" s="8">
        <v>1</v>
      </c>
      <c r="B662" s="8" t="s">
        <v>3984</v>
      </c>
      <c r="C662" s="8" t="s">
        <v>3985</v>
      </c>
      <c r="D662" s="8" t="s">
        <v>1794</v>
      </c>
      <c r="E662" s="9">
        <v>43787</v>
      </c>
      <c r="F662" s="8" t="s">
        <v>1938</v>
      </c>
      <c r="G662" s="8" t="s">
        <v>3986</v>
      </c>
      <c r="H662" s="8" t="s">
        <v>1977</v>
      </c>
      <c r="I662" s="8" t="s">
        <v>1806</v>
      </c>
      <c r="J662" s="8" t="s">
        <v>1807</v>
      </c>
      <c r="K662" s="8" t="s">
        <v>1660</v>
      </c>
      <c r="L662" s="11">
        <v>43770</v>
      </c>
      <c r="M662" s="8">
        <v>1</v>
      </c>
      <c r="N662" s="8">
        <v>1</v>
      </c>
      <c r="O662" s="8">
        <v>1</v>
      </c>
      <c r="P662" s="12">
        <v>2</v>
      </c>
      <c r="Q662" s="8">
        <v>1</v>
      </c>
      <c r="R662" s="8" t="s">
        <v>1799</v>
      </c>
      <c r="S662" s="8">
        <v>0</v>
      </c>
      <c r="T662" s="8">
        <v>1</v>
      </c>
      <c r="U662" s="8" t="s">
        <v>1808</v>
      </c>
      <c r="V662" s="8" t="str">
        <f t="shared" si="13"/>
        <v>Boeing 777 300</v>
      </c>
      <c r="W662" s="15" t="str" cm="1">
        <f t="array" ref="W662">IF(ISBLANK(K662),Unknown,K662)</f>
        <v>Sydney to Singapore</v>
      </c>
      <c r="X662" s="5" t="s">
        <v>2311</v>
      </c>
      <c r="Y662" s="5" t="s">
        <v>2325</v>
      </c>
    </row>
    <row r="663" spans="1:25">
      <c r="A663" s="8">
        <v>1</v>
      </c>
      <c r="B663" s="8" t="s">
        <v>3987</v>
      </c>
      <c r="C663" s="8" t="s">
        <v>3988</v>
      </c>
      <c r="D663" s="8" t="s">
        <v>1794</v>
      </c>
      <c r="E663" s="9">
        <v>43787</v>
      </c>
      <c r="F663" s="8" t="s">
        <v>1795</v>
      </c>
      <c r="G663" s="8" t="s">
        <v>3989</v>
      </c>
      <c r="H663" s="8" t="s">
        <v>131</v>
      </c>
      <c r="I663" s="8" t="s">
        <v>1867</v>
      </c>
      <c r="J663" s="8" t="s">
        <v>1798</v>
      </c>
      <c r="K663" s="8" t="s">
        <v>1212</v>
      </c>
      <c r="L663" s="11">
        <v>43770</v>
      </c>
      <c r="M663" s="8">
        <v>1</v>
      </c>
      <c r="N663" s="8">
        <v>4</v>
      </c>
      <c r="O663" s="8">
        <v>1</v>
      </c>
      <c r="P663" s="12">
        <v>1</v>
      </c>
      <c r="Q663" s="8">
        <v>2</v>
      </c>
      <c r="R663" s="8" t="s">
        <v>1799</v>
      </c>
      <c r="S663" s="8">
        <v>0</v>
      </c>
      <c r="T663" s="8">
        <v>1</v>
      </c>
      <c r="U663" s="8" t="s">
        <v>1808</v>
      </c>
      <c r="V663" s="8" t="str">
        <f t="shared" si="13"/>
        <v>Boeing 777</v>
      </c>
      <c r="W663" s="15" t="str" cm="1">
        <f t="array" ref="W663">IF(ISBLANK(K663),Unknown,K663)</f>
        <v>London to Mauritius</v>
      </c>
      <c r="X663" s="5" t="s">
        <v>1819</v>
      </c>
      <c r="Y663" s="5" t="s">
        <v>3038</v>
      </c>
    </row>
    <row r="664" spans="1:25">
      <c r="A664" s="8">
        <v>10</v>
      </c>
      <c r="B664" s="8" t="s">
        <v>3990</v>
      </c>
      <c r="C664" s="8" t="s">
        <v>3991</v>
      </c>
      <c r="D664" s="8" t="s">
        <v>1794</v>
      </c>
      <c r="E664" s="9">
        <v>43786</v>
      </c>
      <c r="F664" s="8" t="s">
        <v>2408</v>
      </c>
      <c r="G664" s="10" t="s">
        <v>3992</v>
      </c>
      <c r="H664" s="10"/>
      <c r="I664" s="8" t="s">
        <v>1806</v>
      </c>
      <c r="J664" s="8" t="s">
        <v>1807</v>
      </c>
      <c r="K664" s="8" t="s">
        <v>1295</v>
      </c>
      <c r="L664" s="11">
        <v>43770</v>
      </c>
      <c r="M664" s="8">
        <v>5</v>
      </c>
      <c r="N664" s="8">
        <v>5</v>
      </c>
      <c r="O664" s="8">
        <v>5</v>
      </c>
      <c r="P664" s="12">
        <v>5</v>
      </c>
      <c r="Q664" s="8">
        <v>5</v>
      </c>
      <c r="R664" s="8" t="s">
        <v>1885</v>
      </c>
      <c r="S664" s="8">
        <v>1</v>
      </c>
      <c r="T664" s="8">
        <v>5</v>
      </c>
      <c r="U664" s="8" t="s">
        <v>1808</v>
      </c>
      <c r="V664" s="8" t="str">
        <f t="shared" si="13"/>
        <v>Unknown</v>
      </c>
      <c r="W664" s="15" t="str" cm="1">
        <f t="array" ref="W664">IF(ISBLANK(K664),Unknown,K664)</f>
        <v>Los Angeles to Amsterdam via London</v>
      </c>
      <c r="X664" s="5" t="s">
        <v>1881</v>
      </c>
      <c r="Y664" s="5" t="s">
        <v>2411</v>
      </c>
    </row>
    <row r="665" spans="1:25">
      <c r="A665" s="8">
        <v>2</v>
      </c>
      <c r="B665" s="8" t="s">
        <v>3993</v>
      </c>
      <c r="C665" s="8" t="s">
        <v>3994</v>
      </c>
      <c r="D665" s="8" t="s">
        <v>1794</v>
      </c>
      <c r="E665" s="9">
        <v>43785</v>
      </c>
      <c r="F665" s="8" t="s">
        <v>2341</v>
      </c>
      <c r="G665" s="8" t="s">
        <v>3995</v>
      </c>
      <c r="H665" s="8" t="s">
        <v>108</v>
      </c>
      <c r="I665" s="8" t="s">
        <v>1851</v>
      </c>
      <c r="J665" s="8" t="s">
        <v>1798</v>
      </c>
      <c r="K665" s="8" t="s">
        <v>1285</v>
      </c>
      <c r="L665" s="11">
        <v>43770</v>
      </c>
      <c r="M665" s="8">
        <v>2</v>
      </c>
      <c r="N665" s="8">
        <v>2</v>
      </c>
      <c r="O665" s="8">
        <v>2</v>
      </c>
      <c r="P665" s="12">
        <v>2</v>
      </c>
      <c r="Q665" s="8">
        <v>3</v>
      </c>
      <c r="R665" s="8" t="s">
        <v>1799</v>
      </c>
      <c r="S665" s="8">
        <v>0</v>
      </c>
      <c r="T665" s="8">
        <v>1</v>
      </c>
      <c r="U665" s="8" t="s">
        <v>1808</v>
      </c>
      <c r="V665" s="8" t="str">
        <f t="shared" si="13"/>
        <v>Boeing 747 400</v>
      </c>
      <c r="W665" s="15" t="str" cm="1">
        <f t="array" ref="W665">IF(ISBLANK(K665),Unknown,K665)</f>
        <v>London to Vancouver</v>
      </c>
      <c r="X665" s="5" t="s">
        <v>1819</v>
      </c>
      <c r="Y665" s="5" t="s">
        <v>2231</v>
      </c>
    </row>
    <row r="666" spans="1:25">
      <c r="A666" s="8">
        <v>2</v>
      </c>
      <c r="B666" s="8" t="s">
        <v>3996</v>
      </c>
      <c r="C666" s="8" t="s">
        <v>3997</v>
      </c>
      <c r="D666" s="8" t="s">
        <v>1794</v>
      </c>
      <c r="E666" s="9">
        <v>43785</v>
      </c>
      <c r="F666" s="8" t="s">
        <v>1938</v>
      </c>
      <c r="G666" s="8" t="s">
        <v>3998</v>
      </c>
      <c r="H666" s="8" t="s">
        <v>108</v>
      </c>
      <c r="I666" s="8" t="s">
        <v>1797</v>
      </c>
      <c r="J666" s="8" t="s">
        <v>1798</v>
      </c>
      <c r="K666" s="8" t="s">
        <v>1457</v>
      </c>
      <c r="L666" s="11">
        <v>43770</v>
      </c>
      <c r="M666" s="8">
        <v>1</v>
      </c>
      <c r="N666" s="8">
        <v>1</v>
      </c>
      <c r="O666" s="8">
        <v>1</v>
      </c>
      <c r="P666" s="12">
        <v>1</v>
      </c>
      <c r="Q666" s="8">
        <v>1</v>
      </c>
      <c r="R666" s="8" t="s">
        <v>1799</v>
      </c>
      <c r="S666" s="8">
        <v>0</v>
      </c>
      <c r="T666" s="8">
        <v>1</v>
      </c>
      <c r="U666" s="8" t="s">
        <v>1808</v>
      </c>
      <c r="V666" s="8" t="str">
        <f t="shared" si="13"/>
        <v>Boeing 747 400</v>
      </c>
      <c r="W666" s="15" t="str" cm="1">
        <f t="array" ref="W666">IF(ISBLANK(K666),Unknown,K666)</f>
        <v>New York to Paris via London</v>
      </c>
      <c r="X666" s="5" t="s">
        <v>2262</v>
      </c>
      <c r="Y666" s="5" t="s">
        <v>3119</v>
      </c>
    </row>
    <row r="667" spans="1:25">
      <c r="A667" s="8">
        <v>2</v>
      </c>
      <c r="B667" s="8" t="s">
        <v>3999</v>
      </c>
      <c r="C667" s="8" t="s">
        <v>2700</v>
      </c>
      <c r="D667" s="8" t="s">
        <v>1794</v>
      </c>
      <c r="E667" s="9">
        <v>43782</v>
      </c>
      <c r="F667" s="8" t="s">
        <v>1795</v>
      </c>
      <c r="G667" s="8" t="s">
        <v>4000</v>
      </c>
      <c r="H667" s="8" t="s">
        <v>24</v>
      </c>
      <c r="I667" s="8" t="s">
        <v>1797</v>
      </c>
      <c r="J667" s="8" t="s">
        <v>1807</v>
      </c>
      <c r="K667" s="8" t="s">
        <v>1066</v>
      </c>
      <c r="L667" s="11">
        <v>43770</v>
      </c>
      <c r="M667" s="8">
        <v>4</v>
      </c>
      <c r="N667" s="8">
        <v>1</v>
      </c>
      <c r="O667" s="8">
        <v>2</v>
      </c>
      <c r="P667" s="12">
        <v>5</v>
      </c>
      <c r="Q667" s="8">
        <v>2</v>
      </c>
      <c r="R667" s="8" t="s">
        <v>1799</v>
      </c>
      <c r="S667" s="8">
        <v>0</v>
      </c>
      <c r="T667" s="8">
        <v>1</v>
      </c>
      <c r="U667" s="8" t="s">
        <v>1808</v>
      </c>
      <c r="V667" s="8" t="str">
        <f t="shared" si="13"/>
        <v>A320</v>
      </c>
      <c r="W667" s="15" t="str" cm="1">
        <f t="array" ref="W667">IF(ISBLANK(K667),Unknown,K667)</f>
        <v>London Heathrow to Lisbon</v>
      </c>
      <c r="X667" s="5" t="s">
        <v>1809</v>
      </c>
      <c r="Y667" s="5" t="s">
        <v>2266</v>
      </c>
    </row>
    <row r="668" spans="1:25">
      <c r="A668" s="8">
        <v>9</v>
      </c>
      <c r="B668" s="8" t="s">
        <v>4001</v>
      </c>
      <c r="C668" s="8" t="s">
        <v>4002</v>
      </c>
      <c r="D668" s="8" t="s">
        <v>1794</v>
      </c>
      <c r="E668" s="9">
        <v>43782</v>
      </c>
      <c r="F668" s="8" t="s">
        <v>1795</v>
      </c>
      <c r="G668" s="8" t="s">
        <v>4003</v>
      </c>
      <c r="H668" s="8" t="s">
        <v>131</v>
      </c>
      <c r="I668" s="8" t="s">
        <v>1851</v>
      </c>
      <c r="J668" s="8" t="s">
        <v>1798</v>
      </c>
      <c r="K668" s="8" t="s">
        <v>1143</v>
      </c>
      <c r="L668" s="11">
        <v>43770</v>
      </c>
      <c r="M668" s="8">
        <v>4</v>
      </c>
      <c r="N668" s="8">
        <v>4</v>
      </c>
      <c r="O668" s="8">
        <v>4</v>
      </c>
      <c r="P668" s="12">
        <v>4</v>
      </c>
      <c r="Q668" s="8">
        <v>3</v>
      </c>
      <c r="R668" s="8" t="s">
        <v>1885</v>
      </c>
      <c r="S668" s="8">
        <v>1</v>
      </c>
      <c r="T668" s="8">
        <v>4</v>
      </c>
      <c r="U668" s="8" t="s">
        <v>1800</v>
      </c>
      <c r="V668" s="8" t="str">
        <f t="shared" si="13"/>
        <v>Boeing 777</v>
      </c>
      <c r="W668" s="15" t="str" cm="1">
        <f t="array" ref="W668">IF(ISBLANK(K668),Unknown,K668)</f>
        <v>London to Boston</v>
      </c>
      <c r="X668" s="5" t="s">
        <v>1819</v>
      </c>
      <c r="Y668" s="5" t="s">
        <v>2239</v>
      </c>
    </row>
    <row r="669" spans="1:25">
      <c r="A669" s="8">
        <v>9</v>
      </c>
      <c r="B669" s="8" t="s">
        <v>4004</v>
      </c>
      <c r="C669" s="8" t="s">
        <v>4005</v>
      </c>
      <c r="D669" s="8" t="s">
        <v>1794</v>
      </c>
      <c r="E669" s="9">
        <v>43781</v>
      </c>
      <c r="F669" s="8" t="s">
        <v>1795</v>
      </c>
      <c r="G669" s="8" t="s">
        <v>4006</v>
      </c>
      <c r="H669" s="8" t="s">
        <v>24</v>
      </c>
      <c r="I669" s="8" t="s">
        <v>1806</v>
      </c>
      <c r="J669" s="8" t="s">
        <v>1798</v>
      </c>
      <c r="K669" s="8" t="s">
        <v>1675</v>
      </c>
      <c r="L669" s="11">
        <v>43770</v>
      </c>
      <c r="M669" s="8">
        <v>4</v>
      </c>
      <c r="N669" s="8">
        <v>5</v>
      </c>
      <c r="O669" s="8">
        <v>3</v>
      </c>
      <c r="P669" s="12">
        <v>5</v>
      </c>
      <c r="Q669" s="8">
        <v>5</v>
      </c>
      <c r="R669" s="8" t="s">
        <v>1885</v>
      </c>
      <c r="S669" s="8">
        <v>1</v>
      </c>
      <c r="T669" s="8">
        <v>5</v>
      </c>
      <c r="U669" s="8" t="s">
        <v>1808</v>
      </c>
      <c r="V669" s="8" t="str">
        <f t="shared" si="13"/>
        <v>A320</v>
      </c>
      <c r="W669" s="15" t="str" cm="1">
        <f t="array" ref="W669">IF(ISBLANK(K669),Unknown,K669)</f>
        <v>Tirana to London </v>
      </c>
      <c r="X669" s="5" t="s">
        <v>3846</v>
      </c>
      <c r="Y669" s="5" t="s">
        <v>1819</v>
      </c>
    </row>
    <row r="670" spans="1:25">
      <c r="A670" s="8">
        <v>10</v>
      </c>
      <c r="B670" s="8" t="s">
        <v>4007</v>
      </c>
      <c r="C670" s="8" t="s">
        <v>4008</v>
      </c>
      <c r="D670" s="8" t="s">
        <v>1794</v>
      </c>
      <c r="E670" s="9">
        <v>43780</v>
      </c>
      <c r="F670" s="8" t="s">
        <v>1795</v>
      </c>
      <c r="G670" s="8" t="s">
        <v>4009</v>
      </c>
      <c r="H670" s="8" t="s">
        <v>108</v>
      </c>
      <c r="I670" s="8" t="s">
        <v>1851</v>
      </c>
      <c r="J670" s="8" t="s">
        <v>1798</v>
      </c>
      <c r="K670" s="8" t="s">
        <v>565</v>
      </c>
      <c r="L670" s="11">
        <v>43770</v>
      </c>
      <c r="M670" s="8">
        <v>5</v>
      </c>
      <c r="N670" s="8">
        <v>5</v>
      </c>
      <c r="O670" s="8">
        <v>5</v>
      </c>
      <c r="P670" s="12">
        <v>5</v>
      </c>
      <c r="Q670" s="8">
        <v>5</v>
      </c>
      <c r="R670" s="8" t="s">
        <v>1885</v>
      </c>
      <c r="S670" s="8">
        <v>1</v>
      </c>
      <c r="T670" s="8">
        <v>5</v>
      </c>
      <c r="U670" s="8" t="s">
        <v>1808</v>
      </c>
      <c r="V670" s="8" t="str">
        <f t="shared" si="13"/>
        <v>Boeing 747 400</v>
      </c>
      <c r="W670" s="15" t="str" cm="1">
        <f t="array" ref="W670">IF(ISBLANK(K670),Unknown,K670)</f>
        <v>Gatwick to St Lucia</v>
      </c>
      <c r="X670" s="5" t="s">
        <v>1963</v>
      </c>
      <c r="Y670" s="5" t="s">
        <v>3303</v>
      </c>
    </row>
    <row r="671" spans="1:25">
      <c r="A671" s="8">
        <v>10</v>
      </c>
      <c r="B671" s="8" t="s">
        <v>4010</v>
      </c>
      <c r="C671" s="8" t="s">
        <v>4011</v>
      </c>
      <c r="D671" s="8" t="s">
        <v>1794</v>
      </c>
      <c r="E671" s="9">
        <v>43780</v>
      </c>
      <c r="F671" s="8" t="s">
        <v>1795</v>
      </c>
      <c r="G671" s="10" t="s">
        <v>4012</v>
      </c>
      <c r="H671" s="10"/>
      <c r="I671" s="8" t="s">
        <v>1867</v>
      </c>
      <c r="J671" s="8" t="s">
        <v>1798</v>
      </c>
      <c r="K671" s="8" t="s">
        <v>1265</v>
      </c>
      <c r="L671" s="11">
        <v>43770</v>
      </c>
      <c r="M671" s="8">
        <v>4</v>
      </c>
      <c r="N671" s="8">
        <v>5</v>
      </c>
      <c r="O671" s="8">
        <v>4</v>
      </c>
      <c r="P671" s="12">
        <v>5</v>
      </c>
      <c r="Q671" s="8">
        <v>4</v>
      </c>
      <c r="R671" s="8" t="s">
        <v>1885</v>
      </c>
      <c r="S671" s="8">
        <v>1</v>
      </c>
      <c r="T671" s="8">
        <v>5</v>
      </c>
      <c r="U671" s="8" t="s">
        <v>1808</v>
      </c>
      <c r="V671" s="8" t="str">
        <f t="shared" si="13"/>
        <v>Unknown</v>
      </c>
      <c r="W671" s="15" t="str" cm="1">
        <f t="array" ref="W671">IF(ISBLANK(K671),Unknown,K671)</f>
        <v>London to Singapore</v>
      </c>
      <c r="X671" s="5" t="s">
        <v>1819</v>
      </c>
      <c r="Y671" s="5" t="s">
        <v>2325</v>
      </c>
    </row>
    <row r="672" spans="1:25">
      <c r="A672" s="8">
        <v>3</v>
      </c>
      <c r="B672" s="8" t="s">
        <v>4013</v>
      </c>
      <c r="C672" s="8" t="s">
        <v>4014</v>
      </c>
      <c r="D672" s="8" t="s">
        <v>1794</v>
      </c>
      <c r="E672" s="9">
        <v>43779</v>
      </c>
      <c r="F672" s="8" t="s">
        <v>1795</v>
      </c>
      <c r="G672" s="10" t="s">
        <v>4015</v>
      </c>
      <c r="H672" s="10"/>
      <c r="I672" s="8" t="s">
        <v>1851</v>
      </c>
      <c r="J672" s="8" t="s">
        <v>1798</v>
      </c>
      <c r="K672" s="8" t="s">
        <v>1252</v>
      </c>
      <c r="L672" s="11">
        <v>43770</v>
      </c>
      <c r="M672" s="8">
        <v>1</v>
      </c>
      <c r="N672" s="8">
        <v>4</v>
      </c>
      <c r="O672" s="8">
        <v>3</v>
      </c>
      <c r="P672" s="12">
        <v>4</v>
      </c>
      <c r="Q672" s="8">
        <v>2</v>
      </c>
      <c r="R672" s="8" t="s">
        <v>1799</v>
      </c>
      <c r="S672" s="8">
        <v>0</v>
      </c>
      <c r="T672" s="8">
        <v>2</v>
      </c>
      <c r="U672" s="8" t="s">
        <v>1808</v>
      </c>
      <c r="V672" s="8" t="str">
        <f t="shared" si="13"/>
        <v>Unknown</v>
      </c>
      <c r="W672" s="15" t="str" cm="1">
        <f t="array" ref="W672">IF(ISBLANK(K672),Unknown,K672)</f>
        <v>London to San Francisco</v>
      </c>
      <c r="X672" s="5" t="s">
        <v>1819</v>
      </c>
      <c r="Y672" s="5" t="s">
        <v>2019</v>
      </c>
    </row>
    <row r="673" spans="1:25">
      <c r="A673" s="8">
        <v>9</v>
      </c>
      <c r="B673" s="8" t="s">
        <v>4016</v>
      </c>
      <c r="C673" s="8" t="s">
        <v>4017</v>
      </c>
      <c r="D673" s="8" t="s">
        <v>1794</v>
      </c>
      <c r="E673" s="9">
        <v>43779</v>
      </c>
      <c r="F673" s="8" t="s">
        <v>1795</v>
      </c>
      <c r="G673" s="8" t="s">
        <v>4018</v>
      </c>
      <c r="H673" s="8" t="s">
        <v>24</v>
      </c>
      <c r="I673" s="8" t="s">
        <v>1797</v>
      </c>
      <c r="J673" s="8" t="s">
        <v>1807</v>
      </c>
      <c r="K673" s="8" t="s">
        <v>570</v>
      </c>
      <c r="L673" s="11">
        <v>43709</v>
      </c>
      <c r="M673" s="8">
        <v>4</v>
      </c>
      <c r="N673" s="8">
        <v>5</v>
      </c>
      <c r="O673" s="8">
        <v>4</v>
      </c>
      <c r="P673" s="12">
        <v>5</v>
      </c>
      <c r="Q673" s="8">
        <v>4</v>
      </c>
      <c r="R673" s="8" t="s">
        <v>1885</v>
      </c>
      <c r="S673" s="8">
        <v>1</v>
      </c>
      <c r="T673" s="8">
        <v>1</v>
      </c>
      <c r="U673" s="8" t="s">
        <v>1800</v>
      </c>
      <c r="V673" s="8" t="str">
        <f t="shared" si="13"/>
        <v>A320</v>
      </c>
      <c r="W673" s="15" t="str" cm="1">
        <f t="array" ref="W673">IF(ISBLANK(K673),Unknown,K673)</f>
        <v>Gatwick to Venice</v>
      </c>
      <c r="X673" s="5" t="s">
        <v>1963</v>
      </c>
      <c r="Y673" s="5" t="s">
        <v>2198</v>
      </c>
    </row>
    <row r="674" spans="1:25">
      <c r="A674" s="8">
        <v>1</v>
      </c>
      <c r="B674" s="8" t="s">
        <v>4019</v>
      </c>
      <c r="C674" s="8" t="s">
        <v>4020</v>
      </c>
      <c r="D674" s="8" t="s">
        <v>1794</v>
      </c>
      <c r="E674" s="9">
        <v>43776</v>
      </c>
      <c r="F674" s="8" t="s">
        <v>1938</v>
      </c>
      <c r="G674" s="10" t="s">
        <v>4021</v>
      </c>
      <c r="H674" s="10"/>
      <c r="I674" s="8" t="s">
        <v>1797</v>
      </c>
      <c r="J674" s="8" t="s">
        <v>1798</v>
      </c>
      <c r="K674" s="8" t="s">
        <v>316</v>
      </c>
      <c r="L674" s="11">
        <v>43709</v>
      </c>
      <c r="M674" s="8">
        <v>1</v>
      </c>
      <c r="N674" s="8">
        <v>1</v>
      </c>
      <c r="O674" s="8">
        <v>1</v>
      </c>
      <c r="P674" s="12">
        <v>1</v>
      </c>
      <c r="Q674" s="8">
        <v>1</v>
      </c>
      <c r="R674" s="8" t="s">
        <v>1799</v>
      </c>
      <c r="S674" s="8">
        <v>0</v>
      </c>
      <c r="T674" s="8">
        <v>1</v>
      </c>
      <c r="U674" s="8" t="s">
        <v>1808</v>
      </c>
      <c r="V674" s="8" t="str">
        <f t="shared" si="13"/>
        <v>Unknown</v>
      </c>
      <c r="W674" s="15" t="str" cm="1">
        <f t="array" ref="W674">IF(ISBLANK(K674),Unknown,K674)</f>
        <v>Bordeaux to Gatwick</v>
      </c>
      <c r="X674" s="5" t="s">
        <v>4022</v>
      </c>
      <c r="Y674" s="5" t="s">
        <v>1963</v>
      </c>
    </row>
    <row r="675" spans="1:25">
      <c r="A675" s="8">
        <v>10</v>
      </c>
      <c r="B675" s="8" t="s">
        <v>4023</v>
      </c>
      <c r="C675" s="8" t="s">
        <v>1844</v>
      </c>
      <c r="D675" s="8" t="s">
        <v>3413</v>
      </c>
      <c r="E675" s="9">
        <v>43771</v>
      </c>
      <c r="F675" s="8" t="s">
        <v>1795</v>
      </c>
      <c r="G675" s="8" t="s">
        <v>4024</v>
      </c>
      <c r="H675" s="8" t="s">
        <v>2310</v>
      </c>
      <c r="I675" s="8" t="s">
        <v>1797</v>
      </c>
      <c r="J675" s="8" t="s">
        <v>1807</v>
      </c>
      <c r="K675" s="8" t="s">
        <v>1613</v>
      </c>
      <c r="L675" s="11">
        <v>43739</v>
      </c>
      <c r="M675" s="8">
        <v>5</v>
      </c>
      <c r="N675" s="8">
        <v>5</v>
      </c>
      <c r="O675" s="8">
        <v>5</v>
      </c>
      <c r="P675" s="12">
        <v>4</v>
      </c>
      <c r="Q675" s="8">
        <v>5</v>
      </c>
      <c r="R675" s="8" t="s">
        <v>1885</v>
      </c>
      <c r="S675" s="8">
        <v>1</v>
      </c>
      <c r="T675" s="8">
        <v>5</v>
      </c>
      <c r="U675" s="8" t="s">
        <v>1808</v>
      </c>
      <c r="V675" s="8" t="str">
        <f t="shared" si="13"/>
        <v>Boeing 787 9</v>
      </c>
      <c r="W675" s="15" t="str" cm="1">
        <f t="array" ref="W675">IF(ISBLANK(K675),Unknown,K675)</f>
        <v>Seychelles to London</v>
      </c>
      <c r="X675" s="5" t="s">
        <v>4025</v>
      </c>
      <c r="Y675" s="5" t="s">
        <v>1819</v>
      </c>
    </row>
    <row r="676" spans="1:25">
      <c r="A676" s="8">
        <v>1</v>
      </c>
      <c r="B676" s="8" t="s">
        <v>4026</v>
      </c>
      <c r="C676" s="8" t="s">
        <v>4027</v>
      </c>
      <c r="D676" s="8" t="s">
        <v>1794</v>
      </c>
      <c r="E676" s="9">
        <v>43771</v>
      </c>
      <c r="F676" s="8" t="s">
        <v>1795</v>
      </c>
      <c r="G676" s="8" t="s">
        <v>4028</v>
      </c>
      <c r="H676" s="8" t="s">
        <v>24</v>
      </c>
      <c r="I676" s="8" t="s">
        <v>1797</v>
      </c>
      <c r="J676" s="8" t="s">
        <v>1798</v>
      </c>
      <c r="K676" s="8" t="s">
        <v>1136</v>
      </c>
      <c r="L676" s="11">
        <v>43739</v>
      </c>
      <c r="M676" s="8">
        <v>3</v>
      </c>
      <c r="N676" s="8">
        <v>2</v>
      </c>
      <c r="O676" s="8">
        <v>1</v>
      </c>
      <c r="P676" s="12">
        <v>1</v>
      </c>
      <c r="Q676" s="8">
        <v>2</v>
      </c>
      <c r="R676" s="8" t="s">
        <v>1799</v>
      </c>
      <c r="S676" s="8">
        <v>0</v>
      </c>
      <c r="T676" s="8">
        <v>1</v>
      </c>
      <c r="U676" s="8" t="s">
        <v>1808</v>
      </c>
      <c r="V676" s="8" t="str">
        <f t="shared" si="13"/>
        <v>A320</v>
      </c>
      <c r="W676" s="15" t="str" cm="1">
        <f t="array" ref="W676">IF(ISBLANK(K676),Unknown,K676)</f>
        <v>London to Belfast</v>
      </c>
      <c r="X676" s="5" t="s">
        <v>1819</v>
      </c>
      <c r="Y676" s="5" t="s">
        <v>2296</v>
      </c>
    </row>
    <row r="677" spans="1:25">
      <c r="A677" s="8">
        <v>1</v>
      </c>
      <c r="B677" s="8" t="s">
        <v>4029</v>
      </c>
      <c r="C677" s="8" t="s">
        <v>4030</v>
      </c>
      <c r="D677" s="8" t="s">
        <v>1794</v>
      </c>
      <c r="E677" s="9">
        <v>43769</v>
      </c>
      <c r="F677" s="8" t="s">
        <v>1899</v>
      </c>
      <c r="G677" s="10" t="s">
        <v>4031</v>
      </c>
      <c r="H677" s="10"/>
      <c r="I677" s="8" t="s">
        <v>1806</v>
      </c>
      <c r="J677" s="8" t="s">
        <v>1874</v>
      </c>
      <c r="K677" s="8" t="s">
        <v>1151</v>
      </c>
      <c r="L677" s="11">
        <v>43739</v>
      </c>
      <c r="M677" s="8">
        <v>1</v>
      </c>
      <c r="N677" s="8">
        <v>1</v>
      </c>
      <c r="O677" s="8">
        <v>1</v>
      </c>
      <c r="P677" s="12">
        <v>1</v>
      </c>
      <c r="Q677" s="8">
        <v>1</v>
      </c>
      <c r="R677" s="8" t="s">
        <v>1799</v>
      </c>
      <c r="S677" s="8">
        <v>0</v>
      </c>
      <c r="T677" s="8">
        <v>1</v>
      </c>
      <c r="U677" s="8" t="s">
        <v>1808</v>
      </c>
      <c r="V677" s="8" t="str">
        <f t="shared" ref="V677:V740" si="14">IF(ISBLANK(H677),"Unknown",H677)</f>
        <v>Unknown</v>
      </c>
      <c r="W677" s="15" t="str" cm="1">
        <f t="array" ref="W677">IF(ISBLANK(K677),Unknown,K677)</f>
        <v>London to Cape Town</v>
      </c>
      <c r="X677" s="5" t="s">
        <v>1819</v>
      </c>
      <c r="Y677" s="5" t="s">
        <v>2113</v>
      </c>
    </row>
    <row r="678" spans="1:25">
      <c r="A678" s="8">
        <v>5</v>
      </c>
      <c r="B678" s="8" t="s">
        <v>4032</v>
      </c>
      <c r="C678" s="8" t="s">
        <v>4033</v>
      </c>
      <c r="D678" s="8" t="s">
        <v>1794</v>
      </c>
      <c r="E678" s="9">
        <v>43769</v>
      </c>
      <c r="F678" s="8" t="s">
        <v>1833</v>
      </c>
      <c r="G678" s="8" t="s">
        <v>4034</v>
      </c>
      <c r="H678" s="8" t="s">
        <v>156</v>
      </c>
      <c r="I678" s="8" t="s">
        <v>1797</v>
      </c>
      <c r="J678" s="8" t="s">
        <v>1807</v>
      </c>
      <c r="K678" s="8" t="s">
        <v>1585</v>
      </c>
      <c r="L678" s="11">
        <v>43739</v>
      </c>
      <c r="M678" s="8">
        <v>2</v>
      </c>
      <c r="N678" s="8">
        <v>4</v>
      </c>
      <c r="O678" s="8">
        <v>4</v>
      </c>
      <c r="P678" s="12">
        <v>3</v>
      </c>
      <c r="Q678" s="8">
        <v>2</v>
      </c>
      <c r="R678" s="8" t="s">
        <v>1799</v>
      </c>
      <c r="S678" s="8">
        <v>0</v>
      </c>
      <c r="T678" s="8">
        <v>1</v>
      </c>
      <c r="U678" s="8" t="s">
        <v>1808</v>
      </c>
      <c r="V678" s="8" t="str">
        <f t="shared" si="14"/>
        <v>Boeing 787</v>
      </c>
      <c r="W678" s="15" t="str" cm="1">
        <f t="array" ref="W678">IF(ISBLANK(K678),Unknown,K678)</f>
        <v>San Jose to London</v>
      </c>
      <c r="X678" s="5" t="s">
        <v>3810</v>
      </c>
      <c r="Y678" s="5" t="s">
        <v>1819</v>
      </c>
    </row>
    <row r="679" spans="1:25">
      <c r="A679" s="8">
        <v>4</v>
      </c>
      <c r="B679" s="8" t="s">
        <v>4035</v>
      </c>
      <c r="C679" s="8" t="s">
        <v>1844</v>
      </c>
      <c r="D679" s="8" t="s">
        <v>2600</v>
      </c>
      <c r="E679" s="9">
        <v>43769</v>
      </c>
      <c r="F679" s="8" t="s">
        <v>1795</v>
      </c>
      <c r="G679" s="8" t="s">
        <v>4036</v>
      </c>
      <c r="H679" s="8" t="s">
        <v>59</v>
      </c>
      <c r="I679" s="8" t="s">
        <v>1851</v>
      </c>
      <c r="J679" s="8" t="s">
        <v>1798</v>
      </c>
      <c r="K679" s="8" t="s">
        <v>1044</v>
      </c>
      <c r="L679" s="11">
        <v>43739</v>
      </c>
      <c r="M679" s="8">
        <v>1</v>
      </c>
      <c r="N679" s="8">
        <v>3</v>
      </c>
      <c r="O679" s="8">
        <v>1</v>
      </c>
      <c r="P679" s="12">
        <v>3</v>
      </c>
      <c r="Q679" s="8">
        <v>3</v>
      </c>
      <c r="R679" s="8" t="s">
        <v>1885</v>
      </c>
      <c r="S679" s="8">
        <v>1</v>
      </c>
      <c r="T679" s="8">
        <v>1</v>
      </c>
      <c r="U679" s="8" t="s">
        <v>1808</v>
      </c>
      <c r="V679" s="8" t="str">
        <f t="shared" si="14"/>
        <v>A321neo</v>
      </c>
      <c r="W679" s="15" t="str" cm="1">
        <f t="array" ref="W679">IF(ISBLANK(K679),Unknown,K679)</f>
        <v>London Heathrow to Edinburgh</v>
      </c>
      <c r="X679" s="5" t="s">
        <v>1809</v>
      </c>
      <c r="Y679" s="5" t="s">
        <v>2010</v>
      </c>
    </row>
    <row r="680" spans="1:25">
      <c r="A680" s="8">
        <v>8</v>
      </c>
      <c r="B680" s="8" t="s">
        <v>4037</v>
      </c>
      <c r="C680" s="8" t="s">
        <v>1997</v>
      </c>
      <c r="D680" s="8" t="s">
        <v>1794</v>
      </c>
      <c r="E680" s="9">
        <v>43768</v>
      </c>
      <c r="F680" s="8" t="s">
        <v>1795</v>
      </c>
      <c r="G680" s="8" t="s">
        <v>4038</v>
      </c>
      <c r="H680" s="8" t="s">
        <v>138</v>
      </c>
      <c r="I680" s="8" t="s">
        <v>1867</v>
      </c>
      <c r="J680" s="8" t="s">
        <v>1798</v>
      </c>
      <c r="K680" s="8" t="s">
        <v>526</v>
      </c>
      <c r="L680" s="11">
        <v>43739</v>
      </c>
      <c r="M680" s="8">
        <v>4</v>
      </c>
      <c r="N680" s="8">
        <v>4</v>
      </c>
      <c r="O680" s="8">
        <v>4</v>
      </c>
      <c r="P680" s="12">
        <v>5</v>
      </c>
      <c r="Q680" s="8">
        <v>5</v>
      </c>
      <c r="R680" s="8" t="s">
        <v>1885</v>
      </c>
      <c r="S680" s="8">
        <v>1</v>
      </c>
      <c r="T680" s="8">
        <v>5</v>
      </c>
      <c r="U680" s="8" t="s">
        <v>1808</v>
      </c>
      <c r="V680" s="8" t="str">
        <f t="shared" si="14"/>
        <v>Boeing 777 200</v>
      </c>
      <c r="W680" s="15" t="str" cm="1">
        <f t="array" ref="W680">IF(ISBLANK(K680),Unknown,K680)</f>
        <v>Gatwick to Barbados</v>
      </c>
      <c r="X680" s="5" t="s">
        <v>1963</v>
      </c>
      <c r="Y680" s="5" t="s">
        <v>2623</v>
      </c>
    </row>
    <row r="681" spans="1:25">
      <c r="A681" s="8">
        <v>9</v>
      </c>
      <c r="B681" s="8" t="s">
        <v>4039</v>
      </c>
      <c r="C681" s="8" t="s">
        <v>4040</v>
      </c>
      <c r="D681" s="8" t="s">
        <v>1794</v>
      </c>
      <c r="E681" s="9">
        <v>43768</v>
      </c>
      <c r="F681" s="8" t="s">
        <v>1899</v>
      </c>
      <c r="G681" s="8" t="s">
        <v>4041</v>
      </c>
      <c r="H681" s="8" t="s">
        <v>131</v>
      </c>
      <c r="I681" s="8" t="s">
        <v>1797</v>
      </c>
      <c r="J681" s="8" t="s">
        <v>1798</v>
      </c>
      <c r="K681" s="8" t="s">
        <v>1690</v>
      </c>
      <c r="L681" s="11">
        <v>43739</v>
      </c>
      <c r="M681" s="8">
        <v>3</v>
      </c>
      <c r="N681" s="8">
        <v>5</v>
      </c>
      <c r="O681" s="8">
        <v>5</v>
      </c>
      <c r="P681" s="12">
        <v>5</v>
      </c>
      <c r="Q681" s="8">
        <v>5</v>
      </c>
      <c r="R681" s="8" t="s">
        <v>1885</v>
      </c>
      <c r="S681" s="8">
        <v>1</v>
      </c>
      <c r="T681" s="8">
        <v>5</v>
      </c>
      <c r="U681" s="8" t="s">
        <v>1808</v>
      </c>
      <c r="V681" s="8" t="str">
        <f t="shared" si="14"/>
        <v>Boeing 777</v>
      </c>
      <c r="W681" s="15" t="str" cm="1">
        <f t="array" ref="W681">IF(ISBLANK(K681),Unknown,K681)</f>
        <v>Toronto to London</v>
      </c>
      <c r="X681" s="5" t="s">
        <v>2902</v>
      </c>
      <c r="Y681" s="5" t="s">
        <v>1819</v>
      </c>
    </row>
    <row r="682" spans="1:25">
      <c r="A682" s="8">
        <v>1</v>
      </c>
      <c r="B682" s="8" t="s">
        <v>4042</v>
      </c>
      <c r="C682" s="8" t="s">
        <v>4043</v>
      </c>
      <c r="D682" s="8" t="s">
        <v>1794</v>
      </c>
      <c r="E682" s="9">
        <v>43767</v>
      </c>
      <c r="F682" s="8" t="s">
        <v>1795</v>
      </c>
      <c r="G682" s="10" t="s">
        <v>4044</v>
      </c>
      <c r="H682" s="10"/>
      <c r="I682" s="8" t="s">
        <v>1851</v>
      </c>
      <c r="J682" s="8" t="s">
        <v>1798</v>
      </c>
      <c r="K682" s="8" t="s">
        <v>714</v>
      </c>
      <c r="L682" s="11">
        <v>43739</v>
      </c>
      <c r="M682" s="8">
        <v>1</v>
      </c>
      <c r="N682" s="8">
        <v>1</v>
      </c>
      <c r="O682" s="8">
        <v>1</v>
      </c>
      <c r="P682" s="12">
        <v>1</v>
      </c>
      <c r="Q682" s="8">
        <v>1</v>
      </c>
      <c r="R682" s="8" t="s">
        <v>1799</v>
      </c>
      <c r="S682" s="8">
        <v>0</v>
      </c>
      <c r="T682" s="8">
        <v>5</v>
      </c>
      <c r="U682" s="8" t="s">
        <v>1808</v>
      </c>
      <c r="V682" s="8" t="str">
        <f t="shared" si="14"/>
        <v>Unknown</v>
      </c>
      <c r="W682" s="15" t="str" cm="1">
        <f t="array" ref="W682">IF(ISBLANK(K682),Unknown,K682)</f>
        <v>Jeddah to London</v>
      </c>
      <c r="X682" s="5" t="s">
        <v>4045</v>
      </c>
      <c r="Y682" s="5" t="s">
        <v>1819</v>
      </c>
    </row>
    <row r="683" spans="1:25">
      <c r="A683" s="8">
        <v>3</v>
      </c>
      <c r="B683" s="8" t="s">
        <v>4046</v>
      </c>
      <c r="C683" s="8" t="s">
        <v>4047</v>
      </c>
      <c r="D683" s="8" t="s">
        <v>1794</v>
      </c>
      <c r="E683" s="9">
        <v>43767</v>
      </c>
      <c r="F683" s="8" t="s">
        <v>1879</v>
      </c>
      <c r="G683" s="10" t="s">
        <v>4048</v>
      </c>
      <c r="H683" s="10"/>
      <c r="I683" s="8" t="s">
        <v>1806</v>
      </c>
      <c r="J683" s="8" t="s">
        <v>1798</v>
      </c>
      <c r="K683" s="8" t="s">
        <v>1764</v>
      </c>
      <c r="L683" s="11">
        <v>43739</v>
      </c>
      <c r="M683" s="8">
        <v>1</v>
      </c>
      <c r="N683" s="8">
        <v>1</v>
      </c>
      <c r="O683" s="8">
        <v>1</v>
      </c>
      <c r="P683" s="12">
        <v>2</v>
      </c>
      <c r="Q683" s="8">
        <v>3</v>
      </c>
      <c r="R683" s="8" t="s">
        <v>1799</v>
      </c>
      <c r="S683" s="8">
        <v>0</v>
      </c>
      <c r="T683" s="8">
        <v>1</v>
      </c>
      <c r="U683" s="8" t="s">
        <v>1800</v>
      </c>
      <c r="V683" s="8" t="str">
        <f t="shared" si="14"/>
        <v>Unknown</v>
      </c>
      <c r="W683" s="15" t="str" cm="1">
        <f t="array" ref="W683">IF(ISBLANK(K683),Unknown,K683)</f>
        <v>Zurich to London</v>
      </c>
      <c r="X683" s="5" t="s">
        <v>3009</v>
      </c>
      <c r="Y683" s="5" t="s">
        <v>1819</v>
      </c>
    </row>
    <row r="684" spans="1:25">
      <c r="A684" s="8">
        <v>10</v>
      </c>
      <c r="B684" s="8" t="s">
        <v>4049</v>
      </c>
      <c r="C684" s="8" t="s">
        <v>3247</v>
      </c>
      <c r="D684" s="8" t="s">
        <v>1794</v>
      </c>
      <c r="E684" s="9">
        <v>43767</v>
      </c>
      <c r="F684" s="8" t="s">
        <v>1795</v>
      </c>
      <c r="G684" s="8" t="s">
        <v>4050</v>
      </c>
      <c r="H684" s="8" t="s">
        <v>67</v>
      </c>
      <c r="I684" s="8" t="s">
        <v>1797</v>
      </c>
      <c r="J684" s="8" t="s">
        <v>1807</v>
      </c>
      <c r="K684" s="8" t="s">
        <v>1578</v>
      </c>
      <c r="L684" s="11">
        <v>43739</v>
      </c>
      <c r="M684" s="8">
        <v>5</v>
      </c>
      <c r="N684" s="8">
        <v>5</v>
      </c>
      <c r="O684" s="8">
        <v>5</v>
      </c>
      <c r="P684" s="12">
        <v>5</v>
      </c>
      <c r="Q684" s="8">
        <v>4</v>
      </c>
      <c r="R684" s="8" t="s">
        <v>1885</v>
      </c>
      <c r="S684" s="8">
        <v>1</v>
      </c>
      <c r="T684" s="8">
        <v>4</v>
      </c>
      <c r="U684" s="8" t="s">
        <v>1808</v>
      </c>
      <c r="V684" s="8" t="str">
        <f t="shared" si="14"/>
        <v>A380</v>
      </c>
      <c r="W684" s="15" t="str" cm="1">
        <f t="array" ref="W684">IF(ISBLANK(K684),Unknown,K684)</f>
        <v>San Francisco to London</v>
      </c>
      <c r="X684" s="5" t="s">
        <v>2019</v>
      </c>
      <c r="Y684" s="5" t="s">
        <v>1819</v>
      </c>
    </row>
    <row r="685" spans="1:25">
      <c r="A685" s="8">
        <v>10</v>
      </c>
      <c r="B685" s="8" t="s">
        <v>4051</v>
      </c>
      <c r="C685" s="8" t="s">
        <v>1844</v>
      </c>
      <c r="D685" s="8" t="s">
        <v>4052</v>
      </c>
      <c r="E685" s="9">
        <v>43765</v>
      </c>
      <c r="F685" s="8" t="s">
        <v>1795</v>
      </c>
      <c r="G685" s="8" t="s">
        <v>4053</v>
      </c>
      <c r="H685" s="8" t="s">
        <v>10</v>
      </c>
      <c r="I685" s="8" t="s">
        <v>1851</v>
      </c>
      <c r="J685" s="8" t="s">
        <v>1807</v>
      </c>
      <c r="K685" s="8" t="s">
        <v>1136</v>
      </c>
      <c r="L685" s="11">
        <v>43739</v>
      </c>
      <c r="M685" s="8">
        <v>5</v>
      </c>
      <c r="N685" s="8">
        <v>5</v>
      </c>
      <c r="O685" s="8">
        <v>5</v>
      </c>
      <c r="P685" s="12">
        <v>5</v>
      </c>
      <c r="Q685" s="8">
        <v>5</v>
      </c>
      <c r="R685" s="8" t="s">
        <v>1885</v>
      </c>
      <c r="S685" s="8">
        <v>1</v>
      </c>
      <c r="T685" s="8">
        <v>1</v>
      </c>
      <c r="U685" s="8" t="s">
        <v>1808</v>
      </c>
      <c r="V685" s="8" t="str">
        <f t="shared" si="14"/>
        <v>A319</v>
      </c>
      <c r="W685" s="15" t="str" cm="1">
        <f t="array" ref="W685">IF(ISBLANK(K685),Unknown,K685)</f>
        <v>London to Belfast</v>
      </c>
      <c r="X685" s="5" t="s">
        <v>1819</v>
      </c>
      <c r="Y685" s="5" t="s">
        <v>2296</v>
      </c>
    </row>
    <row r="686" spans="1:25">
      <c r="A686" s="8">
        <v>1</v>
      </c>
      <c r="B686" s="8" t="s">
        <v>4054</v>
      </c>
      <c r="C686" s="8" t="s">
        <v>4055</v>
      </c>
      <c r="D686" s="8" t="s">
        <v>1794</v>
      </c>
      <c r="E686" s="9">
        <v>43765</v>
      </c>
      <c r="F686" s="8" t="s">
        <v>1795</v>
      </c>
      <c r="G686" s="10" t="s">
        <v>4056</v>
      </c>
      <c r="H686" s="10"/>
      <c r="I686" s="8" t="s">
        <v>1797</v>
      </c>
      <c r="J686" s="8" t="s">
        <v>1798</v>
      </c>
      <c r="K686" s="8" t="s">
        <v>993</v>
      </c>
      <c r="L686" s="11">
        <v>43556</v>
      </c>
      <c r="M686" s="8">
        <v>2</v>
      </c>
      <c r="N686" s="8">
        <v>3</v>
      </c>
      <c r="O686" s="8">
        <v>3</v>
      </c>
      <c r="P686" s="12">
        <v>2</v>
      </c>
      <c r="Q686" s="8">
        <v>2</v>
      </c>
      <c r="R686" s="8" t="s">
        <v>1799</v>
      </c>
      <c r="S686" s="8">
        <v>0</v>
      </c>
      <c r="T686" s="8">
        <v>2</v>
      </c>
      <c r="U686" s="8" t="s">
        <v>1800</v>
      </c>
      <c r="V686" s="8" t="str">
        <f t="shared" si="14"/>
        <v>Unknown</v>
      </c>
      <c r="W686" s="15" t="str" cm="1">
        <f t="array" ref="W686">IF(ISBLANK(K686),Unknown,K686)</f>
        <v>London Gatwick to Salzburg </v>
      </c>
      <c r="X686" s="5" t="s">
        <v>2585</v>
      </c>
      <c r="Y686" s="5" t="s">
        <v>4057</v>
      </c>
    </row>
    <row r="687" spans="1:25">
      <c r="A687" s="8">
        <v>1</v>
      </c>
      <c r="B687" s="8" t="s">
        <v>4058</v>
      </c>
      <c r="C687" s="8" t="s">
        <v>4059</v>
      </c>
      <c r="D687" s="8" t="s">
        <v>1794</v>
      </c>
      <c r="E687" s="9">
        <v>43764</v>
      </c>
      <c r="F687" s="8" t="s">
        <v>1872</v>
      </c>
      <c r="G687" s="10" t="s">
        <v>4060</v>
      </c>
      <c r="H687" s="10"/>
      <c r="I687" s="8" t="s">
        <v>1806</v>
      </c>
      <c r="J687" s="8" t="s">
        <v>1798</v>
      </c>
      <c r="K687" s="8" t="s">
        <v>513</v>
      </c>
      <c r="L687" s="11">
        <v>43739</v>
      </c>
      <c r="M687" s="8">
        <v>1</v>
      </c>
      <c r="N687" s="8">
        <v>4</v>
      </c>
      <c r="O687" s="8">
        <v>2</v>
      </c>
      <c r="P687" s="12">
        <v>1</v>
      </c>
      <c r="Q687" s="8">
        <v>1</v>
      </c>
      <c r="R687" s="8" t="s">
        <v>1799</v>
      </c>
      <c r="S687" s="8">
        <v>0</v>
      </c>
      <c r="T687" s="8">
        <v>1</v>
      </c>
      <c r="U687" s="8" t="s">
        <v>1808</v>
      </c>
      <c r="V687" s="8" t="str">
        <f t="shared" si="14"/>
        <v>Unknown</v>
      </c>
      <c r="W687" s="15" t="str" cm="1">
        <f t="array" ref="W687">IF(ISBLANK(K687),Unknown,K687)</f>
        <v>Frankfurt to London</v>
      </c>
      <c r="X687" s="5" t="s">
        <v>1922</v>
      </c>
      <c r="Y687" s="5" t="s">
        <v>1819</v>
      </c>
    </row>
    <row r="688" spans="1:25">
      <c r="A688" s="8">
        <v>10</v>
      </c>
      <c r="B688" s="8" t="s">
        <v>4061</v>
      </c>
      <c r="C688" s="8" t="s">
        <v>4062</v>
      </c>
      <c r="D688" s="8" t="s">
        <v>1794</v>
      </c>
      <c r="E688" s="9">
        <v>43763</v>
      </c>
      <c r="F688" s="8" t="s">
        <v>2441</v>
      </c>
      <c r="G688" s="10" t="s">
        <v>4063</v>
      </c>
      <c r="H688" s="10"/>
      <c r="I688" s="8" t="s">
        <v>1806</v>
      </c>
      <c r="J688" s="8" t="s">
        <v>1798</v>
      </c>
      <c r="K688" s="8" t="s">
        <v>690</v>
      </c>
      <c r="L688" s="11">
        <v>43739</v>
      </c>
      <c r="M688" s="8">
        <v>3</v>
      </c>
      <c r="N688" s="8">
        <v>5</v>
      </c>
      <c r="O688" s="8">
        <v>2</v>
      </c>
      <c r="P688" s="12">
        <v>3</v>
      </c>
      <c r="Q688" s="8">
        <v>3</v>
      </c>
      <c r="R688" s="8" t="s">
        <v>1799</v>
      </c>
      <c r="S688" s="8">
        <v>0</v>
      </c>
      <c r="T688" s="8">
        <v>3</v>
      </c>
      <c r="U688" s="8" t="s">
        <v>1808</v>
      </c>
      <c r="V688" s="8" t="str">
        <f t="shared" si="14"/>
        <v>Unknown</v>
      </c>
      <c r="W688" s="15" t="str" cm="1">
        <f t="array" ref="W688">IF(ISBLANK(K688),Unknown,K688)</f>
        <v>Hyderabad to San Francisco via London</v>
      </c>
      <c r="X688" s="5" t="s">
        <v>4064</v>
      </c>
      <c r="Y688" s="5" t="s">
        <v>1858</v>
      </c>
    </row>
    <row r="689" spans="1:25">
      <c r="A689" s="8">
        <v>2</v>
      </c>
      <c r="B689" s="8" t="s">
        <v>4065</v>
      </c>
      <c r="C689" s="8" t="s">
        <v>4066</v>
      </c>
      <c r="D689" s="8" t="s">
        <v>1794</v>
      </c>
      <c r="E689" s="9">
        <v>43763</v>
      </c>
      <c r="F689" s="8" t="s">
        <v>1879</v>
      </c>
      <c r="G689" s="8" t="s">
        <v>4067</v>
      </c>
      <c r="H689" s="8" t="s">
        <v>108</v>
      </c>
      <c r="I689" s="8" t="s">
        <v>1806</v>
      </c>
      <c r="J689" s="8" t="s">
        <v>1807</v>
      </c>
      <c r="K689" s="8" t="s">
        <v>1712</v>
      </c>
      <c r="L689" s="11">
        <v>43739</v>
      </c>
      <c r="M689" s="8">
        <v>4</v>
      </c>
      <c r="N689" s="8">
        <v>1</v>
      </c>
      <c r="O689" s="8">
        <v>1</v>
      </c>
      <c r="P689" s="12">
        <v>3</v>
      </c>
      <c r="Q689" s="8">
        <v>2</v>
      </c>
      <c r="R689" s="8" t="s">
        <v>1799</v>
      </c>
      <c r="S689" s="8">
        <v>0</v>
      </c>
      <c r="T689" s="8">
        <v>4</v>
      </c>
      <c r="U689" s="8" t="s">
        <v>1808</v>
      </c>
      <c r="V689" s="8" t="str">
        <f t="shared" si="14"/>
        <v>Boeing 747 400</v>
      </c>
      <c r="W689" s="15" t="str" cm="1">
        <f t="array" ref="W689">IF(ISBLANK(K689),Unknown,K689)</f>
        <v>Vancouver to London</v>
      </c>
      <c r="X689" s="5" t="s">
        <v>2231</v>
      </c>
      <c r="Y689" s="5" t="s">
        <v>1819</v>
      </c>
    </row>
    <row r="690" spans="1:25">
      <c r="A690" s="8">
        <v>1</v>
      </c>
      <c r="B690" s="8" t="s">
        <v>4068</v>
      </c>
      <c r="C690" s="8" t="s">
        <v>4069</v>
      </c>
      <c r="D690" s="8" t="s">
        <v>1794</v>
      </c>
      <c r="E690" s="9">
        <v>43763</v>
      </c>
      <c r="F690" s="8" t="s">
        <v>1795</v>
      </c>
      <c r="G690" s="8" t="s">
        <v>4070</v>
      </c>
      <c r="H690" s="8" t="s">
        <v>24</v>
      </c>
      <c r="I690" s="8" t="s">
        <v>1851</v>
      </c>
      <c r="J690" s="8" t="s">
        <v>1798</v>
      </c>
      <c r="K690" s="8" t="s">
        <v>1204</v>
      </c>
      <c r="L690" s="11">
        <v>43739</v>
      </c>
      <c r="M690" s="8">
        <v>1</v>
      </c>
      <c r="N690" s="8">
        <v>1</v>
      </c>
      <c r="O690" s="8">
        <v>1</v>
      </c>
      <c r="P690" s="12">
        <v>1</v>
      </c>
      <c r="Q690" s="8">
        <v>1</v>
      </c>
      <c r="R690" s="8" t="s">
        <v>1799</v>
      </c>
      <c r="S690" s="8">
        <v>0</v>
      </c>
      <c r="T690" s="8">
        <v>1</v>
      </c>
      <c r="U690" s="8" t="s">
        <v>1808</v>
      </c>
      <c r="V690" s="8" t="str">
        <f t="shared" si="14"/>
        <v>A320</v>
      </c>
      <c r="W690" s="15" t="str" cm="1">
        <f t="array" ref="W690">IF(ISBLANK(K690),Unknown,K690)</f>
        <v>London to Malaga</v>
      </c>
      <c r="X690" s="5" t="s">
        <v>1819</v>
      </c>
      <c r="Y690" s="5" t="s">
        <v>1955</v>
      </c>
    </row>
    <row r="691" spans="1:25">
      <c r="A691" s="8">
        <v>3</v>
      </c>
      <c r="B691" s="8" t="s">
        <v>4071</v>
      </c>
      <c r="C691" s="8" t="s">
        <v>4072</v>
      </c>
      <c r="D691" s="8" t="s">
        <v>1794</v>
      </c>
      <c r="E691" s="9">
        <v>43762</v>
      </c>
      <c r="F691" s="8" t="s">
        <v>1795</v>
      </c>
      <c r="G691" s="8" t="s">
        <v>4073</v>
      </c>
      <c r="H691" s="8" t="s">
        <v>24</v>
      </c>
      <c r="I691" s="8" t="s">
        <v>1806</v>
      </c>
      <c r="J691" s="8" t="s">
        <v>1798</v>
      </c>
      <c r="K691" s="8" t="s">
        <v>338</v>
      </c>
      <c r="L691" s="11">
        <v>43739</v>
      </c>
      <c r="M691" s="8">
        <v>4</v>
      </c>
      <c r="N691" s="8">
        <v>4</v>
      </c>
      <c r="O691" s="8">
        <v>1</v>
      </c>
      <c r="P691" s="12">
        <v>1</v>
      </c>
      <c r="Q691" s="8">
        <v>2</v>
      </c>
      <c r="R691" s="8" t="s">
        <v>1799</v>
      </c>
      <c r="S691" s="8">
        <v>0</v>
      </c>
      <c r="T691" s="8">
        <v>1</v>
      </c>
      <c r="U691" s="8" t="s">
        <v>1808</v>
      </c>
      <c r="V691" s="8" t="str">
        <f t="shared" si="14"/>
        <v>A320</v>
      </c>
      <c r="W691" s="15" t="str" cm="1">
        <f t="array" ref="W691">IF(ISBLANK(K691),Unknown,K691)</f>
        <v>Brussels to London</v>
      </c>
      <c r="X691" s="5" t="s">
        <v>2350</v>
      </c>
      <c r="Y691" s="5" t="s">
        <v>1819</v>
      </c>
    </row>
    <row r="692" spans="1:25">
      <c r="A692" s="8">
        <v>1</v>
      </c>
      <c r="B692" s="8" t="s">
        <v>4074</v>
      </c>
      <c r="C692" s="8" t="s">
        <v>4075</v>
      </c>
      <c r="D692" s="8" t="s">
        <v>1794</v>
      </c>
      <c r="E692" s="9">
        <v>43758</v>
      </c>
      <c r="F692" s="8" t="s">
        <v>1938</v>
      </c>
      <c r="G692" s="8" t="s">
        <v>4076</v>
      </c>
      <c r="H692" s="8" t="s">
        <v>131</v>
      </c>
      <c r="I692" s="8" t="s">
        <v>1797</v>
      </c>
      <c r="J692" s="8" t="s">
        <v>1874</v>
      </c>
      <c r="K692" s="8" t="s">
        <v>1265</v>
      </c>
      <c r="L692" s="11">
        <v>43739</v>
      </c>
      <c r="M692" s="8">
        <v>1</v>
      </c>
      <c r="N692" s="8">
        <v>1</v>
      </c>
      <c r="O692" s="8">
        <v>1</v>
      </c>
      <c r="P692" s="12">
        <v>3</v>
      </c>
      <c r="Q692" s="8">
        <v>1</v>
      </c>
      <c r="R692" s="8" t="s">
        <v>1799</v>
      </c>
      <c r="S692" s="8">
        <v>0</v>
      </c>
      <c r="T692" s="8">
        <v>1</v>
      </c>
      <c r="U692" s="8" t="s">
        <v>1808</v>
      </c>
      <c r="V692" s="8" t="str">
        <f t="shared" si="14"/>
        <v>Boeing 777</v>
      </c>
      <c r="W692" s="15" t="str" cm="1">
        <f t="array" ref="W692">IF(ISBLANK(K692),Unknown,K692)</f>
        <v>London to Singapore</v>
      </c>
      <c r="X692" s="5" t="s">
        <v>1819</v>
      </c>
      <c r="Y692" s="5" t="s">
        <v>2325</v>
      </c>
    </row>
    <row r="693" spans="1:25">
      <c r="A693" s="8">
        <v>2</v>
      </c>
      <c r="B693" s="8" t="s">
        <v>4077</v>
      </c>
      <c r="C693" s="8" t="s">
        <v>4078</v>
      </c>
      <c r="D693" s="8" t="s">
        <v>1794</v>
      </c>
      <c r="E693" s="9">
        <v>43758</v>
      </c>
      <c r="F693" s="8" t="s">
        <v>3704</v>
      </c>
      <c r="G693" s="8" t="s">
        <v>4079</v>
      </c>
      <c r="H693" s="8" t="s">
        <v>156</v>
      </c>
      <c r="I693" s="8" t="s">
        <v>1851</v>
      </c>
      <c r="J693" s="8" t="s">
        <v>1874</v>
      </c>
      <c r="K693" s="8" t="s">
        <v>757</v>
      </c>
      <c r="L693" s="11">
        <v>43739</v>
      </c>
      <c r="M693" s="8">
        <v>5</v>
      </c>
      <c r="N693" s="8">
        <v>1</v>
      </c>
      <c r="O693" s="8">
        <v>2</v>
      </c>
      <c r="P693" s="12">
        <v>2</v>
      </c>
      <c r="Q693" s="8">
        <v>1</v>
      </c>
      <c r="R693" s="8" t="s">
        <v>1799</v>
      </c>
      <c r="S693" s="8">
        <v>0</v>
      </c>
      <c r="T693" s="8">
        <v>3</v>
      </c>
      <c r="U693" s="8" t="s">
        <v>1808</v>
      </c>
      <c r="V693" s="8" t="str">
        <f t="shared" si="14"/>
        <v>Boeing 787</v>
      </c>
      <c r="W693" s="15" t="str" cm="1">
        <f t="array" ref="W693">IF(ISBLANK(K693),Unknown,K693)</f>
        <v>Kuala Lumpur to Glasgow via London</v>
      </c>
      <c r="X693" s="5" t="s">
        <v>4080</v>
      </c>
      <c r="Y693" s="5" t="s">
        <v>3210</v>
      </c>
    </row>
    <row r="694" spans="1:25">
      <c r="A694" s="8">
        <v>10</v>
      </c>
      <c r="B694" s="8" t="s">
        <v>4081</v>
      </c>
      <c r="C694" s="8" t="s">
        <v>1844</v>
      </c>
      <c r="D694" s="8" t="s">
        <v>3413</v>
      </c>
      <c r="E694" s="9">
        <v>43758</v>
      </c>
      <c r="F694" s="8" t="s">
        <v>1795</v>
      </c>
      <c r="G694" s="8" t="s">
        <v>4082</v>
      </c>
      <c r="H694" s="8" t="s">
        <v>3185</v>
      </c>
      <c r="I694" s="8" t="s">
        <v>1797</v>
      </c>
      <c r="J694" s="8" t="s">
        <v>1807</v>
      </c>
      <c r="K694" s="8" t="s">
        <v>1100</v>
      </c>
      <c r="L694" s="11">
        <v>43739</v>
      </c>
      <c r="M694" s="8">
        <v>5</v>
      </c>
      <c r="N694" s="8">
        <v>5</v>
      </c>
      <c r="O694" s="8">
        <v>5</v>
      </c>
      <c r="P694" s="12">
        <v>5</v>
      </c>
      <c r="Q694" s="8">
        <v>5</v>
      </c>
      <c r="R694" s="8" t="s">
        <v>1885</v>
      </c>
      <c r="S694" s="8">
        <v>1</v>
      </c>
      <c r="T694" s="8">
        <v>5</v>
      </c>
      <c r="U694" s="8" t="s">
        <v>1808</v>
      </c>
      <c r="V694" s="8" t="str">
        <f t="shared" si="14"/>
        <v>Boeing 787 900</v>
      </c>
      <c r="W694" s="15" t="str" cm="1">
        <f t="array" ref="W694">IF(ISBLANK(K694),Unknown,K694)</f>
        <v>London Heathrow to Seychelles</v>
      </c>
      <c r="X694" s="5" t="s">
        <v>1809</v>
      </c>
      <c r="Y694" s="5" t="s">
        <v>4025</v>
      </c>
    </row>
    <row r="695" spans="1:25">
      <c r="A695" s="8">
        <v>1</v>
      </c>
      <c r="B695" s="8" t="s">
        <v>4083</v>
      </c>
      <c r="C695" s="8" t="s">
        <v>4084</v>
      </c>
      <c r="D695" s="8" t="s">
        <v>1794</v>
      </c>
      <c r="E695" s="9">
        <v>43757</v>
      </c>
      <c r="F695" s="8" t="s">
        <v>1833</v>
      </c>
      <c r="G695" s="10" t="s">
        <v>4085</v>
      </c>
      <c r="H695" s="10"/>
      <c r="I695" s="8" t="s">
        <v>1797</v>
      </c>
      <c r="J695" s="8" t="s">
        <v>1798</v>
      </c>
      <c r="K695" s="8" t="s">
        <v>490</v>
      </c>
      <c r="L695" s="11">
        <v>43739</v>
      </c>
      <c r="M695" s="8">
        <v>3</v>
      </c>
      <c r="N695" s="8">
        <v>3</v>
      </c>
      <c r="O695" s="8">
        <v>1</v>
      </c>
      <c r="P695" s="12">
        <v>1</v>
      </c>
      <c r="Q695" s="8">
        <v>1</v>
      </c>
      <c r="R695" s="8" t="s">
        <v>1799</v>
      </c>
      <c r="S695" s="8">
        <v>0</v>
      </c>
      <c r="T695" s="8">
        <v>1</v>
      </c>
      <c r="U695" s="8" t="s">
        <v>1808</v>
      </c>
      <c r="V695" s="8" t="str">
        <f t="shared" si="14"/>
        <v>Unknown</v>
      </c>
      <c r="W695" s="15" t="str" cm="1">
        <f t="array" ref="W695">IF(ISBLANK(K695),Unknown,K695)</f>
        <v>Edinburgh to London Heathrow</v>
      </c>
      <c r="X695" s="5" t="s">
        <v>2010</v>
      </c>
      <c r="Y695" s="5" t="s">
        <v>1809</v>
      </c>
    </row>
    <row r="696" spans="1:25">
      <c r="A696" s="8">
        <v>8</v>
      </c>
      <c r="B696" s="8" t="s">
        <v>4086</v>
      </c>
      <c r="C696" s="8" t="s">
        <v>4087</v>
      </c>
      <c r="D696" s="8" t="s">
        <v>1794</v>
      </c>
      <c r="E696" s="9">
        <v>43754</v>
      </c>
      <c r="F696" s="8" t="s">
        <v>4088</v>
      </c>
      <c r="G696" s="8" t="s">
        <v>4089</v>
      </c>
      <c r="H696" s="8" t="s">
        <v>50</v>
      </c>
      <c r="I696" s="8" t="s">
        <v>1797</v>
      </c>
      <c r="J696" s="8" t="s">
        <v>1798</v>
      </c>
      <c r="K696" s="8" t="s">
        <v>216</v>
      </c>
      <c r="L696" s="11">
        <v>43709</v>
      </c>
      <c r="M696" s="8">
        <v>4</v>
      </c>
      <c r="N696" s="8">
        <v>4</v>
      </c>
      <c r="O696" s="8">
        <v>4</v>
      </c>
      <c r="P696" s="12">
        <v>4</v>
      </c>
      <c r="Q696" s="8">
        <v>4</v>
      </c>
      <c r="R696" s="8" t="s">
        <v>1885</v>
      </c>
      <c r="S696" s="8">
        <v>1</v>
      </c>
      <c r="T696" s="8">
        <v>4</v>
      </c>
      <c r="U696" s="8" t="s">
        <v>1800</v>
      </c>
      <c r="V696" s="8" t="str">
        <f t="shared" si="14"/>
        <v>A321</v>
      </c>
      <c r="W696" s="15" t="str" cm="1">
        <f t="array" ref="W696">IF(ISBLANK(K696),Unknown,K696)</f>
        <v>Amman to London</v>
      </c>
      <c r="X696" s="5" t="s">
        <v>2094</v>
      </c>
      <c r="Y696" s="5" t="s">
        <v>1819</v>
      </c>
    </row>
    <row r="697" spans="1:25">
      <c r="A697" s="8">
        <v>5</v>
      </c>
      <c r="B697" s="8" t="s">
        <v>4090</v>
      </c>
      <c r="C697" s="8" t="s">
        <v>4091</v>
      </c>
      <c r="D697" s="8" t="s">
        <v>1794</v>
      </c>
      <c r="E697" s="9">
        <v>43754</v>
      </c>
      <c r="F697" s="8" t="s">
        <v>1795</v>
      </c>
      <c r="G697" s="8" t="s">
        <v>4092</v>
      </c>
      <c r="H697" s="8" t="s">
        <v>24</v>
      </c>
      <c r="I697" s="8" t="s">
        <v>1806</v>
      </c>
      <c r="J697" s="8" t="s">
        <v>1798</v>
      </c>
      <c r="K697" s="8" t="s">
        <v>1128</v>
      </c>
      <c r="L697" s="11">
        <v>43739</v>
      </c>
      <c r="M697" s="8">
        <v>3</v>
      </c>
      <c r="N697" s="8">
        <v>2</v>
      </c>
      <c r="O697" s="8">
        <v>1</v>
      </c>
      <c r="P697" s="12">
        <v>4</v>
      </c>
      <c r="Q697" s="8">
        <v>2</v>
      </c>
      <c r="R697" s="8" t="s">
        <v>1799</v>
      </c>
      <c r="S697" s="8">
        <v>0</v>
      </c>
      <c r="T697" s="8">
        <v>1</v>
      </c>
      <c r="U697" s="8" t="s">
        <v>1808</v>
      </c>
      <c r="V697" s="8" t="str">
        <f t="shared" si="14"/>
        <v>A320</v>
      </c>
      <c r="W697" s="15" t="str" cm="1">
        <f t="array" ref="W697">IF(ISBLANK(K697),Unknown,K697)</f>
        <v>London to Athens</v>
      </c>
      <c r="X697" s="5" t="s">
        <v>1819</v>
      </c>
      <c r="Y697" s="5" t="s">
        <v>1824</v>
      </c>
    </row>
    <row r="698" spans="1:25">
      <c r="A698" s="8">
        <v>1</v>
      </c>
      <c r="B698" s="8" t="s">
        <v>4093</v>
      </c>
      <c r="C698" s="8" t="s">
        <v>4094</v>
      </c>
      <c r="D698" s="8" t="s">
        <v>1794</v>
      </c>
      <c r="E698" s="9">
        <v>43754</v>
      </c>
      <c r="F698" s="8" t="s">
        <v>1833</v>
      </c>
      <c r="G698" s="8" t="s">
        <v>4095</v>
      </c>
      <c r="H698" s="8" t="s">
        <v>131</v>
      </c>
      <c r="I698" s="8" t="s">
        <v>1797</v>
      </c>
      <c r="J698" s="8" t="s">
        <v>1798</v>
      </c>
      <c r="K698" s="8" t="s">
        <v>1440</v>
      </c>
      <c r="L698" s="11">
        <v>43739</v>
      </c>
      <c r="M698" s="8">
        <v>1</v>
      </c>
      <c r="N698" s="8">
        <v>2</v>
      </c>
      <c r="O698" s="8">
        <v>1</v>
      </c>
      <c r="P698" s="12">
        <v>1</v>
      </c>
      <c r="Q698" s="8">
        <v>1</v>
      </c>
      <c r="R698" s="8" t="s">
        <v>1799</v>
      </c>
      <c r="S698" s="8">
        <v>0</v>
      </c>
      <c r="T698" s="8">
        <v>1</v>
      </c>
      <c r="U698" s="8" t="s">
        <v>1800</v>
      </c>
      <c r="V698" s="8" t="str">
        <f t="shared" si="14"/>
        <v>Boeing 777</v>
      </c>
      <c r="W698" s="15" t="str" cm="1">
        <f t="array" ref="W698">IF(ISBLANK(K698),Unknown,K698)</f>
        <v>New York JFK to London</v>
      </c>
      <c r="X698" s="5" t="s">
        <v>1946</v>
      </c>
      <c r="Y698" s="5" t="s">
        <v>1819</v>
      </c>
    </row>
    <row r="699" spans="1:25">
      <c r="A699" s="8">
        <v>2</v>
      </c>
      <c r="B699" s="8" t="s">
        <v>4096</v>
      </c>
      <c r="C699" s="8" t="s">
        <v>4097</v>
      </c>
      <c r="D699" s="8" t="s">
        <v>1794</v>
      </c>
      <c r="E699" s="9">
        <v>43753</v>
      </c>
      <c r="F699" s="8" t="s">
        <v>3704</v>
      </c>
      <c r="G699" s="8" t="s">
        <v>4098</v>
      </c>
      <c r="H699" s="8" t="s">
        <v>138</v>
      </c>
      <c r="I699" s="8" t="s">
        <v>1797</v>
      </c>
      <c r="J699" s="8" t="s">
        <v>1874</v>
      </c>
      <c r="K699" s="8" t="s">
        <v>356</v>
      </c>
      <c r="L699" s="11">
        <v>43709</v>
      </c>
      <c r="M699" s="8">
        <v>1</v>
      </c>
      <c r="N699" s="8">
        <v>3</v>
      </c>
      <c r="O699" s="8">
        <v>1</v>
      </c>
      <c r="P699" s="12">
        <v>4</v>
      </c>
      <c r="Q699" s="8">
        <v>1</v>
      </c>
      <c r="R699" s="8" t="s">
        <v>1799</v>
      </c>
      <c r="S699" s="8">
        <v>0</v>
      </c>
      <c r="T699" s="8">
        <v>1</v>
      </c>
      <c r="U699" s="8" t="s">
        <v>1808</v>
      </c>
      <c r="V699" s="8" t="str">
        <f t="shared" si="14"/>
        <v>Boeing 777 200</v>
      </c>
      <c r="W699" s="15" t="str" cm="1">
        <f t="array" ref="W699">IF(ISBLANK(K699),Unknown,K699)</f>
        <v>Buenos Aires to London Heathrow</v>
      </c>
      <c r="X699" s="5" t="s">
        <v>2560</v>
      </c>
      <c r="Y699" s="5" t="s">
        <v>1809</v>
      </c>
    </row>
    <row r="700" spans="1:25">
      <c r="A700" s="8">
        <v>8</v>
      </c>
      <c r="B700" s="8" t="s">
        <v>4099</v>
      </c>
      <c r="C700" s="8" t="s">
        <v>4100</v>
      </c>
      <c r="D700" s="8" t="s">
        <v>1794</v>
      </c>
      <c r="E700" s="9">
        <v>43751</v>
      </c>
      <c r="F700" s="8" t="s">
        <v>3366</v>
      </c>
      <c r="G700" s="8" t="s">
        <v>4101</v>
      </c>
      <c r="H700" s="8" t="s">
        <v>4102</v>
      </c>
      <c r="I700" s="8" t="s">
        <v>1851</v>
      </c>
      <c r="J700" s="8" t="s">
        <v>1798</v>
      </c>
      <c r="K700" s="8" t="s">
        <v>1369</v>
      </c>
      <c r="L700" s="11">
        <v>43709</v>
      </c>
      <c r="M700" s="8">
        <v>5</v>
      </c>
      <c r="N700" s="8">
        <v>4</v>
      </c>
      <c r="O700" s="8">
        <v>4</v>
      </c>
      <c r="P700" s="12">
        <v>4</v>
      </c>
      <c r="Q700" s="8">
        <v>3</v>
      </c>
      <c r="R700" s="8" t="s">
        <v>1885</v>
      </c>
      <c r="S700" s="8">
        <v>1</v>
      </c>
      <c r="T700" s="8">
        <v>4</v>
      </c>
      <c r="U700" s="8" t="s">
        <v>1808</v>
      </c>
      <c r="V700" s="8" t="str">
        <f t="shared" si="14"/>
        <v>Boeing 787 9, A320 200</v>
      </c>
      <c r="W700" s="15" t="str" cm="1">
        <f t="array" ref="W700">IF(ISBLANK(K700),Unknown,K700)</f>
        <v>Mexico City to Barcelona via London Heathrow</v>
      </c>
      <c r="X700" s="5" t="s">
        <v>2410</v>
      </c>
      <c r="Y700" s="5" t="s">
        <v>4103</v>
      </c>
    </row>
    <row r="701" spans="1:25">
      <c r="A701" s="8">
        <v>9</v>
      </c>
      <c r="B701" s="8" t="s">
        <v>4104</v>
      </c>
      <c r="C701" s="8" t="s">
        <v>4105</v>
      </c>
      <c r="D701" s="8" t="s">
        <v>1794</v>
      </c>
      <c r="E701" s="9">
        <v>43750</v>
      </c>
      <c r="F701" s="8" t="s">
        <v>1795</v>
      </c>
      <c r="G701" s="8" t="s">
        <v>4106</v>
      </c>
      <c r="H701" s="8" t="s">
        <v>10</v>
      </c>
      <c r="I701" s="8" t="s">
        <v>1797</v>
      </c>
      <c r="J701" s="8" t="s">
        <v>1798</v>
      </c>
      <c r="K701" s="8" t="s">
        <v>279</v>
      </c>
      <c r="L701" s="11">
        <v>43709</v>
      </c>
      <c r="M701" s="8">
        <v>4</v>
      </c>
      <c r="N701" s="8">
        <v>5</v>
      </c>
      <c r="O701" s="8">
        <v>4</v>
      </c>
      <c r="P701" s="12">
        <v>4</v>
      </c>
      <c r="Q701" s="8">
        <v>5</v>
      </c>
      <c r="R701" s="8" t="s">
        <v>1885</v>
      </c>
      <c r="S701" s="8">
        <v>1</v>
      </c>
      <c r="T701" s="8">
        <v>1</v>
      </c>
      <c r="U701" s="8" t="s">
        <v>1808</v>
      </c>
      <c r="V701" s="8" t="str">
        <f t="shared" si="14"/>
        <v>A319</v>
      </c>
      <c r="W701" s="15" t="str" cm="1">
        <f t="array" ref="W701">IF(ISBLANK(K701),Unknown,K701)</f>
        <v>Bari to London Gatwick</v>
      </c>
      <c r="X701" s="5" t="s">
        <v>4107</v>
      </c>
      <c r="Y701" s="5" t="s">
        <v>2585</v>
      </c>
    </row>
    <row r="702" spans="1:25">
      <c r="A702" s="8">
        <v>4</v>
      </c>
      <c r="B702" s="8" t="s">
        <v>4108</v>
      </c>
      <c r="C702" s="8" t="s">
        <v>4109</v>
      </c>
      <c r="D702" s="8" t="s">
        <v>1794</v>
      </c>
      <c r="E702" s="9">
        <v>43750</v>
      </c>
      <c r="F702" s="8" t="s">
        <v>1795</v>
      </c>
      <c r="G702" s="8" t="s">
        <v>4110</v>
      </c>
      <c r="H702" s="8" t="s">
        <v>156</v>
      </c>
      <c r="I702" s="8" t="s">
        <v>1797</v>
      </c>
      <c r="J702" s="8" t="s">
        <v>1874</v>
      </c>
      <c r="K702" s="8" t="s">
        <v>204</v>
      </c>
      <c r="L702" s="11">
        <v>43709</v>
      </c>
      <c r="M702" s="8">
        <v>1</v>
      </c>
      <c r="N702" s="8">
        <v>3</v>
      </c>
      <c r="O702" s="8">
        <v>1</v>
      </c>
      <c r="P702" s="12">
        <v>4</v>
      </c>
      <c r="Q702" s="8">
        <v>1</v>
      </c>
      <c r="R702" s="8" t="s">
        <v>1799</v>
      </c>
      <c r="S702" s="8">
        <v>0</v>
      </c>
      <c r="T702" s="8">
        <v>1</v>
      </c>
      <c r="U702" s="8" t="s">
        <v>1808</v>
      </c>
      <c r="V702" s="8" t="str">
        <f t="shared" si="14"/>
        <v>Boeing 787</v>
      </c>
      <c r="W702" s="15" t="str" cm="1">
        <f t="array" ref="W702">IF(ISBLANK(K702),Unknown,K702)</f>
        <v>Abu Dhabi to London Heathrow</v>
      </c>
      <c r="X702" s="5" t="s">
        <v>4111</v>
      </c>
      <c r="Y702" s="5" t="s">
        <v>1809</v>
      </c>
    </row>
    <row r="703" spans="1:25">
      <c r="A703" s="8">
        <v>9</v>
      </c>
      <c r="B703" s="8" t="s">
        <v>4112</v>
      </c>
      <c r="C703" s="8" t="s">
        <v>4113</v>
      </c>
      <c r="D703" s="8" t="s">
        <v>1794</v>
      </c>
      <c r="E703" s="9">
        <v>43749</v>
      </c>
      <c r="F703" s="8" t="s">
        <v>1795</v>
      </c>
      <c r="G703" s="8" t="s">
        <v>4114</v>
      </c>
      <c r="H703" s="8" t="s">
        <v>3185</v>
      </c>
      <c r="I703" s="8" t="s">
        <v>1797</v>
      </c>
      <c r="J703" s="8" t="s">
        <v>1798</v>
      </c>
      <c r="K703" s="8" t="s">
        <v>1002</v>
      </c>
      <c r="L703" s="11">
        <v>43739</v>
      </c>
      <c r="M703" s="8">
        <v>5</v>
      </c>
      <c r="N703" s="8">
        <v>5</v>
      </c>
      <c r="O703" s="8">
        <v>5</v>
      </c>
      <c r="P703" s="12">
        <v>5</v>
      </c>
      <c r="Q703" s="8">
        <v>4</v>
      </c>
      <c r="R703" s="8" t="s">
        <v>1885</v>
      </c>
      <c r="S703" s="8">
        <v>1</v>
      </c>
      <c r="T703" s="8">
        <v>4</v>
      </c>
      <c r="U703" s="8" t="s">
        <v>1800</v>
      </c>
      <c r="V703" s="8" t="str">
        <f t="shared" si="14"/>
        <v>Boeing 787 900</v>
      </c>
      <c r="W703" s="15" t="str" cm="1">
        <f t="array" ref="W703">IF(ISBLANK(K703),Unknown,K703)</f>
        <v>London Heathrow to Abu Dhabi</v>
      </c>
      <c r="X703" s="5" t="s">
        <v>1809</v>
      </c>
      <c r="Y703" s="5" t="s">
        <v>4111</v>
      </c>
    </row>
    <row r="704" spans="1:25">
      <c r="A704" s="8">
        <v>2</v>
      </c>
      <c r="B704" s="8" t="s">
        <v>4115</v>
      </c>
      <c r="C704" s="8" t="s">
        <v>4116</v>
      </c>
      <c r="D704" s="8" t="s">
        <v>1794</v>
      </c>
      <c r="E704" s="9">
        <v>43749</v>
      </c>
      <c r="F704" s="8" t="s">
        <v>1893</v>
      </c>
      <c r="G704" s="10" t="s">
        <v>4117</v>
      </c>
      <c r="H704" s="10"/>
      <c r="I704" s="8" t="s">
        <v>1797</v>
      </c>
      <c r="J704" s="8" t="s">
        <v>1798</v>
      </c>
      <c r="K704" s="8" t="s">
        <v>732</v>
      </c>
      <c r="L704" s="11">
        <v>43709</v>
      </c>
      <c r="M704" s="8">
        <v>4</v>
      </c>
      <c r="N704" s="8">
        <v>5</v>
      </c>
      <c r="O704" s="8">
        <v>1</v>
      </c>
      <c r="P704" s="12">
        <v>1</v>
      </c>
      <c r="Q704" s="8">
        <v>2</v>
      </c>
      <c r="R704" s="8" t="s">
        <v>1799</v>
      </c>
      <c r="S704" s="8">
        <v>0</v>
      </c>
      <c r="T704" s="8">
        <v>1</v>
      </c>
      <c r="U704" s="8" t="s">
        <v>1808</v>
      </c>
      <c r="V704" s="8" t="str">
        <f t="shared" si="14"/>
        <v>Unknown</v>
      </c>
      <c r="W704" s="15" t="str" cm="1">
        <f t="array" ref="W704">IF(ISBLANK(K704),Unknown,K704)</f>
        <v>Johannesburg to Amsterdam via London</v>
      </c>
      <c r="X704" s="5" t="s">
        <v>1895</v>
      </c>
      <c r="Y704" s="5" t="s">
        <v>2411</v>
      </c>
    </row>
    <row r="705" spans="1:25">
      <c r="A705" s="8">
        <v>10</v>
      </c>
      <c r="B705" s="8" t="s">
        <v>4118</v>
      </c>
      <c r="C705" s="8" t="s">
        <v>4119</v>
      </c>
      <c r="D705" s="8" t="s">
        <v>1794</v>
      </c>
      <c r="E705" s="9">
        <v>43747</v>
      </c>
      <c r="F705" s="8" t="s">
        <v>1795</v>
      </c>
      <c r="G705" s="8" t="s">
        <v>4120</v>
      </c>
      <c r="H705" s="8" t="s">
        <v>65</v>
      </c>
      <c r="I705" s="8" t="s">
        <v>1806</v>
      </c>
      <c r="J705" s="8" t="s">
        <v>1807</v>
      </c>
      <c r="K705" s="8" t="s">
        <v>446</v>
      </c>
      <c r="L705" s="11">
        <v>43709</v>
      </c>
      <c r="M705" s="8">
        <v>5</v>
      </c>
      <c r="N705" s="8">
        <v>5</v>
      </c>
      <c r="O705" s="8">
        <v>5</v>
      </c>
      <c r="P705" s="12">
        <v>5</v>
      </c>
      <c r="Q705" s="8">
        <v>4</v>
      </c>
      <c r="R705" s="8" t="s">
        <v>1885</v>
      </c>
      <c r="S705" s="8">
        <v>1</v>
      </c>
      <c r="T705" s="8">
        <v>3</v>
      </c>
      <c r="U705" s="8" t="s">
        <v>1808</v>
      </c>
      <c r="V705" s="8" t="str">
        <f t="shared" si="14"/>
        <v>A350</v>
      </c>
      <c r="W705" s="15" t="str" cm="1">
        <f t="array" ref="W705">IF(ISBLANK(K705),Unknown,K705)</f>
        <v>Dubai to London Heathrow</v>
      </c>
      <c r="X705" s="5" t="s">
        <v>2138</v>
      </c>
      <c r="Y705" s="5" t="s">
        <v>1809</v>
      </c>
    </row>
    <row r="706" spans="1:25">
      <c r="A706" s="8">
        <v>1</v>
      </c>
      <c r="B706" s="8" t="s">
        <v>4121</v>
      </c>
      <c r="C706" s="8" t="s">
        <v>1844</v>
      </c>
      <c r="D706" s="8" t="s">
        <v>1845</v>
      </c>
      <c r="E706" s="9">
        <v>43747</v>
      </c>
      <c r="F706" s="8" t="s">
        <v>1833</v>
      </c>
      <c r="G706" s="10" t="s">
        <v>4122</v>
      </c>
      <c r="H706" s="10"/>
      <c r="I706" s="8" t="s">
        <v>1851</v>
      </c>
      <c r="J706" s="8" t="s">
        <v>1798</v>
      </c>
      <c r="K706" s="8" t="s">
        <v>710</v>
      </c>
      <c r="L706" s="11">
        <v>43739</v>
      </c>
      <c r="M706" s="8">
        <v>3</v>
      </c>
      <c r="N706" s="8">
        <v>3</v>
      </c>
      <c r="O706" s="8">
        <v>3</v>
      </c>
      <c r="P706" s="12">
        <v>1</v>
      </c>
      <c r="Q706" s="8">
        <v>1</v>
      </c>
      <c r="R706" s="8" t="s">
        <v>1799</v>
      </c>
      <c r="S706" s="8">
        <v>0</v>
      </c>
      <c r="T706" s="8">
        <v>3</v>
      </c>
      <c r="U706" s="8" t="s">
        <v>1808</v>
      </c>
      <c r="V706" s="8" t="str">
        <f t="shared" si="14"/>
        <v>Unknown</v>
      </c>
      <c r="W706" s="15" t="str" cm="1">
        <f t="array" ref="W706">IF(ISBLANK(K706),Unknown,K706)</f>
        <v>Istanbul to New York via London</v>
      </c>
      <c r="X706" s="5" t="s">
        <v>1815</v>
      </c>
      <c r="Y706" s="5" t="s">
        <v>2873</v>
      </c>
    </row>
    <row r="707" spans="1:25">
      <c r="A707" s="8">
        <v>10</v>
      </c>
      <c r="B707" s="8" t="s">
        <v>4123</v>
      </c>
      <c r="C707" s="8" t="s">
        <v>4124</v>
      </c>
      <c r="D707" s="8" t="s">
        <v>1794</v>
      </c>
      <c r="E707" s="9">
        <v>43747</v>
      </c>
      <c r="F707" s="8" t="s">
        <v>1795</v>
      </c>
      <c r="G707" s="10" t="s">
        <v>4125</v>
      </c>
      <c r="H707" s="10"/>
      <c r="I707" s="8" t="s">
        <v>1797</v>
      </c>
      <c r="J707" s="8" t="s">
        <v>1798</v>
      </c>
      <c r="K707" s="8" t="s">
        <v>1560</v>
      </c>
      <c r="L707" s="11">
        <v>43739</v>
      </c>
      <c r="M707" s="8">
        <v>2</v>
      </c>
      <c r="N707" s="8">
        <v>5</v>
      </c>
      <c r="O707" s="8">
        <v>5</v>
      </c>
      <c r="P707" s="12">
        <v>5</v>
      </c>
      <c r="Q707" s="8">
        <v>5</v>
      </c>
      <c r="R707" s="8" t="s">
        <v>1885</v>
      </c>
      <c r="S707" s="8">
        <v>1</v>
      </c>
      <c r="T707" s="8">
        <v>1</v>
      </c>
      <c r="U707" s="8" t="s">
        <v>1808</v>
      </c>
      <c r="V707" s="8" t="str">
        <f t="shared" si="14"/>
        <v>Unknown</v>
      </c>
      <c r="W707" s="15" t="str" cm="1">
        <f t="array" ref="W707">IF(ISBLANK(K707),Unknown,K707)</f>
        <v>Rome to London Heathrow</v>
      </c>
      <c r="X707" s="5" t="s">
        <v>2662</v>
      </c>
      <c r="Y707" s="5" t="s">
        <v>1809</v>
      </c>
    </row>
    <row r="708" spans="1:25">
      <c r="A708" s="8">
        <v>1</v>
      </c>
      <c r="B708" s="8" t="s">
        <v>2470</v>
      </c>
      <c r="C708" s="8" t="s">
        <v>4126</v>
      </c>
      <c r="D708" s="8" t="s">
        <v>1794</v>
      </c>
      <c r="E708" s="9">
        <v>43747</v>
      </c>
      <c r="F708" s="8" t="s">
        <v>1795</v>
      </c>
      <c r="G708" s="8" t="s">
        <v>4127</v>
      </c>
      <c r="H708" s="8" t="s">
        <v>24</v>
      </c>
      <c r="I708" s="8" t="s">
        <v>1806</v>
      </c>
      <c r="J708" s="8" t="s">
        <v>1798</v>
      </c>
      <c r="K708" s="8" t="s">
        <v>1128</v>
      </c>
      <c r="L708" s="11">
        <v>43739</v>
      </c>
      <c r="M708" s="8">
        <v>1</v>
      </c>
      <c r="N708" s="8">
        <v>3</v>
      </c>
      <c r="O708" s="8">
        <v>1</v>
      </c>
      <c r="P708" s="12">
        <v>1</v>
      </c>
      <c r="Q708" s="8">
        <v>1</v>
      </c>
      <c r="R708" s="8" t="s">
        <v>1799</v>
      </c>
      <c r="S708" s="8">
        <v>0</v>
      </c>
      <c r="T708" s="8">
        <v>1</v>
      </c>
      <c r="U708" s="8" t="s">
        <v>1808</v>
      </c>
      <c r="V708" s="8" t="str">
        <f t="shared" si="14"/>
        <v>A320</v>
      </c>
      <c r="W708" s="15" t="str" cm="1">
        <f t="array" ref="W708">IF(ISBLANK(K708),Unknown,K708)</f>
        <v>London to Athens</v>
      </c>
      <c r="X708" s="5" t="s">
        <v>1819</v>
      </c>
      <c r="Y708" s="5" t="s">
        <v>1824</v>
      </c>
    </row>
    <row r="709" spans="1:25">
      <c r="A709" s="8">
        <v>8</v>
      </c>
      <c r="B709" s="8" t="s">
        <v>4128</v>
      </c>
      <c r="C709" s="8" t="s">
        <v>4002</v>
      </c>
      <c r="D709" s="8" t="s">
        <v>1794</v>
      </c>
      <c r="E709" s="9">
        <v>43746</v>
      </c>
      <c r="F709" s="8" t="s">
        <v>1795</v>
      </c>
      <c r="G709" s="8" t="s">
        <v>4129</v>
      </c>
      <c r="H709" s="8" t="s">
        <v>24</v>
      </c>
      <c r="I709" s="8" t="s">
        <v>1851</v>
      </c>
      <c r="J709" s="8" t="s">
        <v>1798</v>
      </c>
      <c r="K709" s="8" t="s">
        <v>1083</v>
      </c>
      <c r="L709" s="11">
        <v>43739</v>
      </c>
      <c r="M709" s="8">
        <v>4</v>
      </c>
      <c r="N709" s="8">
        <v>4</v>
      </c>
      <c r="O709" s="8">
        <v>1</v>
      </c>
      <c r="P709" s="12">
        <v>5</v>
      </c>
      <c r="Q709" s="8">
        <v>4</v>
      </c>
      <c r="R709" s="8" t="s">
        <v>1885</v>
      </c>
      <c r="S709" s="8">
        <v>1</v>
      </c>
      <c r="T709" s="8">
        <v>1</v>
      </c>
      <c r="U709" s="8" t="s">
        <v>1800</v>
      </c>
      <c r="V709" s="8" t="str">
        <f t="shared" si="14"/>
        <v>A320</v>
      </c>
      <c r="W709" s="15" t="str" cm="1">
        <f t="array" ref="W709">IF(ISBLANK(K709),Unknown,K709)</f>
        <v>London Heathrow to Newcastle</v>
      </c>
      <c r="X709" s="5" t="s">
        <v>1809</v>
      </c>
      <c r="Y709" s="5" t="s">
        <v>2085</v>
      </c>
    </row>
    <row r="710" spans="1:25">
      <c r="A710" s="8">
        <v>6</v>
      </c>
      <c r="B710" s="8" t="s">
        <v>4130</v>
      </c>
      <c r="C710" s="8" t="s">
        <v>4131</v>
      </c>
      <c r="D710" s="8" t="s">
        <v>1794</v>
      </c>
      <c r="E710" s="9">
        <v>43746</v>
      </c>
      <c r="F710" s="8" t="s">
        <v>1899</v>
      </c>
      <c r="G710" s="10" t="s">
        <v>4132</v>
      </c>
      <c r="H710" s="10"/>
      <c r="I710" s="8" t="s">
        <v>1851</v>
      </c>
      <c r="J710" s="8" t="s">
        <v>1798</v>
      </c>
      <c r="K710" s="8" t="s">
        <v>364</v>
      </c>
      <c r="L710" s="11">
        <v>43709</v>
      </c>
      <c r="M710" s="8">
        <v>1</v>
      </c>
      <c r="N710" s="8">
        <v>4</v>
      </c>
      <c r="O710" s="8">
        <v>3</v>
      </c>
      <c r="P710" s="12">
        <v>4</v>
      </c>
      <c r="Q710" s="8">
        <v>3</v>
      </c>
      <c r="R710" s="8" t="s">
        <v>1885</v>
      </c>
      <c r="S710" s="8">
        <v>1</v>
      </c>
      <c r="T710" s="8">
        <v>4</v>
      </c>
      <c r="U710" s="8" t="s">
        <v>1800</v>
      </c>
      <c r="V710" s="8" t="str">
        <f t="shared" si="14"/>
        <v>Unknown</v>
      </c>
      <c r="W710" s="15" t="str" cm="1">
        <f t="array" ref="W710">IF(ISBLANK(K710),Unknown,K710)</f>
        <v>Calgary to Gothenburg via London</v>
      </c>
      <c r="X710" s="5" t="s">
        <v>4133</v>
      </c>
      <c r="Y710" s="5" t="s">
        <v>4134</v>
      </c>
    </row>
    <row r="711" spans="1:25">
      <c r="A711" s="8">
        <v>10</v>
      </c>
      <c r="B711" s="8" t="s">
        <v>4135</v>
      </c>
      <c r="C711" s="8" t="s">
        <v>4136</v>
      </c>
      <c r="D711" s="8" t="s">
        <v>1794</v>
      </c>
      <c r="E711" s="9">
        <v>43745</v>
      </c>
      <c r="F711" s="8" t="s">
        <v>2720</v>
      </c>
      <c r="G711" s="8" t="s">
        <v>4137</v>
      </c>
      <c r="H711" s="8" t="s">
        <v>2310</v>
      </c>
      <c r="I711" s="8" t="s">
        <v>1867</v>
      </c>
      <c r="J711" s="8" t="s">
        <v>1798</v>
      </c>
      <c r="K711" s="8" t="s">
        <v>758</v>
      </c>
      <c r="L711" s="11">
        <v>43739</v>
      </c>
      <c r="M711" s="8">
        <v>5</v>
      </c>
      <c r="N711" s="8">
        <v>5</v>
      </c>
      <c r="O711" s="8">
        <v>5</v>
      </c>
      <c r="P711" s="12">
        <v>5</v>
      </c>
      <c r="Q711" s="8">
        <v>5</v>
      </c>
      <c r="R711" s="8" t="s">
        <v>1885</v>
      </c>
      <c r="S711" s="8">
        <v>1</v>
      </c>
      <c r="T711" s="8">
        <v>5</v>
      </c>
      <c r="U711" s="8" t="s">
        <v>1808</v>
      </c>
      <c r="V711" s="8" t="str">
        <f t="shared" si="14"/>
        <v>Boeing 787 9</v>
      </c>
      <c r="W711" s="15" t="str" cm="1">
        <f t="array" ref="W711">IF(ISBLANK(K711),Unknown,K711)</f>
        <v>Kuala Lumpur to London</v>
      </c>
      <c r="X711" s="5" t="s">
        <v>4080</v>
      </c>
      <c r="Y711" s="5" t="s">
        <v>1819</v>
      </c>
    </row>
    <row r="712" spans="1:25">
      <c r="A712" s="8">
        <v>8</v>
      </c>
      <c r="B712" s="8" t="s">
        <v>4138</v>
      </c>
      <c r="C712" s="8" t="s">
        <v>3253</v>
      </c>
      <c r="D712" s="8" t="s">
        <v>1794</v>
      </c>
      <c r="E712" s="9">
        <v>43744</v>
      </c>
      <c r="F712" s="8" t="s">
        <v>1795</v>
      </c>
      <c r="G712" s="8" t="s">
        <v>4139</v>
      </c>
      <c r="H712" s="8" t="s">
        <v>102</v>
      </c>
      <c r="I712" s="8" t="s">
        <v>1797</v>
      </c>
      <c r="J712" s="8" t="s">
        <v>1807</v>
      </c>
      <c r="K712" s="8" t="s">
        <v>253</v>
      </c>
      <c r="L712" s="11">
        <v>43739</v>
      </c>
      <c r="M712" s="8">
        <v>3</v>
      </c>
      <c r="N712" s="8">
        <v>3</v>
      </c>
      <c r="O712" s="8">
        <v>3</v>
      </c>
      <c r="P712" s="12">
        <v>3</v>
      </c>
      <c r="Q712" s="8">
        <v>4</v>
      </c>
      <c r="R712" s="8" t="s">
        <v>1885</v>
      </c>
      <c r="S712" s="8">
        <v>1</v>
      </c>
      <c r="T712" s="8">
        <v>1</v>
      </c>
      <c r="U712" s="8" t="s">
        <v>1808</v>
      </c>
      <c r="V712" s="8" t="str">
        <f t="shared" si="14"/>
        <v>Boeing 747</v>
      </c>
      <c r="W712" s="15" t="str" cm="1">
        <f t="array" ref="W712">IF(ISBLANK(K712),Unknown,K712)</f>
        <v>Austin to London</v>
      </c>
      <c r="X712" s="5" t="s">
        <v>3165</v>
      </c>
      <c r="Y712" s="5" t="s">
        <v>1819</v>
      </c>
    </row>
    <row r="713" spans="1:25">
      <c r="A713" s="8">
        <v>7</v>
      </c>
      <c r="B713" s="8" t="s">
        <v>4140</v>
      </c>
      <c r="C713" s="8" t="s">
        <v>4141</v>
      </c>
      <c r="D713" s="8" t="s">
        <v>1794</v>
      </c>
      <c r="E713" s="9">
        <v>43744</v>
      </c>
      <c r="F713" s="8" t="s">
        <v>1795</v>
      </c>
      <c r="G713" s="8" t="s">
        <v>4142</v>
      </c>
      <c r="H713" s="8" t="s">
        <v>156</v>
      </c>
      <c r="I713" s="8" t="s">
        <v>1797</v>
      </c>
      <c r="J713" s="8" t="s">
        <v>1874</v>
      </c>
      <c r="K713" s="8" t="s">
        <v>1193</v>
      </c>
      <c r="L713" s="11">
        <v>43678</v>
      </c>
      <c r="M713" s="8">
        <v>5</v>
      </c>
      <c r="N713" s="8">
        <v>4</v>
      </c>
      <c r="O713" s="8">
        <v>3</v>
      </c>
      <c r="P713" s="12">
        <v>4</v>
      </c>
      <c r="Q713" s="8">
        <v>4</v>
      </c>
      <c r="R713" s="8" t="s">
        <v>1885</v>
      </c>
      <c r="S713" s="8">
        <v>1</v>
      </c>
      <c r="T713" s="8">
        <v>4</v>
      </c>
      <c r="U713" s="8" t="s">
        <v>1808</v>
      </c>
      <c r="V713" s="8" t="str">
        <f t="shared" si="14"/>
        <v>Boeing 787</v>
      </c>
      <c r="W713" s="15" t="str" cm="1">
        <f t="array" ref="W713">IF(ISBLANK(K713),Unknown,K713)</f>
        <v>London to Kuala Lumpur</v>
      </c>
      <c r="X713" s="5" t="s">
        <v>1819</v>
      </c>
      <c r="Y713" s="5" t="s">
        <v>4080</v>
      </c>
    </row>
    <row r="714" spans="1:25">
      <c r="A714" s="8">
        <v>1</v>
      </c>
      <c r="B714" s="8" t="s">
        <v>4143</v>
      </c>
      <c r="C714" s="8" t="s">
        <v>4144</v>
      </c>
      <c r="D714" s="8" t="s">
        <v>1794</v>
      </c>
      <c r="E714" s="9">
        <v>43741</v>
      </c>
      <c r="F714" s="8" t="s">
        <v>1833</v>
      </c>
      <c r="G714" s="10" t="s">
        <v>4145</v>
      </c>
      <c r="H714" s="10"/>
      <c r="I714" s="8" t="s">
        <v>1797</v>
      </c>
      <c r="J714" s="8" t="s">
        <v>1874</v>
      </c>
      <c r="K714" s="8" t="s">
        <v>1464</v>
      </c>
      <c r="L714" s="11">
        <v>43739</v>
      </c>
      <c r="M714" s="8">
        <v>3</v>
      </c>
      <c r="N714" s="8">
        <v>3</v>
      </c>
      <c r="O714" s="8">
        <v>1</v>
      </c>
      <c r="P714" s="12">
        <v>3</v>
      </c>
      <c r="Q714" s="8">
        <v>3</v>
      </c>
      <c r="R714" s="8" t="s">
        <v>1799</v>
      </c>
      <c r="S714" s="8">
        <v>0</v>
      </c>
      <c r="T714" s="8">
        <v>3</v>
      </c>
      <c r="U714" s="8" t="s">
        <v>1800</v>
      </c>
      <c r="V714" s="8" t="str">
        <f t="shared" si="14"/>
        <v>Unknown</v>
      </c>
      <c r="W714" s="15" t="str" cm="1">
        <f t="array" ref="W714">IF(ISBLANK(K714),Unknown,K714)</f>
        <v>Newark to Madrid via London</v>
      </c>
      <c r="X714" s="5" t="s">
        <v>1970</v>
      </c>
      <c r="Y714" s="5" t="s">
        <v>2270</v>
      </c>
    </row>
    <row r="715" spans="1:25">
      <c r="A715" s="8">
        <v>5</v>
      </c>
      <c r="B715" s="8" t="s">
        <v>4146</v>
      </c>
      <c r="C715" s="8" t="s">
        <v>4147</v>
      </c>
      <c r="D715" s="8" t="s">
        <v>1794</v>
      </c>
      <c r="E715" s="9">
        <v>43740</v>
      </c>
      <c r="F715" s="8" t="s">
        <v>1795</v>
      </c>
      <c r="G715" s="10" t="s">
        <v>4148</v>
      </c>
      <c r="H715" s="10"/>
      <c r="I715" s="8" t="s">
        <v>1797</v>
      </c>
      <c r="J715" s="8" t="s">
        <v>1807</v>
      </c>
      <c r="K715" s="8" t="s">
        <v>754</v>
      </c>
      <c r="L715" s="11">
        <v>43739</v>
      </c>
      <c r="M715" s="8">
        <v>4</v>
      </c>
      <c r="N715" s="8">
        <v>3</v>
      </c>
      <c r="O715" s="8">
        <v>2</v>
      </c>
      <c r="P715" s="12">
        <v>1</v>
      </c>
      <c r="Q715" s="8">
        <v>3</v>
      </c>
      <c r="R715" s="8" t="s">
        <v>1799</v>
      </c>
      <c r="S715" s="8">
        <v>0</v>
      </c>
      <c r="T715" s="8">
        <v>1</v>
      </c>
      <c r="U715" s="8" t="s">
        <v>1800</v>
      </c>
      <c r="V715" s="8" t="str">
        <f t="shared" si="14"/>
        <v>Unknown</v>
      </c>
      <c r="W715" s="15" t="str" cm="1">
        <f t="array" ref="W715">IF(ISBLANK(K715),Unknown,K715)</f>
        <v>Kos to Gatwick</v>
      </c>
      <c r="X715" s="5" t="s">
        <v>4149</v>
      </c>
      <c r="Y715" s="5" t="s">
        <v>1963</v>
      </c>
    </row>
    <row r="716" spans="1:25">
      <c r="A716" s="8">
        <v>4</v>
      </c>
      <c r="B716" s="8" t="s">
        <v>4150</v>
      </c>
      <c r="C716" s="8" t="s">
        <v>4151</v>
      </c>
      <c r="D716" s="8" t="s">
        <v>1794</v>
      </c>
      <c r="E716" s="9">
        <v>43740</v>
      </c>
      <c r="F716" s="8" t="s">
        <v>1795</v>
      </c>
      <c r="G716" s="8" t="s">
        <v>4152</v>
      </c>
      <c r="H716" s="8" t="s">
        <v>24</v>
      </c>
      <c r="I716" s="8" t="s">
        <v>1806</v>
      </c>
      <c r="J716" s="8" t="s">
        <v>1807</v>
      </c>
      <c r="K716" s="8" t="s">
        <v>522</v>
      </c>
      <c r="L716" s="11">
        <v>43709</v>
      </c>
      <c r="M716" s="8">
        <v>5</v>
      </c>
      <c r="N716" s="8">
        <v>5</v>
      </c>
      <c r="O716" s="8">
        <v>5</v>
      </c>
      <c r="P716" s="12">
        <v>2</v>
      </c>
      <c r="Q716" s="8">
        <v>5</v>
      </c>
      <c r="R716" s="8" t="s">
        <v>1885</v>
      </c>
      <c r="S716" s="8">
        <v>1</v>
      </c>
      <c r="T716" s="8">
        <v>5</v>
      </c>
      <c r="U716" s="8" t="s">
        <v>1800</v>
      </c>
      <c r="V716" s="8" t="str">
        <f t="shared" si="14"/>
        <v>A320</v>
      </c>
      <c r="W716" s="15" t="str" cm="1">
        <f t="array" ref="W716">IF(ISBLANK(K716),Unknown,K716)</f>
        <v>Gatwick to Alicante</v>
      </c>
      <c r="X716" s="5" t="s">
        <v>1963</v>
      </c>
      <c r="Y716" s="5" t="s">
        <v>2586</v>
      </c>
    </row>
    <row r="717" spans="1:25">
      <c r="A717" s="8">
        <v>9</v>
      </c>
      <c r="B717" s="8" t="s">
        <v>4153</v>
      </c>
      <c r="C717" s="8" t="s">
        <v>2229</v>
      </c>
      <c r="D717" s="8" t="s">
        <v>1794</v>
      </c>
      <c r="E717" s="9">
        <v>43739</v>
      </c>
      <c r="F717" s="8" t="s">
        <v>1795</v>
      </c>
      <c r="G717" s="8" t="s">
        <v>4154</v>
      </c>
      <c r="H717" s="8" t="s">
        <v>67</v>
      </c>
      <c r="I717" s="8" t="s">
        <v>1851</v>
      </c>
      <c r="J717" s="8" t="s">
        <v>1874</v>
      </c>
      <c r="K717" s="8" t="s">
        <v>1712</v>
      </c>
      <c r="L717" s="11">
        <v>43709</v>
      </c>
      <c r="M717" s="8">
        <v>5</v>
      </c>
      <c r="N717" s="8">
        <v>5</v>
      </c>
      <c r="O717" s="8">
        <v>4</v>
      </c>
      <c r="P717" s="12">
        <v>4</v>
      </c>
      <c r="Q717" s="8">
        <v>4</v>
      </c>
      <c r="R717" s="8" t="s">
        <v>1885</v>
      </c>
      <c r="S717" s="8">
        <v>1</v>
      </c>
      <c r="T717" s="8">
        <v>4</v>
      </c>
      <c r="U717" s="8" t="s">
        <v>1808</v>
      </c>
      <c r="V717" s="8" t="str">
        <f t="shared" si="14"/>
        <v>A380</v>
      </c>
      <c r="W717" s="15" t="str" cm="1">
        <f t="array" ref="W717">IF(ISBLANK(K717),Unknown,K717)</f>
        <v>Vancouver to London</v>
      </c>
      <c r="X717" s="5" t="s">
        <v>2231</v>
      </c>
      <c r="Y717" s="5" t="s">
        <v>1819</v>
      </c>
    </row>
    <row r="718" spans="1:25">
      <c r="A718" s="8">
        <v>1</v>
      </c>
      <c r="B718" s="8" t="s">
        <v>4155</v>
      </c>
      <c r="C718" s="8" t="s">
        <v>4156</v>
      </c>
      <c r="D718" s="8" t="s">
        <v>1794</v>
      </c>
      <c r="E718" s="9">
        <v>43738</v>
      </c>
      <c r="F718" s="8" t="s">
        <v>1795</v>
      </c>
      <c r="G718" s="10" t="s">
        <v>4157</v>
      </c>
      <c r="H718" s="10"/>
      <c r="I718" s="8" t="s">
        <v>1797</v>
      </c>
      <c r="J718" s="8" t="s">
        <v>1798</v>
      </c>
      <c r="K718" s="8" t="s">
        <v>522</v>
      </c>
      <c r="L718" s="11">
        <v>43709</v>
      </c>
      <c r="M718" s="8">
        <v>1</v>
      </c>
      <c r="N718" s="8">
        <v>3</v>
      </c>
      <c r="O718" s="8">
        <v>1</v>
      </c>
      <c r="P718" s="12">
        <v>3</v>
      </c>
      <c r="Q718" s="8">
        <v>1</v>
      </c>
      <c r="R718" s="8" t="s">
        <v>1799</v>
      </c>
      <c r="S718" s="8">
        <v>0</v>
      </c>
      <c r="T718" s="8">
        <v>1</v>
      </c>
      <c r="U718" s="8" t="s">
        <v>1808</v>
      </c>
      <c r="V718" s="8" t="str">
        <f t="shared" si="14"/>
        <v>Unknown</v>
      </c>
      <c r="W718" s="15" t="str" cm="1">
        <f t="array" ref="W718">IF(ISBLANK(K718),Unknown,K718)</f>
        <v>Gatwick to Alicante</v>
      </c>
      <c r="X718" s="5" t="s">
        <v>1963</v>
      </c>
      <c r="Y718" s="5" t="s">
        <v>2586</v>
      </c>
    </row>
    <row r="719" spans="1:25">
      <c r="A719" s="8">
        <v>10</v>
      </c>
      <c r="B719" s="8" t="s">
        <v>4158</v>
      </c>
      <c r="C719" s="8" t="s">
        <v>4159</v>
      </c>
      <c r="D719" s="8" t="s">
        <v>1794</v>
      </c>
      <c r="E719" s="9">
        <v>43736</v>
      </c>
      <c r="F719" s="8" t="s">
        <v>1795</v>
      </c>
      <c r="G719" s="8" t="s">
        <v>4160</v>
      </c>
      <c r="H719" s="8" t="s">
        <v>102</v>
      </c>
      <c r="I719" s="8" t="s">
        <v>1797</v>
      </c>
      <c r="J719" s="8" t="s">
        <v>1807</v>
      </c>
      <c r="K719" s="8" t="s">
        <v>1011</v>
      </c>
      <c r="L719" s="11">
        <v>43709</v>
      </c>
      <c r="M719" s="8">
        <v>4</v>
      </c>
      <c r="N719" s="8">
        <v>5</v>
      </c>
      <c r="O719" s="8">
        <v>4</v>
      </c>
      <c r="P719" s="12">
        <v>3</v>
      </c>
      <c r="Q719" s="8">
        <v>5</v>
      </c>
      <c r="R719" s="8" t="s">
        <v>1885</v>
      </c>
      <c r="S719" s="8">
        <v>1</v>
      </c>
      <c r="T719" s="8">
        <v>2</v>
      </c>
      <c r="U719" s="8" t="s">
        <v>1800</v>
      </c>
      <c r="V719" s="8" t="str">
        <f t="shared" si="14"/>
        <v>Boeing 747</v>
      </c>
      <c r="W719" s="15" t="str" cm="1">
        <f t="array" ref="W719">IF(ISBLANK(K719),Unknown,K719)</f>
        <v>London Heathrow to Austin</v>
      </c>
      <c r="X719" s="5" t="s">
        <v>1809</v>
      </c>
      <c r="Y719" s="5" t="s">
        <v>3165</v>
      </c>
    </row>
    <row r="720" spans="1:25">
      <c r="A720" s="8">
        <v>8</v>
      </c>
      <c r="B720" s="8" t="s">
        <v>4161</v>
      </c>
      <c r="C720" s="8" t="s">
        <v>4162</v>
      </c>
      <c r="D720" s="8" t="s">
        <v>1794</v>
      </c>
      <c r="E720" s="9">
        <v>43736</v>
      </c>
      <c r="F720" s="8" t="s">
        <v>1795</v>
      </c>
      <c r="G720" s="8" t="s">
        <v>4163</v>
      </c>
      <c r="H720" s="8" t="s">
        <v>102</v>
      </c>
      <c r="I720" s="8" t="s">
        <v>1797</v>
      </c>
      <c r="J720" s="8" t="s">
        <v>1807</v>
      </c>
      <c r="K720" s="8" t="s">
        <v>1011</v>
      </c>
      <c r="L720" s="11">
        <v>43709</v>
      </c>
      <c r="M720" s="8">
        <v>4</v>
      </c>
      <c r="N720" s="8">
        <v>4</v>
      </c>
      <c r="O720" s="8">
        <v>4</v>
      </c>
      <c r="P720" s="12">
        <v>4</v>
      </c>
      <c r="Q720" s="8">
        <v>4</v>
      </c>
      <c r="R720" s="8" t="s">
        <v>1885</v>
      </c>
      <c r="S720" s="8">
        <v>1</v>
      </c>
      <c r="T720" s="8">
        <v>1</v>
      </c>
      <c r="U720" s="8" t="s">
        <v>1808</v>
      </c>
      <c r="V720" s="8" t="str">
        <f t="shared" si="14"/>
        <v>Boeing 747</v>
      </c>
      <c r="W720" s="15" t="str" cm="1">
        <f t="array" ref="W720">IF(ISBLANK(K720),Unknown,K720)</f>
        <v>London Heathrow to Austin</v>
      </c>
      <c r="X720" s="5" t="s">
        <v>1809</v>
      </c>
      <c r="Y720" s="5" t="s">
        <v>3165</v>
      </c>
    </row>
    <row r="721" spans="1:25">
      <c r="A721" s="8">
        <v>1</v>
      </c>
      <c r="B721" s="8" t="s">
        <v>4164</v>
      </c>
      <c r="C721" s="8" t="s">
        <v>4165</v>
      </c>
      <c r="D721" s="8" t="s">
        <v>1794</v>
      </c>
      <c r="E721" s="9">
        <v>43735</v>
      </c>
      <c r="F721" s="8" t="s">
        <v>1795</v>
      </c>
      <c r="G721" s="10" t="s">
        <v>4166</v>
      </c>
      <c r="H721" s="10"/>
      <c r="I721" s="8" t="s">
        <v>1797</v>
      </c>
      <c r="J721" s="8" t="s">
        <v>1798</v>
      </c>
      <c r="K721" s="8" t="s">
        <v>984</v>
      </c>
      <c r="L721" s="11">
        <v>43709</v>
      </c>
      <c r="M721" s="8">
        <v>1</v>
      </c>
      <c r="N721" s="8">
        <v>1</v>
      </c>
      <c r="O721" s="8">
        <v>1</v>
      </c>
      <c r="P721" s="12">
        <v>1</v>
      </c>
      <c r="Q721" s="8">
        <v>1</v>
      </c>
      <c r="R721" s="8" t="s">
        <v>1799</v>
      </c>
      <c r="S721" s="8">
        <v>0</v>
      </c>
      <c r="T721" s="8">
        <v>1</v>
      </c>
      <c r="U721" s="8" t="s">
        <v>1800</v>
      </c>
      <c r="V721" s="8" t="str">
        <f t="shared" si="14"/>
        <v>Unknown</v>
      </c>
      <c r="W721" s="15" t="str" cm="1">
        <f t="array" ref="W721">IF(ISBLANK(K721),Unknown,K721)</f>
        <v>London Gatwick to Jersey</v>
      </c>
      <c r="X721" s="5" t="s">
        <v>2585</v>
      </c>
      <c r="Y721" s="5" t="s">
        <v>2780</v>
      </c>
    </row>
    <row r="722" spans="1:25">
      <c r="A722" s="8">
        <v>7</v>
      </c>
      <c r="B722" s="8" t="s">
        <v>4167</v>
      </c>
      <c r="C722" s="8" t="s">
        <v>1844</v>
      </c>
      <c r="D722" s="8" t="s">
        <v>2489</v>
      </c>
      <c r="E722" s="9">
        <v>43734</v>
      </c>
      <c r="F722" s="8" t="s">
        <v>1795</v>
      </c>
      <c r="G722" s="8" t="s">
        <v>4168</v>
      </c>
      <c r="H722" s="8" t="s">
        <v>24</v>
      </c>
      <c r="I722" s="8" t="s">
        <v>1797</v>
      </c>
      <c r="J722" s="8" t="s">
        <v>1807</v>
      </c>
      <c r="K722" s="8" t="s">
        <v>379</v>
      </c>
      <c r="L722" s="11">
        <v>43709</v>
      </c>
      <c r="M722" s="8">
        <v>3</v>
      </c>
      <c r="N722" s="8">
        <v>4</v>
      </c>
      <c r="O722" s="8">
        <v>4</v>
      </c>
      <c r="P722" s="12">
        <v>3</v>
      </c>
      <c r="Q722" s="8">
        <v>3</v>
      </c>
      <c r="R722" s="8" t="s">
        <v>1885</v>
      </c>
      <c r="S722" s="8">
        <v>1</v>
      </c>
      <c r="T722" s="8">
        <v>1</v>
      </c>
      <c r="U722" s="8" t="s">
        <v>1808</v>
      </c>
      <c r="V722" s="8" t="str">
        <f t="shared" si="14"/>
        <v>A320</v>
      </c>
      <c r="W722" s="15" t="str" cm="1">
        <f t="array" ref="W722">IF(ISBLANK(K722),Unknown,K722)</f>
        <v>Cephalonia to London </v>
      </c>
      <c r="X722" s="5" t="s">
        <v>4169</v>
      </c>
      <c r="Y722" s="5" t="s">
        <v>1819</v>
      </c>
    </row>
    <row r="723" spans="1:25">
      <c r="A723" s="8">
        <v>1</v>
      </c>
      <c r="B723" s="8" t="s">
        <v>4170</v>
      </c>
      <c r="C723" s="8" t="s">
        <v>4171</v>
      </c>
      <c r="D723" s="8" t="s">
        <v>1794</v>
      </c>
      <c r="E723" s="9">
        <v>43734</v>
      </c>
      <c r="F723" s="8" t="s">
        <v>1827</v>
      </c>
      <c r="G723" s="8" t="s">
        <v>4172</v>
      </c>
      <c r="H723" s="8" t="s">
        <v>67</v>
      </c>
      <c r="I723" s="8" t="s">
        <v>1867</v>
      </c>
      <c r="J723" s="8" t="s">
        <v>1798</v>
      </c>
      <c r="K723" s="8" t="s">
        <v>392</v>
      </c>
      <c r="L723" s="11">
        <v>43678</v>
      </c>
      <c r="M723" s="8">
        <v>1</v>
      </c>
      <c r="N723" s="8">
        <v>4</v>
      </c>
      <c r="O723" s="8">
        <v>1</v>
      </c>
      <c r="P723" s="12">
        <v>1</v>
      </c>
      <c r="Q723" s="8">
        <v>3</v>
      </c>
      <c r="R723" s="8" t="s">
        <v>1799</v>
      </c>
      <c r="S723" s="8">
        <v>0</v>
      </c>
      <c r="T723" s="8">
        <v>1</v>
      </c>
      <c r="U723" s="8" t="s">
        <v>1800</v>
      </c>
      <c r="V723" s="8" t="str">
        <f t="shared" si="14"/>
        <v>A380</v>
      </c>
      <c r="W723" s="15" t="str" cm="1">
        <f t="array" ref="W723">IF(ISBLANK(K723),Unknown,K723)</f>
        <v>Chicago to Zurich via London</v>
      </c>
      <c r="X723" s="5" t="s">
        <v>1801</v>
      </c>
      <c r="Y723" s="5" t="s">
        <v>3016</v>
      </c>
    </row>
    <row r="724" spans="1:25">
      <c r="A724" s="8">
        <v>9</v>
      </c>
      <c r="B724" s="8" t="s">
        <v>4173</v>
      </c>
      <c r="C724" s="8" t="s">
        <v>1844</v>
      </c>
      <c r="D724" s="8" t="s">
        <v>4174</v>
      </c>
      <c r="E724" s="9">
        <v>43731</v>
      </c>
      <c r="F724" s="8" t="s">
        <v>4175</v>
      </c>
      <c r="G724" s="10" t="s">
        <v>4176</v>
      </c>
      <c r="H724" s="10"/>
      <c r="I724" s="8" t="s">
        <v>1851</v>
      </c>
      <c r="J724" s="8" t="s">
        <v>1807</v>
      </c>
      <c r="K724" s="8" t="s">
        <v>597</v>
      </c>
      <c r="L724" s="11">
        <v>43709</v>
      </c>
      <c r="M724" s="8">
        <v>4</v>
      </c>
      <c r="N724" s="8">
        <v>5</v>
      </c>
      <c r="O724" s="8">
        <v>5</v>
      </c>
      <c r="P724" s="12">
        <v>5</v>
      </c>
      <c r="Q724" s="8">
        <v>5</v>
      </c>
      <c r="R724" s="8" t="s">
        <v>1885</v>
      </c>
      <c r="S724" s="8">
        <v>1</v>
      </c>
      <c r="T724" s="8">
        <v>1</v>
      </c>
      <c r="U724" s="8" t="s">
        <v>1808</v>
      </c>
      <c r="V724" s="8" t="str">
        <f t="shared" si="14"/>
        <v>Unknown</v>
      </c>
      <c r="W724" s="15" t="str" cm="1">
        <f t="array" ref="W724">IF(ISBLANK(K724),Unknown,K724)</f>
        <v>Glasgow to London</v>
      </c>
      <c r="X724" s="5" t="s">
        <v>1862</v>
      </c>
      <c r="Y724" s="5" t="s">
        <v>1819</v>
      </c>
    </row>
    <row r="725" spans="1:25">
      <c r="A725" s="8">
        <v>9</v>
      </c>
      <c r="B725" s="8" t="s">
        <v>4177</v>
      </c>
      <c r="C725" s="8" t="s">
        <v>3663</v>
      </c>
      <c r="D725" s="8" t="s">
        <v>1794</v>
      </c>
      <c r="E725" s="9">
        <v>43729</v>
      </c>
      <c r="F725" s="8" t="s">
        <v>1795</v>
      </c>
      <c r="G725" s="8" t="s">
        <v>4178</v>
      </c>
      <c r="H725" s="8" t="s">
        <v>50</v>
      </c>
      <c r="I725" s="8" t="s">
        <v>1851</v>
      </c>
      <c r="J725" s="8" t="s">
        <v>1798</v>
      </c>
      <c r="K725" s="8" t="s">
        <v>1020</v>
      </c>
      <c r="L725" s="11">
        <v>43709</v>
      </c>
      <c r="M725" s="8">
        <v>5</v>
      </c>
      <c r="N725" s="8">
        <v>5</v>
      </c>
      <c r="O725" s="8">
        <v>3</v>
      </c>
      <c r="P725" s="12">
        <v>3</v>
      </c>
      <c r="Q725" s="8">
        <v>5</v>
      </c>
      <c r="R725" s="8" t="s">
        <v>1885</v>
      </c>
      <c r="S725" s="8">
        <v>1</v>
      </c>
      <c r="T725" s="8">
        <v>1</v>
      </c>
      <c r="U725" s="8" t="s">
        <v>1808</v>
      </c>
      <c r="V725" s="8" t="str">
        <f t="shared" si="14"/>
        <v>A321</v>
      </c>
      <c r="W725" s="15" t="str" cm="1">
        <f t="array" ref="W725">IF(ISBLANK(K725),Unknown,K725)</f>
        <v>London Heathrow to Berlin Tegel</v>
      </c>
      <c r="X725" s="5" t="s">
        <v>1809</v>
      </c>
      <c r="Y725" s="5" t="s">
        <v>4179</v>
      </c>
    </row>
    <row r="726" spans="1:25">
      <c r="A726" s="8">
        <v>1</v>
      </c>
      <c r="B726" s="8" t="s">
        <v>4180</v>
      </c>
      <c r="C726" s="8" t="s">
        <v>4181</v>
      </c>
      <c r="D726" s="8" t="s">
        <v>1794</v>
      </c>
      <c r="E726" s="9">
        <v>43727</v>
      </c>
      <c r="F726" s="8" t="s">
        <v>1795</v>
      </c>
      <c r="G726" s="10" t="s">
        <v>4182</v>
      </c>
      <c r="H726" s="10"/>
      <c r="I726" s="8" t="s">
        <v>1797</v>
      </c>
      <c r="J726" s="8" t="s">
        <v>1807</v>
      </c>
      <c r="K726" s="8" t="s">
        <v>1216</v>
      </c>
      <c r="L726" s="11">
        <v>43709</v>
      </c>
      <c r="M726" s="8">
        <v>1</v>
      </c>
      <c r="N726" s="8">
        <v>1</v>
      </c>
      <c r="O726" s="8">
        <v>1</v>
      </c>
      <c r="P726" s="12">
        <v>1</v>
      </c>
      <c r="Q726" s="8">
        <v>1</v>
      </c>
      <c r="R726" s="8" t="s">
        <v>1799</v>
      </c>
      <c r="S726" s="8">
        <v>0</v>
      </c>
      <c r="T726" s="8">
        <v>1</v>
      </c>
      <c r="U726" s="8" t="s">
        <v>1808</v>
      </c>
      <c r="V726" s="8" t="str">
        <f t="shared" si="14"/>
        <v>Unknown</v>
      </c>
      <c r="W726" s="15" t="str" cm="1">
        <f t="array" ref="W726">IF(ISBLANK(K726),Unknown,K726)</f>
        <v>London to Milan</v>
      </c>
      <c r="X726" s="5" t="s">
        <v>1819</v>
      </c>
      <c r="Y726" s="5" t="s">
        <v>1829</v>
      </c>
    </row>
    <row r="727" spans="1:25">
      <c r="A727" s="8">
        <v>3</v>
      </c>
      <c r="B727" s="8" t="s">
        <v>4183</v>
      </c>
      <c r="C727" s="8" t="s">
        <v>4184</v>
      </c>
      <c r="D727" s="8" t="s">
        <v>1794</v>
      </c>
      <c r="E727" s="9">
        <v>43727</v>
      </c>
      <c r="F727" s="8" t="s">
        <v>1795</v>
      </c>
      <c r="G727" s="8" t="s">
        <v>4185</v>
      </c>
      <c r="H727" s="8" t="s">
        <v>182</v>
      </c>
      <c r="I727" s="8" t="s">
        <v>1806</v>
      </c>
      <c r="J727" s="8" t="s">
        <v>1798</v>
      </c>
      <c r="K727" s="8" t="s">
        <v>1177</v>
      </c>
      <c r="L727" s="11">
        <v>43709</v>
      </c>
      <c r="M727" s="8">
        <v>4</v>
      </c>
      <c r="N727" s="8">
        <v>2</v>
      </c>
      <c r="O727" s="8">
        <v>1</v>
      </c>
      <c r="P727" s="12">
        <v>4</v>
      </c>
      <c r="Q727" s="8">
        <v>2</v>
      </c>
      <c r="R727" s="8" t="s">
        <v>1799</v>
      </c>
      <c r="S727" s="8">
        <v>0</v>
      </c>
      <c r="T727" s="8">
        <v>1</v>
      </c>
      <c r="U727" s="8" t="s">
        <v>1808</v>
      </c>
      <c r="V727" s="8" t="str">
        <f t="shared" si="14"/>
        <v>EMB190</v>
      </c>
      <c r="W727" s="15" t="str" cm="1">
        <f t="array" ref="W727">IF(ISBLANK(K727),Unknown,K727)</f>
        <v>London to Geneva</v>
      </c>
      <c r="X727" s="5" t="s">
        <v>1819</v>
      </c>
      <c r="Y727" s="5" t="s">
        <v>1820</v>
      </c>
    </row>
    <row r="728" spans="1:25">
      <c r="A728" s="8">
        <v>4</v>
      </c>
      <c r="B728" s="8" t="s">
        <v>4186</v>
      </c>
      <c r="C728" s="8" t="s">
        <v>4187</v>
      </c>
      <c r="D728" s="8" t="s">
        <v>1794</v>
      </c>
      <c r="E728" s="9">
        <v>43726</v>
      </c>
      <c r="F728" s="8" t="s">
        <v>1833</v>
      </c>
      <c r="G728" s="10" t="s">
        <v>4188</v>
      </c>
      <c r="H728" s="10"/>
      <c r="I728" s="8" t="s">
        <v>1797</v>
      </c>
      <c r="J728" s="8" t="s">
        <v>1807</v>
      </c>
      <c r="K728" s="8" t="s">
        <v>1298</v>
      </c>
      <c r="L728" s="11">
        <v>43709</v>
      </c>
      <c r="M728" s="8">
        <v>2</v>
      </c>
      <c r="N728" s="8">
        <v>4</v>
      </c>
      <c r="O728" s="8">
        <v>1</v>
      </c>
      <c r="P728" s="12">
        <v>1</v>
      </c>
      <c r="Q728" s="8">
        <v>1</v>
      </c>
      <c r="R728" s="8" t="s">
        <v>1799</v>
      </c>
      <c r="S728" s="8">
        <v>0</v>
      </c>
      <c r="T728" s="8">
        <v>1</v>
      </c>
      <c r="U728" s="8" t="s">
        <v>1808</v>
      </c>
      <c r="V728" s="8" t="str">
        <f t="shared" si="14"/>
        <v>Unknown</v>
      </c>
      <c r="W728" s="15" t="str" cm="1">
        <f t="array" ref="W728">IF(ISBLANK(K728),Unknown,K728)</f>
        <v>Los Angeles to Istanbul via London</v>
      </c>
      <c r="X728" s="5" t="s">
        <v>1881</v>
      </c>
      <c r="Y728" s="5" t="s">
        <v>2507</v>
      </c>
    </row>
    <row r="729" spans="1:25">
      <c r="A729" s="8">
        <v>5</v>
      </c>
      <c r="B729" s="8" t="s">
        <v>4189</v>
      </c>
      <c r="C729" s="8" t="s">
        <v>4190</v>
      </c>
      <c r="D729" s="8" t="s">
        <v>1794</v>
      </c>
      <c r="E729" s="9">
        <v>43725</v>
      </c>
      <c r="F729" s="8" t="s">
        <v>1833</v>
      </c>
      <c r="G729" s="10" t="s">
        <v>4191</v>
      </c>
      <c r="H729" s="10"/>
      <c r="I729" s="8" t="s">
        <v>1867</v>
      </c>
      <c r="J729" s="8" t="s">
        <v>1874</v>
      </c>
      <c r="K729" s="8" t="s">
        <v>1519</v>
      </c>
      <c r="L729" s="11">
        <v>43678</v>
      </c>
      <c r="M729" s="8">
        <v>3</v>
      </c>
      <c r="N729" s="8">
        <v>5</v>
      </c>
      <c r="O729" s="8">
        <v>3</v>
      </c>
      <c r="P729" s="12">
        <v>1</v>
      </c>
      <c r="Q729" s="8">
        <v>1</v>
      </c>
      <c r="R729" s="8" t="s">
        <v>1799</v>
      </c>
      <c r="S729" s="8">
        <v>0</v>
      </c>
      <c r="T729" s="8">
        <v>3</v>
      </c>
      <c r="U729" s="8" t="s">
        <v>1808</v>
      </c>
      <c r="V729" s="8" t="str">
        <f t="shared" si="14"/>
        <v>Unknown</v>
      </c>
      <c r="W729" s="15" t="str" cm="1">
        <f t="array" ref="W729">IF(ISBLANK(K729),Unknown,K729)</f>
        <v>Phoenix to Tel Aviv via London</v>
      </c>
      <c r="X729" s="5" t="s">
        <v>2658</v>
      </c>
      <c r="Y729" s="5" t="s">
        <v>4192</v>
      </c>
    </row>
    <row r="730" spans="1:25">
      <c r="A730" s="8">
        <v>5</v>
      </c>
      <c r="B730" s="8" t="s">
        <v>4193</v>
      </c>
      <c r="C730" s="8" t="s">
        <v>1844</v>
      </c>
      <c r="D730" s="8" t="s">
        <v>2489</v>
      </c>
      <c r="E730" s="9">
        <v>43724</v>
      </c>
      <c r="F730" s="8" t="s">
        <v>1795</v>
      </c>
      <c r="G730" s="8" t="s">
        <v>4194</v>
      </c>
      <c r="H730" s="8" t="s">
        <v>24</v>
      </c>
      <c r="I730" s="8" t="s">
        <v>1797</v>
      </c>
      <c r="J730" s="8" t="s">
        <v>1807</v>
      </c>
      <c r="K730" s="8" t="s">
        <v>1191</v>
      </c>
      <c r="L730" s="11">
        <v>43709</v>
      </c>
      <c r="M730" s="8">
        <v>3</v>
      </c>
      <c r="N730" s="8">
        <v>2</v>
      </c>
      <c r="O730" s="8">
        <v>2</v>
      </c>
      <c r="P730" s="12">
        <v>3</v>
      </c>
      <c r="Q730" s="8">
        <v>3</v>
      </c>
      <c r="R730" s="8" t="s">
        <v>1799</v>
      </c>
      <c r="S730" s="8">
        <v>0</v>
      </c>
      <c r="T730" s="8">
        <v>1</v>
      </c>
      <c r="U730" s="8" t="s">
        <v>1800</v>
      </c>
      <c r="V730" s="8" t="str">
        <f t="shared" si="14"/>
        <v>A320</v>
      </c>
      <c r="W730" s="15" t="str" cm="1">
        <f t="array" ref="W730">IF(ISBLANK(K730),Unknown,K730)</f>
        <v>London to Kefalonia </v>
      </c>
      <c r="X730" s="5" t="s">
        <v>1819</v>
      </c>
      <c r="Y730" s="5" t="s">
        <v>4195</v>
      </c>
    </row>
    <row r="731" spans="1:25">
      <c r="A731" s="8">
        <v>1</v>
      </c>
      <c r="B731" s="8" t="s">
        <v>4196</v>
      </c>
      <c r="C731" s="8" t="s">
        <v>4197</v>
      </c>
      <c r="D731" s="8" t="s">
        <v>1794</v>
      </c>
      <c r="E731" s="9">
        <v>43724</v>
      </c>
      <c r="F731" s="8" t="s">
        <v>1833</v>
      </c>
      <c r="G731" s="10" t="s">
        <v>4198</v>
      </c>
      <c r="H731" s="10"/>
      <c r="I731" s="8" t="s">
        <v>1851</v>
      </c>
      <c r="J731" s="8" t="s">
        <v>1798</v>
      </c>
      <c r="K731" s="8" t="s">
        <v>1167</v>
      </c>
      <c r="L731" s="11">
        <v>43709</v>
      </c>
      <c r="M731" s="8">
        <v>2</v>
      </c>
      <c r="N731" s="8">
        <v>5</v>
      </c>
      <c r="O731" s="8">
        <v>1</v>
      </c>
      <c r="P731" s="12">
        <v>1</v>
      </c>
      <c r="Q731" s="8">
        <v>3</v>
      </c>
      <c r="R731" s="8" t="s">
        <v>1799</v>
      </c>
      <c r="S731" s="8">
        <v>0</v>
      </c>
      <c r="T731" s="8">
        <v>1</v>
      </c>
      <c r="U731" s="8" t="s">
        <v>1808</v>
      </c>
      <c r="V731" s="8" t="str">
        <f t="shared" si="14"/>
        <v>Unknown</v>
      </c>
      <c r="W731" s="15" t="str" cm="1">
        <f t="array" ref="W731">IF(ISBLANK(K731),Unknown,K731)</f>
        <v>London to Dublin</v>
      </c>
      <c r="X731" s="5" t="s">
        <v>1819</v>
      </c>
      <c r="Y731" s="5" t="s">
        <v>2202</v>
      </c>
    </row>
    <row r="732" spans="1:25">
      <c r="A732" s="8">
        <v>1</v>
      </c>
      <c r="B732" s="8" t="s">
        <v>4199</v>
      </c>
      <c r="C732" s="8" t="s">
        <v>4200</v>
      </c>
      <c r="D732" s="8" t="s">
        <v>1794</v>
      </c>
      <c r="E732" s="9">
        <v>43723</v>
      </c>
      <c r="F732" s="8" t="s">
        <v>1795</v>
      </c>
      <c r="G732" s="10" t="s">
        <v>4201</v>
      </c>
      <c r="H732" s="10"/>
      <c r="I732" s="8" t="s">
        <v>1797</v>
      </c>
      <c r="J732" s="8" t="s">
        <v>1807</v>
      </c>
      <c r="K732" s="8" t="s">
        <v>683</v>
      </c>
      <c r="L732" s="11">
        <v>43709</v>
      </c>
      <c r="M732" s="8">
        <v>3</v>
      </c>
      <c r="N732" s="8">
        <v>4</v>
      </c>
      <c r="O732" s="8">
        <v>1</v>
      </c>
      <c r="P732" s="12">
        <v>1</v>
      </c>
      <c r="Q732" s="8">
        <v>1</v>
      </c>
      <c r="R732" s="8" t="s">
        <v>1799</v>
      </c>
      <c r="S732" s="8">
        <v>0</v>
      </c>
      <c r="T732" s="8">
        <v>1</v>
      </c>
      <c r="U732" s="8" t="s">
        <v>1808</v>
      </c>
      <c r="V732" s="8" t="str">
        <f t="shared" si="14"/>
        <v>Unknown</v>
      </c>
      <c r="W732" s="15" t="str" cm="1">
        <f t="array" ref="W732">IF(ISBLANK(K732),Unknown,K732)</f>
        <v>Hong Kong to London</v>
      </c>
      <c r="X732" s="5" t="s">
        <v>2030</v>
      </c>
      <c r="Y732" s="5" t="s">
        <v>1819</v>
      </c>
    </row>
    <row r="733" spans="1:25">
      <c r="A733" s="8">
        <v>1</v>
      </c>
      <c r="B733" s="8" t="s">
        <v>4202</v>
      </c>
      <c r="C733" s="8" t="s">
        <v>4203</v>
      </c>
      <c r="D733" s="8" t="s">
        <v>1794</v>
      </c>
      <c r="E733" s="9">
        <v>43723</v>
      </c>
      <c r="F733" s="8" t="s">
        <v>1795</v>
      </c>
      <c r="G733" s="10" t="s">
        <v>4204</v>
      </c>
      <c r="H733" s="10"/>
      <c r="I733" s="8" t="s">
        <v>1797</v>
      </c>
      <c r="J733" s="8" t="s">
        <v>1798</v>
      </c>
      <c r="K733" s="8" t="s">
        <v>564</v>
      </c>
      <c r="L733" s="11">
        <v>43709</v>
      </c>
      <c r="M733" s="8">
        <v>3</v>
      </c>
      <c r="N733" s="8">
        <v>3</v>
      </c>
      <c r="O733" s="8">
        <v>1</v>
      </c>
      <c r="P733" s="12">
        <v>1</v>
      </c>
      <c r="Q733" s="8">
        <v>1</v>
      </c>
      <c r="R733" s="8" t="s">
        <v>1799</v>
      </c>
      <c r="S733" s="8">
        <v>0</v>
      </c>
      <c r="T733" s="8">
        <v>1</v>
      </c>
      <c r="U733" s="8" t="s">
        <v>1808</v>
      </c>
      <c r="V733" s="8" t="str">
        <f t="shared" si="14"/>
        <v>Unknown</v>
      </c>
      <c r="W733" s="15" t="str" cm="1">
        <f t="array" ref="W733">IF(ISBLANK(K733),Unknown,K733)</f>
        <v>Gatwick to Seville</v>
      </c>
      <c r="X733" s="5" t="s">
        <v>1963</v>
      </c>
      <c r="Y733" s="5" t="s">
        <v>1842</v>
      </c>
    </row>
    <row r="734" spans="1:25">
      <c r="A734" s="8">
        <v>5</v>
      </c>
      <c r="B734" s="8" t="s">
        <v>4205</v>
      </c>
      <c r="C734" s="8" t="s">
        <v>4206</v>
      </c>
      <c r="D734" s="8" t="s">
        <v>1794</v>
      </c>
      <c r="E734" s="9">
        <v>43722</v>
      </c>
      <c r="F734" s="8" t="s">
        <v>1795</v>
      </c>
      <c r="G734" s="8" t="s">
        <v>4207</v>
      </c>
      <c r="H734" s="8" t="s">
        <v>138</v>
      </c>
      <c r="I734" s="8" t="s">
        <v>1806</v>
      </c>
      <c r="J734" s="8" t="s">
        <v>1798</v>
      </c>
      <c r="K734" s="8" t="s">
        <v>1003</v>
      </c>
      <c r="L734" s="11">
        <v>43709</v>
      </c>
      <c r="M734" s="8">
        <v>3</v>
      </c>
      <c r="N734" s="8">
        <v>4</v>
      </c>
      <c r="O734" s="8">
        <v>1</v>
      </c>
      <c r="P734" s="12">
        <v>1</v>
      </c>
      <c r="Q734" s="8">
        <v>2</v>
      </c>
      <c r="R734" s="8" t="s">
        <v>1799</v>
      </c>
      <c r="S734" s="8">
        <v>0</v>
      </c>
      <c r="T734" s="8">
        <v>1</v>
      </c>
      <c r="U734" s="8" t="s">
        <v>1808</v>
      </c>
      <c r="V734" s="8" t="str">
        <f t="shared" si="14"/>
        <v>Boeing 777 200</v>
      </c>
      <c r="W734" s="15" t="str" cm="1">
        <f t="array" ref="W734">IF(ISBLANK(K734),Unknown,K734)</f>
        <v>London Heathrow to Abuja Nigeria</v>
      </c>
      <c r="X734" s="5" t="s">
        <v>1809</v>
      </c>
      <c r="Y734" s="5" t="s">
        <v>4208</v>
      </c>
    </row>
    <row r="735" spans="1:25">
      <c r="A735" s="8">
        <v>4</v>
      </c>
      <c r="B735" s="8" t="s">
        <v>4209</v>
      </c>
      <c r="C735" s="8" t="s">
        <v>4210</v>
      </c>
      <c r="D735" s="8" t="s">
        <v>1794</v>
      </c>
      <c r="E735" s="9">
        <v>43721</v>
      </c>
      <c r="F735" s="8" t="s">
        <v>1795</v>
      </c>
      <c r="G735" s="8" t="s">
        <v>4211</v>
      </c>
      <c r="H735" s="8" t="s">
        <v>1977</v>
      </c>
      <c r="I735" s="8" t="s">
        <v>1851</v>
      </c>
      <c r="J735" s="8" t="s">
        <v>1798</v>
      </c>
      <c r="K735" s="8" t="s">
        <v>1132</v>
      </c>
      <c r="L735" s="11">
        <v>43709</v>
      </c>
      <c r="M735" s="8">
        <v>2</v>
      </c>
      <c r="N735" s="8">
        <v>3</v>
      </c>
      <c r="O735" s="8">
        <v>4</v>
      </c>
      <c r="P735" s="12">
        <v>4</v>
      </c>
      <c r="Q735" s="8">
        <v>3</v>
      </c>
      <c r="R735" s="8" t="s">
        <v>1799</v>
      </c>
      <c r="S735" s="8">
        <v>0</v>
      </c>
      <c r="T735" s="8">
        <v>1</v>
      </c>
      <c r="U735" s="8" t="s">
        <v>1808</v>
      </c>
      <c r="V735" s="8" t="str">
        <f t="shared" si="14"/>
        <v>Boeing 777 300</v>
      </c>
      <c r="W735" s="15" t="str" cm="1">
        <f t="array" ref="W735">IF(ISBLANK(K735),Unknown,K735)</f>
        <v>London to Bangkok</v>
      </c>
      <c r="X735" s="5" t="s">
        <v>1819</v>
      </c>
      <c r="Y735" s="5" t="s">
        <v>3792</v>
      </c>
    </row>
    <row r="736" spans="1:25">
      <c r="A736" s="8">
        <v>10</v>
      </c>
      <c r="B736" s="8" t="s">
        <v>4212</v>
      </c>
      <c r="C736" s="8" t="s">
        <v>4213</v>
      </c>
      <c r="D736" s="8" t="s">
        <v>1794</v>
      </c>
      <c r="E736" s="9">
        <v>43720</v>
      </c>
      <c r="F736" s="8" t="s">
        <v>1795</v>
      </c>
      <c r="G736" s="8" t="s">
        <v>4214</v>
      </c>
      <c r="H736" s="8" t="s">
        <v>108</v>
      </c>
      <c r="I736" s="8" t="s">
        <v>1797</v>
      </c>
      <c r="J736" s="8" t="s">
        <v>1807</v>
      </c>
      <c r="K736" s="8" t="s">
        <v>295</v>
      </c>
      <c r="L736" s="11">
        <v>43678</v>
      </c>
      <c r="M736" s="8">
        <v>5</v>
      </c>
      <c r="N736" s="8">
        <v>5</v>
      </c>
      <c r="O736" s="8">
        <v>5</v>
      </c>
      <c r="P736" s="12">
        <v>5</v>
      </c>
      <c r="Q736" s="8">
        <v>5</v>
      </c>
      <c r="R736" s="8" t="s">
        <v>1885</v>
      </c>
      <c r="S736" s="8">
        <v>1</v>
      </c>
      <c r="T736" s="8">
        <v>5</v>
      </c>
      <c r="U736" s="8" t="s">
        <v>1808</v>
      </c>
      <c r="V736" s="8" t="str">
        <f t="shared" si="14"/>
        <v>Boeing 747 400</v>
      </c>
      <c r="W736" s="15" t="str" cm="1">
        <f t="array" ref="W736">IF(ISBLANK(K736),Unknown,K736)</f>
        <v>Belfast to San Francisco via London</v>
      </c>
      <c r="X736" s="5" t="s">
        <v>2296</v>
      </c>
      <c r="Y736" s="5" t="s">
        <v>1858</v>
      </c>
    </row>
    <row r="737" spans="1:25">
      <c r="A737" s="8">
        <v>9</v>
      </c>
      <c r="B737" s="8" t="s">
        <v>4215</v>
      </c>
      <c r="C737" s="8" t="s">
        <v>4216</v>
      </c>
      <c r="D737" s="8" t="s">
        <v>1794</v>
      </c>
      <c r="E737" s="9">
        <v>43719</v>
      </c>
      <c r="F737" s="8" t="s">
        <v>1795</v>
      </c>
      <c r="G737" s="8" t="s">
        <v>4217</v>
      </c>
      <c r="H737" s="8" t="s">
        <v>10</v>
      </c>
      <c r="I737" s="8" t="s">
        <v>1797</v>
      </c>
      <c r="J737" s="8" t="s">
        <v>1798</v>
      </c>
      <c r="K737" s="8" t="s">
        <v>1180</v>
      </c>
      <c r="L737" s="11">
        <v>43709</v>
      </c>
      <c r="M737" s="8">
        <v>4</v>
      </c>
      <c r="N737" s="8">
        <v>4</v>
      </c>
      <c r="O737" s="8">
        <v>1</v>
      </c>
      <c r="P737" s="12">
        <v>4</v>
      </c>
      <c r="Q737" s="8">
        <v>4</v>
      </c>
      <c r="R737" s="8" t="s">
        <v>1885</v>
      </c>
      <c r="S737" s="8">
        <v>1</v>
      </c>
      <c r="T737" s="8">
        <v>1</v>
      </c>
      <c r="U737" s="8" t="s">
        <v>1808</v>
      </c>
      <c r="V737" s="8" t="str">
        <f t="shared" si="14"/>
        <v>A319</v>
      </c>
      <c r="W737" s="15" t="str" cm="1">
        <f t="array" ref="W737">IF(ISBLANK(K737),Unknown,K737)</f>
        <v>London to Gothenburg</v>
      </c>
      <c r="X737" s="5" t="s">
        <v>1819</v>
      </c>
      <c r="Y737" s="5" t="s">
        <v>2792</v>
      </c>
    </row>
    <row r="738" spans="1:25">
      <c r="A738" s="8">
        <v>1</v>
      </c>
      <c r="B738" s="8" t="s">
        <v>4218</v>
      </c>
      <c r="C738" s="8" t="s">
        <v>4219</v>
      </c>
      <c r="D738" s="8" t="s">
        <v>1794</v>
      </c>
      <c r="E738" s="9">
        <v>43718</v>
      </c>
      <c r="F738" s="8" t="s">
        <v>1879</v>
      </c>
      <c r="G738" s="10" t="s">
        <v>4220</v>
      </c>
      <c r="H738" s="10"/>
      <c r="I738" s="8" t="s">
        <v>1867</v>
      </c>
      <c r="J738" s="8" t="s">
        <v>1807</v>
      </c>
      <c r="K738" s="8" t="s">
        <v>1485</v>
      </c>
      <c r="L738" s="11">
        <v>43647</v>
      </c>
      <c r="M738" s="8">
        <v>1</v>
      </c>
      <c r="N738" s="8">
        <v>1</v>
      </c>
      <c r="O738" s="8">
        <v>1</v>
      </c>
      <c r="P738" s="12">
        <v>1</v>
      </c>
      <c r="Q738" s="8">
        <v>1</v>
      </c>
      <c r="R738" s="8" t="s">
        <v>1799</v>
      </c>
      <c r="S738" s="8">
        <v>0</v>
      </c>
      <c r="T738" s="8">
        <v>1</v>
      </c>
      <c r="U738" s="8" t="s">
        <v>1808</v>
      </c>
      <c r="V738" s="8" t="str">
        <f t="shared" si="14"/>
        <v>Unknown</v>
      </c>
      <c r="W738" s="15" t="str" cm="1">
        <f t="array" ref="W738">IF(ISBLANK(K738),Unknown,K738)</f>
        <v>Orlando to Gatwick</v>
      </c>
      <c r="X738" s="5" t="s">
        <v>2773</v>
      </c>
      <c r="Y738" s="5" t="s">
        <v>1963</v>
      </c>
    </row>
    <row r="739" spans="1:25">
      <c r="A739" s="8">
        <v>3</v>
      </c>
      <c r="B739" s="8" t="s">
        <v>4221</v>
      </c>
      <c r="C739" s="8" t="s">
        <v>4222</v>
      </c>
      <c r="D739" s="8" t="s">
        <v>1794</v>
      </c>
      <c r="E739" s="9">
        <v>43718</v>
      </c>
      <c r="F739" s="8" t="s">
        <v>2328</v>
      </c>
      <c r="G739" s="8" t="s">
        <v>4223</v>
      </c>
      <c r="H739" s="8" t="s">
        <v>158</v>
      </c>
      <c r="I739" s="8" t="s">
        <v>1851</v>
      </c>
      <c r="J739" s="8" t="s">
        <v>1807</v>
      </c>
      <c r="K739" s="8" t="s">
        <v>1326</v>
      </c>
      <c r="L739" s="11">
        <v>43709</v>
      </c>
      <c r="M739" s="8">
        <v>1</v>
      </c>
      <c r="N739" s="8">
        <v>2</v>
      </c>
      <c r="O739" s="8">
        <v>2</v>
      </c>
      <c r="P739" s="12">
        <v>1</v>
      </c>
      <c r="Q739" s="8">
        <v>2</v>
      </c>
      <c r="R739" s="8" t="s">
        <v>1799</v>
      </c>
      <c r="S739" s="8">
        <v>0</v>
      </c>
      <c r="T739" s="8">
        <v>4</v>
      </c>
      <c r="U739" s="8" t="s">
        <v>1808</v>
      </c>
      <c r="V739" s="8" t="str">
        <f t="shared" si="14"/>
        <v>Boeing 787 / A320</v>
      </c>
      <c r="W739" s="15" t="str" cm="1">
        <f t="array" ref="W739">IF(ISBLANK(K739),Unknown,K739)</f>
        <v>Mahe to Stockholm via London </v>
      </c>
      <c r="X739" s="5" t="s">
        <v>4224</v>
      </c>
      <c r="Y739" s="5" t="s">
        <v>3779</v>
      </c>
    </row>
    <row r="740" spans="1:25">
      <c r="A740" s="8">
        <v>8</v>
      </c>
      <c r="B740" s="8" t="s">
        <v>4225</v>
      </c>
      <c r="C740" s="8" t="s">
        <v>4226</v>
      </c>
      <c r="D740" s="8" t="s">
        <v>1794</v>
      </c>
      <c r="E740" s="9">
        <v>43716</v>
      </c>
      <c r="F740" s="8" t="s">
        <v>1795</v>
      </c>
      <c r="G740" s="8" t="s">
        <v>4227</v>
      </c>
      <c r="H740" s="8" t="s">
        <v>20</v>
      </c>
      <c r="I740" s="8" t="s">
        <v>1797</v>
      </c>
      <c r="J740" s="8" t="s">
        <v>1807</v>
      </c>
      <c r="K740" s="8" t="s">
        <v>605</v>
      </c>
      <c r="L740" s="11">
        <v>43709</v>
      </c>
      <c r="M740" s="8">
        <v>4</v>
      </c>
      <c r="N740" s="8">
        <v>5</v>
      </c>
      <c r="O740" s="8">
        <v>3</v>
      </c>
      <c r="P740" s="12">
        <v>5</v>
      </c>
      <c r="Q740" s="8">
        <v>4</v>
      </c>
      <c r="R740" s="8" t="s">
        <v>1885</v>
      </c>
      <c r="S740" s="8">
        <v>1</v>
      </c>
      <c r="T740" s="8">
        <v>3</v>
      </c>
      <c r="U740" s="8" t="s">
        <v>1808</v>
      </c>
      <c r="V740" s="8" t="str">
        <f t="shared" si="14"/>
        <v>A319 / Boeing777</v>
      </c>
      <c r="W740" s="15" t="str" cm="1">
        <f t="array" ref="W740">IF(ISBLANK(K740),Unknown,K740)</f>
        <v>Glasgow to Tampa via Gatwick</v>
      </c>
      <c r="X740" s="5" t="s">
        <v>1862</v>
      </c>
      <c r="Y740" s="5" t="s">
        <v>4228</v>
      </c>
    </row>
    <row r="741" spans="1:25">
      <c r="A741" s="8">
        <v>2</v>
      </c>
      <c r="B741" s="8" t="s">
        <v>4229</v>
      </c>
      <c r="C741" s="8" t="s">
        <v>4230</v>
      </c>
      <c r="D741" s="8" t="s">
        <v>1794</v>
      </c>
      <c r="E741" s="9">
        <v>43715</v>
      </c>
      <c r="F741" s="8" t="s">
        <v>1795</v>
      </c>
      <c r="G741" s="8" t="s">
        <v>4231</v>
      </c>
      <c r="H741" s="8" t="s">
        <v>138</v>
      </c>
      <c r="I741" s="8" t="s">
        <v>1867</v>
      </c>
      <c r="J741" s="8" t="s">
        <v>1798</v>
      </c>
      <c r="K741" s="8" t="s">
        <v>1485</v>
      </c>
      <c r="L741" s="11">
        <v>43709</v>
      </c>
      <c r="M741" s="8">
        <v>2</v>
      </c>
      <c r="N741" s="8">
        <v>3</v>
      </c>
      <c r="O741" s="8">
        <v>1</v>
      </c>
      <c r="P741" s="12">
        <v>3</v>
      </c>
      <c r="Q741" s="8">
        <v>1</v>
      </c>
      <c r="R741" s="8" t="s">
        <v>1799</v>
      </c>
      <c r="S741" s="8">
        <v>0</v>
      </c>
      <c r="T741" s="8">
        <v>4</v>
      </c>
      <c r="U741" s="8" t="s">
        <v>1800</v>
      </c>
      <c r="V741" s="8" t="str">
        <f t="shared" ref="V741:V804" si="15">IF(ISBLANK(H741),"Unknown",H741)</f>
        <v>Boeing 777 200</v>
      </c>
      <c r="W741" s="15" t="str" cm="1">
        <f t="array" ref="W741">IF(ISBLANK(K741),Unknown,K741)</f>
        <v>Orlando to Gatwick</v>
      </c>
      <c r="X741" s="5" t="s">
        <v>2773</v>
      </c>
      <c r="Y741" s="5" t="s">
        <v>1963</v>
      </c>
    </row>
    <row r="742" spans="1:25">
      <c r="A742" s="8">
        <v>8</v>
      </c>
      <c r="B742" s="8" t="s">
        <v>4232</v>
      </c>
      <c r="C742" s="8" t="s">
        <v>4233</v>
      </c>
      <c r="D742" s="8" t="s">
        <v>1794</v>
      </c>
      <c r="E742" s="9">
        <v>43714</v>
      </c>
      <c r="F742" s="8" t="s">
        <v>2136</v>
      </c>
      <c r="G742" s="8" t="s">
        <v>4234</v>
      </c>
      <c r="H742" s="8" t="s">
        <v>156</v>
      </c>
      <c r="I742" s="8" t="s">
        <v>1867</v>
      </c>
      <c r="J742" s="8" t="s">
        <v>1798</v>
      </c>
      <c r="K742" s="8" t="s">
        <v>1121</v>
      </c>
      <c r="L742" s="11">
        <v>43678</v>
      </c>
      <c r="M742" s="8">
        <v>3</v>
      </c>
      <c r="N742" s="8">
        <v>4</v>
      </c>
      <c r="O742" s="8">
        <v>5</v>
      </c>
      <c r="P742" s="12">
        <v>4</v>
      </c>
      <c r="Q742" s="8">
        <v>4</v>
      </c>
      <c r="R742" s="8" t="s">
        <v>1885</v>
      </c>
      <c r="S742" s="8">
        <v>1</v>
      </c>
      <c r="T742" s="8">
        <v>5</v>
      </c>
      <c r="U742" s="8" t="s">
        <v>1808</v>
      </c>
      <c r="V742" s="8" t="str">
        <f t="shared" si="15"/>
        <v>Boeing 787</v>
      </c>
      <c r="W742" s="15" t="str" cm="1">
        <f t="array" ref="W742">IF(ISBLANK(K742),Unknown,K742)</f>
        <v>London to Abu Dhabi</v>
      </c>
      <c r="X742" s="5" t="s">
        <v>1819</v>
      </c>
      <c r="Y742" s="5" t="s">
        <v>4111</v>
      </c>
    </row>
    <row r="743" spans="1:25">
      <c r="A743" s="8">
        <v>2</v>
      </c>
      <c r="B743" s="8" t="s">
        <v>4235</v>
      </c>
      <c r="C743" s="8" t="s">
        <v>1844</v>
      </c>
      <c r="D743" s="8" t="s">
        <v>4236</v>
      </c>
      <c r="E743" s="9">
        <v>43714</v>
      </c>
      <c r="F743" s="8" t="s">
        <v>1795</v>
      </c>
      <c r="G743" s="8" t="s">
        <v>4237</v>
      </c>
      <c r="H743" s="8" t="s">
        <v>24</v>
      </c>
      <c r="I743" s="8" t="s">
        <v>1797</v>
      </c>
      <c r="J743" s="8" t="s">
        <v>1807</v>
      </c>
      <c r="K743" s="8" t="s">
        <v>1268</v>
      </c>
      <c r="L743" s="11">
        <v>43678</v>
      </c>
      <c r="M743" s="8">
        <v>1</v>
      </c>
      <c r="N743" s="8">
        <v>3</v>
      </c>
      <c r="O743" s="8">
        <v>1</v>
      </c>
      <c r="P743" s="12">
        <v>5</v>
      </c>
      <c r="Q743" s="8">
        <v>1</v>
      </c>
      <c r="R743" s="8" t="s">
        <v>1799</v>
      </c>
      <c r="S743" s="8">
        <v>0</v>
      </c>
      <c r="T743" s="8">
        <v>1</v>
      </c>
      <c r="U743" s="8" t="s">
        <v>1808</v>
      </c>
      <c r="V743" s="8" t="str">
        <f t="shared" si="15"/>
        <v>A320</v>
      </c>
      <c r="W743" s="15" t="str" cm="1">
        <f t="array" ref="W743">IF(ISBLANK(K743),Unknown,K743)</f>
        <v>London to St Petersburgh</v>
      </c>
      <c r="X743" s="5" t="s">
        <v>1819</v>
      </c>
      <c r="Y743" s="5" t="s">
        <v>4238</v>
      </c>
    </row>
    <row r="744" spans="1:25">
      <c r="A744" s="8">
        <v>4</v>
      </c>
      <c r="B744" s="8" t="s">
        <v>4239</v>
      </c>
      <c r="C744" s="8" t="s">
        <v>4240</v>
      </c>
      <c r="D744" s="8" t="s">
        <v>1794</v>
      </c>
      <c r="E744" s="9">
        <v>43712</v>
      </c>
      <c r="F744" s="8" t="s">
        <v>1938</v>
      </c>
      <c r="G744" s="8" t="s">
        <v>4241</v>
      </c>
      <c r="H744" s="8" t="s">
        <v>131</v>
      </c>
      <c r="I744" s="8" t="s">
        <v>1806</v>
      </c>
      <c r="J744" s="8" t="s">
        <v>1874</v>
      </c>
      <c r="K744" s="8" t="s">
        <v>1658</v>
      </c>
      <c r="L744" s="11">
        <v>43586</v>
      </c>
      <c r="M744" s="8">
        <v>4</v>
      </c>
      <c r="N744" s="8">
        <v>2</v>
      </c>
      <c r="O744" s="8">
        <v>1</v>
      </c>
      <c r="P744" s="12">
        <v>4</v>
      </c>
      <c r="Q744" s="8">
        <v>3</v>
      </c>
      <c r="R744" s="8" t="s">
        <v>1799</v>
      </c>
      <c r="S744" s="8">
        <v>0</v>
      </c>
      <c r="T744" s="8">
        <v>2</v>
      </c>
      <c r="U744" s="8" t="s">
        <v>1808</v>
      </c>
      <c r="V744" s="8" t="str">
        <f t="shared" si="15"/>
        <v>Boeing 777</v>
      </c>
      <c r="W744" s="15" t="str" cm="1">
        <f t="array" ref="W744">IF(ISBLANK(K744),Unknown,K744)</f>
        <v>Sydney to London via Singapore</v>
      </c>
      <c r="X744" s="5" t="s">
        <v>2311</v>
      </c>
      <c r="Y744" s="5" t="s">
        <v>2312</v>
      </c>
    </row>
    <row r="745" spans="1:25">
      <c r="A745" s="8">
        <v>2</v>
      </c>
      <c r="B745" s="8" t="s">
        <v>4242</v>
      </c>
      <c r="C745" s="8" t="s">
        <v>4243</v>
      </c>
      <c r="D745" s="8" t="s">
        <v>1794</v>
      </c>
      <c r="E745" s="9">
        <v>43712</v>
      </c>
      <c r="F745" s="8" t="s">
        <v>1833</v>
      </c>
      <c r="G745" s="8" t="s">
        <v>4244</v>
      </c>
      <c r="H745" s="8" t="s">
        <v>67</v>
      </c>
      <c r="I745" s="8" t="s">
        <v>1797</v>
      </c>
      <c r="J745" s="8" t="s">
        <v>1807</v>
      </c>
      <c r="K745" s="8" t="s">
        <v>1189</v>
      </c>
      <c r="L745" s="11">
        <v>43709</v>
      </c>
      <c r="M745" s="8">
        <v>1</v>
      </c>
      <c r="N745" s="8">
        <v>1</v>
      </c>
      <c r="O745" s="8">
        <v>1</v>
      </c>
      <c r="P745" s="12">
        <v>1</v>
      </c>
      <c r="Q745" s="8">
        <v>1</v>
      </c>
      <c r="R745" s="8" t="s">
        <v>1799</v>
      </c>
      <c r="S745" s="8">
        <v>0</v>
      </c>
      <c r="T745" s="8">
        <v>1</v>
      </c>
      <c r="U745" s="8" t="s">
        <v>1800</v>
      </c>
      <c r="V745" s="8" t="str">
        <f t="shared" si="15"/>
        <v>A380</v>
      </c>
      <c r="W745" s="15" t="str" cm="1">
        <f t="array" ref="W745">IF(ISBLANK(K745),Unknown,K745)</f>
        <v>London to Johannesburg</v>
      </c>
      <c r="X745" s="5" t="s">
        <v>1819</v>
      </c>
      <c r="Y745" s="5" t="s">
        <v>1895</v>
      </c>
    </row>
    <row r="746" spans="1:25">
      <c r="A746" s="8">
        <v>2</v>
      </c>
      <c r="B746" s="8" t="s">
        <v>4218</v>
      </c>
      <c r="C746" s="8" t="s">
        <v>4245</v>
      </c>
      <c r="D746" s="8" t="s">
        <v>1794</v>
      </c>
      <c r="E746" s="9">
        <v>43709</v>
      </c>
      <c r="F746" s="8" t="s">
        <v>1795</v>
      </c>
      <c r="G746" s="10" t="s">
        <v>4246</v>
      </c>
      <c r="H746" s="10"/>
      <c r="I746" s="8" t="s">
        <v>1867</v>
      </c>
      <c r="J746" s="8" t="s">
        <v>1807</v>
      </c>
      <c r="K746" s="8" t="s">
        <v>1497</v>
      </c>
      <c r="L746" s="11">
        <v>43678</v>
      </c>
      <c r="M746" s="8">
        <v>1</v>
      </c>
      <c r="N746" s="8">
        <v>3</v>
      </c>
      <c r="O746" s="8">
        <v>2</v>
      </c>
      <c r="P746" s="12">
        <v>3</v>
      </c>
      <c r="Q746" s="8">
        <v>1</v>
      </c>
      <c r="R746" s="8" t="s">
        <v>1799</v>
      </c>
      <c r="S746" s="8">
        <v>0</v>
      </c>
      <c r="T746" s="8">
        <v>1</v>
      </c>
      <c r="U746" s="8" t="s">
        <v>1808</v>
      </c>
      <c r="V746" s="8" t="str">
        <f t="shared" si="15"/>
        <v>Unknown</v>
      </c>
      <c r="W746" s="15" t="str" cm="1">
        <f t="array" ref="W746">IF(ISBLANK(K746),Unknown,K746)</f>
        <v>Palma de Mallorca to London Heathrow</v>
      </c>
      <c r="X746" s="5" t="s">
        <v>4247</v>
      </c>
      <c r="Y746" s="5" t="s">
        <v>1809</v>
      </c>
    </row>
    <row r="747" spans="1:25">
      <c r="A747" s="8">
        <v>10</v>
      </c>
      <c r="B747" s="8" t="s">
        <v>4248</v>
      </c>
      <c r="C747" s="8" t="s">
        <v>4249</v>
      </c>
      <c r="D747" s="8" t="s">
        <v>1794</v>
      </c>
      <c r="E747" s="9">
        <v>43706</v>
      </c>
      <c r="F747" s="8" t="s">
        <v>1795</v>
      </c>
      <c r="G747" s="10" t="s">
        <v>4250</v>
      </c>
      <c r="H747" s="10"/>
      <c r="I747" s="8" t="s">
        <v>1867</v>
      </c>
      <c r="J747" s="8" t="s">
        <v>1798</v>
      </c>
      <c r="K747" s="8" t="s">
        <v>380</v>
      </c>
      <c r="L747" s="11">
        <v>43678</v>
      </c>
      <c r="M747" s="8">
        <v>5</v>
      </c>
      <c r="N747" s="8">
        <v>5</v>
      </c>
      <c r="O747" s="8">
        <v>4</v>
      </c>
      <c r="P747" s="12">
        <v>5</v>
      </c>
      <c r="Q747" s="8">
        <v>5</v>
      </c>
      <c r="R747" s="8" t="s">
        <v>1885</v>
      </c>
      <c r="S747" s="8">
        <v>1</v>
      </c>
      <c r="T747" s="8">
        <v>4</v>
      </c>
      <c r="U747" s="8" t="s">
        <v>1800</v>
      </c>
      <c r="V747" s="8" t="str">
        <f t="shared" si="15"/>
        <v>Unknown</v>
      </c>
      <c r="W747" s="15" t="str" cm="1">
        <f t="array" ref="W747">IF(ISBLANK(K747),Unknown,K747)</f>
        <v>Chennai to London</v>
      </c>
      <c r="X747" s="5" t="s">
        <v>2098</v>
      </c>
      <c r="Y747" s="5" t="s">
        <v>1819</v>
      </c>
    </row>
    <row r="748" spans="1:25">
      <c r="A748" s="8">
        <v>10</v>
      </c>
      <c r="B748" s="8" t="s">
        <v>4251</v>
      </c>
      <c r="C748" s="8" t="s">
        <v>4252</v>
      </c>
      <c r="D748" s="8" t="s">
        <v>1794</v>
      </c>
      <c r="E748" s="9">
        <v>43705</v>
      </c>
      <c r="F748" s="8" t="s">
        <v>2720</v>
      </c>
      <c r="G748" s="10" t="s">
        <v>4253</v>
      </c>
      <c r="H748" s="10"/>
      <c r="I748" s="8" t="s">
        <v>1851</v>
      </c>
      <c r="J748" s="8" t="s">
        <v>1798</v>
      </c>
      <c r="K748" s="8" t="s">
        <v>486</v>
      </c>
      <c r="L748" s="11">
        <v>43647</v>
      </c>
      <c r="M748" s="8">
        <v>5</v>
      </c>
      <c r="N748" s="8">
        <v>5</v>
      </c>
      <c r="O748" s="8">
        <v>5</v>
      </c>
      <c r="P748" s="12">
        <v>5</v>
      </c>
      <c r="Q748" s="8">
        <v>5</v>
      </c>
      <c r="R748" s="8" t="s">
        <v>1885</v>
      </c>
      <c r="S748" s="8">
        <v>1</v>
      </c>
      <c r="T748" s="8">
        <v>5</v>
      </c>
      <c r="U748" s="8" t="s">
        <v>1808</v>
      </c>
      <c r="V748" s="8" t="str">
        <f t="shared" si="15"/>
        <v>Unknown</v>
      </c>
      <c r="W748" s="15" t="str" cm="1">
        <f t="array" ref="W748">IF(ISBLANK(K748),Unknown,K748)</f>
        <v>Edinburgh to Kuala Lumpur via London</v>
      </c>
      <c r="X748" s="5" t="s">
        <v>2010</v>
      </c>
      <c r="Y748" s="5" t="s">
        <v>4254</v>
      </c>
    </row>
    <row r="749" spans="1:25">
      <c r="A749" s="8">
        <v>1</v>
      </c>
      <c r="B749" s="8" t="s">
        <v>4255</v>
      </c>
      <c r="C749" s="8" t="s">
        <v>1844</v>
      </c>
      <c r="D749" s="8" t="s">
        <v>1845</v>
      </c>
      <c r="E749" s="9">
        <v>43705</v>
      </c>
      <c r="F749" s="8" t="s">
        <v>1795</v>
      </c>
      <c r="G749" s="10" t="s">
        <v>4256</v>
      </c>
      <c r="H749" s="10"/>
      <c r="I749" s="8" t="s">
        <v>1806</v>
      </c>
      <c r="J749" s="8" t="s">
        <v>1807</v>
      </c>
      <c r="K749" s="8" t="s">
        <v>967</v>
      </c>
      <c r="L749" s="11">
        <v>43647</v>
      </c>
      <c r="M749" s="8">
        <v>3</v>
      </c>
      <c r="N749" s="8">
        <v>3</v>
      </c>
      <c r="O749" s="8">
        <v>1</v>
      </c>
      <c r="P749" s="12">
        <v>1</v>
      </c>
      <c r="Q749" s="8">
        <v>1</v>
      </c>
      <c r="R749" s="8" t="s">
        <v>1799</v>
      </c>
      <c r="S749" s="8">
        <v>0</v>
      </c>
      <c r="T749" s="8">
        <v>1</v>
      </c>
      <c r="U749" s="8" t="s">
        <v>1808</v>
      </c>
      <c r="V749" s="8" t="str">
        <f t="shared" si="15"/>
        <v>Unknown</v>
      </c>
      <c r="W749" s="15" t="str" cm="1">
        <f t="array" ref="W749">IF(ISBLANK(K749),Unknown,K749)</f>
        <v>London City to Amsterdam</v>
      </c>
      <c r="X749" s="5" t="s">
        <v>1923</v>
      </c>
      <c r="Y749" s="5" t="s">
        <v>2069</v>
      </c>
    </row>
    <row r="750" spans="1:25">
      <c r="A750" s="8">
        <v>1</v>
      </c>
      <c r="B750" s="8" t="s">
        <v>4257</v>
      </c>
      <c r="C750" s="8" t="s">
        <v>4258</v>
      </c>
      <c r="D750" s="8" t="s">
        <v>1794</v>
      </c>
      <c r="E750" s="9">
        <v>43703</v>
      </c>
      <c r="F750" s="8" t="s">
        <v>4259</v>
      </c>
      <c r="G750" s="10" t="s">
        <v>4260</v>
      </c>
      <c r="H750" s="10"/>
      <c r="I750" s="8" t="s">
        <v>1851</v>
      </c>
      <c r="J750" s="8" t="s">
        <v>1798</v>
      </c>
      <c r="K750" s="8" t="s">
        <v>455</v>
      </c>
      <c r="L750" s="11">
        <v>43497</v>
      </c>
      <c r="M750" s="8">
        <v>1</v>
      </c>
      <c r="N750" s="8">
        <v>1</v>
      </c>
      <c r="O750" s="8">
        <v>1</v>
      </c>
      <c r="P750" s="12">
        <v>1</v>
      </c>
      <c r="Q750" s="8">
        <v>1</v>
      </c>
      <c r="R750" s="8" t="s">
        <v>1799</v>
      </c>
      <c r="S750" s="8">
        <v>0</v>
      </c>
      <c r="T750" s="8">
        <v>1</v>
      </c>
      <c r="U750" s="8" t="s">
        <v>1808</v>
      </c>
      <c r="V750" s="8" t="str">
        <f t="shared" si="15"/>
        <v>Unknown</v>
      </c>
      <c r="W750" s="15" t="str" cm="1">
        <f t="array" ref="W750">IF(ISBLANK(K750),Unknown,K750)</f>
        <v>Dublin to Mauritius via London</v>
      </c>
      <c r="X750" s="5" t="s">
        <v>2202</v>
      </c>
      <c r="Y750" s="5" t="s">
        <v>4261</v>
      </c>
    </row>
    <row r="751" spans="1:25">
      <c r="A751" s="8">
        <v>9</v>
      </c>
      <c r="B751" s="8" t="s">
        <v>4262</v>
      </c>
      <c r="C751" s="8" t="s">
        <v>1844</v>
      </c>
      <c r="D751" s="8" t="s">
        <v>1845</v>
      </c>
      <c r="E751" s="9">
        <v>43702</v>
      </c>
      <c r="F751" s="8" t="s">
        <v>4263</v>
      </c>
      <c r="G751" s="8" t="s">
        <v>4264</v>
      </c>
      <c r="H751" s="8" t="s">
        <v>138</v>
      </c>
      <c r="I751" s="8" t="s">
        <v>1867</v>
      </c>
      <c r="J751" s="8" t="s">
        <v>1836</v>
      </c>
      <c r="K751" s="8" t="s">
        <v>1263</v>
      </c>
      <c r="L751" s="11">
        <v>43678</v>
      </c>
      <c r="M751" s="8">
        <v>5</v>
      </c>
      <c r="N751" s="8">
        <v>5</v>
      </c>
      <c r="O751" s="8">
        <v>4</v>
      </c>
      <c r="P751" s="12">
        <v>5</v>
      </c>
      <c r="Q751" s="8">
        <v>5</v>
      </c>
      <c r="R751" s="8" t="s">
        <v>1885</v>
      </c>
      <c r="S751" s="8">
        <v>1</v>
      </c>
      <c r="T751" s="8">
        <v>3</v>
      </c>
      <c r="U751" s="8" t="s">
        <v>1808</v>
      </c>
      <c r="V751" s="8" t="str">
        <f t="shared" si="15"/>
        <v>Boeing 777 200</v>
      </c>
      <c r="W751" s="15" t="str" cm="1">
        <f t="array" ref="W751">IF(ISBLANK(K751),Unknown,K751)</f>
        <v>London to Shanghai</v>
      </c>
      <c r="X751" s="5" t="s">
        <v>1819</v>
      </c>
      <c r="Y751" s="5" t="s">
        <v>4265</v>
      </c>
    </row>
    <row r="752" spans="1:25">
      <c r="A752" s="8">
        <v>2</v>
      </c>
      <c r="B752" s="8" t="s">
        <v>4266</v>
      </c>
      <c r="C752" s="8" t="s">
        <v>4267</v>
      </c>
      <c r="D752" s="8" t="s">
        <v>1794</v>
      </c>
      <c r="E752" s="9">
        <v>43701</v>
      </c>
      <c r="F752" s="8" t="s">
        <v>1833</v>
      </c>
      <c r="G752" s="10" t="s">
        <v>4268</v>
      </c>
      <c r="H752" s="10"/>
      <c r="I752" s="8" t="s">
        <v>1806</v>
      </c>
      <c r="J752" s="8" t="s">
        <v>1807</v>
      </c>
      <c r="K752" s="8" t="s">
        <v>384</v>
      </c>
      <c r="L752" s="11">
        <v>43678</v>
      </c>
      <c r="M752" s="8">
        <v>3</v>
      </c>
      <c r="N752" s="8">
        <v>3</v>
      </c>
      <c r="O752" s="8">
        <v>3</v>
      </c>
      <c r="P752" s="12">
        <v>1</v>
      </c>
      <c r="Q752" s="8">
        <v>3</v>
      </c>
      <c r="R752" s="8" t="s">
        <v>1799</v>
      </c>
      <c r="S752" s="8">
        <v>0</v>
      </c>
      <c r="T752" s="8">
        <v>4</v>
      </c>
      <c r="U752" s="8" t="s">
        <v>1800</v>
      </c>
      <c r="V752" s="8" t="str">
        <f t="shared" si="15"/>
        <v>Unknown</v>
      </c>
      <c r="W752" s="15" t="str" cm="1">
        <f t="array" ref="W752">IF(ISBLANK(K752),Unknown,K752)</f>
        <v>Chicago to Heathrow via Barcelona</v>
      </c>
      <c r="X752" s="5" t="s">
        <v>1801</v>
      </c>
      <c r="Y752" s="5" t="s">
        <v>4269</v>
      </c>
    </row>
    <row r="753" spans="1:25">
      <c r="A753" s="8">
        <v>10</v>
      </c>
      <c r="B753" s="8" t="s">
        <v>4270</v>
      </c>
      <c r="C753" s="8" t="s">
        <v>4271</v>
      </c>
      <c r="D753" s="8" t="s">
        <v>1794</v>
      </c>
      <c r="E753" s="9">
        <v>43701</v>
      </c>
      <c r="F753" s="8" t="s">
        <v>1795</v>
      </c>
      <c r="G753" s="10" t="s">
        <v>4272</v>
      </c>
      <c r="H753" s="10"/>
      <c r="I753" s="8" t="s">
        <v>1867</v>
      </c>
      <c r="J753" s="8" t="s">
        <v>1798</v>
      </c>
      <c r="K753" s="8" t="s">
        <v>1436</v>
      </c>
      <c r="L753" s="11">
        <v>43405</v>
      </c>
      <c r="M753" s="8">
        <v>5</v>
      </c>
      <c r="N753" s="8">
        <v>5</v>
      </c>
      <c r="O753" s="8">
        <v>5</v>
      </c>
      <c r="P753" s="12">
        <v>5</v>
      </c>
      <c r="Q753" s="8">
        <v>5</v>
      </c>
      <c r="R753" s="8" t="s">
        <v>1885</v>
      </c>
      <c r="S753" s="8">
        <v>1</v>
      </c>
      <c r="T753" s="8">
        <v>5</v>
      </c>
      <c r="U753" s="8" t="s">
        <v>1800</v>
      </c>
      <c r="V753" s="8" t="str">
        <f t="shared" si="15"/>
        <v>Unknown</v>
      </c>
      <c r="W753" s="15" t="str" cm="1">
        <f t="array" ref="W753">IF(ISBLANK(K753),Unknown,K753)</f>
        <v>New Orleans to London</v>
      </c>
      <c r="X753" s="5" t="s">
        <v>2153</v>
      </c>
      <c r="Y753" s="5" t="s">
        <v>1819</v>
      </c>
    </row>
    <row r="754" spans="1:25">
      <c r="A754" s="8">
        <v>1</v>
      </c>
      <c r="B754" s="8" t="s">
        <v>4273</v>
      </c>
      <c r="C754" s="8" t="s">
        <v>4274</v>
      </c>
      <c r="D754" s="8" t="s">
        <v>1794</v>
      </c>
      <c r="E754" s="9">
        <v>43700</v>
      </c>
      <c r="F754" s="8" t="s">
        <v>1833</v>
      </c>
      <c r="G754" s="8" t="s">
        <v>4275</v>
      </c>
      <c r="H754" s="8" t="s">
        <v>102</v>
      </c>
      <c r="I754" s="8" t="s">
        <v>1867</v>
      </c>
      <c r="J754" s="8" t="s">
        <v>1874</v>
      </c>
      <c r="K754" s="8" t="s">
        <v>322</v>
      </c>
      <c r="L754" s="11">
        <v>43617</v>
      </c>
      <c r="M754" s="8">
        <v>1</v>
      </c>
      <c r="N754" s="8">
        <v>1</v>
      </c>
      <c r="O754" s="8">
        <v>1</v>
      </c>
      <c r="P754" s="12">
        <v>1</v>
      </c>
      <c r="Q754" s="8">
        <v>1</v>
      </c>
      <c r="R754" s="8" t="s">
        <v>1799</v>
      </c>
      <c r="S754" s="8">
        <v>0</v>
      </c>
      <c r="T754" s="8">
        <v>1</v>
      </c>
      <c r="U754" s="8" t="s">
        <v>1808</v>
      </c>
      <c r="V754" s="8" t="str">
        <f t="shared" si="15"/>
        <v>Boeing 747</v>
      </c>
      <c r="W754" s="15" t="str" cm="1">
        <f t="array" ref="W754">IF(ISBLANK(K754),Unknown,K754)</f>
        <v>Boston to Copenhagen via London</v>
      </c>
      <c r="X754" s="5" t="s">
        <v>2239</v>
      </c>
      <c r="Y754" s="5" t="s">
        <v>4276</v>
      </c>
    </row>
    <row r="755" spans="1:25">
      <c r="A755" s="8">
        <v>2</v>
      </c>
      <c r="B755" s="8" t="s">
        <v>4277</v>
      </c>
      <c r="C755" s="8" t="s">
        <v>4278</v>
      </c>
      <c r="D755" s="8" t="s">
        <v>1794</v>
      </c>
      <c r="E755" s="9">
        <v>43700</v>
      </c>
      <c r="F755" s="8" t="s">
        <v>2030</v>
      </c>
      <c r="G755" s="10" t="s">
        <v>4279</v>
      </c>
      <c r="H755" s="10"/>
      <c r="I755" s="8" t="s">
        <v>1797</v>
      </c>
      <c r="J755" s="8" t="s">
        <v>1798</v>
      </c>
      <c r="K755" s="8" t="s">
        <v>682</v>
      </c>
      <c r="L755" s="11">
        <v>43678</v>
      </c>
      <c r="M755" s="8">
        <v>3</v>
      </c>
      <c r="N755" s="8">
        <v>2</v>
      </c>
      <c r="O755" s="8">
        <v>1</v>
      </c>
      <c r="P755" s="12">
        <v>1</v>
      </c>
      <c r="Q755" s="8">
        <v>2</v>
      </c>
      <c r="R755" s="8" t="s">
        <v>1799</v>
      </c>
      <c r="S755" s="8">
        <v>0</v>
      </c>
      <c r="T755" s="8">
        <v>1</v>
      </c>
      <c r="U755" s="8" t="s">
        <v>1808</v>
      </c>
      <c r="V755" s="8" t="str">
        <f t="shared" si="15"/>
        <v>Unknown</v>
      </c>
      <c r="W755" s="15" t="str" cm="1">
        <f t="array" ref="W755">IF(ISBLANK(K755),Unknown,K755)</f>
        <v>Hong Kong to Copenhagen via London </v>
      </c>
      <c r="X755" s="5" t="s">
        <v>2030</v>
      </c>
      <c r="Y755" s="5" t="s">
        <v>4276</v>
      </c>
    </row>
    <row r="756" spans="1:25">
      <c r="A756" s="8">
        <v>6</v>
      </c>
      <c r="B756" s="8" t="s">
        <v>4280</v>
      </c>
      <c r="C756" s="8" t="s">
        <v>4281</v>
      </c>
      <c r="D756" s="8" t="s">
        <v>1794</v>
      </c>
      <c r="E756" s="9">
        <v>43699</v>
      </c>
      <c r="F756" s="8" t="s">
        <v>1795</v>
      </c>
      <c r="G756" s="8" t="s">
        <v>4282</v>
      </c>
      <c r="H756" s="8" t="s">
        <v>138</v>
      </c>
      <c r="I756" s="8" t="s">
        <v>1806</v>
      </c>
      <c r="J756" s="8" t="s">
        <v>1807</v>
      </c>
      <c r="K756" s="8" t="s">
        <v>994</v>
      </c>
      <c r="L756" s="11">
        <v>43647</v>
      </c>
      <c r="M756" s="8">
        <v>1</v>
      </c>
      <c r="N756" s="8">
        <v>3</v>
      </c>
      <c r="O756" s="8">
        <v>4</v>
      </c>
      <c r="P756" s="12">
        <v>5</v>
      </c>
      <c r="Q756" s="8">
        <v>1</v>
      </c>
      <c r="R756" s="8" t="s">
        <v>1799</v>
      </c>
      <c r="S756" s="8">
        <v>0</v>
      </c>
      <c r="T756" s="8">
        <v>1</v>
      </c>
      <c r="U756" s="8" t="s">
        <v>1808</v>
      </c>
      <c r="V756" s="8" t="str">
        <f t="shared" si="15"/>
        <v>Boeing 777 200</v>
      </c>
      <c r="W756" s="15" t="str" cm="1">
        <f t="array" ref="W756">IF(ISBLANK(K756),Unknown,K756)</f>
        <v>London Gatwick to San Jose Costa Rica</v>
      </c>
      <c r="X756" s="5" t="s">
        <v>2585</v>
      </c>
      <c r="Y756" s="5" t="s">
        <v>4283</v>
      </c>
    </row>
    <row r="757" spans="1:25">
      <c r="A757" s="8">
        <v>5</v>
      </c>
      <c r="B757" s="8" t="s">
        <v>4284</v>
      </c>
      <c r="C757" s="8" t="s">
        <v>4285</v>
      </c>
      <c r="D757" s="8" t="s">
        <v>1794</v>
      </c>
      <c r="E757" s="9">
        <v>43698</v>
      </c>
      <c r="F757" s="8" t="s">
        <v>1795</v>
      </c>
      <c r="G757" s="8" t="s">
        <v>4286</v>
      </c>
      <c r="H757" s="8" t="s">
        <v>131</v>
      </c>
      <c r="I757" s="8" t="s">
        <v>1851</v>
      </c>
      <c r="J757" s="8" t="s">
        <v>1798</v>
      </c>
      <c r="K757" s="8" t="s">
        <v>1166</v>
      </c>
      <c r="L757" s="11">
        <v>43678</v>
      </c>
      <c r="M757" s="8">
        <v>3</v>
      </c>
      <c r="N757" s="8">
        <v>4</v>
      </c>
      <c r="O757" s="8">
        <v>3</v>
      </c>
      <c r="P757" s="12">
        <v>1</v>
      </c>
      <c r="Q757" s="8">
        <v>3</v>
      </c>
      <c r="R757" s="8" t="s">
        <v>1799</v>
      </c>
      <c r="S757" s="8">
        <v>0</v>
      </c>
      <c r="T757" s="8">
        <v>3</v>
      </c>
      <c r="U757" s="8" t="s">
        <v>1800</v>
      </c>
      <c r="V757" s="8" t="str">
        <f t="shared" si="15"/>
        <v>Boeing 777</v>
      </c>
      <c r="W757" s="15" t="str" cm="1">
        <f t="array" ref="W757">IF(ISBLANK(K757),Unknown,K757)</f>
        <v>London to Dubai</v>
      </c>
      <c r="X757" s="5" t="s">
        <v>1819</v>
      </c>
      <c r="Y757" s="5" t="s">
        <v>2138</v>
      </c>
    </row>
    <row r="758" spans="1:25">
      <c r="A758" s="8">
        <v>10</v>
      </c>
      <c r="B758" s="8" t="s">
        <v>4287</v>
      </c>
      <c r="C758" s="8" t="s">
        <v>4288</v>
      </c>
      <c r="D758" s="8" t="s">
        <v>1794</v>
      </c>
      <c r="E758" s="9">
        <v>43698</v>
      </c>
      <c r="F758" s="8" t="s">
        <v>1899</v>
      </c>
      <c r="G758" s="8" t="s">
        <v>4289</v>
      </c>
      <c r="H758" s="8" t="s">
        <v>4290</v>
      </c>
      <c r="I758" s="8" t="s">
        <v>1867</v>
      </c>
      <c r="J758" s="8" t="s">
        <v>1807</v>
      </c>
      <c r="K758" s="8" t="s">
        <v>1693</v>
      </c>
      <c r="L758" s="11">
        <v>43678</v>
      </c>
      <c r="M758" s="8">
        <v>4</v>
      </c>
      <c r="N758" s="8">
        <v>5</v>
      </c>
      <c r="O758" s="8">
        <v>5</v>
      </c>
      <c r="P758" s="12">
        <v>5</v>
      </c>
      <c r="Q758" s="8">
        <v>5</v>
      </c>
      <c r="R758" s="8" t="s">
        <v>1885</v>
      </c>
      <c r="S758" s="8">
        <v>1</v>
      </c>
      <c r="T758" s="8">
        <v>5</v>
      </c>
      <c r="U758" s="8" t="s">
        <v>1808</v>
      </c>
      <c r="V758" s="8" t="str">
        <f t="shared" si="15"/>
        <v>A340 300, A320</v>
      </c>
      <c r="W758" s="15" t="str" cm="1">
        <f t="array" ref="W758">IF(ISBLANK(K758),Unknown,K758)</f>
        <v>Toronto to Pisa London Heathrow</v>
      </c>
      <c r="X758" s="5" t="s">
        <v>2902</v>
      </c>
      <c r="Y758" s="5" t="s">
        <v>4291</v>
      </c>
    </row>
    <row r="759" spans="1:25">
      <c r="A759" s="8">
        <v>9</v>
      </c>
      <c r="B759" s="8" t="s">
        <v>4292</v>
      </c>
      <c r="C759" s="8" t="s">
        <v>1844</v>
      </c>
      <c r="D759" s="8" t="s">
        <v>1845</v>
      </c>
      <c r="E759" s="9">
        <v>43698</v>
      </c>
      <c r="F759" s="8" t="s">
        <v>1795</v>
      </c>
      <c r="G759" s="8" t="s">
        <v>4293</v>
      </c>
      <c r="H759" s="8" t="s">
        <v>24</v>
      </c>
      <c r="I759" s="8" t="s">
        <v>1867</v>
      </c>
      <c r="J759" s="8" t="s">
        <v>1798</v>
      </c>
      <c r="K759" s="8" t="s">
        <v>1115</v>
      </c>
      <c r="L759" s="11">
        <v>43678</v>
      </c>
      <c r="M759" s="8">
        <v>4</v>
      </c>
      <c r="N759" s="8">
        <v>5</v>
      </c>
      <c r="O759" s="8">
        <v>1</v>
      </c>
      <c r="P759" s="12">
        <v>4</v>
      </c>
      <c r="Q759" s="8">
        <v>4</v>
      </c>
      <c r="R759" s="8" t="s">
        <v>1885</v>
      </c>
      <c r="S759" s="8">
        <v>1</v>
      </c>
      <c r="T759" s="8">
        <v>1</v>
      </c>
      <c r="U759" s="8" t="s">
        <v>1808</v>
      </c>
      <c r="V759" s="8" t="str">
        <f t="shared" si="15"/>
        <v>A320</v>
      </c>
      <c r="W759" s="15" t="str" cm="1">
        <f t="array" ref="W759">IF(ISBLANK(K759),Unknown,K759)</f>
        <v>London Heathrow to Venice Marco Polo</v>
      </c>
      <c r="X759" s="5" t="s">
        <v>1809</v>
      </c>
      <c r="Y759" s="5" t="s">
        <v>4294</v>
      </c>
    </row>
    <row r="760" spans="1:25">
      <c r="A760" s="8">
        <v>1</v>
      </c>
      <c r="B760" s="8" t="s">
        <v>4295</v>
      </c>
      <c r="C760" s="8" t="s">
        <v>4296</v>
      </c>
      <c r="D760" s="8" t="s">
        <v>1794</v>
      </c>
      <c r="E760" s="9">
        <v>43697</v>
      </c>
      <c r="F760" s="8" t="s">
        <v>1833</v>
      </c>
      <c r="G760" s="10" t="s">
        <v>4297</v>
      </c>
      <c r="H760" s="10"/>
      <c r="I760" s="8" t="s">
        <v>1797</v>
      </c>
      <c r="J760" s="8" t="s">
        <v>1874</v>
      </c>
      <c r="K760" s="8" t="s">
        <v>386</v>
      </c>
      <c r="L760" s="11">
        <v>43678</v>
      </c>
      <c r="M760" s="8">
        <v>2</v>
      </c>
      <c r="N760" s="8">
        <v>4</v>
      </c>
      <c r="O760" s="8">
        <v>2</v>
      </c>
      <c r="P760" s="12">
        <v>1</v>
      </c>
      <c r="Q760" s="8">
        <v>3</v>
      </c>
      <c r="R760" s="8" t="s">
        <v>1799</v>
      </c>
      <c r="S760" s="8">
        <v>0</v>
      </c>
      <c r="T760" s="8">
        <v>2</v>
      </c>
      <c r="U760" s="8" t="s">
        <v>1808</v>
      </c>
      <c r="V760" s="8" t="str">
        <f t="shared" si="15"/>
        <v>Unknown</v>
      </c>
      <c r="W760" s="15" t="str" cm="1">
        <f t="array" ref="W760">IF(ISBLANK(K760),Unknown,K760)</f>
        <v>Chicago to London</v>
      </c>
      <c r="X760" s="5" t="s">
        <v>1801</v>
      </c>
      <c r="Y760" s="5" t="s">
        <v>1819</v>
      </c>
    </row>
    <row r="761" spans="1:25">
      <c r="A761" s="8">
        <v>3</v>
      </c>
      <c r="B761" s="8" t="s">
        <v>4298</v>
      </c>
      <c r="C761" s="8" t="s">
        <v>4299</v>
      </c>
      <c r="D761" s="8" t="s">
        <v>1794</v>
      </c>
      <c r="E761" s="9">
        <v>43694</v>
      </c>
      <c r="F761" s="8" t="s">
        <v>1795</v>
      </c>
      <c r="G761" s="8" t="s">
        <v>4300</v>
      </c>
      <c r="H761" s="8" t="s">
        <v>59</v>
      </c>
      <c r="I761" s="8" t="s">
        <v>1867</v>
      </c>
      <c r="J761" s="8" t="s">
        <v>1798</v>
      </c>
      <c r="K761" s="8" t="s">
        <v>1195</v>
      </c>
      <c r="L761" s="11">
        <v>43678</v>
      </c>
      <c r="M761" s="8">
        <v>1</v>
      </c>
      <c r="N761" s="8">
        <v>3</v>
      </c>
      <c r="O761" s="8">
        <v>1</v>
      </c>
      <c r="P761" s="12">
        <v>2</v>
      </c>
      <c r="Q761" s="8">
        <v>1</v>
      </c>
      <c r="R761" s="8" t="s">
        <v>1799</v>
      </c>
      <c r="S761" s="8">
        <v>0</v>
      </c>
      <c r="T761" s="8">
        <v>1</v>
      </c>
      <c r="U761" s="8" t="s">
        <v>1808</v>
      </c>
      <c r="V761" s="8" t="str">
        <f t="shared" si="15"/>
        <v>A321neo</v>
      </c>
      <c r="W761" s="15" t="str" cm="1">
        <f t="array" ref="W761">IF(ISBLANK(K761),Unknown,K761)</f>
        <v>London to Larnaca</v>
      </c>
      <c r="X761" s="5" t="s">
        <v>1819</v>
      </c>
      <c r="Y761" s="5" t="s">
        <v>1991</v>
      </c>
    </row>
    <row r="762" spans="1:25">
      <c r="A762" s="8">
        <v>10</v>
      </c>
      <c r="B762" s="8" t="s">
        <v>4301</v>
      </c>
      <c r="C762" s="8" t="s">
        <v>4302</v>
      </c>
      <c r="D762" s="8" t="s">
        <v>1794</v>
      </c>
      <c r="E762" s="9">
        <v>43692</v>
      </c>
      <c r="F762" s="8" t="s">
        <v>1795</v>
      </c>
      <c r="G762" s="8" t="s">
        <v>4303</v>
      </c>
      <c r="H762" s="8" t="s">
        <v>138</v>
      </c>
      <c r="I762" s="8" t="s">
        <v>1867</v>
      </c>
      <c r="J762" s="8" t="s">
        <v>1798</v>
      </c>
      <c r="K762" s="8" t="s">
        <v>557</v>
      </c>
      <c r="L762" s="11">
        <v>43647</v>
      </c>
      <c r="M762" s="8">
        <v>4</v>
      </c>
      <c r="N762" s="8">
        <v>5</v>
      </c>
      <c r="O762" s="8">
        <v>4</v>
      </c>
      <c r="P762" s="12">
        <v>5</v>
      </c>
      <c r="Q762" s="8">
        <v>4</v>
      </c>
      <c r="R762" s="8" t="s">
        <v>1885</v>
      </c>
      <c r="S762" s="8">
        <v>1</v>
      </c>
      <c r="T762" s="8">
        <v>4</v>
      </c>
      <c r="U762" s="8" t="s">
        <v>1800</v>
      </c>
      <c r="V762" s="8" t="str">
        <f t="shared" si="15"/>
        <v>Boeing 777 200</v>
      </c>
      <c r="W762" s="15" t="str" cm="1">
        <f t="array" ref="W762">IF(ISBLANK(K762),Unknown,K762)</f>
        <v>Gatwick to Orlando</v>
      </c>
      <c r="X762" s="5" t="s">
        <v>1963</v>
      </c>
      <c r="Y762" s="5" t="s">
        <v>2773</v>
      </c>
    </row>
    <row r="763" spans="1:25">
      <c r="A763" s="8">
        <v>6</v>
      </c>
      <c r="B763" s="8" t="s">
        <v>4304</v>
      </c>
      <c r="C763" s="8" t="s">
        <v>1844</v>
      </c>
      <c r="D763" s="8" t="s">
        <v>1975</v>
      </c>
      <c r="E763" s="9">
        <v>43691</v>
      </c>
      <c r="F763" s="8" t="s">
        <v>2030</v>
      </c>
      <c r="G763" s="8" t="s">
        <v>4305</v>
      </c>
      <c r="H763" s="8" t="s">
        <v>24</v>
      </c>
      <c r="I763" s="8" t="s">
        <v>1867</v>
      </c>
      <c r="J763" s="8" t="s">
        <v>1798</v>
      </c>
      <c r="K763" s="8" t="s">
        <v>1223</v>
      </c>
      <c r="L763" s="11">
        <v>43678</v>
      </c>
      <c r="M763" s="8">
        <v>4</v>
      </c>
      <c r="N763" s="8">
        <v>4</v>
      </c>
      <c r="O763" s="8">
        <v>1</v>
      </c>
      <c r="P763" s="12">
        <v>2</v>
      </c>
      <c r="Q763" s="8">
        <v>3</v>
      </c>
      <c r="R763" s="8" t="s">
        <v>1885</v>
      </c>
      <c r="S763" s="8">
        <v>1</v>
      </c>
      <c r="T763" s="8">
        <v>1</v>
      </c>
      <c r="U763" s="8" t="s">
        <v>1808</v>
      </c>
      <c r="V763" s="8" t="str">
        <f t="shared" si="15"/>
        <v>A320</v>
      </c>
      <c r="W763" s="15" t="str" cm="1">
        <f t="array" ref="W763">IF(ISBLANK(K763),Unknown,K763)</f>
        <v>London to Munich</v>
      </c>
      <c r="X763" s="5" t="s">
        <v>1819</v>
      </c>
      <c r="Y763" s="5" t="s">
        <v>1810</v>
      </c>
    </row>
    <row r="764" spans="1:25">
      <c r="A764" s="8">
        <v>1</v>
      </c>
      <c r="B764" s="8" t="s">
        <v>4306</v>
      </c>
      <c r="C764" s="8" t="s">
        <v>4307</v>
      </c>
      <c r="D764" s="8" t="s">
        <v>1794</v>
      </c>
      <c r="E764" s="9">
        <v>43691</v>
      </c>
      <c r="F764" s="8" t="s">
        <v>1795</v>
      </c>
      <c r="G764" s="10" t="s">
        <v>4308</v>
      </c>
      <c r="H764" s="10"/>
      <c r="I764" s="8" t="s">
        <v>1806</v>
      </c>
      <c r="J764" s="8" t="s">
        <v>1798</v>
      </c>
      <c r="K764" s="8" t="s">
        <v>1179</v>
      </c>
      <c r="L764" s="11">
        <v>43617</v>
      </c>
      <c r="M764" s="8">
        <v>2</v>
      </c>
      <c r="N764" s="8">
        <v>2</v>
      </c>
      <c r="O764" s="8">
        <v>3</v>
      </c>
      <c r="P764" s="12">
        <v>1</v>
      </c>
      <c r="Q764" s="8">
        <v>1</v>
      </c>
      <c r="R764" s="8" t="s">
        <v>1799</v>
      </c>
      <c r="S764" s="8">
        <v>0</v>
      </c>
      <c r="T764" s="8">
        <v>1</v>
      </c>
      <c r="U764" s="8" t="s">
        <v>1808</v>
      </c>
      <c r="V764" s="8" t="str">
        <f t="shared" si="15"/>
        <v>Unknown</v>
      </c>
      <c r="W764" s="15" t="str" cm="1">
        <f t="array" ref="W764">IF(ISBLANK(K764),Unknown,K764)</f>
        <v>London to Glasgow</v>
      </c>
      <c r="X764" s="5" t="s">
        <v>1819</v>
      </c>
      <c r="Y764" s="5" t="s">
        <v>1862</v>
      </c>
    </row>
    <row r="765" spans="1:25">
      <c r="A765" s="8">
        <v>1</v>
      </c>
      <c r="B765" s="8" t="s">
        <v>4309</v>
      </c>
      <c r="C765" s="8" t="s">
        <v>4310</v>
      </c>
      <c r="D765" s="8" t="s">
        <v>1794</v>
      </c>
      <c r="E765" s="9">
        <v>43690</v>
      </c>
      <c r="F765" s="8" t="s">
        <v>1938</v>
      </c>
      <c r="G765" s="10" t="s">
        <v>4311</v>
      </c>
      <c r="H765" s="10"/>
      <c r="I765" s="8" t="s">
        <v>1806</v>
      </c>
      <c r="J765" s="8" t="s">
        <v>1807</v>
      </c>
      <c r="K765" s="8" t="s">
        <v>1183</v>
      </c>
      <c r="L765" s="11">
        <v>43678</v>
      </c>
      <c r="M765" s="8">
        <v>1</v>
      </c>
      <c r="N765" s="8">
        <v>5</v>
      </c>
      <c r="O765" s="8">
        <v>3</v>
      </c>
      <c r="P765" s="12">
        <v>4</v>
      </c>
      <c r="Q765" s="8">
        <v>1</v>
      </c>
      <c r="R765" s="8" t="s">
        <v>1799</v>
      </c>
      <c r="S765" s="8">
        <v>0</v>
      </c>
      <c r="T765" s="8">
        <v>3</v>
      </c>
      <c r="U765" s="8" t="s">
        <v>1808</v>
      </c>
      <c r="V765" s="8" t="str">
        <f t="shared" si="15"/>
        <v>Unknown</v>
      </c>
      <c r="W765" s="15" t="str" cm="1">
        <f t="array" ref="W765">IF(ISBLANK(K765),Unknown,K765)</f>
        <v>London to Hong Kong</v>
      </c>
      <c r="X765" s="5" t="s">
        <v>1819</v>
      </c>
      <c r="Y765" s="5" t="s">
        <v>2030</v>
      </c>
    </row>
    <row r="766" spans="1:25">
      <c r="A766" s="8">
        <v>10</v>
      </c>
      <c r="B766" s="8" t="s">
        <v>4312</v>
      </c>
      <c r="C766" s="8" t="s">
        <v>1844</v>
      </c>
      <c r="D766" s="8" t="s">
        <v>2600</v>
      </c>
      <c r="E766" s="9">
        <v>43689</v>
      </c>
      <c r="F766" s="8" t="s">
        <v>4313</v>
      </c>
      <c r="G766" s="8" t="s">
        <v>4314</v>
      </c>
      <c r="H766" s="8" t="s">
        <v>24</v>
      </c>
      <c r="I766" s="8" t="s">
        <v>1851</v>
      </c>
      <c r="J766" s="8" t="s">
        <v>1798</v>
      </c>
      <c r="K766" s="8" t="s">
        <v>1723</v>
      </c>
      <c r="L766" s="11">
        <v>43647</v>
      </c>
      <c r="M766" s="8">
        <v>4</v>
      </c>
      <c r="N766" s="8">
        <v>5</v>
      </c>
      <c r="O766" s="8">
        <v>5</v>
      </c>
      <c r="P766" s="12">
        <v>5</v>
      </c>
      <c r="Q766" s="8">
        <v>4</v>
      </c>
      <c r="R766" s="8" t="s">
        <v>1885</v>
      </c>
      <c r="S766" s="8">
        <v>1</v>
      </c>
      <c r="T766" s="8">
        <v>3</v>
      </c>
      <c r="U766" s="8" t="s">
        <v>1808</v>
      </c>
      <c r="V766" s="8" t="str">
        <f t="shared" si="15"/>
        <v>A320</v>
      </c>
      <c r="W766" s="15" t="str" cm="1">
        <f t="array" ref="W766">IF(ISBLANK(K766),Unknown,K766)</f>
        <v>Vienna to Heathrow</v>
      </c>
      <c r="X766" s="5" t="s">
        <v>2014</v>
      </c>
      <c r="Y766" s="5" t="s">
        <v>1814</v>
      </c>
    </row>
    <row r="767" spans="1:25">
      <c r="A767" s="8">
        <v>2</v>
      </c>
      <c r="B767" s="8" t="s">
        <v>4315</v>
      </c>
      <c r="C767" s="8" t="s">
        <v>4316</v>
      </c>
      <c r="D767" s="8" t="s">
        <v>1794</v>
      </c>
      <c r="E767" s="9">
        <v>43688</v>
      </c>
      <c r="F767" s="8" t="s">
        <v>1795</v>
      </c>
      <c r="G767" s="8" t="s">
        <v>4317</v>
      </c>
      <c r="H767" s="8" t="s">
        <v>50</v>
      </c>
      <c r="I767" s="8" t="s">
        <v>1797</v>
      </c>
      <c r="J767" s="8" t="s">
        <v>1807</v>
      </c>
      <c r="K767" s="8" t="s">
        <v>1329</v>
      </c>
      <c r="L767" s="11">
        <v>43678</v>
      </c>
      <c r="M767" s="8">
        <v>1</v>
      </c>
      <c r="N767" s="8">
        <v>2</v>
      </c>
      <c r="O767" s="8">
        <v>2</v>
      </c>
      <c r="P767" s="12">
        <v>1</v>
      </c>
      <c r="Q767" s="8">
        <v>1</v>
      </c>
      <c r="R767" s="8" t="s">
        <v>1799</v>
      </c>
      <c r="S767" s="8">
        <v>0</v>
      </c>
      <c r="T767" s="8">
        <v>1</v>
      </c>
      <c r="U767" s="8" t="s">
        <v>1808</v>
      </c>
      <c r="V767" s="8" t="str">
        <f t="shared" si="15"/>
        <v>A321</v>
      </c>
      <c r="W767" s="15" t="str" cm="1">
        <f t="array" ref="W767">IF(ISBLANK(K767),Unknown,K767)</f>
        <v>Malaga to London </v>
      </c>
      <c r="X767" s="5" t="s">
        <v>1955</v>
      </c>
      <c r="Y767" s="5" t="s">
        <v>1819</v>
      </c>
    </row>
    <row r="768" spans="1:25">
      <c r="A768" s="8">
        <v>2</v>
      </c>
      <c r="B768" s="8" t="s">
        <v>4318</v>
      </c>
      <c r="C768" s="8" t="s">
        <v>4319</v>
      </c>
      <c r="D768" s="8" t="s">
        <v>1794</v>
      </c>
      <c r="E768" s="9">
        <v>43687</v>
      </c>
      <c r="F768" s="8" t="s">
        <v>1938</v>
      </c>
      <c r="G768" s="10" t="s">
        <v>4320</v>
      </c>
      <c r="H768" s="10"/>
      <c r="I768" s="8" t="s">
        <v>1797</v>
      </c>
      <c r="J768" s="8" t="s">
        <v>1807</v>
      </c>
      <c r="K768" s="8" t="s">
        <v>1660</v>
      </c>
      <c r="L768" s="11">
        <v>43678</v>
      </c>
      <c r="M768" s="8">
        <v>1</v>
      </c>
      <c r="N768" s="8">
        <v>4</v>
      </c>
      <c r="O768" s="8">
        <v>3</v>
      </c>
      <c r="P768" s="12">
        <v>1</v>
      </c>
      <c r="Q768" s="8">
        <v>1</v>
      </c>
      <c r="R768" s="8" t="s">
        <v>1799</v>
      </c>
      <c r="S768" s="8">
        <v>0</v>
      </c>
      <c r="T768" s="8">
        <v>3</v>
      </c>
      <c r="U768" s="8" t="s">
        <v>1808</v>
      </c>
      <c r="V768" s="8" t="str">
        <f t="shared" si="15"/>
        <v>Unknown</v>
      </c>
      <c r="W768" s="15" t="str" cm="1">
        <f t="array" ref="W768">IF(ISBLANK(K768),Unknown,K768)</f>
        <v>Sydney to Singapore</v>
      </c>
      <c r="X768" s="5" t="s">
        <v>2311</v>
      </c>
      <c r="Y768" s="5" t="s">
        <v>2325</v>
      </c>
    </row>
    <row r="769" spans="1:25">
      <c r="A769" s="8">
        <v>1</v>
      </c>
      <c r="B769" s="8" t="s">
        <v>4321</v>
      </c>
      <c r="C769" s="8" t="s">
        <v>4322</v>
      </c>
      <c r="D769" s="8" t="s">
        <v>1794</v>
      </c>
      <c r="E769" s="9">
        <v>43686</v>
      </c>
      <c r="F769" s="8" t="s">
        <v>1795</v>
      </c>
      <c r="G769" s="10" t="s">
        <v>4323</v>
      </c>
      <c r="H769" s="10"/>
      <c r="I769" s="8" t="s">
        <v>1851</v>
      </c>
      <c r="J769" s="8" t="s">
        <v>1798</v>
      </c>
      <c r="K769" s="8" t="s">
        <v>1055</v>
      </c>
      <c r="L769" s="11">
        <v>43678</v>
      </c>
      <c r="M769" s="8">
        <v>2</v>
      </c>
      <c r="N769" s="8">
        <v>3</v>
      </c>
      <c r="O769" s="8">
        <v>1</v>
      </c>
      <c r="P769" s="12">
        <v>1</v>
      </c>
      <c r="Q769" s="8">
        <v>1</v>
      </c>
      <c r="R769" s="8" t="s">
        <v>1799</v>
      </c>
      <c r="S769" s="8">
        <v>0</v>
      </c>
      <c r="T769" s="8">
        <v>1</v>
      </c>
      <c r="U769" s="8" t="s">
        <v>1808</v>
      </c>
      <c r="V769" s="8" t="str">
        <f t="shared" si="15"/>
        <v>Unknown</v>
      </c>
      <c r="W769" s="15" t="str" cm="1">
        <f t="array" ref="W769">IF(ISBLANK(K769),Unknown,K769)</f>
        <v>London Heathrow to Inverness</v>
      </c>
      <c r="X769" s="5" t="s">
        <v>1809</v>
      </c>
      <c r="Y769" s="5" t="s">
        <v>2060</v>
      </c>
    </row>
    <row r="770" spans="1:25">
      <c r="A770" s="8">
        <v>2</v>
      </c>
      <c r="B770" s="8" t="s">
        <v>4324</v>
      </c>
      <c r="C770" s="8" t="s">
        <v>1844</v>
      </c>
      <c r="D770" s="8" t="s">
        <v>2022</v>
      </c>
      <c r="E770" s="9">
        <v>43686</v>
      </c>
      <c r="F770" s="8" t="s">
        <v>1795</v>
      </c>
      <c r="G770" s="10" t="s">
        <v>4325</v>
      </c>
      <c r="H770" s="10"/>
      <c r="I770" s="8" t="s">
        <v>1851</v>
      </c>
      <c r="J770" s="8" t="s">
        <v>1798</v>
      </c>
      <c r="K770" s="8" t="s">
        <v>642</v>
      </c>
      <c r="L770" s="11">
        <v>43678</v>
      </c>
      <c r="M770" s="8">
        <v>1</v>
      </c>
      <c r="N770" s="8">
        <v>1</v>
      </c>
      <c r="O770" s="8">
        <v>1</v>
      </c>
      <c r="P770" s="12">
        <v>1</v>
      </c>
      <c r="Q770" s="8">
        <v>1</v>
      </c>
      <c r="R770" s="8" t="s">
        <v>1799</v>
      </c>
      <c r="S770" s="8">
        <v>0</v>
      </c>
      <c r="T770" s="8">
        <v>1</v>
      </c>
      <c r="U770" s="8" t="s">
        <v>1800</v>
      </c>
      <c r="V770" s="8" t="str">
        <f t="shared" si="15"/>
        <v>Unknown</v>
      </c>
      <c r="W770" s="15" t="str" cm="1">
        <f t="array" ref="W770">IF(ISBLANK(K770),Unknown,K770)</f>
        <v>Heathrow to Glasgow</v>
      </c>
      <c r="X770" s="5" t="s">
        <v>1814</v>
      </c>
      <c r="Y770" s="5" t="s">
        <v>1862</v>
      </c>
    </row>
    <row r="771" spans="1:25">
      <c r="A771" s="8">
        <v>1</v>
      </c>
      <c r="B771" s="8" t="s">
        <v>4326</v>
      </c>
      <c r="C771" s="8" t="s">
        <v>4322</v>
      </c>
      <c r="D771" s="8" t="s">
        <v>1794</v>
      </c>
      <c r="E771" s="9">
        <v>43686</v>
      </c>
      <c r="F771" s="8" t="s">
        <v>1795</v>
      </c>
      <c r="G771" s="10" t="s">
        <v>4327</v>
      </c>
      <c r="H771" s="10"/>
      <c r="I771" s="8" t="s">
        <v>1851</v>
      </c>
      <c r="J771" s="8" t="s">
        <v>1798</v>
      </c>
      <c r="K771" s="8" t="s">
        <v>702</v>
      </c>
      <c r="L771" s="11">
        <v>43678</v>
      </c>
      <c r="M771" s="8">
        <v>2</v>
      </c>
      <c r="N771" s="8">
        <v>2</v>
      </c>
      <c r="O771" s="8">
        <v>1</v>
      </c>
      <c r="P771" s="12">
        <v>1</v>
      </c>
      <c r="Q771" s="8">
        <v>1</v>
      </c>
      <c r="R771" s="8" t="s">
        <v>1799</v>
      </c>
      <c r="S771" s="8">
        <v>0</v>
      </c>
      <c r="T771" s="8">
        <v>1</v>
      </c>
      <c r="U771" s="8" t="s">
        <v>1808</v>
      </c>
      <c r="V771" s="8" t="str">
        <f t="shared" si="15"/>
        <v>Unknown</v>
      </c>
      <c r="W771" s="15" t="str" cm="1">
        <f t="array" ref="W771">IF(ISBLANK(K771),Unknown,K771)</f>
        <v>Inverness to Vancouver via London</v>
      </c>
      <c r="X771" s="5" t="s">
        <v>2060</v>
      </c>
      <c r="Y771" s="5" t="s">
        <v>1902</v>
      </c>
    </row>
    <row r="772" spans="1:25">
      <c r="A772" s="8">
        <v>1</v>
      </c>
      <c r="B772" s="8" t="s">
        <v>4328</v>
      </c>
      <c r="C772" s="8" t="s">
        <v>4329</v>
      </c>
      <c r="D772" s="8" t="s">
        <v>1794</v>
      </c>
      <c r="E772" s="9">
        <v>43686</v>
      </c>
      <c r="F772" s="8" t="s">
        <v>1795</v>
      </c>
      <c r="G772" s="10" t="s">
        <v>4330</v>
      </c>
      <c r="H772" s="10"/>
      <c r="I772" s="8" t="s">
        <v>1797</v>
      </c>
      <c r="J772" s="8" t="s">
        <v>1798</v>
      </c>
      <c r="K772" s="8" t="s">
        <v>1025</v>
      </c>
      <c r="L772" s="11">
        <v>43678</v>
      </c>
      <c r="M772" s="8">
        <v>2</v>
      </c>
      <c r="N772" s="8">
        <v>4</v>
      </c>
      <c r="O772" s="8">
        <v>2</v>
      </c>
      <c r="P772" s="12">
        <v>1</v>
      </c>
      <c r="Q772" s="8">
        <v>1</v>
      </c>
      <c r="R772" s="8" t="s">
        <v>1799</v>
      </c>
      <c r="S772" s="8">
        <v>0</v>
      </c>
      <c r="T772" s="8">
        <v>1</v>
      </c>
      <c r="U772" s="8" t="s">
        <v>1800</v>
      </c>
      <c r="V772" s="8" t="str">
        <f t="shared" si="15"/>
        <v>Unknown</v>
      </c>
      <c r="W772" s="15" t="str" cm="1">
        <f t="array" ref="W772">IF(ISBLANK(K772),Unknown,K772)</f>
        <v>London Heathrow to Brussels</v>
      </c>
      <c r="X772" s="5" t="s">
        <v>1809</v>
      </c>
      <c r="Y772" s="5" t="s">
        <v>2350</v>
      </c>
    </row>
    <row r="773" spans="1:25">
      <c r="A773" s="8">
        <v>1</v>
      </c>
      <c r="B773" s="8" t="s">
        <v>4331</v>
      </c>
      <c r="C773" s="8" t="s">
        <v>4332</v>
      </c>
      <c r="D773" s="8" t="s">
        <v>1794</v>
      </c>
      <c r="E773" s="9">
        <v>43685</v>
      </c>
      <c r="F773" s="8" t="s">
        <v>1795</v>
      </c>
      <c r="G773" s="10" t="s">
        <v>4333</v>
      </c>
      <c r="H773" s="10"/>
      <c r="I773" s="8" t="s">
        <v>1851</v>
      </c>
      <c r="J773" s="8" t="s">
        <v>1798</v>
      </c>
      <c r="K773" s="8" t="s">
        <v>1235</v>
      </c>
      <c r="L773" s="11">
        <v>43678</v>
      </c>
      <c r="M773" s="8">
        <v>1</v>
      </c>
      <c r="N773" s="8">
        <v>1</v>
      </c>
      <c r="O773" s="8">
        <v>1</v>
      </c>
      <c r="P773" s="12">
        <v>1</v>
      </c>
      <c r="Q773" s="8">
        <v>1</v>
      </c>
      <c r="R773" s="8" t="s">
        <v>1799</v>
      </c>
      <c r="S773" s="8">
        <v>0</v>
      </c>
      <c r="T773" s="8">
        <v>1</v>
      </c>
      <c r="U773" s="8" t="s">
        <v>1808</v>
      </c>
      <c r="V773" s="8" t="str">
        <f t="shared" si="15"/>
        <v>Unknown</v>
      </c>
      <c r="W773" s="15" t="str" cm="1">
        <f t="array" ref="W773">IF(ISBLANK(K773),Unknown,K773)</f>
        <v>London to Nice</v>
      </c>
      <c r="X773" s="5" t="s">
        <v>1819</v>
      </c>
      <c r="Y773" s="5" t="s">
        <v>2255</v>
      </c>
    </row>
    <row r="774" spans="1:25">
      <c r="A774" s="8">
        <v>1</v>
      </c>
      <c r="B774" s="8" t="s">
        <v>4334</v>
      </c>
      <c r="C774" s="8" t="s">
        <v>4335</v>
      </c>
      <c r="D774" s="8" t="s">
        <v>1794</v>
      </c>
      <c r="E774" s="9">
        <v>43684</v>
      </c>
      <c r="F774" s="8" t="s">
        <v>1795</v>
      </c>
      <c r="G774" s="8" t="s">
        <v>4336</v>
      </c>
      <c r="H774" s="8" t="s">
        <v>24</v>
      </c>
      <c r="I774" s="8" t="s">
        <v>1797</v>
      </c>
      <c r="J774" s="8" t="s">
        <v>1807</v>
      </c>
      <c r="K774" s="8" t="s">
        <v>1499</v>
      </c>
      <c r="L774" s="11">
        <v>43678</v>
      </c>
      <c r="M774" s="8">
        <v>1</v>
      </c>
      <c r="N774" s="8">
        <v>1</v>
      </c>
      <c r="O774" s="8">
        <v>1</v>
      </c>
      <c r="P774" s="12">
        <v>1</v>
      </c>
      <c r="Q774" s="8">
        <v>1</v>
      </c>
      <c r="R774" s="8" t="s">
        <v>1799</v>
      </c>
      <c r="S774" s="8">
        <v>0</v>
      </c>
      <c r="T774" s="8">
        <v>1</v>
      </c>
      <c r="U774" s="8" t="s">
        <v>1808</v>
      </c>
      <c r="V774" s="8" t="str">
        <f t="shared" si="15"/>
        <v>A320</v>
      </c>
      <c r="W774" s="15" t="str" cm="1">
        <f t="array" ref="W774">IF(ISBLANK(K774),Unknown,K774)</f>
        <v>Palma to London Heathrow</v>
      </c>
      <c r="X774" s="5" t="s">
        <v>2551</v>
      </c>
      <c r="Y774" s="5" t="s">
        <v>1809</v>
      </c>
    </row>
    <row r="775" spans="1:25">
      <c r="A775" s="8">
        <v>1</v>
      </c>
      <c r="B775" s="8" t="s">
        <v>4337</v>
      </c>
      <c r="C775" s="8" t="s">
        <v>4338</v>
      </c>
      <c r="D775" s="8" t="s">
        <v>1794</v>
      </c>
      <c r="E775" s="9">
        <v>43683</v>
      </c>
      <c r="F775" s="8" t="s">
        <v>1795</v>
      </c>
      <c r="G775" s="10" t="s">
        <v>4339</v>
      </c>
      <c r="H775" s="10"/>
      <c r="I775" s="8" t="s">
        <v>1797</v>
      </c>
      <c r="J775" s="8" t="s">
        <v>1798</v>
      </c>
      <c r="K775" s="8" t="s">
        <v>973</v>
      </c>
      <c r="L775" s="11">
        <v>43678</v>
      </c>
      <c r="M775" s="8">
        <v>3</v>
      </c>
      <c r="N775" s="8">
        <v>2</v>
      </c>
      <c r="O775" s="8">
        <v>1</v>
      </c>
      <c r="P775" s="12">
        <v>2</v>
      </c>
      <c r="Q775" s="8">
        <v>2</v>
      </c>
      <c r="R775" s="8" t="s">
        <v>1799</v>
      </c>
      <c r="S775" s="8">
        <v>0</v>
      </c>
      <c r="T775" s="8">
        <v>1</v>
      </c>
      <c r="U775" s="8" t="s">
        <v>1808</v>
      </c>
      <c r="V775" s="8" t="str">
        <f t="shared" si="15"/>
        <v>Unknown</v>
      </c>
      <c r="W775" s="15" t="str" cm="1">
        <f t="array" ref="W775">IF(ISBLANK(K775),Unknown,K775)</f>
        <v>London City to Ibiza</v>
      </c>
      <c r="X775" s="5" t="s">
        <v>1923</v>
      </c>
      <c r="Y775" s="5" t="s">
        <v>2117</v>
      </c>
    </row>
    <row r="776" spans="1:25">
      <c r="A776" s="8">
        <v>1</v>
      </c>
      <c r="B776" s="8" t="s">
        <v>4340</v>
      </c>
      <c r="C776" s="8" t="s">
        <v>4341</v>
      </c>
      <c r="D776" s="8" t="s">
        <v>1794</v>
      </c>
      <c r="E776" s="9">
        <v>43679</v>
      </c>
      <c r="F776" s="8" t="s">
        <v>1795</v>
      </c>
      <c r="G776" s="10" t="s">
        <v>4342</v>
      </c>
      <c r="H776" s="10"/>
      <c r="I776" s="8" t="s">
        <v>1867</v>
      </c>
      <c r="J776" s="8" t="s">
        <v>1798</v>
      </c>
      <c r="K776" s="8" t="s">
        <v>1174</v>
      </c>
      <c r="L776" s="11">
        <v>43678</v>
      </c>
      <c r="M776" s="8">
        <v>1</v>
      </c>
      <c r="N776" s="8">
        <v>1</v>
      </c>
      <c r="O776" s="8">
        <v>1</v>
      </c>
      <c r="P776" s="12">
        <v>1</v>
      </c>
      <c r="Q776" s="8">
        <v>1</v>
      </c>
      <c r="R776" s="8" t="s">
        <v>1799</v>
      </c>
      <c r="S776" s="8">
        <v>0</v>
      </c>
      <c r="T776" s="8">
        <v>1</v>
      </c>
      <c r="U776" s="8" t="s">
        <v>1800</v>
      </c>
      <c r="V776" s="8" t="str">
        <f t="shared" si="15"/>
        <v>Unknown</v>
      </c>
      <c r="W776" s="15" t="str" cm="1">
        <f t="array" ref="W776">IF(ISBLANK(K776),Unknown,K776)</f>
        <v>London to Faro</v>
      </c>
      <c r="X776" s="5" t="s">
        <v>1819</v>
      </c>
      <c r="Y776" s="5" t="s">
        <v>1910</v>
      </c>
    </row>
    <row r="777" spans="1:25">
      <c r="A777" s="8">
        <v>3</v>
      </c>
      <c r="B777" s="8" t="s">
        <v>4343</v>
      </c>
      <c r="C777" s="8" t="s">
        <v>4344</v>
      </c>
      <c r="D777" s="8" t="s">
        <v>1794</v>
      </c>
      <c r="E777" s="9">
        <v>43679</v>
      </c>
      <c r="F777" s="8" t="s">
        <v>1795</v>
      </c>
      <c r="G777" s="10" t="s">
        <v>4345</v>
      </c>
      <c r="H777" s="10"/>
      <c r="I777" s="8" t="s">
        <v>1797</v>
      </c>
      <c r="J777" s="8" t="s">
        <v>1798</v>
      </c>
      <c r="K777" s="8" t="s">
        <v>365</v>
      </c>
      <c r="L777" s="11">
        <v>43647</v>
      </c>
      <c r="M777" s="8">
        <v>3</v>
      </c>
      <c r="N777" s="8">
        <v>1</v>
      </c>
      <c r="O777" s="8">
        <v>1</v>
      </c>
      <c r="P777" s="12">
        <v>5</v>
      </c>
      <c r="Q777" s="8">
        <v>3</v>
      </c>
      <c r="R777" s="8" t="s">
        <v>1799</v>
      </c>
      <c r="S777" s="8">
        <v>0</v>
      </c>
      <c r="T777" s="8">
        <v>4</v>
      </c>
      <c r="U777" s="8" t="s">
        <v>1808</v>
      </c>
      <c r="V777" s="8" t="str">
        <f t="shared" si="15"/>
        <v>Unknown</v>
      </c>
      <c r="W777" s="15" t="str" cm="1">
        <f t="array" ref="W777">IF(ISBLANK(K777),Unknown,K777)</f>
        <v>Calgary to London</v>
      </c>
      <c r="X777" s="5" t="s">
        <v>4133</v>
      </c>
      <c r="Y777" s="5" t="s">
        <v>1819</v>
      </c>
    </row>
    <row r="778" spans="1:25">
      <c r="A778" s="8">
        <v>8</v>
      </c>
      <c r="B778" s="8" t="s">
        <v>4346</v>
      </c>
      <c r="C778" s="8" t="s">
        <v>4347</v>
      </c>
      <c r="D778" s="8" t="s">
        <v>1794</v>
      </c>
      <c r="E778" s="9">
        <v>43679</v>
      </c>
      <c r="F778" s="8" t="s">
        <v>1795</v>
      </c>
      <c r="G778" s="8" t="s">
        <v>4348</v>
      </c>
      <c r="H778" s="8" t="s">
        <v>4349</v>
      </c>
      <c r="I778" s="8" t="s">
        <v>1867</v>
      </c>
      <c r="J778" s="8" t="s">
        <v>1798</v>
      </c>
      <c r="K778" s="8" t="s">
        <v>1102</v>
      </c>
      <c r="L778" s="11">
        <v>43647</v>
      </c>
      <c r="M778" s="8">
        <v>5</v>
      </c>
      <c r="N778" s="8">
        <v>5</v>
      </c>
      <c r="O778" s="8">
        <v>4</v>
      </c>
      <c r="P778" s="12">
        <v>4</v>
      </c>
      <c r="Q778" s="8">
        <v>4</v>
      </c>
      <c r="R778" s="8" t="s">
        <v>1885</v>
      </c>
      <c r="S778" s="8">
        <v>1</v>
      </c>
      <c r="T778" s="8">
        <v>1</v>
      </c>
      <c r="U778" s="8" t="s">
        <v>1800</v>
      </c>
      <c r="V778" s="8" t="str">
        <f t="shared" si="15"/>
        <v>A321 200</v>
      </c>
      <c r="W778" s="15" t="str" cm="1">
        <f t="array" ref="W778">IF(ISBLANK(K778),Unknown,K778)</f>
        <v>London Heathrow to Sofia</v>
      </c>
      <c r="X778" s="5" t="s">
        <v>1809</v>
      </c>
      <c r="Y778" s="5" t="s">
        <v>3203</v>
      </c>
    </row>
    <row r="779" spans="1:25">
      <c r="A779" s="8">
        <v>1</v>
      </c>
      <c r="B779" s="8" t="s">
        <v>4350</v>
      </c>
      <c r="C779" s="8" t="s">
        <v>4351</v>
      </c>
      <c r="D779" s="8" t="s">
        <v>1794</v>
      </c>
      <c r="E779" s="9">
        <v>43679</v>
      </c>
      <c r="F779" s="8" t="s">
        <v>1913</v>
      </c>
      <c r="G779" s="10" t="s">
        <v>4352</v>
      </c>
      <c r="H779" s="10"/>
      <c r="I779" s="8" t="s">
        <v>1851</v>
      </c>
      <c r="J779" s="8" t="s">
        <v>1807</v>
      </c>
      <c r="K779" s="8" t="s">
        <v>1477</v>
      </c>
      <c r="L779" s="11">
        <v>43647</v>
      </c>
      <c r="M779" s="8">
        <v>1</v>
      </c>
      <c r="N779" s="8">
        <v>1</v>
      </c>
      <c r="O779" s="8">
        <v>1</v>
      </c>
      <c r="P779" s="12">
        <v>1</v>
      </c>
      <c r="Q779" s="8">
        <v>1</v>
      </c>
      <c r="R779" s="8" t="s">
        <v>1799</v>
      </c>
      <c r="S779" s="8">
        <v>0</v>
      </c>
      <c r="T779" s="8">
        <v>1</v>
      </c>
      <c r="U779" s="8" t="s">
        <v>1808</v>
      </c>
      <c r="V779" s="8" t="str">
        <f t="shared" si="15"/>
        <v>Unknown</v>
      </c>
      <c r="W779" s="15" t="str" cm="1">
        <f t="array" ref="W779">IF(ISBLANK(K779),Unknown,K779)</f>
        <v>Nice to Kuwait via London</v>
      </c>
      <c r="X779" s="5" t="s">
        <v>2255</v>
      </c>
      <c r="Y779" s="5" t="s">
        <v>4353</v>
      </c>
    </row>
    <row r="780" spans="1:25">
      <c r="A780" s="8">
        <v>9</v>
      </c>
      <c r="B780" s="8" t="s">
        <v>4354</v>
      </c>
      <c r="C780" s="8" t="s">
        <v>4355</v>
      </c>
      <c r="D780" s="8" t="s">
        <v>1794</v>
      </c>
      <c r="E780" s="9">
        <v>43678</v>
      </c>
      <c r="F780" s="8" t="s">
        <v>1795</v>
      </c>
      <c r="G780" s="8" t="s">
        <v>4356</v>
      </c>
      <c r="H780" s="8" t="s">
        <v>131</v>
      </c>
      <c r="I780" s="8" t="s">
        <v>1797</v>
      </c>
      <c r="J780" s="8" t="s">
        <v>1798</v>
      </c>
      <c r="K780" s="8" t="s">
        <v>356</v>
      </c>
      <c r="L780" s="11">
        <v>43647</v>
      </c>
      <c r="M780" s="8">
        <v>3</v>
      </c>
      <c r="N780" s="8">
        <v>5</v>
      </c>
      <c r="O780" s="8">
        <v>4</v>
      </c>
      <c r="P780" s="12">
        <v>4</v>
      </c>
      <c r="Q780" s="8">
        <v>4</v>
      </c>
      <c r="R780" s="8" t="s">
        <v>1885</v>
      </c>
      <c r="S780" s="8">
        <v>1</v>
      </c>
      <c r="T780" s="8">
        <v>2</v>
      </c>
      <c r="U780" s="8" t="s">
        <v>1800</v>
      </c>
      <c r="V780" s="8" t="str">
        <f t="shared" si="15"/>
        <v>Boeing 777</v>
      </c>
      <c r="W780" s="15" t="str" cm="1">
        <f t="array" ref="W780">IF(ISBLANK(K780),Unknown,K780)</f>
        <v>Buenos Aires to London Heathrow</v>
      </c>
      <c r="X780" s="5" t="s">
        <v>2560</v>
      </c>
      <c r="Y780" s="5" t="s">
        <v>1809</v>
      </c>
    </row>
    <row r="781" spans="1:25">
      <c r="A781" s="8">
        <v>6</v>
      </c>
      <c r="B781" s="8" t="s">
        <v>4357</v>
      </c>
      <c r="C781" s="8" t="s">
        <v>1844</v>
      </c>
      <c r="D781" s="8" t="s">
        <v>1975</v>
      </c>
      <c r="E781" s="9">
        <v>43678</v>
      </c>
      <c r="F781" s="8" t="s">
        <v>2030</v>
      </c>
      <c r="G781" s="8" t="s">
        <v>4358</v>
      </c>
      <c r="H781" s="8" t="s">
        <v>2574</v>
      </c>
      <c r="I781" s="8" t="s">
        <v>1867</v>
      </c>
      <c r="J781" s="8" t="s">
        <v>1798</v>
      </c>
      <c r="K781" s="8" t="s">
        <v>683</v>
      </c>
      <c r="L781" s="11">
        <v>43647</v>
      </c>
      <c r="M781" s="8">
        <v>4</v>
      </c>
      <c r="N781" s="8">
        <v>3</v>
      </c>
      <c r="O781" s="8">
        <v>3</v>
      </c>
      <c r="P781" s="12">
        <v>2</v>
      </c>
      <c r="Q781" s="8">
        <v>3</v>
      </c>
      <c r="R781" s="8" t="s">
        <v>1885</v>
      </c>
      <c r="S781" s="8">
        <v>1</v>
      </c>
      <c r="T781" s="8">
        <v>3</v>
      </c>
      <c r="U781" s="8" t="s">
        <v>1808</v>
      </c>
      <c r="V781" s="8" t="str">
        <f t="shared" si="15"/>
        <v>Boeing 777 300ER</v>
      </c>
      <c r="W781" s="15" t="str" cm="1">
        <f t="array" ref="W781">IF(ISBLANK(K781),Unknown,K781)</f>
        <v>Hong Kong to London</v>
      </c>
      <c r="X781" s="5" t="s">
        <v>2030</v>
      </c>
      <c r="Y781" s="5" t="s">
        <v>1819</v>
      </c>
    </row>
    <row r="782" spans="1:25">
      <c r="A782" s="8">
        <v>3</v>
      </c>
      <c r="B782" s="8" t="s">
        <v>4359</v>
      </c>
      <c r="C782" s="8" t="s">
        <v>4360</v>
      </c>
      <c r="D782" s="8" t="s">
        <v>1794</v>
      </c>
      <c r="E782" s="9">
        <v>43677</v>
      </c>
      <c r="F782" s="8" t="s">
        <v>1795</v>
      </c>
      <c r="G782" s="10" t="s">
        <v>4361</v>
      </c>
      <c r="H782" s="10"/>
      <c r="I782" s="8" t="s">
        <v>1806</v>
      </c>
      <c r="J782" s="8" t="s">
        <v>1874</v>
      </c>
      <c r="K782" s="8" t="s">
        <v>1065</v>
      </c>
      <c r="L782" s="11">
        <v>43647</v>
      </c>
      <c r="M782" s="8">
        <v>3</v>
      </c>
      <c r="N782" s="8">
        <v>4</v>
      </c>
      <c r="O782" s="8">
        <v>4</v>
      </c>
      <c r="P782" s="12">
        <v>1</v>
      </c>
      <c r="Q782" s="8">
        <v>3</v>
      </c>
      <c r="R782" s="8" t="s">
        <v>1799</v>
      </c>
      <c r="S782" s="8">
        <v>0</v>
      </c>
      <c r="T782" s="8">
        <v>4</v>
      </c>
      <c r="U782" s="8" t="s">
        <v>1808</v>
      </c>
      <c r="V782" s="8" t="str">
        <f t="shared" si="15"/>
        <v>Unknown</v>
      </c>
      <c r="W782" s="15" t="str" cm="1">
        <f t="array" ref="W782">IF(ISBLANK(K782),Unknown,K782)</f>
        <v>London Heathrow to Las Vegas</v>
      </c>
      <c r="X782" s="5" t="s">
        <v>1809</v>
      </c>
      <c r="Y782" s="5" t="s">
        <v>2259</v>
      </c>
    </row>
    <row r="783" spans="1:25">
      <c r="A783" s="8">
        <v>2</v>
      </c>
      <c r="B783" s="8" t="s">
        <v>4362</v>
      </c>
      <c r="C783" s="8" t="s">
        <v>4363</v>
      </c>
      <c r="D783" s="8" t="s">
        <v>1794</v>
      </c>
      <c r="E783" s="9">
        <v>43677</v>
      </c>
      <c r="F783" s="8" t="s">
        <v>1795</v>
      </c>
      <c r="G783" s="8" t="s">
        <v>4364</v>
      </c>
      <c r="H783" s="8" t="s">
        <v>24</v>
      </c>
      <c r="I783" s="8" t="s">
        <v>1851</v>
      </c>
      <c r="J783" s="8" t="s">
        <v>1807</v>
      </c>
      <c r="K783" s="8" t="s">
        <v>1072</v>
      </c>
      <c r="L783" s="11">
        <v>43647</v>
      </c>
      <c r="M783" s="8">
        <v>2</v>
      </c>
      <c r="N783" s="8">
        <v>1</v>
      </c>
      <c r="O783" s="8">
        <v>1</v>
      </c>
      <c r="P783" s="12">
        <v>3</v>
      </c>
      <c r="Q783" s="8">
        <v>1</v>
      </c>
      <c r="R783" s="8" t="s">
        <v>1799</v>
      </c>
      <c r="S783" s="8">
        <v>0</v>
      </c>
      <c r="T783" s="8">
        <v>1</v>
      </c>
      <c r="U783" s="8" t="s">
        <v>1808</v>
      </c>
      <c r="V783" s="8" t="str">
        <f t="shared" si="15"/>
        <v>A320</v>
      </c>
      <c r="W783" s="15" t="str" cm="1">
        <f t="array" ref="W783">IF(ISBLANK(K783),Unknown,K783)</f>
        <v>London Heathrow to Malaga</v>
      </c>
      <c r="X783" s="5" t="s">
        <v>1809</v>
      </c>
      <c r="Y783" s="5" t="s">
        <v>1955</v>
      </c>
    </row>
    <row r="784" spans="1:25">
      <c r="A784" s="8">
        <v>5</v>
      </c>
      <c r="B784" s="8" t="s">
        <v>4365</v>
      </c>
      <c r="C784" s="8" t="s">
        <v>1844</v>
      </c>
      <c r="D784" s="8" t="s">
        <v>2022</v>
      </c>
      <c r="E784" s="9">
        <v>43676</v>
      </c>
      <c r="F784" s="8" t="s">
        <v>1795</v>
      </c>
      <c r="G784" s="8" t="s">
        <v>4366</v>
      </c>
      <c r="H784" s="8" t="s">
        <v>4367</v>
      </c>
      <c r="I784" s="8" t="s">
        <v>1806</v>
      </c>
      <c r="J784" s="8" t="s">
        <v>1798</v>
      </c>
      <c r="K784" s="8" t="s">
        <v>1163</v>
      </c>
      <c r="L784" s="11">
        <v>43617</v>
      </c>
      <c r="M784" s="8">
        <v>1</v>
      </c>
      <c r="N784" s="8">
        <v>1</v>
      </c>
      <c r="O784" s="8">
        <v>3</v>
      </c>
      <c r="P784" s="12">
        <v>3</v>
      </c>
      <c r="Q784" s="8">
        <v>2</v>
      </c>
      <c r="R784" s="8" t="s">
        <v>1799</v>
      </c>
      <c r="S784" s="8">
        <v>0</v>
      </c>
      <c r="T784" s="8">
        <v>2</v>
      </c>
      <c r="U784" s="8" t="s">
        <v>1808</v>
      </c>
      <c r="V784" s="8" t="str">
        <f t="shared" si="15"/>
        <v>B777 200</v>
      </c>
      <c r="W784" s="15" t="str" cm="1">
        <f t="array" ref="W784">IF(ISBLANK(K784),Unknown,K784)</f>
        <v>London to Delhi</v>
      </c>
      <c r="X784" s="5" t="s">
        <v>1819</v>
      </c>
      <c r="Y784" s="5" t="s">
        <v>1983</v>
      </c>
    </row>
    <row r="785" spans="1:25">
      <c r="A785" s="8">
        <v>6</v>
      </c>
      <c r="B785" s="8" t="s">
        <v>4368</v>
      </c>
      <c r="C785" s="8" t="s">
        <v>4369</v>
      </c>
      <c r="D785" s="8" t="s">
        <v>1794</v>
      </c>
      <c r="E785" s="9">
        <v>43676</v>
      </c>
      <c r="F785" s="8" t="s">
        <v>1893</v>
      </c>
      <c r="G785" s="10" t="s">
        <v>4370</v>
      </c>
      <c r="H785" s="10"/>
      <c r="I785" s="8" t="s">
        <v>1851</v>
      </c>
      <c r="J785" s="8" t="s">
        <v>1798</v>
      </c>
      <c r="K785" s="8" t="s">
        <v>1603</v>
      </c>
      <c r="L785" s="11">
        <v>43647</v>
      </c>
      <c r="M785" s="8">
        <v>4</v>
      </c>
      <c r="N785" s="8">
        <v>5</v>
      </c>
      <c r="O785" s="8">
        <v>3</v>
      </c>
      <c r="P785" s="12">
        <v>5</v>
      </c>
      <c r="Q785" s="8">
        <v>5</v>
      </c>
      <c r="R785" s="8" t="s">
        <v>1885</v>
      </c>
      <c r="S785" s="8">
        <v>1</v>
      </c>
      <c r="T785" s="8">
        <v>4</v>
      </c>
      <c r="U785" s="8" t="s">
        <v>1808</v>
      </c>
      <c r="V785" s="8" t="str">
        <f t="shared" si="15"/>
        <v>Unknown</v>
      </c>
      <c r="W785" s="15" t="str" cm="1">
        <f t="array" ref="W785">IF(ISBLANK(K785),Unknown,K785)</f>
        <v>Seattle to Durban via London</v>
      </c>
      <c r="X785" s="5" t="s">
        <v>2076</v>
      </c>
      <c r="Y785" s="5" t="s">
        <v>4371</v>
      </c>
    </row>
    <row r="786" spans="1:25">
      <c r="A786" s="8">
        <v>2</v>
      </c>
      <c r="B786" s="8" t="s">
        <v>4372</v>
      </c>
      <c r="C786" s="8" t="s">
        <v>4373</v>
      </c>
      <c r="D786" s="8" t="s">
        <v>1794</v>
      </c>
      <c r="E786" s="9">
        <v>43676</v>
      </c>
      <c r="F786" s="8" t="s">
        <v>1795</v>
      </c>
      <c r="G786" s="8" t="s">
        <v>4374</v>
      </c>
      <c r="H786" s="8" t="s">
        <v>108</v>
      </c>
      <c r="I786" s="8" t="s">
        <v>1867</v>
      </c>
      <c r="J786" s="8" t="s">
        <v>1798</v>
      </c>
      <c r="K786" s="8" t="s">
        <v>1011</v>
      </c>
      <c r="L786" s="11">
        <v>43647</v>
      </c>
      <c r="M786" s="8">
        <v>1</v>
      </c>
      <c r="N786" s="8">
        <v>3</v>
      </c>
      <c r="O786" s="8">
        <v>1</v>
      </c>
      <c r="P786" s="12">
        <v>3</v>
      </c>
      <c r="Q786" s="8">
        <v>2</v>
      </c>
      <c r="R786" s="8" t="s">
        <v>1799</v>
      </c>
      <c r="S786" s="8">
        <v>0</v>
      </c>
      <c r="T786" s="8">
        <v>1</v>
      </c>
      <c r="U786" s="8" t="s">
        <v>1808</v>
      </c>
      <c r="V786" s="8" t="str">
        <f t="shared" si="15"/>
        <v>Boeing 747 400</v>
      </c>
      <c r="W786" s="15" t="str" cm="1">
        <f t="array" ref="W786">IF(ISBLANK(K786),Unknown,K786)</f>
        <v>London Heathrow to Austin</v>
      </c>
      <c r="X786" s="5" t="s">
        <v>1809</v>
      </c>
      <c r="Y786" s="5" t="s">
        <v>3165</v>
      </c>
    </row>
    <row r="787" spans="1:25">
      <c r="A787" s="8">
        <v>1</v>
      </c>
      <c r="B787" s="8" t="s">
        <v>4375</v>
      </c>
      <c r="C787" s="8" t="s">
        <v>4376</v>
      </c>
      <c r="D787" s="8" t="s">
        <v>1794</v>
      </c>
      <c r="E787" s="9">
        <v>43675</v>
      </c>
      <c r="F787" s="8" t="s">
        <v>1833</v>
      </c>
      <c r="G787" s="8" t="s">
        <v>4377</v>
      </c>
      <c r="H787" s="8" t="s">
        <v>24</v>
      </c>
      <c r="I787" s="8" t="s">
        <v>1806</v>
      </c>
      <c r="J787" s="8" t="s">
        <v>1807</v>
      </c>
      <c r="K787" s="8" t="s">
        <v>1420</v>
      </c>
      <c r="L787" s="11">
        <v>43647</v>
      </c>
      <c r="M787" s="8">
        <v>2</v>
      </c>
      <c r="N787" s="8">
        <v>1</v>
      </c>
      <c r="O787" s="8">
        <v>1</v>
      </c>
      <c r="P787" s="12">
        <v>1</v>
      </c>
      <c r="Q787" s="8">
        <v>1</v>
      </c>
      <c r="R787" s="8" t="s">
        <v>1799</v>
      </c>
      <c r="S787" s="8">
        <v>0</v>
      </c>
      <c r="T787" s="8">
        <v>1</v>
      </c>
      <c r="U787" s="8" t="s">
        <v>1808</v>
      </c>
      <c r="V787" s="8" t="str">
        <f t="shared" si="15"/>
        <v>A320</v>
      </c>
      <c r="W787" s="15" t="str" cm="1">
        <f t="array" ref="W787">IF(ISBLANK(K787),Unknown,K787)</f>
        <v>Mykonos to London</v>
      </c>
      <c r="X787" s="5" t="s">
        <v>3458</v>
      </c>
      <c r="Y787" s="5" t="s">
        <v>1819</v>
      </c>
    </row>
    <row r="788" spans="1:25">
      <c r="A788" s="8">
        <v>8</v>
      </c>
      <c r="B788" s="8" t="s">
        <v>4378</v>
      </c>
      <c r="C788" s="8" t="s">
        <v>1844</v>
      </c>
      <c r="D788" s="8" t="s">
        <v>2784</v>
      </c>
      <c r="E788" s="9">
        <v>43675</v>
      </c>
      <c r="F788" s="8" t="s">
        <v>3604</v>
      </c>
      <c r="G788" s="8" t="s">
        <v>4379</v>
      </c>
      <c r="H788" s="8" t="s">
        <v>98</v>
      </c>
      <c r="I788" s="8" t="s">
        <v>1867</v>
      </c>
      <c r="J788" s="8" t="s">
        <v>1798</v>
      </c>
      <c r="K788" s="8" t="s">
        <v>731</v>
      </c>
      <c r="L788" s="11">
        <v>43647</v>
      </c>
      <c r="M788" s="8">
        <v>4</v>
      </c>
      <c r="N788" s="8">
        <v>5</v>
      </c>
      <c r="O788" s="8">
        <v>5</v>
      </c>
      <c r="P788" s="12">
        <v>5</v>
      </c>
      <c r="Q788" s="8">
        <v>5</v>
      </c>
      <c r="R788" s="8" t="s">
        <v>1885</v>
      </c>
      <c r="S788" s="8">
        <v>1</v>
      </c>
      <c r="T788" s="8">
        <v>5</v>
      </c>
      <c r="U788" s="8" t="s">
        <v>1808</v>
      </c>
      <c r="V788" s="8" t="str">
        <f t="shared" si="15"/>
        <v>Boeing 737 800</v>
      </c>
      <c r="W788" s="15" t="str" cm="1">
        <f t="array" ref="W788">IF(ISBLANK(K788),Unknown,K788)</f>
        <v>Johannesburg OR Tambo to Cape Town</v>
      </c>
      <c r="X788" s="5" t="s">
        <v>4380</v>
      </c>
      <c r="Y788" s="5" t="s">
        <v>2113</v>
      </c>
    </row>
    <row r="789" spans="1:25">
      <c r="A789" s="8">
        <v>5</v>
      </c>
      <c r="B789" s="8" t="s">
        <v>4381</v>
      </c>
      <c r="C789" s="8" t="s">
        <v>4382</v>
      </c>
      <c r="D789" s="8" t="s">
        <v>1794</v>
      </c>
      <c r="E789" s="9">
        <v>43674</v>
      </c>
      <c r="F789" s="8" t="s">
        <v>1795</v>
      </c>
      <c r="G789" s="8" t="s">
        <v>4383</v>
      </c>
      <c r="H789" s="8" t="s">
        <v>138</v>
      </c>
      <c r="I789" s="8" t="s">
        <v>1867</v>
      </c>
      <c r="J789" s="8" t="s">
        <v>1798</v>
      </c>
      <c r="K789" s="8" t="s">
        <v>612</v>
      </c>
      <c r="L789" s="11">
        <v>43647</v>
      </c>
      <c r="M789" s="8">
        <v>1</v>
      </c>
      <c r="N789" s="8">
        <v>4</v>
      </c>
      <c r="O789" s="8">
        <v>3</v>
      </c>
      <c r="P789" s="12">
        <v>4</v>
      </c>
      <c r="Q789" s="8">
        <v>3</v>
      </c>
      <c r="R789" s="8" t="s">
        <v>1885</v>
      </c>
      <c r="S789" s="8">
        <v>1</v>
      </c>
      <c r="T789" s="8">
        <v>5</v>
      </c>
      <c r="U789" s="8" t="s">
        <v>1808</v>
      </c>
      <c r="V789" s="8" t="str">
        <f t="shared" si="15"/>
        <v>Boeing 777 200</v>
      </c>
      <c r="W789" s="15" t="str" cm="1">
        <f t="array" ref="W789">IF(ISBLANK(K789),Unknown,K789)</f>
        <v>Grenada to Gatwick</v>
      </c>
      <c r="X789" s="5" t="s">
        <v>4384</v>
      </c>
      <c r="Y789" s="5" t="s">
        <v>1963</v>
      </c>
    </row>
    <row r="790" spans="1:25">
      <c r="A790" s="8">
        <v>1</v>
      </c>
      <c r="B790" s="8" t="s">
        <v>4385</v>
      </c>
      <c r="C790" s="8" t="s">
        <v>4386</v>
      </c>
      <c r="D790" s="8" t="s">
        <v>1794</v>
      </c>
      <c r="E790" s="9">
        <v>43673</v>
      </c>
      <c r="F790" s="8" t="s">
        <v>1795</v>
      </c>
      <c r="G790" s="10" t="s">
        <v>4387</v>
      </c>
      <c r="H790" s="10"/>
      <c r="I790" s="8" t="s">
        <v>1867</v>
      </c>
      <c r="J790" s="8" t="s">
        <v>1798</v>
      </c>
      <c r="K790" s="8" t="s">
        <v>1532</v>
      </c>
      <c r="L790" s="11">
        <v>43647</v>
      </c>
      <c r="M790" s="8">
        <v>1</v>
      </c>
      <c r="N790" s="8">
        <v>1</v>
      </c>
      <c r="O790" s="8">
        <v>1</v>
      </c>
      <c r="P790" s="12">
        <v>1</v>
      </c>
      <c r="Q790" s="8">
        <v>1</v>
      </c>
      <c r="R790" s="8" t="s">
        <v>1799</v>
      </c>
      <c r="S790" s="8">
        <v>0</v>
      </c>
      <c r="T790" s="8">
        <v>1</v>
      </c>
      <c r="U790" s="8" t="s">
        <v>1808</v>
      </c>
      <c r="V790" s="8" t="str">
        <f t="shared" si="15"/>
        <v>Unknown</v>
      </c>
      <c r="W790" s="15" t="str" cm="1">
        <f t="array" ref="W790">IF(ISBLANK(K790),Unknown,K790)</f>
        <v>Prague to London</v>
      </c>
      <c r="X790" s="5" t="s">
        <v>1857</v>
      </c>
      <c r="Y790" s="5" t="s">
        <v>1819</v>
      </c>
    </row>
    <row r="791" spans="1:25">
      <c r="A791" s="8">
        <v>10</v>
      </c>
      <c r="B791" s="8" t="s">
        <v>4388</v>
      </c>
      <c r="C791" s="8" t="s">
        <v>1844</v>
      </c>
      <c r="D791" s="8" t="s">
        <v>2174</v>
      </c>
      <c r="E791" s="9">
        <v>43670</v>
      </c>
      <c r="F791" s="8" t="s">
        <v>2136</v>
      </c>
      <c r="G791" s="8" t="s">
        <v>4389</v>
      </c>
      <c r="H791" s="8" t="s">
        <v>131</v>
      </c>
      <c r="I791" s="8" t="s">
        <v>1851</v>
      </c>
      <c r="J791" s="8" t="s">
        <v>1874</v>
      </c>
      <c r="K791" s="8" t="s">
        <v>1166</v>
      </c>
      <c r="L791" s="11">
        <v>43647</v>
      </c>
      <c r="M791" s="8">
        <v>5</v>
      </c>
      <c r="N791" s="8">
        <v>5</v>
      </c>
      <c r="O791" s="8">
        <v>3</v>
      </c>
      <c r="P791" s="12">
        <v>5</v>
      </c>
      <c r="Q791" s="8">
        <v>5</v>
      </c>
      <c r="R791" s="8" t="s">
        <v>1885</v>
      </c>
      <c r="S791" s="8">
        <v>1</v>
      </c>
      <c r="T791" s="8">
        <v>5</v>
      </c>
      <c r="U791" s="8" t="s">
        <v>1808</v>
      </c>
      <c r="V791" s="8" t="str">
        <f t="shared" si="15"/>
        <v>Boeing 777</v>
      </c>
      <c r="W791" s="15" t="str" cm="1">
        <f t="array" ref="W791">IF(ISBLANK(K791),Unknown,K791)</f>
        <v>London to Dubai</v>
      </c>
      <c r="X791" s="5" t="s">
        <v>1819</v>
      </c>
      <c r="Y791" s="5" t="s">
        <v>2138</v>
      </c>
    </row>
    <row r="792" spans="1:25">
      <c r="A792" s="8">
        <v>9</v>
      </c>
      <c r="B792" s="8" t="s">
        <v>4390</v>
      </c>
      <c r="C792" s="8" t="s">
        <v>4391</v>
      </c>
      <c r="D792" s="8" t="s">
        <v>1794</v>
      </c>
      <c r="E792" s="9">
        <v>43667</v>
      </c>
      <c r="F792" s="8" t="s">
        <v>4392</v>
      </c>
      <c r="G792" s="10" t="s">
        <v>4393</v>
      </c>
      <c r="H792" s="10"/>
      <c r="I792" s="8" t="s">
        <v>1867</v>
      </c>
      <c r="J792" s="8" t="s">
        <v>1798</v>
      </c>
      <c r="K792" s="8" t="s">
        <v>1671</v>
      </c>
      <c r="L792" s="11">
        <v>43647</v>
      </c>
      <c r="M792" s="8">
        <v>4</v>
      </c>
      <c r="N792" s="8">
        <v>5</v>
      </c>
      <c r="O792" s="8">
        <v>4</v>
      </c>
      <c r="P792" s="12">
        <v>4</v>
      </c>
      <c r="Q792" s="8">
        <v>5</v>
      </c>
      <c r="R792" s="8" t="s">
        <v>1885</v>
      </c>
      <c r="S792" s="8">
        <v>1</v>
      </c>
      <c r="T792" s="8">
        <v>4</v>
      </c>
      <c r="U792" s="8" t="s">
        <v>1808</v>
      </c>
      <c r="V792" s="8" t="str">
        <f t="shared" si="15"/>
        <v>Unknown</v>
      </c>
      <c r="W792" s="15" t="str" cm="1">
        <f t="array" ref="W792">IF(ISBLANK(K792),Unknown,K792)</f>
        <v>Tel Aviv to Toronto via London</v>
      </c>
      <c r="X792" s="5" t="s">
        <v>2589</v>
      </c>
      <c r="Y792" s="5" t="s">
        <v>3005</v>
      </c>
    </row>
    <row r="793" spans="1:25">
      <c r="A793" s="8">
        <v>3</v>
      </c>
      <c r="B793" s="8" t="s">
        <v>4394</v>
      </c>
      <c r="C793" s="8" t="s">
        <v>4395</v>
      </c>
      <c r="D793" s="8" t="s">
        <v>1794</v>
      </c>
      <c r="E793" s="9">
        <v>43666</v>
      </c>
      <c r="F793" s="8" t="s">
        <v>2668</v>
      </c>
      <c r="G793" s="8" t="s">
        <v>4396</v>
      </c>
      <c r="H793" s="8" t="s">
        <v>50</v>
      </c>
      <c r="I793" s="8" t="s">
        <v>1851</v>
      </c>
      <c r="J793" s="8" t="s">
        <v>1807</v>
      </c>
      <c r="K793" s="8" t="s">
        <v>655</v>
      </c>
      <c r="L793" s="11">
        <v>43647</v>
      </c>
      <c r="M793" s="8">
        <v>2</v>
      </c>
      <c r="N793" s="8">
        <v>3</v>
      </c>
      <c r="O793" s="8">
        <v>1</v>
      </c>
      <c r="P793" s="12">
        <v>1</v>
      </c>
      <c r="Q793" s="8">
        <v>1</v>
      </c>
      <c r="R793" s="8" t="s">
        <v>1799</v>
      </c>
      <c r="S793" s="8">
        <v>0</v>
      </c>
      <c r="T793" s="8">
        <v>1</v>
      </c>
      <c r="U793" s="8" t="s">
        <v>1808</v>
      </c>
      <c r="V793" s="8" t="str">
        <f t="shared" si="15"/>
        <v>A321</v>
      </c>
      <c r="W793" s="15" t="str" cm="1">
        <f t="array" ref="W793">IF(ISBLANK(K793),Unknown,K793)</f>
        <v>Heathrow to Manchester</v>
      </c>
      <c r="X793" s="5" t="s">
        <v>1814</v>
      </c>
      <c r="Y793" s="5" t="s">
        <v>2813</v>
      </c>
    </row>
    <row r="794" spans="1:25">
      <c r="A794" s="8">
        <v>8</v>
      </c>
      <c r="B794" s="8" t="s">
        <v>4397</v>
      </c>
      <c r="C794" s="8" t="s">
        <v>1844</v>
      </c>
      <c r="D794" s="8" t="s">
        <v>2519</v>
      </c>
      <c r="E794" s="9">
        <v>43664</v>
      </c>
      <c r="F794" s="8" t="s">
        <v>2520</v>
      </c>
      <c r="G794" s="8" t="s">
        <v>4398</v>
      </c>
      <c r="H794" s="8" t="s">
        <v>24</v>
      </c>
      <c r="I794" s="8" t="s">
        <v>1851</v>
      </c>
      <c r="J794" s="8" t="s">
        <v>1807</v>
      </c>
      <c r="K794" s="8" t="s">
        <v>337</v>
      </c>
      <c r="L794" s="11">
        <v>43617</v>
      </c>
      <c r="M794" s="8">
        <v>3</v>
      </c>
      <c r="N794" s="8">
        <v>4</v>
      </c>
      <c r="O794" s="8">
        <v>4</v>
      </c>
      <c r="P794" s="12">
        <v>4</v>
      </c>
      <c r="Q794" s="8">
        <v>4</v>
      </c>
      <c r="R794" s="8" t="s">
        <v>1885</v>
      </c>
      <c r="S794" s="8">
        <v>1</v>
      </c>
      <c r="T794" s="8">
        <v>1</v>
      </c>
      <c r="U794" s="8" t="s">
        <v>1808</v>
      </c>
      <c r="V794" s="8" t="str">
        <f t="shared" si="15"/>
        <v>A320</v>
      </c>
      <c r="W794" s="15" t="str" cm="1">
        <f t="array" ref="W794">IF(ISBLANK(K794),Unknown,K794)</f>
        <v>Brussels to Larnaca via London</v>
      </c>
      <c r="X794" s="5" t="s">
        <v>2350</v>
      </c>
      <c r="Y794" s="5" t="s">
        <v>4399</v>
      </c>
    </row>
    <row r="795" spans="1:25">
      <c r="A795" s="8">
        <v>2</v>
      </c>
      <c r="B795" s="8" t="s">
        <v>4400</v>
      </c>
      <c r="C795" s="8" t="s">
        <v>4401</v>
      </c>
      <c r="D795" s="8" t="s">
        <v>1794</v>
      </c>
      <c r="E795" s="9">
        <v>43662</v>
      </c>
      <c r="F795" s="8" t="s">
        <v>1938</v>
      </c>
      <c r="G795" s="8" t="s">
        <v>4402</v>
      </c>
      <c r="H795" s="8" t="s">
        <v>24</v>
      </c>
      <c r="I795" s="8" t="s">
        <v>1797</v>
      </c>
      <c r="J795" s="8" t="s">
        <v>1807</v>
      </c>
      <c r="K795" s="8" t="s">
        <v>1648</v>
      </c>
      <c r="L795" s="11">
        <v>43647</v>
      </c>
      <c r="M795" s="8">
        <v>2</v>
      </c>
      <c r="N795" s="8">
        <v>1</v>
      </c>
      <c r="O795" s="8">
        <v>1</v>
      </c>
      <c r="P795" s="12">
        <v>3</v>
      </c>
      <c r="Q795" s="8">
        <v>1</v>
      </c>
      <c r="R795" s="8" t="s">
        <v>1799</v>
      </c>
      <c r="S795" s="8">
        <v>0</v>
      </c>
      <c r="T795" s="8">
        <v>1</v>
      </c>
      <c r="U795" s="8" t="s">
        <v>1808</v>
      </c>
      <c r="V795" s="8" t="str">
        <f t="shared" si="15"/>
        <v>A320</v>
      </c>
      <c r="W795" s="15" t="str" cm="1">
        <f t="array" ref="W795">IF(ISBLANK(K795),Unknown,K795)</f>
        <v>Stockholm to London</v>
      </c>
      <c r="X795" s="5" t="s">
        <v>3351</v>
      </c>
      <c r="Y795" s="5" t="s">
        <v>1819</v>
      </c>
    </row>
    <row r="796" spans="1:25">
      <c r="A796" s="8">
        <v>2</v>
      </c>
      <c r="B796" s="8" t="s">
        <v>4403</v>
      </c>
      <c r="C796" s="8" t="s">
        <v>4404</v>
      </c>
      <c r="D796" s="8" t="s">
        <v>1794</v>
      </c>
      <c r="E796" s="9">
        <v>43661</v>
      </c>
      <c r="F796" s="8" t="s">
        <v>1795</v>
      </c>
      <c r="G796" s="10" t="s">
        <v>4405</v>
      </c>
      <c r="H796" s="10"/>
      <c r="I796" s="8" t="s">
        <v>1806</v>
      </c>
      <c r="J796" s="8" t="s">
        <v>1807</v>
      </c>
      <c r="K796" s="8" t="s">
        <v>1690</v>
      </c>
      <c r="L796" s="11">
        <v>43647</v>
      </c>
      <c r="M796" s="8">
        <v>2</v>
      </c>
      <c r="N796" s="8">
        <v>1</v>
      </c>
      <c r="O796" s="8">
        <v>3</v>
      </c>
      <c r="P796" s="12">
        <v>1</v>
      </c>
      <c r="Q796" s="8">
        <v>1</v>
      </c>
      <c r="R796" s="8" t="s">
        <v>1799</v>
      </c>
      <c r="S796" s="8">
        <v>0</v>
      </c>
      <c r="T796" s="8">
        <v>1</v>
      </c>
      <c r="U796" s="8" t="s">
        <v>1808</v>
      </c>
      <c r="V796" s="8" t="str">
        <f t="shared" si="15"/>
        <v>Unknown</v>
      </c>
      <c r="W796" s="15" t="str" cm="1">
        <f t="array" ref="W796">IF(ISBLANK(K796),Unknown,K796)</f>
        <v>Toronto to London</v>
      </c>
      <c r="X796" s="5" t="s">
        <v>2902</v>
      </c>
      <c r="Y796" s="5" t="s">
        <v>1819</v>
      </c>
    </row>
    <row r="797" spans="1:25">
      <c r="A797" s="8">
        <v>7</v>
      </c>
      <c r="B797" s="8" t="s">
        <v>4406</v>
      </c>
      <c r="C797" s="8" t="s">
        <v>4407</v>
      </c>
      <c r="D797" s="8" t="s">
        <v>1794</v>
      </c>
      <c r="E797" s="9">
        <v>43660</v>
      </c>
      <c r="F797" s="8" t="s">
        <v>1795</v>
      </c>
      <c r="G797" s="8" t="s">
        <v>4408</v>
      </c>
      <c r="H797" s="8" t="s">
        <v>97</v>
      </c>
      <c r="I797" s="8" t="s">
        <v>1867</v>
      </c>
      <c r="J797" s="8" t="s">
        <v>1874</v>
      </c>
      <c r="K797" s="8" t="s">
        <v>1486</v>
      </c>
      <c r="L797" s="11">
        <v>43647</v>
      </c>
      <c r="M797" s="8">
        <v>3</v>
      </c>
      <c r="N797" s="8">
        <v>4</v>
      </c>
      <c r="O797" s="8">
        <v>1</v>
      </c>
      <c r="P797" s="12">
        <v>3</v>
      </c>
      <c r="Q797" s="8">
        <v>3</v>
      </c>
      <c r="R797" s="8" t="s">
        <v>1885</v>
      </c>
      <c r="S797" s="8">
        <v>1</v>
      </c>
      <c r="T797" s="8">
        <v>3</v>
      </c>
      <c r="U797" s="8" t="s">
        <v>1808</v>
      </c>
      <c r="V797" s="8" t="str">
        <f t="shared" si="15"/>
        <v>Boeing 737</v>
      </c>
      <c r="W797" s="15" t="str" cm="1">
        <f t="array" ref="W797">IF(ISBLANK(K797),Unknown,K797)</f>
        <v>Orlando to London</v>
      </c>
      <c r="X797" s="5" t="s">
        <v>2773</v>
      </c>
      <c r="Y797" s="5" t="s">
        <v>1819</v>
      </c>
    </row>
    <row r="798" spans="1:25">
      <c r="A798" s="8">
        <v>1</v>
      </c>
      <c r="B798" s="8" t="s">
        <v>4409</v>
      </c>
      <c r="C798" s="8" t="s">
        <v>4410</v>
      </c>
      <c r="D798" s="8" t="s">
        <v>1794</v>
      </c>
      <c r="E798" s="9">
        <v>43659</v>
      </c>
      <c r="F798" s="8" t="s">
        <v>1938</v>
      </c>
      <c r="G798" s="8" t="s">
        <v>4411</v>
      </c>
      <c r="H798" s="8" t="s">
        <v>24</v>
      </c>
      <c r="I798" s="8" t="s">
        <v>1797</v>
      </c>
      <c r="J798" s="8" t="s">
        <v>1807</v>
      </c>
      <c r="K798" s="8" t="s">
        <v>962</v>
      </c>
      <c r="L798" s="11">
        <v>43647</v>
      </c>
      <c r="M798" s="8">
        <v>1</v>
      </c>
      <c r="N798" s="8">
        <v>1</v>
      </c>
      <c r="O798" s="8">
        <v>1</v>
      </c>
      <c r="P798" s="12">
        <v>2</v>
      </c>
      <c r="Q798" s="8">
        <v>1</v>
      </c>
      <c r="R798" s="8" t="s">
        <v>1799</v>
      </c>
      <c r="S798" s="8">
        <v>0</v>
      </c>
      <c r="T798" s="8">
        <v>1</v>
      </c>
      <c r="U798" s="8" t="s">
        <v>1808</v>
      </c>
      <c r="V798" s="8" t="str">
        <f t="shared" si="15"/>
        <v>A320</v>
      </c>
      <c r="W798" s="15" t="str" cm="1">
        <f t="array" ref="W798">IF(ISBLANK(K798),Unknown,K798)</f>
        <v>Lisbon to London</v>
      </c>
      <c r="X798" s="5" t="s">
        <v>2266</v>
      </c>
      <c r="Y798" s="5" t="s">
        <v>1819</v>
      </c>
    </row>
    <row r="799" spans="1:25">
      <c r="A799" s="8">
        <v>1</v>
      </c>
      <c r="B799" s="8" t="s">
        <v>4412</v>
      </c>
      <c r="C799" s="8" t="s">
        <v>4413</v>
      </c>
      <c r="D799" s="8" t="s">
        <v>1794</v>
      </c>
      <c r="E799" s="9">
        <v>43658</v>
      </c>
      <c r="F799" s="8" t="s">
        <v>1795</v>
      </c>
      <c r="G799" s="8" t="s">
        <v>4414</v>
      </c>
      <c r="H799" s="8" t="s">
        <v>24</v>
      </c>
      <c r="I799" s="8" t="s">
        <v>1851</v>
      </c>
      <c r="J799" s="8" t="s">
        <v>1798</v>
      </c>
      <c r="K799" s="8" t="s">
        <v>657</v>
      </c>
      <c r="L799" s="11">
        <v>43344</v>
      </c>
      <c r="M799" s="8">
        <v>1</v>
      </c>
      <c r="N799" s="8">
        <v>1</v>
      </c>
      <c r="O799" s="8">
        <v>1</v>
      </c>
      <c r="P799" s="12">
        <v>1</v>
      </c>
      <c r="Q799" s="8">
        <v>1</v>
      </c>
      <c r="R799" s="8" t="s">
        <v>1799</v>
      </c>
      <c r="S799" s="8">
        <v>0</v>
      </c>
      <c r="T799" s="8">
        <v>1</v>
      </c>
      <c r="U799" s="8" t="s">
        <v>1808</v>
      </c>
      <c r="V799" s="8" t="str">
        <f t="shared" si="15"/>
        <v>A320</v>
      </c>
      <c r="W799" s="15" t="str" cm="1">
        <f t="array" ref="W799">IF(ISBLANK(K799),Unknown,K799)</f>
        <v>Heathrow to Marseille</v>
      </c>
      <c r="X799" s="5" t="s">
        <v>1814</v>
      </c>
      <c r="Y799" s="5" t="s">
        <v>2184</v>
      </c>
    </row>
    <row r="800" spans="1:25">
      <c r="A800" s="8">
        <v>3</v>
      </c>
      <c r="B800" s="8" t="s">
        <v>4415</v>
      </c>
      <c r="C800" s="8" t="s">
        <v>4416</v>
      </c>
      <c r="D800" s="8" t="s">
        <v>1794</v>
      </c>
      <c r="E800" s="9">
        <v>43656</v>
      </c>
      <c r="F800" s="8" t="s">
        <v>1899</v>
      </c>
      <c r="G800" s="8" t="s">
        <v>4417</v>
      </c>
      <c r="H800" s="8" t="s">
        <v>24</v>
      </c>
      <c r="I800" s="8" t="s">
        <v>1806</v>
      </c>
      <c r="J800" s="8" t="s">
        <v>1807</v>
      </c>
      <c r="K800" s="8" t="s">
        <v>1320</v>
      </c>
      <c r="L800" s="11">
        <v>43647</v>
      </c>
      <c r="M800" s="8">
        <v>3</v>
      </c>
      <c r="N800" s="8">
        <v>1</v>
      </c>
      <c r="O800" s="8">
        <v>1</v>
      </c>
      <c r="P800" s="12">
        <v>1</v>
      </c>
      <c r="Q800" s="8">
        <v>1</v>
      </c>
      <c r="R800" s="8" t="s">
        <v>1799</v>
      </c>
      <c r="S800" s="8">
        <v>0</v>
      </c>
      <c r="T800" s="8">
        <v>1</v>
      </c>
      <c r="U800" s="8" t="s">
        <v>1808</v>
      </c>
      <c r="V800" s="8" t="str">
        <f t="shared" si="15"/>
        <v>A320</v>
      </c>
      <c r="W800" s="15" t="str" cm="1">
        <f t="array" ref="W800">IF(ISBLANK(K800),Unknown,K800)</f>
        <v>Madrid to London</v>
      </c>
      <c r="X800" s="5" t="s">
        <v>1901</v>
      </c>
      <c r="Y800" s="5" t="s">
        <v>1819</v>
      </c>
    </row>
    <row r="801" spans="1:25">
      <c r="A801" s="8">
        <v>1</v>
      </c>
      <c r="B801" s="8" t="s">
        <v>4418</v>
      </c>
      <c r="C801" s="8" t="s">
        <v>4419</v>
      </c>
      <c r="D801" s="8" t="s">
        <v>1794</v>
      </c>
      <c r="E801" s="9">
        <v>43656</v>
      </c>
      <c r="F801" s="8" t="s">
        <v>1833</v>
      </c>
      <c r="G801" s="10" t="s">
        <v>4420</v>
      </c>
      <c r="H801" s="10"/>
      <c r="I801" s="8" t="s">
        <v>1867</v>
      </c>
      <c r="J801" s="8" t="s">
        <v>1798</v>
      </c>
      <c r="K801" s="8" t="s">
        <v>545</v>
      </c>
      <c r="L801" s="11">
        <v>43647</v>
      </c>
      <c r="M801" s="8">
        <v>1</v>
      </c>
      <c r="N801" s="8">
        <v>1</v>
      </c>
      <c r="O801" s="8">
        <v>1</v>
      </c>
      <c r="P801" s="12">
        <v>1</v>
      </c>
      <c r="Q801" s="8">
        <v>1</v>
      </c>
      <c r="R801" s="8" t="s">
        <v>1799</v>
      </c>
      <c r="S801" s="8">
        <v>0</v>
      </c>
      <c r="T801" s="8">
        <v>1</v>
      </c>
      <c r="U801" s="8" t="s">
        <v>1808</v>
      </c>
      <c r="V801" s="8" t="str">
        <f t="shared" si="15"/>
        <v>Unknown</v>
      </c>
      <c r="W801" s="15" t="str" cm="1">
        <f t="array" ref="W801">IF(ISBLANK(K801),Unknown,K801)</f>
        <v>Gatwick to Glasgow</v>
      </c>
      <c r="X801" s="5" t="s">
        <v>1963</v>
      </c>
      <c r="Y801" s="5" t="s">
        <v>1862</v>
      </c>
    </row>
    <row r="802" spans="1:25">
      <c r="A802" s="8">
        <v>1</v>
      </c>
      <c r="B802" s="8" t="s">
        <v>4421</v>
      </c>
      <c r="C802" s="8" t="s">
        <v>4422</v>
      </c>
      <c r="D802" s="8" t="s">
        <v>1794</v>
      </c>
      <c r="E802" s="9">
        <v>43654</v>
      </c>
      <c r="F802" s="8" t="s">
        <v>1795</v>
      </c>
      <c r="G802" s="10" t="s">
        <v>4423</v>
      </c>
      <c r="H802" s="10"/>
      <c r="I802" s="8" t="s">
        <v>1797</v>
      </c>
      <c r="J802" s="8" t="s">
        <v>1798</v>
      </c>
      <c r="K802" s="8" t="s">
        <v>513</v>
      </c>
      <c r="L802" s="11">
        <v>43647</v>
      </c>
      <c r="M802" s="8">
        <v>3</v>
      </c>
      <c r="N802" s="8">
        <v>1</v>
      </c>
      <c r="O802" s="8">
        <v>1</v>
      </c>
      <c r="P802" s="12">
        <v>1</v>
      </c>
      <c r="Q802" s="8">
        <v>1</v>
      </c>
      <c r="R802" s="8" t="s">
        <v>1799</v>
      </c>
      <c r="S802" s="8">
        <v>0</v>
      </c>
      <c r="T802" s="8">
        <v>1</v>
      </c>
      <c r="U802" s="8" t="s">
        <v>1808</v>
      </c>
      <c r="V802" s="8" t="str">
        <f t="shared" si="15"/>
        <v>Unknown</v>
      </c>
      <c r="W802" s="15" t="str" cm="1">
        <f t="array" ref="W802">IF(ISBLANK(K802),Unknown,K802)</f>
        <v>Frankfurt to London</v>
      </c>
      <c r="X802" s="5" t="s">
        <v>1922</v>
      </c>
      <c r="Y802" s="5" t="s">
        <v>1819</v>
      </c>
    </row>
    <row r="803" spans="1:25">
      <c r="A803" s="8">
        <v>1</v>
      </c>
      <c r="B803" s="8" t="s">
        <v>4424</v>
      </c>
      <c r="C803" s="8" t="s">
        <v>4425</v>
      </c>
      <c r="D803" s="8" t="s">
        <v>1794</v>
      </c>
      <c r="E803" s="9">
        <v>43653</v>
      </c>
      <c r="F803" s="8" t="s">
        <v>1795</v>
      </c>
      <c r="G803" s="10" t="s">
        <v>4426</v>
      </c>
      <c r="H803" s="10"/>
      <c r="I803" s="8" t="s">
        <v>1797</v>
      </c>
      <c r="J803" s="8" t="s">
        <v>1798</v>
      </c>
      <c r="K803" s="8" t="s">
        <v>1236</v>
      </c>
      <c r="L803" s="11">
        <v>43647</v>
      </c>
      <c r="M803" s="8">
        <v>2</v>
      </c>
      <c r="N803" s="8">
        <v>1</v>
      </c>
      <c r="O803" s="8">
        <v>1</v>
      </c>
      <c r="P803" s="12">
        <v>2</v>
      </c>
      <c r="Q803" s="8">
        <v>1</v>
      </c>
      <c r="R803" s="8" t="s">
        <v>1799</v>
      </c>
      <c r="S803" s="8">
        <v>0</v>
      </c>
      <c r="T803" s="8">
        <v>1</v>
      </c>
      <c r="U803" s="8" t="s">
        <v>1800</v>
      </c>
      <c r="V803" s="8" t="str">
        <f t="shared" si="15"/>
        <v>Unknown</v>
      </c>
      <c r="W803" s="15" t="str" cm="1">
        <f t="array" ref="W803">IF(ISBLANK(K803),Unknown,K803)</f>
        <v>London to Olbia</v>
      </c>
      <c r="X803" s="5" t="s">
        <v>1819</v>
      </c>
      <c r="Y803" s="5" t="s">
        <v>4427</v>
      </c>
    </row>
    <row r="804" spans="1:25">
      <c r="A804" s="8">
        <v>3</v>
      </c>
      <c r="B804" s="8" t="s">
        <v>4428</v>
      </c>
      <c r="C804" s="8" t="s">
        <v>4429</v>
      </c>
      <c r="D804" s="8" t="s">
        <v>1794</v>
      </c>
      <c r="E804" s="9">
        <v>43652</v>
      </c>
      <c r="F804" s="8" t="s">
        <v>1795</v>
      </c>
      <c r="G804" s="10" t="s">
        <v>4430</v>
      </c>
      <c r="H804" s="10"/>
      <c r="I804" s="8" t="s">
        <v>1851</v>
      </c>
      <c r="J804" s="8" t="s">
        <v>1798</v>
      </c>
      <c r="K804" s="8" t="s">
        <v>1564</v>
      </c>
      <c r="L804" s="11">
        <v>43647</v>
      </c>
      <c r="M804" s="8">
        <v>3</v>
      </c>
      <c r="N804" s="8">
        <v>4</v>
      </c>
      <c r="O804" s="8">
        <v>3</v>
      </c>
      <c r="P804" s="12">
        <v>1</v>
      </c>
      <c r="Q804" s="8">
        <v>2</v>
      </c>
      <c r="R804" s="8" t="s">
        <v>1799</v>
      </c>
      <c r="S804" s="8">
        <v>0</v>
      </c>
      <c r="T804" s="8">
        <v>1</v>
      </c>
      <c r="U804" s="8" t="s">
        <v>1808</v>
      </c>
      <c r="V804" s="8" t="str">
        <f t="shared" si="15"/>
        <v>Unknown</v>
      </c>
      <c r="W804" s="15" t="str" cm="1">
        <f t="array" ref="W804">IF(ISBLANK(K804),Unknown,K804)</f>
        <v>Rotterdam to London City</v>
      </c>
      <c r="X804" s="5" t="s">
        <v>4431</v>
      </c>
      <c r="Y804" s="5" t="s">
        <v>1923</v>
      </c>
    </row>
    <row r="805" spans="1:25">
      <c r="A805" s="8">
        <v>9</v>
      </c>
      <c r="B805" s="8" t="s">
        <v>4432</v>
      </c>
      <c r="C805" s="8" t="s">
        <v>1997</v>
      </c>
      <c r="D805" s="8" t="s">
        <v>1794</v>
      </c>
      <c r="E805" s="9">
        <v>43651</v>
      </c>
      <c r="F805" s="8" t="s">
        <v>1795</v>
      </c>
      <c r="G805" s="8" t="s">
        <v>4433</v>
      </c>
      <c r="H805" s="8" t="s">
        <v>4434</v>
      </c>
      <c r="I805" s="8" t="s">
        <v>1806</v>
      </c>
      <c r="J805" s="8" t="s">
        <v>1798</v>
      </c>
      <c r="K805" s="8" t="s">
        <v>451</v>
      </c>
      <c r="L805" s="11">
        <v>43647</v>
      </c>
      <c r="M805" s="8">
        <v>4</v>
      </c>
      <c r="N805" s="8">
        <v>4</v>
      </c>
      <c r="O805" s="8">
        <v>1</v>
      </c>
      <c r="P805" s="12">
        <v>4</v>
      </c>
      <c r="Q805" s="8">
        <v>4</v>
      </c>
      <c r="R805" s="8" t="s">
        <v>1885</v>
      </c>
      <c r="S805" s="8">
        <v>1</v>
      </c>
      <c r="T805" s="8">
        <v>1</v>
      </c>
      <c r="U805" s="8" t="s">
        <v>1808</v>
      </c>
      <c r="V805" s="8" t="str">
        <f t="shared" ref="V805:V868" si="16">IF(ISBLANK(H805),"Unknown",H805)</f>
        <v>A320 neo</v>
      </c>
      <c r="W805" s="15" t="str" cm="1">
        <f t="array" ref="W805">IF(ISBLANK(K805),Unknown,K805)</f>
        <v>Dublin to London</v>
      </c>
      <c r="X805" s="5" t="s">
        <v>2202</v>
      </c>
      <c r="Y805" s="5" t="s">
        <v>1819</v>
      </c>
    </row>
    <row r="806" spans="1:25">
      <c r="A806" s="8">
        <v>2</v>
      </c>
      <c r="B806" s="8" t="s">
        <v>4435</v>
      </c>
      <c r="C806" s="8" t="s">
        <v>4436</v>
      </c>
      <c r="D806" s="8" t="s">
        <v>1794</v>
      </c>
      <c r="E806" s="9">
        <v>43650</v>
      </c>
      <c r="F806" s="8" t="s">
        <v>1795</v>
      </c>
      <c r="G806" s="8" t="s">
        <v>4437</v>
      </c>
      <c r="H806" s="8" t="s">
        <v>4367</v>
      </c>
      <c r="I806" s="8" t="s">
        <v>1797</v>
      </c>
      <c r="J806" s="8" t="s">
        <v>1798</v>
      </c>
      <c r="K806" s="8" t="s">
        <v>270</v>
      </c>
      <c r="L806" s="11">
        <v>43647</v>
      </c>
      <c r="M806" s="8">
        <v>3</v>
      </c>
      <c r="N806" s="8">
        <v>1</v>
      </c>
      <c r="O806" s="8">
        <v>1</v>
      </c>
      <c r="P806" s="12">
        <v>3</v>
      </c>
      <c r="Q806" s="8">
        <v>3</v>
      </c>
      <c r="R806" s="8" t="s">
        <v>1799</v>
      </c>
      <c r="S806" s="8">
        <v>0</v>
      </c>
      <c r="T806" s="8">
        <v>4</v>
      </c>
      <c r="U806" s="8" t="s">
        <v>1808</v>
      </c>
      <c r="V806" s="8" t="str">
        <f t="shared" si="16"/>
        <v>B777 200</v>
      </c>
      <c r="W806" s="15" t="str" cm="1">
        <f t="array" ref="W806">IF(ISBLANK(K806),Unknown,K806)</f>
        <v>Barbados to Gatwick</v>
      </c>
      <c r="X806" s="5" t="s">
        <v>2623</v>
      </c>
      <c r="Y806" s="5" t="s">
        <v>1963</v>
      </c>
    </row>
    <row r="807" spans="1:25">
      <c r="A807" s="8">
        <v>10</v>
      </c>
      <c r="B807" s="8" t="s">
        <v>4438</v>
      </c>
      <c r="C807" s="8" t="s">
        <v>4439</v>
      </c>
      <c r="D807" s="8" t="s">
        <v>1794</v>
      </c>
      <c r="E807" s="9">
        <v>43648</v>
      </c>
      <c r="F807" s="8" t="s">
        <v>1795</v>
      </c>
      <c r="G807" s="8" t="s">
        <v>4440</v>
      </c>
      <c r="H807" s="8" t="s">
        <v>67</v>
      </c>
      <c r="I807" s="8" t="s">
        <v>1851</v>
      </c>
      <c r="J807" s="8" t="s">
        <v>1798</v>
      </c>
      <c r="K807" s="8" t="s">
        <v>1101</v>
      </c>
      <c r="L807" s="11">
        <v>43617</v>
      </c>
      <c r="M807" s="8">
        <v>5</v>
      </c>
      <c r="N807" s="8">
        <v>5</v>
      </c>
      <c r="O807" s="8">
        <v>5</v>
      </c>
      <c r="P807" s="12">
        <v>5</v>
      </c>
      <c r="Q807" s="8">
        <v>5</v>
      </c>
      <c r="R807" s="8" t="s">
        <v>1885</v>
      </c>
      <c r="S807" s="8">
        <v>1</v>
      </c>
      <c r="T807" s="8">
        <v>5</v>
      </c>
      <c r="U807" s="8" t="s">
        <v>1808</v>
      </c>
      <c r="V807" s="8" t="str">
        <f t="shared" si="16"/>
        <v>A380</v>
      </c>
      <c r="W807" s="15" t="str" cm="1">
        <f t="array" ref="W807">IF(ISBLANK(K807),Unknown,K807)</f>
        <v>London Heathrow to Singapore</v>
      </c>
      <c r="X807" s="5" t="s">
        <v>1809</v>
      </c>
      <c r="Y807" s="5" t="s">
        <v>2325</v>
      </c>
    </row>
    <row r="808" spans="1:25">
      <c r="A808" s="8">
        <v>1</v>
      </c>
      <c r="B808" s="8" t="s">
        <v>4441</v>
      </c>
      <c r="C808" s="8" t="s">
        <v>1844</v>
      </c>
      <c r="D808" s="8" t="s">
        <v>4174</v>
      </c>
      <c r="E808" s="9">
        <v>43648</v>
      </c>
      <c r="F808" s="8" t="s">
        <v>2054</v>
      </c>
      <c r="G808" s="8" t="s">
        <v>4442</v>
      </c>
      <c r="H808" s="8" t="s">
        <v>50</v>
      </c>
      <c r="I808" s="8" t="s">
        <v>1806</v>
      </c>
      <c r="J808" s="8" t="s">
        <v>1798</v>
      </c>
      <c r="K808" s="8" t="s">
        <v>1322</v>
      </c>
      <c r="L808" s="11">
        <v>43617</v>
      </c>
      <c r="M808" s="8">
        <v>1</v>
      </c>
      <c r="N808" s="8">
        <v>1</v>
      </c>
      <c r="O808" s="8">
        <v>1</v>
      </c>
      <c r="P808" s="12">
        <v>1</v>
      </c>
      <c r="Q808" s="8">
        <v>1</v>
      </c>
      <c r="R808" s="8" t="s">
        <v>1799</v>
      </c>
      <c r="S808" s="8">
        <v>0</v>
      </c>
      <c r="T808" s="8">
        <v>1</v>
      </c>
      <c r="U808" s="8" t="s">
        <v>1808</v>
      </c>
      <c r="V808" s="8" t="str">
        <f t="shared" si="16"/>
        <v>A321</v>
      </c>
      <c r="W808" s="15" t="str" cm="1">
        <f t="array" ref="W808">IF(ISBLANK(K808),Unknown,K808)</f>
        <v>Madrid to London Heathrow</v>
      </c>
      <c r="X808" s="5" t="s">
        <v>1901</v>
      </c>
      <c r="Y808" s="5" t="s">
        <v>1809</v>
      </c>
    </row>
    <row r="809" spans="1:25">
      <c r="A809" s="8">
        <v>10</v>
      </c>
      <c r="B809" s="8" t="s">
        <v>4443</v>
      </c>
      <c r="C809" s="8" t="s">
        <v>4444</v>
      </c>
      <c r="D809" s="8" t="s">
        <v>1794</v>
      </c>
      <c r="E809" s="9">
        <v>43647</v>
      </c>
      <c r="F809" s="8" t="s">
        <v>1795</v>
      </c>
      <c r="G809" s="10" t="s">
        <v>4445</v>
      </c>
      <c r="H809" s="10"/>
      <c r="I809" s="8" t="s">
        <v>1851</v>
      </c>
      <c r="J809" s="8" t="s">
        <v>1798</v>
      </c>
      <c r="K809" s="8" t="s">
        <v>1086</v>
      </c>
      <c r="L809" s="11">
        <v>43617</v>
      </c>
      <c r="M809" s="8">
        <v>4</v>
      </c>
      <c r="N809" s="8">
        <v>5</v>
      </c>
      <c r="O809" s="8">
        <v>5</v>
      </c>
      <c r="P809" s="12">
        <v>4</v>
      </c>
      <c r="Q809" s="8">
        <v>4</v>
      </c>
      <c r="R809" s="8" t="s">
        <v>1885</v>
      </c>
      <c r="S809" s="8">
        <v>1</v>
      </c>
      <c r="T809" s="8">
        <v>1</v>
      </c>
      <c r="U809" s="8" t="s">
        <v>1808</v>
      </c>
      <c r="V809" s="8" t="str">
        <f t="shared" si="16"/>
        <v>Unknown</v>
      </c>
      <c r="W809" s="15" t="str" cm="1">
        <f t="array" ref="W809">IF(ISBLANK(K809),Unknown,K809)</f>
        <v>London Heathrow to Oslo</v>
      </c>
      <c r="X809" s="5" t="s">
        <v>1809</v>
      </c>
      <c r="Y809" s="5" t="s">
        <v>2534</v>
      </c>
    </row>
    <row r="810" spans="1:25">
      <c r="A810" s="8">
        <v>1</v>
      </c>
      <c r="B810" s="8" t="s">
        <v>4446</v>
      </c>
      <c r="C810" s="8" t="s">
        <v>1844</v>
      </c>
      <c r="D810" s="8" t="s">
        <v>4447</v>
      </c>
      <c r="E810" s="9">
        <v>43646</v>
      </c>
      <c r="F810" s="8" t="s">
        <v>1872</v>
      </c>
      <c r="G810" s="8" t="s">
        <v>4448</v>
      </c>
      <c r="H810" s="8" t="s">
        <v>19</v>
      </c>
      <c r="I810" s="8" t="s">
        <v>1806</v>
      </c>
      <c r="J810" s="8" t="s">
        <v>1798</v>
      </c>
      <c r="K810" s="8" t="s">
        <v>619</v>
      </c>
      <c r="L810" s="11">
        <v>43617</v>
      </c>
      <c r="M810" s="8">
        <v>1</v>
      </c>
      <c r="N810" s="8">
        <v>2</v>
      </c>
      <c r="O810" s="8">
        <v>2</v>
      </c>
      <c r="P810" s="12">
        <v>1</v>
      </c>
      <c r="Q810" s="8">
        <v>3</v>
      </c>
      <c r="R810" s="8" t="s">
        <v>1799</v>
      </c>
      <c r="S810" s="8">
        <v>0</v>
      </c>
      <c r="T810" s="8">
        <v>2</v>
      </c>
      <c r="U810" s="8" t="s">
        <v>1808</v>
      </c>
      <c r="V810" s="8" t="str">
        <f t="shared" si="16"/>
        <v>A319 / Boeing 789</v>
      </c>
      <c r="W810" s="15" t="str" cm="1">
        <f t="array" ref="W810">IF(ISBLANK(K810),Unknown,K810)</f>
        <v>Hamburg to Abu Dhabi via London Heathrow</v>
      </c>
      <c r="X810" s="5" t="s">
        <v>1875</v>
      </c>
      <c r="Y810" s="5" t="s">
        <v>4449</v>
      </c>
    </row>
    <row r="811" spans="1:25">
      <c r="A811" s="8">
        <v>7</v>
      </c>
      <c r="B811" s="8" t="s">
        <v>4450</v>
      </c>
      <c r="C811" s="8" t="s">
        <v>4451</v>
      </c>
      <c r="D811" s="8" t="s">
        <v>1794</v>
      </c>
      <c r="E811" s="9">
        <v>43645</v>
      </c>
      <c r="F811" s="8" t="s">
        <v>1833</v>
      </c>
      <c r="G811" s="8" t="s">
        <v>4452</v>
      </c>
      <c r="H811" s="8" t="s">
        <v>4453</v>
      </c>
      <c r="I811" s="8" t="s">
        <v>1851</v>
      </c>
      <c r="J811" s="8" t="s">
        <v>1798</v>
      </c>
      <c r="K811" s="8" t="s">
        <v>1448</v>
      </c>
      <c r="L811" s="11">
        <v>43617</v>
      </c>
      <c r="M811" s="8">
        <v>3</v>
      </c>
      <c r="N811" s="8">
        <v>3</v>
      </c>
      <c r="O811" s="8">
        <v>3</v>
      </c>
      <c r="P811" s="12">
        <v>3</v>
      </c>
      <c r="Q811" s="8">
        <v>4</v>
      </c>
      <c r="R811" s="8" t="s">
        <v>1885</v>
      </c>
      <c r="S811" s="8">
        <v>1</v>
      </c>
      <c r="T811" s="8">
        <v>4</v>
      </c>
      <c r="U811" s="8" t="s">
        <v>1808</v>
      </c>
      <c r="V811" s="8" t="str">
        <f t="shared" si="16"/>
        <v>Boeing 777 200 and A319</v>
      </c>
      <c r="W811" s="15" t="str" cm="1">
        <f t="array" ref="W811">IF(ISBLANK(K811),Unknown,K811)</f>
        <v>New York to Glasgow via London</v>
      </c>
      <c r="X811" s="5" t="s">
        <v>2262</v>
      </c>
      <c r="Y811" s="5" t="s">
        <v>3210</v>
      </c>
    </row>
    <row r="812" spans="1:25">
      <c r="A812" s="8">
        <v>10</v>
      </c>
      <c r="B812" s="8" t="s">
        <v>4454</v>
      </c>
      <c r="C812" s="8" t="s">
        <v>4455</v>
      </c>
      <c r="D812" s="8" t="s">
        <v>1794</v>
      </c>
      <c r="E812" s="9">
        <v>43644</v>
      </c>
      <c r="F812" s="8" t="s">
        <v>1795</v>
      </c>
      <c r="G812" s="10" t="s">
        <v>4456</v>
      </c>
      <c r="H812" s="10"/>
      <c r="I812" s="8" t="s">
        <v>1867</v>
      </c>
      <c r="J812" s="8" t="s">
        <v>1798</v>
      </c>
      <c r="K812" s="8" t="s">
        <v>1081</v>
      </c>
      <c r="L812" s="11">
        <v>43617</v>
      </c>
      <c r="M812" s="8">
        <v>5</v>
      </c>
      <c r="N812" s="8">
        <v>5</v>
      </c>
      <c r="O812" s="8">
        <v>5</v>
      </c>
      <c r="P812" s="12">
        <v>5</v>
      </c>
      <c r="Q812" s="8">
        <v>5</v>
      </c>
      <c r="R812" s="8" t="s">
        <v>1885</v>
      </c>
      <c r="S812" s="8">
        <v>1</v>
      </c>
      <c r="T812" s="8">
        <v>1</v>
      </c>
      <c r="U812" s="8" t="s">
        <v>1808</v>
      </c>
      <c r="V812" s="8" t="str">
        <f t="shared" si="16"/>
        <v>Unknown</v>
      </c>
      <c r="W812" s="15" t="str" cm="1">
        <f t="array" ref="W812">IF(ISBLANK(K812),Unknown,K812)</f>
        <v>London Heathrow to New York </v>
      </c>
      <c r="X812" s="5" t="s">
        <v>1809</v>
      </c>
      <c r="Y812" s="5" t="s">
        <v>2262</v>
      </c>
    </row>
    <row r="813" spans="1:25">
      <c r="A813" s="8">
        <v>10</v>
      </c>
      <c r="B813" s="8" t="s">
        <v>4457</v>
      </c>
      <c r="C813" s="8" t="s">
        <v>1844</v>
      </c>
      <c r="D813" s="8" t="s">
        <v>3413</v>
      </c>
      <c r="E813" s="9">
        <v>43643</v>
      </c>
      <c r="F813" s="8" t="s">
        <v>1795</v>
      </c>
      <c r="G813" s="8" t="s">
        <v>4458</v>
      </c>
      <c r="H813" s="8" t="s">
        <v>138</v>
      </c>
      <c r="I813" s="8" t="s">
        <v>1867</v>
      </c>
      <c r="J813" s="8" t="s">
        <v>1807</v>
      </c>
      <c r="K813" s="8" t="s">
        <v>530</v>
      </c>
      <c r="L813" s="11">
        <v>43617</v>
      </c>
      <c r="M813" s="8">
        <v>4</v>
      </c>
      <c r="N813" s="8">
        <v>5</v>
      </c>
      <c r="O813" s="8">
        <v>5</v>
      </c>
      <c r="P813" s="12">
        <v>3</v>
      </c>
      <c r="Q813" s="8">
        <v>5</v>
      </c>
      <c r="R813" s="8" t="s">
        <v>1885</v>
      </c>
      <c r="S813" s="8">
        <v>1</v>
      </c>
      <c r="T813" s="8">
        <v>5</v>
      </c>
      <c r="U813" s="8" t="s">
        <v>1808</v>
      </c>
      <c r="V813" s="8" t="str">
        <f t="shared" si="16"/>
        <v>Boeing 777 200</v>
      </c>
      <c r="W813" s="15" t="str" cm="1">
        <f t="array" ref="W813">IF(ISBLANK(K813),Unknown,K813)</f>
        <v>Gatwick to Bermuda</v>
      </c>
      <c r="X813" s="5" t="s">
        <v>1963</v>
      </c>
      <c r="Y813" s="5" t="s">
        <v>3028</v>
      </c>
    </row>
    <row r="814" spans="1:25">
      <c r="A814" s="8">
        <v>10</v>
      </c>
      <c r="B814" s="8" t="s">
        <v>4459</v>
      </c>
      <c r="C814" s="8" t="s">
        <v>1844</v>
      </c>
      <c r="D814" s="8" t="s">
        <v>2022</v>
      </c>
      <c r="E814" s="9">
        <v>43643</v>
      </c>
      <c r="F814" s="8" t="s">
        <v>1795</v>
      </c>
      <c r="G814" s="8" t="s">
        <v>4460</v>
      </c>
      <c r="H814" s="8" t="s">
        <v>24</v>
      </c>
      <c r="I814" s="8" t="s">
        <v>1797</v>
      </c>
      <c r="J814" s="8" t="s">
        <v>1807</v>
      </c>
      <c r="K814" s="8" t="s">
        <v>1063</v>
      </c>
      <c r="L814" s="11">
        <v>43617</v>
      </c>
      <c r="M814" s="8">
        <v>4</v>
      </c>
      <c r="N814" s="8">
        <v>5</v>
      </c>
      <c r="O814" s="8">
        <v>5</v>
      </c>
      <c r="P814" s="12">
        <v>5</v>
      </c>
      <c r="Q814" s="8">
        <v>5</v>
      </c>
      <c r="R814" s="8" t="s">
        <v>1885</v>
      </c>
      <c r="S814" s="8">
        <v>1</v>
      </c>
      <c r="T814" s="8">
        <v>1</v>
      </c>
      <c r="U814" s="8" t="s">
        <v>1808</v>
      </c>
      <c r="V814" s="8" t="str">
        <f t="shared" si="16"/>
        <v>A320</v>
      </c>
      <c r="W814" s="15" t="str" cm="1">
        <f t="array" ref="W814">IF(ISBLANK(K814),Unknown,K814)</f>
        <v>London Heathrow to Larnaca</v>
      </c>
      <c r="X814" s="5" t="s">
        <v>1809</v>
      </c>
      <c r="Y814" s="5" t="s">
        <v>1991</v>
      </c>
    </row>
    <row r="815" spans="1:25">
      <c r="A815" s="8">
        <v>6</v>
      </c>
      <c r="B815" s="8" t="s">
        <v>4461</v>
      </c>
      <c r="C815" s="8" t="s">
        <v>4216</v>
      </c>
      <c r="D815" s="8" t="s">
        <v>1794</v>
      </c>
      <c r="E815" s="9">
        <v>43642</v>
      </c>
      <c r="F815" s="8" t="s">
        <v>1795</v>
      </c>
      <c r="G815" s="8" t="s">
        <v>4462</v>
      </c>
      <c r="H815" s="8" t="s">
        <v>2786</v>
      </c>
      <c r="I815" s="8" t="s">
        <v>1797</v>
      </c>
      <c r="J815" s="8" t="s">
        <v>1798</v>
      </c>
      <c r="K815" s="8" t="s">
        <v>533</v>
      </c>
      <c r="L815" s="11">
        <v>43617</v>
      </c>
      <c r="M815" s="8">
        <v>3</v>
      </c>
      <c r="N815" s="8">
        <v>2</v>
      </c>
      <c r="O815" s="8">
        <v>1</v>
      </c>
      <c r="P815" s="12">
        <v>4</v>
      </c>
      <c r="Q815" s="8">
        <v>1</v>
      </c>
      <c r="R815" s="8" t="s">
        <v>1885</v>
      </c>
      <c r="S815" s="8">
        <v>1</v>
      </c>
      <c r="T815" s="8">
        <v>1</v>
      </c>
      <c r="U815" s="8" t="s">
        <v>1808</v>
      </c>
      <c r="V815" s="8" t="str">
        <f t="shared" si="16"/>
        <v>A320 200</v>
      </c>
      <c r="W815" s="15" t="str" cm="1">
        <f t="array" ref="W815">IF(ISBLANK(K815),Unknown,K815)</f>
        <v>Gatwick to Cagliari</v>
      </c>
      <c r="X815" s="5" t="s">
        <v>1963</v>
      </c>
      <c r="Y815" s="5" t="s">
        <v>4463</v>
      </c>
    </row>
    <row r="816" spans="1:25">
      <c r="A816" s="8">
        <v>8</v>
      </c>
      <c r="B816" s="8" t="s">
        <v>4464</v>
      </c>
      <c r="C816" s="8" t="s">
        <v>1844</v>
      </c>
      <c r="D816" s="8" t="s">
        <v>2174</v>
      </c>
      <c r="E816" s="9">
        <v>43642</v>
      </c>
      <c r="F816" s="8" t="s">
        <v>1795</v>
      </c>
      <c r="G816" s="8" t="s">
        <v>4465</v>
      </c>
      <c r="H816" s="8" t="s">
        <v>24</v>
      </c>
      <c r="I816" s="8" t="s">
        <v>1797</v>
      </c>
      <c r="J816" s="8" t="s">
        <v>1798</v>
      </c>
      <c r="K816" s="8" t="s">
        <v>649</v>
      </c>
      <c r="L816" s="11">
        <v>43617</v>
      </c>
      <c r="M816" s="8">
        <v>5</v>
      </c>
      <c r="N816" s="8">
        <v>4</v>
      </c>
      <c r="O816" s="8">
        <v>3</v>
      </c>
      <c r="P816" s="12">
        <v>3</v>
      </c>
      <c r="Q816" s="8">
        <v>3</v>
      </c>
      <c r="R816" s="8" t="s">
        <v>1885</v>
      </c>
      <c r="S816" s="8">
        <v>1</v>
      </c>
      <c r="T816" s="8">
        <v>1</v>
      </c>
      <c r="U816" s="8" t="s">
        <v>1808</v>
      </c>
      <c r="V816" s="8" t="str">
        <f t="shared" si="16"/>
        <v>A320</v>
      </c>
      <c r="W816" s="15" t="str" cm="1">
        <f t="array" ref="W816">IF(ISBLANK(K816),Unknown,K816)</f>
        <v>Heathrow to Kalamata</v>
      </c>
      <c r="X816" s="5" t="s">
        <v>1814</v>
      </c>
      <c r="Y816" s="5" t="s">
        <v>2176</v>
      </c>
    </row>
    <row r="817" spans="1:25">
      <c r="A817" s="8">
        <v>3</v>
      </c>
      <c r="B817" s="8" t="s">
        <v>4466</v>
      </c>
      <c r="C817" s="8" t="s">
        <v>4467</v>
      </c>
      <c r="D817" s="8" t="s">
        <v>1794</v>
      </c>
      <c r="E817" s="9">
        <v>43640</v>
      </c>
      <c r="F817" s="8" t="s">
        <v>1795</v>
      </c>
      <c r="G817" s="10" t="s">
        <v>4468</v>
      </c>
      <c r="H817" s="10"/>
      <c r="I817" s="8" t="s">
        <v>1806</v>
      </c>
      <c r="J817" s="8" t="s">
        <v>1798</v>
      </c>
      <c r="K817" s="8" t="s">
        <v>1180</v>
      </c>
      <c r="L817" s="11">
        <v>43617</v>
      </c>
      <c r="M817" s="8">
        <v>1</v>
      </c>
      <c r="N817" s="8">
        <v>1</v>
      </c>
      <c r="O817" s="8">
        <v>1</v>
      </c>
      <c r="P817" s="12">
        <v>2</v>
      </c>
      <c r="Q817" s="8">
        <v>2</v>
      </c>
      <c r="R817" s="8" t="s">
        <v>1799</v>
      </c>
      <c r="S817" s="8">
        <v>0</v>
      </c>
      <c r="T817" s="8">
        <v>1</v>
      </c>
      <c r="U817" s="8" t="s">
        <v>1808</v>
      </c>
      <c r="V817" s="8" t="str">
        <f t="shared" si="16"/>
        <v>Unknown</v>
      </c>
      <c r="W817" s="15" t="str" cm="1">
        <f t="array" ref="W817">IF(ISBLANK(K817),Unknown,K817)</f>
        <v>London to Gothenburg</v>
      </c>
      <c r="X817" s="5" t="s">
        <v>1819</v>
      </c>
      <c r="Y817" s="5" t="s">
        <v>2792</v>
      </c>
    </row>
    <row r="818" spans="1:25">
      <c r="A818" s="8">
        <v>1</v>
      </c>
      <c r="B818" s="8" t="s">
        <v>4469</v>
      </c>
      <c r="C818" s="8" t="s">
        <v>4470</v>
      </c>
      <c r="D818" s="8" t="s">
        <v>1794</v>
      </c>
      <c r="E818" s="9">
        <v>43640</v>
      </c>
      <c r="F818" s="8" t="s">
        <v>1938</v>
      </c>
      <c r="G818" s="8" t="s">
        <v>4471</v>
      </c>
      <c r="H818" s="8" t="s">
        <v>24</v>
      </c>
      <c r="I818" s="8" t="s">
        <v>1851</v>
      </c>
      <c r="J818" s="8" t="s">
        <v>1798</v>
      </c>
      <c r="K818" s="8" t="s">
        <v>224</v>
      </c>
      <c r="L818" s="11">
        <v>43497</v>
      </c>
      <c r="M818" s="8">
        <v>1</v>
      </c>
      <c r="N818" s="8">
        <v>1</v>
      </c>
      <c r="O818" s="8">
        <v>1</v>
      </c>
      <c r="P818" s="12">
        <v>1</v>
      </c>
      <c r="Q818" s="8">
        <v>1</v>
      </c>
      <c r="R818" s="8" t="s">
        <v>1799</v>
      </c>
      <c r="S818" s="8">
        <v>0</v>
      </c>
      <c r="T818" s="8">
        <v>1</v>
      </c>
      <c r="U818" s="8" t="s">
        <v>1808</v>
      </c>
      <c r="V818" s="8" t="str">
        <f t="shared" si="16"/>
        <v>A320</v>
      </c>
      <c r="W818" s="15" t="str" cm="1">
        <f t="array" ref="W818">IF(ISBLANK(K818),Unknown,K818)</f>
        <v>Amsterdam to London</v>
      </c>
      <c r="X818" s="5" t="s">
        <v>2069</v>
      </c>
      <c r="Y818" s="5" t="s">
        <v>1819</v>
      </c>
    </row>
    <row r="819" spans="1:25">
      <c r="A819" s="8">
        <v>5</v>
      </c>
      <c r="B819" s="8" t="s">
        <v>4472</v>
      </c>
      <c r="C819" s="8" t="s">
        <v>3346</v>
      </c>
      <c r="D819" s="8" t="s">
        <v>1794</v>
      </c>
      <c r="E819" s="9">
        <v>43638</v>
      </c>
      <c r="F819" s="8" t="s">
        <v>1795</v>
      </c>
      <c r="G819" s="8" t="s">
        <v>4473</v>
      </c>
      <c r="H819" s="8" t="s">
        <v>3077</v>
      </c>
      <c r="I819" s="8" t="s">
        <v>1806</v>
      </c>
      <c r="J819" s="8" t="s">
        <v>1798</v>
      </c>
      <c r="K819" s="8" t="s">
        <v>708</v>
      </c>
      <c r="L819" s="11">
        <v>43617</v>
      </c>
      <c r="M819" s="8">
        <v>1</v>
      </c>
      <c r="N819" s="8">
        <v>4</v>
      </c>
      <c r="O819" s="8">
        <v>2</v>
      </c>
      <c r="P819" s="12">
        <v>4</v>
      </c>
      <c r="Q819" s="8">
        <v>3</v>
      </c>
      <c r="R819" s="8" t="s">
        <v>1885</v>
      </c>
      <c r="S819" s="8">
        <v>1</v>
      </c>
      <c r="T819" s="8">
        <v>1</v>
      </c>
      <c r="U819" s="8" t="s">
        <v>1808</v>
      </c>
      <c r="V819" s="8" t="str">
        <f t="shared" si="16"/>
        <v>A321 Neo</v>
      </c>
      <c r="W819" s="15" t="str" cm="1">
        <f t="array" ref="W819">IF(ISBLANK(K819),Unknown,K819)</f>
        <v>Istanbul to London</v>
      </c>
      <c r="X819" s="5" t="s">
        <v>1815</v>
      </c>
      <c r="Y819" s="5" t="s">
        <v>1819</v>
      </c>
    </row>
    <row r="820" spans="1:25">
      <c r="A820" s="8">
        <v>5</v>
      </c>
      <c r="B820" s="8" t="s">
        <v>4474</v>
      </c>
      <c r="C820" s="8" t="s">
        <v>1844</v>
      </c>
      <c r="D820" s="8" t="s">
        <v>2391</v>
      </c>
      <c r="E820" s="9">
        <v>43636</v>
      </c>
      <c r="F820" s="8" t="s">
        <v>1795</v>
      </c>
      <c r="G820" s="8" t="s">
        <v>4475</v>
      </c>
      <c r="H820" s="8" t="s">
        <v>4476</v>
      </c>
      <c r="I820" s="8" t="s">
        <v>1867</v>
      </c>
      <c r="J820" s="8" t="s">
        <v>1798</v>
      </c>
      <c r="K820" s="8" t="s">
        <v>1347</v>
      </c>
      <c r="L820" s="11">
        <v>43374</v>
      </c>
      <c r="M820" s="8">
        <v>2</v>
      </c>
      <c r="N820" s="8">
        <v>2</v>
      </c>
      <c r="O820" s="8">
        <v>2</v>
      </c>
      <c r="P820" s="12">
        <v>3</v>
      </c>
      <c r="Q820" s="8">
        <v>3</v>
      </c>
      <c r="R820" s="8" t="s">
        <v>1799</v>
      </c>
      <c r="S820" s="8">
        <v>0</v>
      </c>
      <c r="T820" s="8">
        <v>4</v>
      </c>
      <c r="U820" s="8" t="s">
        <v>1808</v>
      </c>
      <c r="V820" s="8" t="str">
        <f t="shared" si="16"/>
        <v>A321 / Boeing 787 9</v>
      </c>
      <c r="W820" s="15" t="str" cm="1">
        <f t="array" ref="W820">IF(ISBLANK(K820),Unknown,K820)</f>
        <v>Manchester to Kuala Lumpur via London </v>
      </c>
      <c r="X820" s="5" t="s">
        <v>2813</v>
      </c>
      <c r="Y820" s="5" t="s">
        <v>4254</v>
      </c>
    </row>
    <row r="821" spans="1:25">
      <c r="A821" s="8">
        <v>6</v>
      </c>
      <c r="B821" s="8" t="s">
        <v>4477</v>
      </c>
      <c r="C821" s="8" t="s">
        <v>1844</v>
      </c>
      <c r="D821" s="8" t="s">
        <v>4174</v>
      </c>
      <c r="E821" s="9">
        <v>43633</v>
      </c>
      <c r="F821" s="8" t="s">
        <v>1833</v>
      </c>
      <c r="G821" s="10" t="s">
        <v>4478</v>
      </c>
      <c r="H821" s="10"/>
      <c r="I821" s="8" t="s">
        <v>1851</v>
      </c>
      <c r="J821" s="8" t="s">
        <v>1798</v>
      </c>
      <c r="K821" s="8" t="s">
        <v>1170</v>
      </c>
      <c r="L821" s="11">
        <v>43466</v>
      </c>
      <c r="M821" s="8">
        <v>3</v>
      </c>
      <c r="N821" s="8">
        <v>3</v>
      </c>
      <c r="O821" s="8">
        <v>3</v>
      </c>
      <c r="P821" s="12">
        <v>5</v>
      </c>
      <c r="Q821" s="8">
        <v>4</v>
      </c>
      <c r="R821" s="8" t="s">
        <v>1799</v>
      </c>
      <c r="S821" s="8">
        <v>0</v>
      </c>
      <c r="T821" s="8">
        <v>1</v>
      </c>
      <c r="U821" s="8" t="s">
        <v>1808</v>
      </c>
      <c r="V821" s="8" t="str">
        <f t="shared" si="16"/>
        <v>Unknown</v>
      </c>
      <c r="W821" s="15" t="str" cm="1">
        <f t="array" ref="W821">IF(ISBLANK(K821),Unknown,K821)</f>
        <v>London to Dusseldorf</v>
      </c>
      <c r="X821" s="5" t="s">
        <v>1819</v>
      </c>
      <c r="Y821" s="5" t="s">
        <v>2711</v>
      </c>
    </row>
    <row r="822" spans="1:25">
      <c r="A822" s="8">
        <v>1</v>
      </c>
      <c r="B822" s="8" t="s">
        <v>4479</v>
      </c>
      <c r="C822" s="8" t="s">
        <v>4480</v>
      </c>
      <c r="D822" s="8" t="s">
        <v>1794</v>
      </c>
      <c r="E822" s="9">
        <v>43632</v>
      </c>
      <c r="F822" s="8" t="s">
        <v>1795</v>
      </c>
      <c r="G822" s="8" t="s">
        <v>4481</v>
      </c>
      <c r="H822" s="8" t="s">
        <v>156</v>
      </c>
      <c r="I822" s="8" t="s">
        <v>1851</v>
      </c>
      <c r="J822" s="8" t="s">
        <v>1807</v>
      </c>
      <c r="K822" s="8" t="s">
        <v>1261</v>
      </c>
      <c r="L822" s="11">
        <v>43617</v>
      </c>
      <c r="M822" s="8">
        <v>1</v>
      </c>
      <c r="N822" s="8">
        <v>1</v>
      </c>
      <c r="O822" s="8">
        <v>2</v>
      </c>
      <c r="P822" s="12">
        <v>1</v>
      </c>
      <c r="Q822" s="8">
        <v>1</v>
      </c>
      <c r="R822" s="8" t="s">
        <v>1799</v>
      </c>
      <c r="S822" s="8">
        <v>0</v>
      </c>
      <c r="T822" s="8">
        <v>1</v>
      </c>
      <c r="U822" s="8" t="s">
        <v>1808</v>
      </c>
      <c r="V822" s="8" t="str">
        <f t="shared" si="16"/>
        <v>Boeing 787</v>
      </c>
      <c r="W822" s="15" t="str" cm="1">
        <f t="array" ref="W822">IF(ISBLANK(K822),Unknown,K822)</f>
        <v>London to Seoul </v>
      </c>
      <c r="X822" s="5" t="s">
        <v>1819</v>
      </c>
      <c r="Y822" s="5" t="s">
        <v>4482</v>
      </c>
    </row>
    <row r="823" spans="1:25">
      <c r="A823" s="8">
        <v>7</v>
      </c>
      <c r="B823" s="8" t="s">
        <v>4483</v>
      </c>
      <c r="C823" s="8" t="s">
        <v>4484</v>
      </c>
      <c r="D823" s="8" t="s">
        <v>1794</v>
      </c>
      <c r="E823" s="9">
        <v>43630</v>
      </c>
      <c r="F823" s="8" t="s">
        <v>1795</v>
      </c>
      <c r="G823" s="8" t="s">
        <v>4485</v>
      </c>
      <c r="H823" s="8" t="s">
        <v>67</v>
      </c>
      <c r="I823" s="8" t="s">
        <v>1851</v>
      </c>
      <c r="J823" s="8" t="s">
        <v>1798</v>
      </c>
      <c r="K823" s="8" t="s">
        <v>1285</v>
      </c>
      <c r="L823" s="11">
        <v>43617</v>
      </c>
      <c r="M823" s="8">
        <v>2</v>
      </c>
      <c r="N823" s="8">
        <v>4</v>
      </c>
      <c r="O823" s="8">
        <v>4</v>
      </c>
      <c r="P823" s="12">
        <v>3</v>
      </c>
      <c r="Q823" s="8">
        <v>3</v>
      </c>
      <c r="R823" s="8" t="s">
        <v>1799</v>
      </c>
      <c r="S823" s="8">
        <v>0</v>
      </c>
      <c r="T823" s="8">
        <v>2</v>
      </c>
      <c r="U823" s="8" t="s">
        <v>1800</v>
      </c>
      <c r="V823" s="8" t="str">
        <f t="shared" si="16"/>
        <v>A380</v>
      </c>
      <c r="W823" s="15" t="str" cm="1">
        <f t="array" ref="W823">IF(ISBLANK(K823),Unknown,K823)</f>
        <v>London to Vancouver</v>
      </c>
      <c r="X823" s="5" t="s">
        <v>1819</v>
      </c>
      <c r="Y823" s="5" t="s">
        <v>2231</v>
      </c>
    </row>
    <row r="824" spans="1:25">
      <c r="A824" s="8">
        <v>3</v>
      </c>
      <c r="B824" s="8" t="s">
        <v>4486</v>
      </c>
      <c r="C824" s="8" t="s">
        <v>4487</v>
      </c>
      <c r="D824" s="8" t="s">
        <v>1794</v>
      </c>
      <c r="E824" s="9">
        <v>43630</v>
      </c>
      <c r="F824" s="8" t="s">
        <v>1795</v>
      </c>
      <c r="G824" s="10" t="s">
        <v>4488</v>
      </c>
      <c r="H824" s="10"/>
      <c r="I824" s="8" t="s">
        <v>1851</v>
      </c>
      <c r="J824" s="8" t="s">
        <v>1798</v>
      </c>
      <c r="K824" s="8" t="s">
        <v>1467</v>
      </c>
      <c r="L824" s="11">
        <v>43617</v>
      </c>
      <c r="M824" s="8">
        <v>2</v>
      </c>
      <c r="N824" s="8">
        <v>2</v>
      </c>
      <c r="O824" s="8">
        <v>2</v>
      </c>
      <c r="P824" s="12">
        <v>1</v>
      </c>
      <c r="Q824" s="8">
        <v>1</v>
      </c>
      <c r="R824" s="8" t="s">
        <v>1799</v>
      </c>
      <c r="S824" s="8">
        <v>0</v>
      </c>
      <c r="T824" s="8">
        <v>1</v>
      </c>
      <c r="U824" s="8" t="s">
        <v>1800</v>
      </c>
      <c r="V824" s="8" t="str">
        <f t="shared" si="16"/>
        <v>Unknown</v>
      </c>
      <c r="W824" s="15" t="str" cm="1">
        <f t="array" ref="W824">IF(ISBLANK(K824),Unknown,K824)</f>
        <v>Newcastle to Delhi via London</v>
      </c>
      <c r="X824" s="5" t="s">
        <v>2085</v>
      </c>
      <c r="Y824" s="5" t="s">
        <v>2634</v>
      </c>
    </row>
    <row r="825" spans="1:25">
      <c r="A825" s="8">
        <v>1</v>
      </c>
      <c r="B825" s="8" t="s">
        <v>4235</v>
      </c>
      <c r="C825" s="8" t="s">
        <v>4489</v>
      </c>
      <c r="D825" s="8" t="s">
        <v>1794</v>
      </c>
      <c r="E825" s="9">
        <v>43628</v>
      </c>
      <c r="F825" s="8" t="s">
        <v>1833</v>
      </c>
      <c r="G825" s="8" t="s">
        <v>4490</v>
      </c>
      <c r="H825" s="8" t="s">
        <v>102</v>
      </c>
      <c r="I825" s="8" t="s">
        <v>1806</v>
      </c>
      <c r="J825" s="8" t="s">
        <v>1807</v>
      </c>
      <c r="K825" s="8" t="s">
        <v>1378</v>
      </c>
      <c r="L825" s="11">
        <v>43617</v>
      </c>
      <c r="M825" s="8">
        <v>1</v>
      </c>
      <c r="N825" s="8">
        <v>3</v>
      </c>
      <c r="O825" s="8">
        <v>3</v>
      </c>
      <c r="P825" s="12">
        <v>2</v>
      </c>
      <c r="Q825" s="8">
        <v>1</v>
      </c>
      <c r="R825" s="8" t="s">
        <v>1799</v>
      </c>
      <c r="S825" s="8">
        <v>0</v>
      </c>
      <c r="T825" s="8">
        <v>1</v>
      </c>
      <c r="U825" s="8" t="s">
        <v>1808</v>
      </c>
      <c r="V825" s="8" t="str">
        <f t="shared" si="16"/>
        <v>Boeing 747</v>
      </c>
      <c r="W825" s="15" t="str" cm="1">
        <f t="array" ref="W825">IF(ISBLANK(K825),Unknown,K825)</f>
        <v>Miami to Delhi via London Heathrow</v>
      </c>
      <c r="X825" s="5" t="s">
        <v>1852</v>
      </c>
      <c r="Y825" s="5" t="s">
        <v>4491</v>
      </c>
    </row>
    <row r="826" spans="1:25">
      <c r="A826" s="8">
        <v>3</v>
      </c>
      <c r="B826" s="8" t="s">
        <v>4492</v>
      </c>
      <c r="C826" s="8" t="s">
        <v>4493</v>
      </c>
      <c r="D826" s="8" t="s">
        <v>1794</v>
      </c>
      <c r="E826" s="9">
        <v>43625</v>
      </c>
      <c r="F826" s="8" t="s">
        <v>1938</v>
      </c>
      <c r="G826" s="10" t="s">
        <v>4494</v>
      </c>
      <c r="H826" s="10"/>
      <c r="I826" s="8" t="s">
        <v>1851</v>
      </c>
      <c r="J826" s="8" t="s">
        <v>1798</v>
      </c>
      <c r="K826" s="8" t="s">
        <v>1272</v>
      </c>
      <c r="L826" s="11">
        <v>43617</v>
      </c>
      <c r="M826" s="8">
        <v>3</v>
      </c>
      <c r="N826" s="8">
        <v>3</v>
      </c>
      <c r="O826" s="8">
        <v>1</v>
      </c>
      <c r="P826" s="12">
        <v>1</v>
      </c>
      <c r="Q826" s="8">
        <v>2</v>
      </c>
      <c r="R826" s="8" t="s">
        <v>1799</v>
      </c>
      <c r="S826" s="8">
        <v>0</v>
      </c>
      <c r="T826" s="8">
        <v>5</v>
      </c>
      <c r="U826" s="8" t="s">
        <v>1800</v>
      </c>
      <c r="V826" s="8" t="str">
        <f t="shared" si="16"/>
        <v>Unknown</v>
      </c>
      <c r="W826" s="15" t="str" cm="1">
        <f t="array" ref="W826">IF(ISBLANK(K826),Unknown,K826)</f>
        <v>London to Sydney via Singapore</v>
      </c>
      <c r="X826" s="5" t="s">
        <v>1819</v>
      </c>
      <c r="Y826" s="5" t="s">
        <v>2219</v>
      </c>
    </row>
    <row r="827" spans="1:25">
      <c r="A827" s="8">
        <v>4</v>
      </c>
      <c r="B827" s="8" t="s">
        <v>4495</v>
      </c>
      <c r="C827" s="8" t="s">
        <v>4496</v>
      </c>
      <c r="D827" s="8" t="s">
        <v>1794</v>
      </c>
      <c r="E827" s="9">
        <v>43625</v>
      </c>
      <c r="F827" s="8" t="s">
        <v>1833</v>
      </c>
      <c r="G827" s="10" t="s">
        <v>4497</v>
      </c>
      <c r="H827" s="10"/>
      <c r="I827" s="8" t="s">
        <v>1797</v>
      </c>
      <c r="J827" s="8" t="s">
        <v>1798</v>
      </c>
      <c r="K827" s="8" t="s">
        <v>1513</v>
      </c>
      <c r="L827" s="11">
        <v>43586</v>
      </c>
      <c r="M827" s="8">
        <v>1</v>
      </c>
      <c r="N827" s="8">
        <v>3</v>
      </c>
      <c r="O827" s="8">
        <v>1</v>
      </c>
      <c r="P827" s="12">
        <v>4</v>
      </c>
      <c r="Q827" s="8">
        <v>3</v>
      </c>
      <c r="R827" s="8" t="s">
        <v>1799</v>
      </c>
      <c r="S827" s="8">
        <v>0</v>
      </c>
      <c r="T827" s="8">
        <v>1</v>
      </c>
      <c r="U827" s="8" t="s">
        <v>1808</v>
      </c>
      <c r="V827" s="8" t="str">
        <f t="shared" si="16"/>
        <v>Unknown</v>
      </c>
      <c r="W827" s="15" t="str" cm="1">
        <f t="array" ref="W827">IF(ISBLANK(K827),Unknown,K827)</f>
        <v>Phoenix to Amsterdam via London</v>
      </c>
      <c r="X827" s="5" t="s">
        <v>2658</v>
      </c>
      <c r="Y827" s="5" t="s">
        <v>2411</v>
      </c>
    </row>
    <row r="828" spans="1:25">
      <c r="A828" s="8">
        <v>3</v>
      </c>
      <c r="B828" s="8" t="s">
        <v>4498</v>
      </c>
      <c r="C828" s="8" t="s">
        <v>4499</v>
      </c>
      <c r="D828" s="8" t="s">
        <v>1794</v>
      </c>
      <c r="E828" s="9">
        <v>43624</v>
      </c>
      <c r="F828" s="8" t="s">
        <v>1833</v>
      </c>
      <c r="G828" s="8" t="s">
        <v>4500</v>
      </c>
      <c r="H828" s="8" t="s">
        <v>134</v>
      </c>
      <c r="I828" s="8" t="s">
        <v>1851</v>
      </c>
      <c r="J828" s="8" t="s">
        <v>1798</v>
      </c>
      <c r="K828" s="8" t="s">
        <v>1670</v>
      </c>
      <c r="L828" s="11">
        <v>43617</v>
      </c>
      <c r="M828" s="8">
        <v>3</v>
      </c>
      <c r="N828" s="8">
        <v>4</v>
      </c>
      <c r="O828" s="8">
        <v>1</v>
      </c>
      <c r="P828" s="12">
        <v>3</v>
      </c>
      <c r="Q828" s="8">
        <v>3</v>
      </c>
      <c r="R828" s="8" t="s">
        <v>1799</v>
      </c>
      <c r="S828" s="8">
        <v>0</v>
      </c>
      <c r="T828" s="8">
        <v>5</v>
      </c>
      <c r="U828" s="8" t="s">
        <v>1808</v>
      </c>
      <c r="V828" s="8" t="str">
        <f t="shared" si="16"/>
        <v>Boeing 777 / 747</v>
      </c>
      <c r="W828" s="15" t="str" cm="1">
        <f t="array" ref="W828">IF(ISBLANK(K828),Unknown,K828)</f>
        <v>Tel Aviv to New York via London</v>
      </c>
      <c r="X828" s="5" t="s">
        <v>2589</v>
      </c>
      <c r="Y828" s="5" t="s">
        <v>2873</v>
      </c>
    </row>
    <row r="829" spans="1:25">
      <c r="A829" s="8">
        <v>5</v>
      </c>
      <c r="B829" s="8" t="s">
        <v>4501</v>
      </c>
      <c r="C829" s="8" t="s">
        <v>1844</v>
      </c>
      <c r="D829" s="8" t="s">
        <v>2022</v>
      </c>
      <c r="E829" s="9">
        <v>43623</v>
      </c>
      <c r="F829" s="8" t="s">
        <v>1833</v>
      </c>
      <c r="G829" s="8" t="s">
        <v>4502</v>
      </c>
      <c r="H829" s="8" t="s">
        <v>15</v>
      </c>
      <c r="I829" s="8" t="s">
        <v>1851</v>
      </c>
      <c r="J829" s="8" t="s">
        <v>1798</v>
      </c>
      <c r="K829" s="8" t="s">
        <v>287</v>
      </c>
      <c r="L829" s="11">
        <v>43556</v>
      </c>
      <c r="M829" s="8">
        <v>3</v>
      </c>
      <c r="N829" s="8">
        <v>4</v>
      </c>
      <c r="O829" s="8">
        <v>2</v>
      </c>
      <c r="P829" s="12">
        <v>3</v>
      </c>
      <c r="Q829" s="8">
        <v>2</v>
      </c>
      <c r="R829" s="8" t="s">
        <v>1799</v>
      </c>
      <c r="S829" s="8">
        <v>0</v>
      </c>
      <c r="T829" s="8">
        <v>3</v>
      </c>
      <c r="U829" s="8" t="s">
        <v>1808</v>
      </c>
      <c r="V829" s="8" t="str">
        <f t="shared" si="16"/>
        <v>A319 / Boeing 777</v>
      </c>
      <c r="W829" s="15" t="str" cm="1">
        <f t="array" ref="W829">IF(ISBLANK(K829),Unknown,K829)</f>
        <v>Belfast  to Atlanta via London</v>
      </c>
      <c r="X829" s="5" t="s">
        <v>2296</v>
      </c>
      <c r="Y829" s="5" t="s">
        <v>4503</v>
      </c>
    </row>
    <row r="830" spans="1:25">
      <c r="A830" s="8">
        <v>10</v>
      </c>
      <c r="B830" s="8" t="s">
        <v>4504</v>
      </c>
      <c r="C830" s="8" t="s">
        <v>4505</v>
      </c>
      <c r="D830" s="8" t="s">
        <v>1794</v>
      </c>
      <c r="E830" s="9">
        <v>43623</v>
      </c>
      <c r="F830" s="8" t="s">
        <v>2054</v>
      </c>
      <c r="G830" s="10" t="s">
        <v>4506</v>
      </c>
      <c r="H830" s="10"/>
      <c r="I830" s="8" t="s">
        <v>1867</v>
      </c>
      <c r="J830" s="8" t="s">
        <v>1798</v>
      </c>
      <c r="K830" s="8" t="s">
        <v>355</v>
      </c>
      <c r="L830" s="11">
        <v>43617</v>
      </c>
      <c r="M830" s="8">
        <v>5</v>
      </c>
      <c r="N830" s="8">
        <v>5</v>
      </c>
      <c r="O830" s="8">
        <v>1</v>
      </c>
      <c r="P830" s="12">
        <v>5</v>
      </c>
      <c r="Q830" s="8">
        <v>5</v>
      </c>
      <c r="R830" s="8" t="s">
        <v>1885</v>
      </c>
      <c r="S830" s="8">
        <v>1</v>
      </c>
      <c r="T830" s="8">
        <v>5</v>
      </c>
      <c r="U830" s="8" t="s">
        <v>1808</v>
      </c>
      <c r="V830" s="8" t="str">
        <f t="shared" si="16"/>
        <v>Unknown</v>
      </c>
      <c r="W830" s="15" t="str" cm="1">
        <f t="array" ref="W830">IF(ISBLANK(K830),Unknown,K830)</f>
        <v>Buenos Aires to London</v>
      </c>
      <c r="X830" s="5" t="s">
        <v>2560</v>
      </c>
      <c r="Y830" s="5" t="s">
        <v>1819</v>
      </c>
    </row>
    <row r="831" spans="1:25">
      <c r="A831" s="8">
        <v>1</v>
      </c>
      <c r="B831" s="8" t="s">
        <v>4507</v>
      </c>
      <c r="C831" s="8" t="s">
        <v>1844</v>
      </c>
      <c r="D831" s="8" t="s">
        <v>2991</v>
      </c>
      <c r="E831" s="9">
        <v>43622</v>
      </c>
      <c r="F831" s="8" t="s">
        <v>1795</v>
      </c>
      <c r="G831" s="8" t="s">
        <v>4508</v>
      </c>
      <c r="H831" s="8" t="s">
        <v>2310</v>
      </c>
      <c r="I831" s="8" t="s">
        <v>1806</v>
      </c>
      <c r="J831" s="8" t="s">
        <v>1807</v>
      </c>
      <c r="K831" s="8" t="s">
        <v>1227</v>
      </c>
      <c r="L831" s="11">
        <v>43586</v>
      </c>
      <c r="M831" s="8">
        <v>1</v>
      </c>
      <c r="N831" s="8">
        <v>1</v>
      </c>
      <c r="O831" s="8">
        <v>1</v>
      </c>
      <c r="P831" s="12">
        <v>1</v>
      </c>
      <c r="Q831" s="8">
        <v>1</v>
      </c>
      <c r="R831" s="8" t="s">
        <v>1799</v>
      </c>
      <c r="S831" s="8">
        <v>0</v>
      </c>
      <c r="T831" s="8">
        <v>1</v>
      </c>
      <c r="U831" s="8" t="s">
        <v>1808</v>
      </c>
      <c r="V831" s="8" t="str">
        <f t="shared" si="16"/>
        <v>Boeing 787 9</v>
      </c>
      <c r="W831" s="15" t="str" cm="1">
        <f t="array" ref="W831">IF(ISBLANK(K831),Unknown,K831)</f>
        <v>London to Nashville</v>
      </c>
      <c r="X831" s="5" t="s">
        <v>1819</v>
      </c>
      <c r="Y831" s="5" t="s">
        <v>3675</v>
      </c>
    </row>
    <row r="832" spans="1:25">
      <c r="A832" s="8">
        <v>10</v>
      </c>
      <c r="B832" s="8" t="s">
        <v>4509</v>
      </c>
      <c r="C832" s="8" t="s">
        <v>2045</v>
      </c>
      <c r="D832" s="8" t="s">
        <v>1794</v>
      </c>
      <c r="E832" s="9">
        <v>43622</v>
      </c>
      <c r="F832" s="8" t="s">
        <v>2046</v>
      </c>
      <c r="G832" s="8" t="s">
        <v>4510</v>
      </c>
      <c r="H832" s="8" t="s">
        <v>4511</v>
      </c>
      <c r="I832" s="8" t="s">
        <v>1851</v>
      </c>
      <c r="J832" s="8" t="s">
        <v>1836</v>
      </c>
      <c r="K832" s="8" t="s">
        <v>1290</v>
      </c>
      <c r="L832" s="11">
        <v>43617</v>
      </c>
      <c r="M832" s="8">
        <v>5</v>
      </c>
      <c r="N832" s="8">
        <v>5</v>
      </c>
      <c r="O832" s="8">
        <v>5</v>
      </c>
      <c r="P832" s="12">
        <v>5</v>
      </c>
      <c r="Q832" s="8">
        <v>5</v>
      </c>
      <c r="R832" s="8" t="s">
        <v>1885</v>
      </c>
      <c r="S832" s="8">
        <v>1</v>
      </c>
      <c r="T832" s="8">
        <v>3</v>
      </c>
      <c r="U832" s="8" t="s">
        <v>1808</v>
      </c>
      <c r="V832" s="8" t="str">
        <f t="shared" si="16"/>
        <v>B747 400 in retro</v>
      </c>
      <c r="W832" s="15" t="str" cm="1">
        <f t="array" ref="W832">IF(ISBLANK(K832),Unknown,K832)</f>
        <v>London to Washington</v>
      </c>
      <c r="X832" s="5" t="s">
        <v>1819</v>
      </c>
      <c r="Y832" s="5" t="s">
        <v>1995</v>
      </c>
    </row>
    <row r="833" spans="1:25">
      <c r="A833" s="8">
        <v>1</v>
      </c>
      <c r="B833" s="8" t="s">
        <v>4512</v>
      </c>
      <c r="C833" s="8" t="s">
        <v>4513</v>
      </c>
      <c r="D833" s="8" t="s">
        <v>1794</v>
      </c>
      <c r="E833" s="9">
        <v>43622</v>
      </c>
      <c r="F833" s="8" t="s">
        <v>1795</v>
      </c>
      <c r="G833" s="10" t="s">
        <v>4514</v>
      </c>
      <c r="H833" s="10"/>
      <c r="I833" s="8" t="s">
        <v>1797</v>
      </c>
      <c r="J833" s="8" t="s">
        <v>1798</v>
      </c>
      <c r="K833" s="8" t="s">
        <v>1465</v>
      </c>
      <c r="L833" s="11">
        <v>43617</v>
      </c>
      <c r="M833" s="8">
        <v>3</v>
      </c>
      <c r="N833" s="8">
        <v>3</v>
      </c>
      <c r="O833" s="8">
        <v>1</v>
      </c>
      <c r="P833" s="12">
        <v>1</v>
      </c>
      <c r="Q833" s="8">
        <v>1</v>
      </c>
      <c r="R833" s="8" t="s">
        <v>1799</v>
      </c>
      <c r="S833" s="8">
        <v>0</v>
      </c>
      <c r="T833" s="8">
        <v>1</v>
      </c>
      <c r="U833" s="8" t="s">
        <v>1808</v>
      </c>
      <c r="V833" s="8" t="str">
        <f t="shared" si="16"/>
        <v>Unknown</v>
      </c>
      <c r="W833" s="15" t="str" cm="1">
        <f t="array" ref="W833">IF(ISBLANK(K833),Unknown,K833)</f>
        <v>Newcastle to Berlin via London</v>
      </c>
      <c r="X833" s="5" t="s">
        <v>2085</v>
      </c>
      <c r="Y833" s="5" t="s">
        <v>3959</v>
      </c>
    </row>
    <row r="834" spans="1:25">
      <c r="A834" s="8">
        <v>8</v>
      </c>
      <c r="B834" s="8" t="s">
        <v>4515</v>
      </c>
      <c r="C834" s="8" t="s">
        <v>4516</v>
      </c>
      <c r="D834" s="8" t="s">
        <v>1794</v>
      </c>
      <c r="E834" s="9">
        <v>43621</v>
      </c>
      <c r="F834" s="8" t="s">
        <v>1795</v>
      </c>
      <c r="G834" s="10" t="s">
        <v>4517</v>
      </c>
      <c r="H834" s="10"/>
      <c r="I834" s="8" t="s">
        <v>1867</v>
      </c>
      <c r="J834" s="8" t="s">
        <v>1798</v>
      </c>
      <c r="K834" s="8" t="s">
        <v>550</v>
      </c>
      <c r="L834" s="11">
        <v>43586</v>
      </c>
      <c r="M834" s="8">
        <v>2</v>
      </c>
      <c r="N834" s="8">
        <v>2</v>
      </c>
      <c r="O834" s="8">
        <v>1</v>
      </c>
      <c r="P834" s="12">
        <v>1</v>
      </c>
      <c r="Q834" s="8">
        <v>1</v>
      </c>
      <c r="R834" s="8" t="s">
        <v>1799</v>
      </c>
      <c r="S834" s="8">
        <v>0</v>
      </c>
      <c r="T834" s="8">
        <v>1</v>
      </c>
      <c r="U834" s="8" t="s">
        <v>1808</v>
      </c>
      <c r="V834" s="8" t="str">
        <f t="shared" si="16"/>
        <v>Unknown</v>
      </c>
      <c r="W834" s="15" t="str" cm="1">
        <f t="array" ref="W834">IF(ISBLANK(K834),Unknown,K834)</f>
        <v>Gatwick to Madrid</v>
      </c>
      <c r="X834" s="5" t="s">
        <v>1963</v>
      </c>
      <c r="Y834" s="5" t="s">
        <v>1901</v>
      </c>
    </row>
    <row r="835" spans="1:25">
      <c r="A835" s="8">
        <v>1</v>
      </c>
      <c r="B835" s="8" t="s">
        <v>4518</v>
      </c>
      <c r="C835" s="8" t="s">
        <v>4519</v>
      </c>
      <c r="D835" s="8" t="s">
        <v>1794</v>
      </c>
      <c r="E835" s="9">
        <v>43620</v>
      </c>
      <c r="F835" s="8" t="s">
        <v>1833</v>
      </c>
      <c r="G835" s="10" t="s">
        <v>4520</v>
      </c>
      <c r="H835" s="10"/>
      <c r="I835" s="8" t="s">
        <v>1797</v>
      </c>
      <c r="J835" s="8" t="s">
        <v>1798</v>
      </c>
      <c r="K835" s="8" t="s">
        <v>1273</v>
      </c>
      <c r="L835" s="11">
        <v>43586</v>
      </c>
      <c r="M835" s="8">
        <v>1</v>
      </c>
      <c r="N835" s="8">
        <v>1</v>
      </c>
      <c r="O835" s="8">
        <v>1</v>
      </c>
      <c r="P835" s="12">
        <v>1</v>
      </c>
      <c r="Q835" s="8">
        <v>1</v>
      </c>
      <c r="R835" s="8" t="s">
        <v>1799</v>
      </c>
      <c r="S835" s="8">
        <v>0</v>
      </c>
      <c r="T835" s="8">
        <v>1</v>
      </c>
      <c r="U835" s="8" t="s">
        <v>1808</v>
      </c>
      <c r="V835" s="8" t="str">
        <f t="shared" si="16"/>
        <v>Unknown</v>
      </c>
      <c r="W835" s="15" t="str" cm="1">
        <f t="array" ref="W835">IF(ISBLANK(K835),Unknown,K835)</f>
        <v>London to Tampa</v>
      </c>
      <c r="X835" s="5" t="s">
        <v>1819</v>
      </c>
      <c r="Y835" s="5" t="s">
        <v>2800</v>
      </c>
    </row>
    <row r="836" spans="1:25">
      <c r="A836" s="8">
        <v>6</v>
      </c>
      <c r="B836" s="8" t="s">
        <v>4521</v>
      </c>
      <c r="C836" s="8" t="s">
        <v>4522</v>
      </c>
      <c r="D836" s="8" t="s">
        <v>1794</v>
      </c>
      <c r="E836" s="9">
        <v>43618</v>
      </c>
      <c r="F836" s="8" t="s">
        <v>2441</v>
      </c>
      <c r="G836" s="10" t="s">
        <v>4523</v>
      </c>
      <c r="H836" s="10"/>
      <c r="I836" s="8" t="s">
        <v>1806</v>
      </c>
      <c r="J836" s="8" t="s">
        <v>1798</v>
      </c>
      <c r="K836" s="8" t="s">
        <v>1137</v>
      </c>
      <c r="L836" s="11">
        <v>43617</v>
      </c>
      <c r="M836" s="8">
        <v>4</v>
      </c>
      <c r="N836" s="8">
        <v>3</v>
      </c>
      <c r="O836" s="8">
        <v>4</v>
      </c>
      <c r="P836" s="12">
        <v>3</v>
      </c>
      <c r="Q836" s="8">
        <v>4</v>
      </c>
      <c r="R836" s="8" t="s">
        <v>1885</v>
      </c>
      <c r="S836" s="8">
        <v>1</v>
      </c>
      <c r="T836" s="8">
        <v>3</v>
      </c>
      <c r="U836" s="8" t="s">
        <v>1808</v>
      </c>
      <c r="V836" s="8" t="str">
        <f t="shared" si="16"/>
        <v>Unknown</v>
      </c>
      <c r="W836" s="15" t="str" cm="1">
        <f t="array" ref="W836">IF(ISBLANK(K836),Unknown,K836)</f>
        <v>London to Bengaluru</v>
      </c>
      <c r="X836" s="5" t="s">
        <v>1819</v>
      </c>
      <c r="Y836" s="5" t="s">
        <v>4524</v>
      </c>
    </row>
    <row r="837" spans="1:25">
      <c r="A837" s="8">
        <v>8</v>
      </c>
      <c r="B837" s="8" t="s">
        <v>4525</v>
      </c>
      <c r="C837" s="8" t="s">
        <v>4526</v>
      </c>
      <c r="D837" s="8" t="s">
        <v>1794</v>
      </c>
      <c r="E837" s="9">
        <v>43618</v>
      </c>
      <c r="F837" s="8" t="s">
        <v>1795</v>
      </c>
      <c r="G837" s="10" t="s">
        <v>4527</v>
      </c>
      <c r="H837" s="10"/>
      <c r="I837" s="8" t="s">
        <v>1797</v>
      </c>
      <c r="J837" s="8" t="s">
        <v>1836</v>
      </c>
      <c r="K837" s="8" t="s">
        <v>1163</v>
      </c>
      <c r="L837" s="11">
        <v>43586</v>
      </c>
      <c r="M837" s="8">
        <v>4</v>
      </c>
      <c r="N837" s="8">
        <v>5</v>
      </c>
      <c r="O837" s="8">
        <v>4</v>
      </c>
      <c r="P837" s="12">
        <v>4</v>
      </c>
      <c r="Q837" s="8">
        <v>4</v>
      </c>
      <c r="R837" s="8" t="s">
        <v>1885</v>
      </c>
      <c r="S837" s="8">
        <v>1</v>
      </c>
      <c r="T837" s="8">
        <v>4</v>
      </c>
      <c r="U837" s="8" t="s">
        <v>1808</v>
      </c>
      <c r="V837" s="8" t="str">
        <f t="shared" si="16"/>
        <v>Unknown</v>
      </c>
      <c r="W837" s="15" t="str" cm="1">
        <f t="array" ref="W837">IF(ISBLANK(K837),Unknown,K837)</f>
        <v>London to Delhi</v>
      </c>
      <c r="X837" s="5" t="s">
        <v>1819</v>
      </c>
      <c r="Y837" s="5" t="s">
        <v>1983</v>
      </c>
    </row>
    <row r="838" spans="1:25">
      <c r="A838" s="8">
        <v>1</v>
      </c>
      <c r="B838" s="8" t="s">
        <v>4528</v>
      </c>
      <c r="C838" s="8" t="s">
        <v>4529</v>
      </c>
      <c r="D838" s="8" t="s">
        <v>1794</v>
      </c>
      <c r="E838" s="9">
        <v>43617</v>
      </c>
      <c r="F838" s="8" t="s">
        <v>1795</v>
      </c>
      <c r="G838" s="10" t="s">
        <v>4530</v>
      </c>
      <c r="H838" s="10"/>
      <c r="I838" s="8" t="s">
        <v>1797</v>
      </c>
      <c r="J838" s="8" t="s">
        <v>1798</v>
      </c>
      <c r="K838" s="8" t="s">
        <v>1040</v>
      </c>
      <c r="L838" s="11">
        <v>43586</v>
      </c>
      <c r="M838" s="8">
        <v>1</v>
      </c>
      <c r="N838" s="8">
        <v>1</v>
      </c>
      <c r="O838" s="8">
        <v>1</v>
      </c>
      <c r="P838" s="12">
        <v>1</v>
      </c>
      <c r="Q838" s="8">
        <v>1</v>
      </c>
      <c r="R838" s="8" t="s">
        <v>1799</v>
      </c>
      <c r="S838" s="8">
        <v>0</v>
      </c>
      <c r="T838" s="8">
        <v>1</v>
      </c>
      <c r="U838" s="8" t="s">
        <v>1808</v>
      </c>
      <c r="V838" s="8" t="str">
        <f t="shared" si="16"/>
        <v>Unknown</v>
      </c>
      <c r="W838" s="15" t="str" cm="1">
        <f t="array" ref="W838">IF(ISBLANK(K838),Unknown,K838)</f>
        <v>London Heathrow to Dubai</v>
      </c>
      <c r="X838" s="5" t="s">
        <v>1809</v>
      </c>
      <c r="Y838" s="5" t="s">
        <v>2138</v>
      </c>
    </row>
    <row r="839" spans="1:25">
      <c r="A839" s="8">
        <v>10</v>
      </c>
      <c r="B839" s="8" t="s">
        <v>4531</v>
      </c>
      <c r="C839" s="8" t="s">
        <v>4532</v>
      </c>
      <c r="D839" s="8" t="s">
        <v>1794</v>
      </c>
      <c r="E839" s="9">
        <v>43615</v>
      </c>
      <c r="F839" s="8" t="s">
        <v>1795</v>
      </c>
      <c r="G839" s="8" t="s">
        <v>4533</v>
      </c>
      <c r="H839" s="8" t="s">
        <v>102</v>
      </c>
      <c r="I839" s="8" t="s">
        <v>1797</v>
      </c>
      <c r="J839" s="8" t="s">
        <v>1798</v>
      </c>
      <c r="K839" s="8" t="s">
        <v>1259</v>
      </c>
      <c r="L839" s="11">
        <v>43586</v>
      </c>
      <c r="M839" s="8">
        <v>4</v>
      </c>
      <c r="N839" s="8">
        <v>5</v>
      </c>
      <c r="O839" s="8">
        <v>4</v>
      </c>
      <c r="P839" s="12">
        <v>5</v>
      </c>
      <c r="Q839" s="8">
        <v>5</v>
      </c>
      <c r="R839" s="8" t="s">
        <v>1885</v>
      </c>
      <c r="S839" s="8">
        <v>1</v>
      </c>
      <c r="T839" s="8">
        <v>1</v>
      </c>
      <c r="U839" s="8" t="s">
        <v>1800</v>
      </c>
      <c r="V839" s="8" t="str">
        <f t="shared" si="16"/>
        <v>Boeing 747</v>
      </c>
      <c r="W839" s="15" t="str" cm="1">
        <f t="array" ref="W839">IF(ISBLANK(K839),Unknown,K839)</f>
        <v>London to Seattle</v>
      </c>
      <c r="X839" s="5" t="s">
        <v>1819</v>
      </c>
      <c r="Y839" s="5" t="s">
        <v>2076</v>
      </c>
    </row>
    <row r="840" spans="1:25">
      <c r="A840" s="8">
        <v>5</v>
      </c>
      <c r="B840" s="8" t="s">
        <v>4534</v>
      </c>
      <c r="C840" s="8" t="s">
        <v>4535</v>
      </c>
      <c r="D840" s="8" t="s">
        <v>1794</v>
      </c>
      <c r="E840" s="9">
        <v>43614</v>
      </c>
      <c r="F840" s="8" t="s">
        <v>1893</v>
      </c>
      <c r="G840" s="10" t="s">
        <v>4536</v>
      </c>
      <c r="H840" s="10"/>
      <c r="I840" s="8" t="s">
        <v>1797</v>
      </c>
      <c r="J840" s="8" t="s">
        <v>1798</v>
      </c>
      <c r="K840" s="8" t="s">
        <v>737</v>
      </c>
      <c r="L840" s="11">
        <v>43586</v>
      </c>
      <c r="M840" s="8">
        <v>3</v>
      </c>
      <c r="N840" s="8">
        <v>4</v>
      </c>
      <c r="O840" s="8">
        <v>3</v>
      </c>
      <c r="P840" s="12">
        <v>4</v>
      </c>
      <c r="Q840" s="8">
        <v>5</v>
      </c>
      <c r="R840" s="8" t="s">
        <v>1799</v>
      </c>
      <c r="S840" s="8">
        <v>0</v>
      </c>
      <c r="T840" s="8">
        <v>5</v>
      </c>
      <c r="U840" s="8" t="s">
        <v>1808</v>
      </c>
      <c r="V840" s="8" t="str">
        <f t="shared" si="16"/>
        <v>Unknown</v>
      </c>
      <c r="W840" s="15" t="str" cm="1">
        <f t="array" ref="W840">IF(ISBLANK(K840),Unknown,K840)</f>
        <v>Johannesburg to London</v>
      </c>
      <c r="X840" s="5" t="s">
        <v>1895</v>
      </c>
      <c r="Y840" s="5" t="s">
        <v>1819</v>
      </c>
    </row>
    <row r="841" spans="1:25">
      <c r="A841" s="8">
        <v>9</v>
      </c>
      <c r="B841" s="8" t="s">
        <v>4537</v>
      </c>
      <c r="C841" s="8" t="s">
        <v>4538</v>
      </c>
      <c r="D841" s="8" t="s">
        <v>1794</v>
      </c>
      <c r="E841" s="9">
        <v>43613</v>
      </c>
      <c r="F841" s="8" t="s">
        <v>1795</v>
      </c>
      <c r="G841" s="8" t="s">
        <v>4539</v>
      </c>
      <c r="H841" s="8" t="s">
        <v>22</v>
      </c>
      <c r="I841" s="8" t="s">
        <v>1806</v>
      </c>
      <c r="J841" s="8" t="s">
        <v>1798</v>
      </c>
      <c r="K841" s="8" t="s">
        <v>1216</v>
      </c>
      <c r="L841" s="11">
        <v>43586</v>
      </c>
      <c r="M841" s="8">
        <v>3</v>
      </c>
      <c r="N841" s="8">
        <v>5</v>
      </c>
      <c r="O841" s="8">
        <v>3</v>
      </c>
      <c r="P841" s="12">
        <v>4</v>
      </c>
      <c r="Q841" s="8">
        <v>3</v>
      </c>
      <c r="R841" s="8" t="s">
        <v>1885</v>
      </c>
      <c r="S841" s="8">
        <v>1</v>
      </c>
      <c r="T841" s="8">
        <v>1</v>
      </c>
      <c r="U841" s="8" t="s">
        <v>1808</v>
      </c>
      <c r="V841" s="8" t="str">
        <f t="shared" si="16"/>
        <v>A319/A320</v>
      </c>
      <c r="W841" s="15" t="str" cm="1">
        <f t="array" ref="W841">IF(ISBLANK(K841),Unknown,K841)</f>
        <v>London to Milan</v>
      </c>
      <c r="X841" s="5" t="s">
        <v>1819</v>
      </c>
      <c r="Y841" s="5" t="s">
        <v>1829</v>
      </c>
    </row>
    <row r="842" spans="1:25">
      <c r="A842" s="8">
        <v>10</v>
      </c>
      <c r="B842" s="8" t="s">
        <v>4540</v>
      </c>
      <c r="C842" s="8" t="s">
        <v>3011</v>
      </c>
      <c r="D842" s="8" t="s">
        <v>1794</v>
      </c>
      <c r="E842" s="9">
        <v>43613</v>
      </c>
      <c r="F842" s="8" t="s">
        <v>1893</v>
      </c>
      <c r="G842" s="8" t="s">
        <v>4541</v>
      </c>
      <c r="H842" s="8" t="s">
        <v>4542</v>
      </c>
      <c r="I842" s="8" t="s">
        <v>1797</v>
      </c>
      <c r="J842" s="8" t="s">
        <v>1807</v>
      </c>
      <c r="K842" s="8" t="s">
        <v>464</v>
      </c>
      <c r="L842" s="11">
        <v>43586</v>
      </c>
      <c r="M842" s="8">
        <v>4</v>
      </c>
      <c r="N842" s="8">
        <v>5</v>
      </c>
      <c r="O842" s="8">
        <v>5</v>
      </c>
      <c r="P842" s="12">
        <v>5</v>
      </c>
      <c r="Q842" s="8">
        <v>5</v>
      </c>
      <c r="R842" s="8" t="s">
        <v>1885</v>
      </c>
      <c r="S842" s="8">
        <v>1</v>
      </c>
      <c r="T842" s="8">
        <v>5</v>
      </c>
      <c r="U842" s="8" t="s">
        <v>1808</v>
      </c>
      <c r="V842" s="8" t="str">
        <f t="shared" si="16"/>
        <v>B737 400 / A380 / A319</v>
      </c>
      <c r="W842" s="15" t="str" cm="1">
        <f t="array" ref="W842">IF(ISBLANK(K842),Unknown,K842)</f>
        <v>Durban to Leeds via Johannesburg / Heathrow</v>
      </c>
      <c r="X842" s="5" t="s">
        <v>3092</v>
      </c>
      <c r="Y842" s="5" t="s">
        <v>4543</v>
      </c>
    </row>
    <row r="843" spans="1:25">
      <c r="A843" s="8">
        <v>9</v>
      </c>
      <c r="B843" s="8" t="s">
        <v>4544</v>
      </c>
      <c r="C843" s="8" t="s">
        <v>1844</v>
      </c>
      <c r="D843" s="8" t="s">
        <v>1975</v>
      </c>
      <c r="E843" s="9">
        <v>43612</v>
      </c>
      <c r="F843" s="8" t="s">
        <v>1833</v>
      </c>
      <c r="G843" s="8" t="s">
        <v>4545</v>
      </c>
      <c r="H843" s="8" t="s">
        <v>156</v>
      </c>
      <c r="I843" s="8" t="s">
        <v>1797</v>
      </c>
      <c r="J843" s="8" t="s">
        <v>1807</v>
      </c>
      <c r="K843" s="8" t="s">
        <v>1067</v>
      </c>
      <c r="L843" s="11">
        <v>43586</v>
      </c>
      <c r="M843" s="8">
        <v>4</v>
      </c>
      <c r="N843" s="8">
        <v>5</v>
      </c>
      <c r="O843" s="8">
        <v>5</v>
      </c>
      <c r="P843" s="12">
        <v>5</v>
      </c>
      <c r="Q843" s="8">
        <v>4</v>
      </c>
      <c r="R843" s="8" t="s">
        <v>1885</v>
      </c>
      <c r="S843" s="8">
        <v>1</v>
      </c>
      <c r="T843" s="8">
        <v>5</v>
      </c>
      <c r="U843" s="8" t="s">
        <v>1808</v>
      </c>
      <c r="V843" s="8" t="str">
        <f t="shared" si="16"/>
        <v>Boeing 787</v>
      </c>
      <c r="W843" s="15" t="str" cm="1">
        <f t="array" ref="W843">IF(ISBLANK(K843),Unknown,K843)</f>
        <v>London Heathrow to Los Angeles</v>
      </c>
      <c r="X843" s="5" t="s">
        <v>1809</v>
      </c>
      <c r="Y843" s="5" t="s">
        <v>1881</v>
      </c>
    </row>
    <row r="844" spans="1:25">
      <c r="A844" s="8">
        <v>7</v>
      </c>
      <c r="B844" s="8" t="s">
        <v>4546</v>
      </c>
      <c r="C844" s="8" t="s">
        <v>1844</v>
      </c>
      <c r="D844" s="8" t="s">
        <v>2489</v>
      </c>
      <c r="E844" s="9">
        <v>43612</v>
      </c>
      <c r="F844" s="8" t="s">
        <v>1795</v>
      </c>
      <c r="G844" s="8" t="s">
        <v>4547</v>
      </c>
      <c r="H844" s="8" t="s">
        <v>101</v>
      </c>
      <c r="I844" s="8" t="s">
        <v>1797</v>
      </c>
      <c r="J844" s="8" t="s">
        <v>1807</v>
      </c>
      <c r="K844" s="8" t="s">
        <v>375</v>
      </c>
      <c r="L844" s="11">
        <v>43586</v>
      </c>
      <c r="M844" s="8">
        <v>3</v>
      </c>
      <c r="N844" s="8">
        <v>4</v>
      </c>
      <c r="O844" s="8">
        <v>4</v>
      </c>
      <c r="P844" s="12">
        <v>4</v>
      </c>
      <c r="Q844" s="8">
        <v>3</v>
      </c>
      <c r="R844" s="8" t="s">
        <v>1885</v>
      </c>
      <c r="S844" s="8">
        <v>1</v>
      </c>
      <c r="T844" s="8">
        <v>3</v>
      </c>
      <c r="U844" s="8" t="s">
        <v>1808</v>
      </c>
      <c r="V844" s="8" t="str">
        <f t="shared" si="16"/>
        <v>Boeing 744</v>
      </c>
      <c r="W844" s="15" t="str" cm="1">
        <f t="array" ref="W844">IF(ISBLANK(K844),Unknown,K844)</f>
        <v>Cape Town to London Heathrow</v>
      </c>
      <c r="X844" s="5" t="s">
        <v>2113</v>
      </c>
      <c r="Y844" s="5" t="s">
        <v>1809</v>
      </c>
    </row>
    <row r="845" spans="1:25">
      <c r="A845" s="8">
        <v>1</v>
      </c>
      <c r="B845" s="8" t="s">
        <v>4548</v>
      </c>
      <c r="C845" s="8" t="s">
        <v>4549</v>
      </c>
      <c r="D845" s="8" t="s">
        <v>1794</v>
      </c>
      <c r="E845" s="9">
        <v>43612</v>
      </c>
      <c r="F845" s="8" t="s">
        <v>1795</v>
      </c>
      <c r="G845" s="8" t="s">
        <v>4550</v>
      </c>
      <c r="H845" s="8" t="s">
        <v>50</v>
      </c>
      <c r="I845" s="8" t="s">
        <v>1806</v>
      </c>
      <c r="J845" s="8" t="s">
        <v>1798</v>
      </c>
      <c r="K845" s="8" t="s">
        <v>1638</v>
      </c>
      <c r="L845" s="11">
        <v>43586</v>
      </c>
      <c r="M845" s="8">
        <v>1</v>
      </c>
      <c r="N845" s="8">
        <v>1</v>
      </c>
      <c r="O845" s="8">
        <v>1</v>
      </c>
      <c r="P845" s="12">
        <v>1</v>
      </c>
      <c r="Q845" s="8">
        <v>1</v>
      </c>
      <c r="R845" s="8" t="s">
        <v>1799</v>
      </c>
      <c r="S845" s="8">
        <v>0</v>
      </c>
      <c r="T845" s="8">
        <v>1</v>
      </c>
      <c r="U845" s="8" t="s">
        <v>1808</v>
      </c>
      <c r="V845" s="8" t="str">
        <f t="shared" si="16"/>
        <v>A321</v>
      </c>
      <c r="W845" s="15" t="str" cm="1">
        <f t="array" ref="W845">IF(ISBLANK(K845),Unknown,K845)</f>
        <v>Sofia to Belfast via London</v>
      </c>
      <c r="X845" s="5" t="s">
        <v>3203</v>
      </c>
      <c r="Y845" s="5" t="s">
        <v>2369</v>
      </c>
    </row>
    <row r="846" spans="1:25">
      <c r="A846" s="8">
        <v>5</v>
      </c>
      <c r="B846" s="8" t="s">
        <v>4551</v>
      </c>
      <c r="C846" s="8" t="s">
        <v>4552</v>
      </c>
      <c r="D846" s="8" t="s">
        <v>1794</v>
      </c>
      <c r="E846" s="9">
        <v>43611</v>
      </c>
      <c r="F846" s="8" t="s">
        <v>1795</v>
      </c>
      <c r="G846" s="8" t="s">
        <v>4553</v>
      </c>
      <c r="H846" s="8" t="s">
        <v>138</v>
      </c>
      <c r="I846" s="8" t="s">
        <v>1797</v>
      </c>
      <c r="J846" s="8" t="s">
        <v>1798</v>
      </c>
      <c r="K846" s="8" t="s">
        <v>959</v>
      </c>
      <c r="L846" s="11">
        <v>43586</v>
      </c>
      <c r="M846" s="8">
        <v>2</v>
      </c>
      <c r="N846" s="8">
        <v>4</v>
      </c>
      <c r="O846" s="8">
        <v>4</v>
      </c>
      <c r="P846" s="12">
        <v>4</v>
      </c>
      <c r="Q846" s="8">
        <v>3</v>
      </c>
      <c r="R846" s="8" t="s">
        <v>1799</v>
      </c>
      <c r="S846" s="8">
        <v>0</v>
      </c>
      <c r="T846" s="8">
        <v>1</v>
      </c>
      <c r="U846" s="8" t="s">
        <v>1808</v>
      </c>
      <c r="V846" s="8" t="str">
        <f t="shared" si="16"/>
        <v>Boeing 777 200</v>
      </c>
      <c r="W846" s="15" t="str" cm="1">
        <f t="array" ref="W846">IF(ISBLANK(K846),Unknown,K846)</f>
        <v>Lima to Gatwick</v>
      </c>
      <c r="X846" s="5" t="s">
        <v>4554</v>
      </c>
      <c r="Y846" s="5" t="s">
        <v>1963</v>
      </c>
    </row>
    <row r="847" spans="1:25">
      <c r="A847" s="8">
        <v>3</v>
      </c>
      <c r="B847" s="8" t="s">
        <v>4555</v>
      </c>
      <c r="C847" s="8" t="s">
        <v>4556</v>
      </c>
      <c r="D847" s="8" t="s">
        <v>1794</v>
      </c>
      <c r="E847" s="9">
        <v>43608</v>
      </c>
      <c r="F847" s="8" t="s">
        <v>1795</v>
      </c>
      <c r="G847" s="10" t="s">
        <v>4557</v>
      </c>
      <c r="H847" s="10"/>
      <c r="I847" s="8" t="s">
        <v>1851</v>
      </c>
      <c r="J847" s="8" t="s">
        <v>1798</v>
      </c>
      <c r="K847" s="8" t="s">
        <v>700</v>
      </c>
      <c r="L847" s="11">
        <v>43586</v>
      </c>
      <c r="M847" s="8">
        <v>1</v>
      </c>
      <c r="N847" s="8">
        <v>5</v>
      </c>
      <c r="O847" s="8">
        <v>4</v>
      </c>
      <c r="P847" s="12">
        <v>4</v>
      </c>
      <c r="Q847" s="8">
        <v>2</v>
      </c>
      <c r="R847" s="8" t="s">
        <v>1799</v>
      </c>
      <c r="S847" s="8">
        <v>0</v>
      </c>
      <c r="T847" s="8">
        <v>4</v>
      </c>
      <c r="U847" s="8" t="s">
        <v>1808</v>
      </c>
      <c r="V847" s="8" t="str">
        <f t="shared" si="16"/>
        <v>Unknown</v>
      </c>
      <c r="W847" s="15" t="str" cm="1">
        <f t="array" ref="W847">IF(ISBLANK(K847),Unknown,K847)</f>
        <v>Inverness to Auckland via Singapore</v>
      </c>
      <c r="X847" s="5" t="s">
        <v>2060</v>
      </c>
      <c r="Y847" s="5" t="s">
        <v>4558</v>
      </c>
    </row>
    <row r="848" spans="1:25">
      <c r="A848" s="8">
        <v>4</v>
      </c>
      <c r="B848" s="8" t="s">
        <v>4559</v>
      </c>
      <c r="C848" s="8" t="s">
        <v>4560</v>
      </c>
      <c r="D848" s="8" t="s">
        <v>1794</v>
      </c>
      <c r="E848" s="9">
        <v>43608</v>
      </c>
      <c r="F848" s="8" t="s">
        <v>1938</v>
      </c>
      <c r="G848" s="10" t="s">
        <v>4561</v>
      </c>
      <c r="H848" s="10"/>
      <c r="I848" s="8" t="s">
        <v>1851</v>
      </c>
      <c r="J848" s="8" t="s">
        <v>1807</v>
      </c>
      <c r="K848" s="8" t="s">
        <v>668</v>
      </c>
      <c r="L848" s="11">
        <v>43586</v>
      </c>
      <c r="M848" s="8">
        <v>3</v>
      </c>
      <c r="N848" s="8">
        <v>3</v>
      </c>
      <c r="O848" s="8">
        <v>2</v>
      </c>
      <c r="P848" s="12">
        <v>3</v>
      </c>
      <c r="Q848" s="8">
        <v>3</v>
      </c>
      <c r="R848" s="8" t="s">
        <v>1799</v>
      </c>
      <c r="S848" s="8">
        <v>0</v>
      </c>
      <c r="T848" s="8">
        <v>4</v>
      </c>
      <c r="U848" s="8" t="s">
        <v>1808</v>
      </c>
      <c r="V848" s="8" t="str">
        <f t="shared" si="16"/>
        <v>Unknown</v>
      </c>
      <c r="W848" s="15" t="str" cm="1">
        <f t="array" ref="W848">IF(ISBLANK(K848),Unknown,K848)</f>
        <v>Heathrow to Singapore</v>
      </c>
      <c r="X848" s="5" t="s">
        <v>1814</v>
      </c>
      <c r="Y848" s="5" t="s">
        <v>2325</v>
      </c>
    </row>
    <row r="849" spans="1:25">
      <c r="A849" s="8">
        <v>3</v>
      </c>
      <c r="B849" s="8" t="s">
        <v>4562</v>
      </c>
      <c r="C849" s="8" t="s">
        <v>4563</v>
      </c>
      <c r="D849" s="8" t="s">
        <v>1794</v>
      </c>
      <c r="E849" s="9">
        <v>43608</v>
      </c>
      <c r="F849" s="8" t="s">
        <v>1795</v>
      </c>
      <c r="G849" s="10" t="s">
        <v>4564</v>
      </c>
      <c r="H849" s="10"/>
      <c r="I849" s="8" t="s">
        <v>1806</v>
      </c>
      <c r="J849" s="8" t="s">
        <v>1798</v>
      </c>
      <c r="K849" s="8" t="s">
        <v>1309</v>
      </c>
      <c r="L849" s="11">
        <v>43586</v>
      </c>
      <c r="M849" s="8">
        <v>4</v>
      </c>
      <c r="N849" s="8">
        <v>3</v>
      </c>
      <c r="O849" s="8">
        <v>2</v>
      </c>
      <c r="P849" s="12">
        <v>1</v>
      </c>
      <c r="Q849" s="8">
        <v>3</v>
      </c>
      <c r="R849" s="8" t="s">
        <v>1799</v>
      </c>
      <c r="S849" s="8">
        <v>0</v>
      </c>
      <c r="T849" s="8">
        <v>1</v>
      </c>
      <c r="U849" s="8" t="s">
        <v>1808</v>
      </c>
      <c r="V849" s="8" t="str">
        <f t="shared" si="16"/>
        <v>Unknown</v>
      </c>
      <c r="W849" s="15" t="str" cm="1">
        <f t="array" ref="W849">IF(ISBLANK(K849),Unknown,K849)</f>
        <v>Lyon to London</v>
      </c>
      <c r="X849" s="5" t="s">
        <v>2027</v>
      </c>
      <c r="Y849" s="5" t="s">
        <v>1819</v>
      </c>
    </row>
    <row r="850" spans="1:25">
      <c r="A850" s="8">
        <v>3</v>
      </c>
      <c r="B850" s="8" t="s">
        <v>4565</v>
      </c>
      <c r="C850" s="8" t="s">
        <v>4566</v>
      </c>
      <c r="D850" s="8" t="s">
        <v>1794</v>
      </c>
      <c r="E850" s="9">
        <v>43607</v>
      </c>
      <c r="F850" s="8" t="s">
        <v>1795</v>
      </c>
      <c r="G850" s="8" t="s">
        <v>4567</v>
      </c>
      <c r="H850" s="8" t="s">
        <v>138</v>
      </c>
      <c r="I850" s="8" t="s">
        <v>1797</v>
      </c>
      <c r="J850" s="8" t="s">
        <v>1798</v>
      </c>
      <c r="K850" s="8" t="s">
        <v>526</v>
      </c>
      <c r="L850" s="11">
        <v>43586</v>
      </c>
      <c r="M850" s="8">
        <v>3</v>
      </c>
      <c r="N850" s="8">
        <v>1</v>
      </c>
      <c r="O850" s="8">
        <v>2</v>
      </c>
      <c r="P850" s="12">
        <v>3</v>
      </c>
      <c r="Q850" s="8">
        <v>3</v>
      </c>
      <c r="R850" s="8" t="s">
        <v>1799</v>
      </c>
      <c r="S850" s="8">
        <v>0</v>
      </c>
      <c r="T850" s="8">
        <v>4</v>
      </c>
      <c r="U850" s="8" t="s">
        <v>1808</v>
      </c>
      <c r="V850" s="8" t="str">
        <f t="shared" si="16"/>
        <v>Boeing 777 200</v>
      </c>
      <c r="W850" s="15" t="str" cm="1">
        <f t="array" ref="W850">IF(ISBLANK(K850),Unknown,K850)</f>
        <v>Gatwick to Barbados</v>
      </c>
      <c r="X850" s="5" t="s">
        <v>1963</v>
      </c>
      <c r="Y850" s="5" t="s">
        <v>2623</v>
      </c>
    </row>
    <row r="851" spans="1:25">
      <c r="A851" s="8">
        <v>4</v>
      </c>
      <c r="B851" s="8" t="s">
        <v>4568</v>
      </c>
      <c r="C851" s="8" t="s">
        <v>4569</v>
      </c>
      <c r="D851" s="8" t="s">
        <v>1794</v>
      </c>
      <c r="E851" s="9">
        <v>43605</v>
      </c>
      <c r="F851" s="8" t="s">
        <v>1795</v>
      </c>
      <c r="G851" s="10" t="s">
        <v>4570</v>
      </c>
      <c r="H851" s="10"/>
      <c r="I851" s="8" t="s">
        <v>1797</v>
      </c>
      <c r="J851" s="8" t="s">
        <v>1798</v>
      </c>
      <c r="K851" s="8" t="s">
        <v>1360</v>
      </c>
      <c r="L851" s="11">
        <v>43586</v>
      </c>
      <c r="M851" s="8">
        <v>3</v>
      </c>
      <c r="N851" s="8">
        <v>1</v>
      </c>
      <c r="O851" s="8">
        <v>3</v>
      </c>
      <c r="P851" s="12">
        <v>1</v>
      </c>
      <c r="Q851" s="8">
        <v>2</v>
      </c>
      <c r="R851" s="8" t="s">
        <v>1799</v>
      </c>
      <c r="S851" s="8">
        <v>0</v>
      </c>
      <c r="T851" s="8">
        <v>1</v>
      </c>
      <c r="U851" s="8" t="s">
        <v>1808</v>
      </c>
      <c r="V851" s="8" t="str">
        <f t="shared" si="16"/>
        <v>Unknown</v>
      </c>
      <c r="W851" s="15" t="str" cm="1">
        <f t="array" ref="W851">IF(ISBLANK(K851),Unknown,K851)</f>
        <v>Marseille to London</v>
      </c>
      <c r="X851" s="5" t="s">
        <v>2184</v>
      </c>
      <c r="Y851" s="5" t="s">
        <v>1819</v>
      </c>
    </row>
    <row r="852" spans="1:25">
      <c r="A852" s="8">
        <v>10</v>
      </c>
      <c r="B852" s="8" t="s">
        <v>4571</v>
      </c>
      <c r="C852" s="8" t="s">
        <v>4572</v>
      </c>
      <c r="D852" s="8" t="s">
        <v>1794</v>
      </c>
      <c r="E852" s="9">
        <v>43605</v>
      </c>
      <c r="F852" s="8" t="s">
        <v>1899</v>
      </c>
      <c r="G852" s="10" t="s">
        <v>4573</v>
      </c>
      <c r="H852" s="10"/>
      <c r="I852" s="8" t="s">
        <v>1867</v>
      </c>
      <c r="J852" s="8" t="s">
        <v>1807</v>
      </c>
      <c r="K852" s="8" t="s">
        <v>1154</v>
      </c>
      <c r="L852" s="11">
        <v>43586</v>
      </c>
      <c r="M852" s="8">
        <v>4</v>
      </c>
      <c r="N852" s="8">
        <v>5</v>
      </c>
      <c r="O852" s="8">
        <v>5</v>
      </c>
      <c r="P852" s="12">
        <v>5</v>
      </c>
      <c r="Q852" s="8">
        <v>4</v>
      </c>
      <c r="R852" s="8" t="s">
        <v>1885</v>
      </c>
      <c r="S852" s="8">
        <v>1</v>
      </c>
      <c r="T852" s="8">
        <v>5</v>
      </c>
      <c r="U852" s="8" t="s">
        <v>1808</v>
      </c>
      <c r="V852" s="8" t="str">
        <f t="shared" si="16"/>
        <v>Unknown</v>
      </c>
      <c r="W852" s="15" t="str" cm="1">
        <f t="array" ref="W852">IF(ISBLANK(K852),Unknown,K852)</f>
        <v>London to Chennai</v>
      </c>
      <c r="X852" s="5" t="s">
        <v>1819</v>
      </c>
      <c r="Y852" s="5" t="s">
        <v>2098</v>
      </c>
    </row>
    <row r="853" spans="1:25">
      <c r="A853" s="8">
        <v>8</v>
      </c>
      <c r="B853" s="8" t="s">
        <v>4574</v>
      </c>
      <c r="C853" s="8" t="s">
        <v>1844</v>
      </c>
      <c r="D853" s="8" t="s">
        <v>3618</v>
      </c>
      <c r="E853" s="9">
        <v>43604</v>
      </c>
      <c r="F853" s="8" t="s">
        <v>1795</v>
      </c>
      <c r="G853" s="8" t="s">
        <v>4575</v>
      </c>
      <c r="H853" s="8" t="s">
        <v>24</v>
      </c>
      <c r="I853" s="8" t="s">
        <v>1851</v>
      </c>
      <c r="J853" s="8" t="s">
        <v>1798</v>
      </c>
      <c r="K853" s="8" t="s">
        <v>551</v>
      </c>
      <c r="L853" s="11">
        <v>43586</v>
      </c>
      <c r="M853" s="8">
        <v>5</v>
      </c>
      <c r="N853" s="8">
        <v>5</v>
      </c>
      <c r="O853" s="8">
        <v>4</v>
      </c>
      <c r="P853" s="12">
        <v>4</v>
      </c>
      <c r="Q853" s="8">
        <v>5</v>
      </c>
      <c r="R853" s="8" t="s">
        <v>1885</v>
      </c>
      <c r="S853" s="8">
        <v>1</v>
      </c>
      <c r="T853" s="8">
        <v>1</v>
      </c>
      <c r="U853" s="8" t="s">
        <v>1808</v>
      </c>
      <c r="V853" s="8" t="str">
        <f t="shared" si="16"/>
        <v>A320</v>
      </c>
      <c r="W853" s="15" t="str" cm="1">
        <f t="array" ref="W853">IF(ISBLANK(K853),Unknown,K853)</f>
        <v>Gatwick to Malaga</v>
      </c>
      <c r="X853" s="5" t="s">
        <v>1963</v>
      </c>
      <c r="Y853" s="5" t="s">
        <v>1955</v>
      </c>
    </row>
    <row r="854" spans="1:25">
      <c r="A854" s="8">
        <v>6</v>
      </c>
      <c r="B854" s="8" t="s">
        <v>4576</v>
      </c>
      <c r="C854" s="8" t="s">
        <v>1844</v>
      </c>
      <c r="D854" s="8" t="s">
        <v>4577</v>
      </c>
      <c r="E854" s="9">
        <v>43603</v>
      </c>
      <c r="F854" s="8" t="s">
        <v>1833</v>
      </c>
      <c r="G854" s="8" t="s">
        <v>4578</v>
      </c>
      <c r="H854" s="8" t="s">
        <v>71</v>
      </c>
      <c r="I854" s="8" t="s">
        <v>1851</v>
      </c>
      <c r="J854" s="8" t="s">
        <v>1798</v>
      </c>
      <c r="K854" s="8" t="s">
        <v>327</v>
      </c>
      <c r="L854" s="11">
        <v>43586</v>
      </c>
      <c r="M854" s="8">
        <v>4</v>
      </c>
      <c r="N854" s="8">
        <v>4</v>
      </c>
      <c r="O854" s="8">
        <v>3</v>
      </c>
      <c r="P854" s="12">
        <v>4</v>
      </c>
      <c r="Q854" s="8">
        <v>4</v>
      </c>
      <c r="R854" s="8" t="s">
        <v>1885</v>
      </c>
      <c r="S854" s="8">
        <v>1</v>
      </c>
      <c r="T854" s="8">
        <v>3</v>
      </c>
      <c r="U854" s="8" t="s">
        <v>1808</v>
      </c>
      <c r="V854" s="8" t="str">
        <f t="shared" si="16"/>
        <v>A380 / Boeing 777</v>
      </c>
      <c r="W854" s="15" t="str" cm="1">
        <f t="array" ref="W854">IF(ISBLANK(K854),Unknown,K854)</f>
        <v>Boston to London Heathrow</v>
      </c>
      <c r="X854" s="5" t="s">
        <v>2239</v>
      </c>
      <c r="Y854" s="5" t="s">
        <v>1809</v>
      </c>
    </row>
    <row r="855" spans="1:25">
      <c r="A855" s="8">
        <v>7</v>
      </c>
      <c r="B855" s="8" t="s">
        <v>4579</v>
      </c>
      <c r="C855" s="8" t="s">
        <v>1844</v>
      </c>
      <c r="D855" s="8" t="s">
        <v>2489</v>
      </c>
      <c r="E855" s="9">
        <v>43603</v>
      </c>
      <c r="F855" s="8" t="s">
        <v>1795</v>
      </c>
      <c r="G855" s="8" t="s">
        <v>4580</v>
      </c>
      <c r="H855" s="8" t="s">
        <v>108</v>
      </c>
      <c r="I855" s="8" t="s">
        <v>1797</v>
      </c>
      <c r="J855" s="8" t="s">
        <v>1836</v>
      </c>
      <c r="K855" s="8" t="s">
        <v>1151</v>
      </c>
      <c r="L855" s="11">
        <v>43586</v>
      </c>
      <c r="M855" s="8">
        <v>4</v>
      </c>
      <c r="N855" s="8">
        <v>4</v>
      </c>
      <c r="O855" s="8">
        <v>4</v>
      </c>
      <c r="P855" s="12">
        <v>3</v>
      </c>
      <c r="Q855" s="8">
        <v>3</v>
      </c>
      <c r="R855" s="8" t="s">
        <v>1885</v>
      </c>
      <c r="S855" s="8">
        <v>1</v>
      </c>
      <c r="T855" s="8">
        <v>3</v>
      </c>
      <c r="U855" s="8" t="s">
        <v>1808</v>
      </c>
      <c r="V855" s="8" t="str">
        <f t="shared" si="16"/>
        <v>Boeing 747 400</v>
      </c>
      <c r="W855" s="15" t="str" cm="1">
        <f t="array" ref="W855">IF(ISBLANK(K855),Unknown,K855)</f>
        <v>London to Cape Town</v>
      </c>
      <c r="X855" s="5" t="s">
        <v>1819</v>
      </c>
      <c r="Y855" s="5" t="s">
        <v>2113</v>
      </c>
    </row>
    <row r="856" spans="1:25">
      <c r="A856" s="8">
        <v>8</v>
      </c>
      <c r="B856" s="8" t="s">
        <v>4581</v>
      </c>
      <c r="C856" s="8" t="s">
        <v>4582</v>
      </c>
      <c r="D856" s="8" t="s">
        <v>1794</v>
      </c>
      <c r="E856" s="9">
        <v>43602</v>
      </c>
      <c r="F856" s="8" t="s">
        <v>1795</v>
      </c>
      <c r="G856" s="10" t="s">
        <v>4583</v>
      </c>
      <c r="H856" s="10"/>
      <c r="I856" s="8" t="s">
        <v>1797</v>
      </c>
      <c r="J856" s="8" t="s">
        <v>1798</v>
      </c>
      <c r="K856" s="8" t="s">
        <v>1449</v>
      </c>
      <c r="L856" s="11">
        <v>43586</v>
      </c>
      <c r="M856" s="8">
        <v>3</v>
      </c>
      <c r="N856" s="8">
        <v>5</v>
      </c>
      <c r="O856" s="8">
        <v>3</v>
      </c>
      <c r="P856" s="12">
        <v>2</v>
      </c>
      <c r="Q856" s="8">
        <v>3</v>
      </c>
      <c r="R856" s="8" t="s">
        <v>1885</v>
      </c>
      <c r="S856" s="8">
        <v>1</v>
      </c>
      <c r="T856" s="8">
        <v>5</v>
      </c>
      <c r="U856" s="8" t="s">
        <v>1808</v>
      </c>
      <c r="V856" s="8" t="str">
        <f t="shared" si="16"/>
        <v>Unknown</v>
      </c>
      <c r="W856" s="15" t="str" cm="1">
        <f t="array" ref="W856">IF(ISBLANK(K856),Unknown,K856)</f>
        <v>New York to Heathrow </v>
      </c>
      <c r="X856" s="5" t="s">
        <v>2262</v>
      </c>
      <c r="Y856" s="5" t="s">
        <v>1814</v>
      </c>
    </row>
    <row r="857" spans="1:25">
      <c r="A857" s="8">
        <v>1</v>
      </c>
      <c r="B857" s="8" t="s">
        <v>4584</v>
      </c>
      <c r="C857" s="8" t="s">
        <v>1844</v>
      </c>
      <c r="D857" s="8" t="s">
        <v>4174</v>
      </c>
      <c r="E857" s="9">
        <v>43601</v>
      </c>
      <c r="F857" s="8" t="s">
        <v>1795</v>
      </c>
      <c r="G857" s="8" t="s">
        <v>4585</v>
      </c>
      <c r="H857" s="8" t="s">
        <v>50</v>
      </c>
      <c r="I857" s="8" t="s">
        <v>1806</v>
      </c>
      <c r="J857" s="8" t="s">
        <v>1798</v>
      </c>
      <c r="K857" s="8" t="s">
        <v>1120</v>
      </c>
      <c r="L857" s="11">
        <v>43586</v>
      </c>
      <c r="M857" s="8">
        <v>2</v>
      </c>
      <c r="N857" s="8">
        <v>2</v>
      </c>
      <c r="O857" s="8">
        <v>1</v>
      </c>
      <c r="P857" s="12">
        <v>1</v>
      </c>
      <c r="Q857" s="8">
        <v>1</v>
      </c>
      <c r="R857" s="8" t="s">
        <v>1799</v>
      </c>
      <c r="S857" s="8">
        <v>0</v>
      </c>
      <c r="T857" s="8">
        <v>1</v>
      </c>
      <c r="U857" s="8" t="s">
        <v>1808</v>
      </c>
      <c r="V857" s="8" t="str">
        <f t="shared" si="16"/>
        <v>A321</v>
      </c>
      <c r="W857" s="15" t="str" cm="1">
        <f t="array" ref="W857">IF(ISBLANK(K857),Unknown,K857)</f>
        <v>London to Aberdeen</v>
      </c>
      <c r="X857" s="5" t="s">
        <v>1819</v>
      </c>
      <c r="Y857" s="5" t="s">
        <v>3084</v>
      </c>
    </row>
    <row r="858" spans="1:25">
      <c r="A858" s="8">
        <v>1</v>
      </c>
      <c r="B858" s="8" t="s">
        <v>3567</v>
      </c>
      <c r="C858" s="8" t="s">
        <v>4586</v>
      </c>
      <c r="D858" s="8" t="s">
        <v>1794</v>
      </c>
      <c r="E858" s="9">
        <v>43598</v>
      </c>
      <c r="F858" s="8" t="s">
        <v>1795</v>
      </c>
      <c r="G858" s="8" t="s">
        <v>4587</v>
      </c>
      <c r="H858" s="8" t="s">
        <v>10</v>
      </c>
      <c r="I858" s="8" t="s">
        <v>1806</v>
      </c>
      <c r="J858" s="8" t="s">
        <v>1807</v>
      </c>
      <c r="K858" s="8" t="s">
        <v>539</v>
      </c>
      <c r="L858" s="11">
        <v>43586</v>
      </c>
      <c r="M858" s="8">
        <v>1</v>
      </c>
      <c r="N858" s="8">
        <v>3</v>
      </c>
      <c r="O858" s="8">
        <v>1</v>
      </c>
      <c r="P858" s="12">
        <v>1</v>
      </c>
      <c r="Q858" s="8">
        <v>1</v>
      </c>
      <c r="R858" s="8" t="s">
        <v>1799</v>
      </c>
      <c r="S858" s="8">
        <v>0</v>
      </c>
      <c r="T858" s="8">
        <v>1</v>
      </c>
      <c r="U858" s="8" t="s">
        <v>1808</v>
      </c>
      <c r="V858" s="8" t="str">
        <f t="shared" si="16"/>
        <v>A319</v>
      </c>
      <c r="W858" s="15" t="str" cm="1">
        <f t="array" ref="W858">IF(ISBLANK(K858),Unknown,K858)</f>
        <v>Gatwick to Dubrovnik</v>
      </c>
      <c r="X858" s="5" t="s">
        <v>1963</v>
      </c>
      <c r="Y858" s="5" t="s">
        <v>2460</v>
      </c>
    </row>
    <row r="859" spans="1:25">
      <c r="A859" s="8">
        <v>1</v>
      </c>
      <c r="B859" s="8" t="s">
        <v>4588</v>
      </c>
      <c r="C859" s="8" t="s">
        <v>4589</v>
      </c>
      <c r="D859" s="8" t="s">
        <v>1794</v>
      </c>
      <c r="E859" s="9">
        <v>43596</v>
      </c>
      <c r="F859" s="8" t="s">
        <v>1795</v>
      </c>
      <c r="G859" s="10" t="s">
        <v>4590</v>
      </c>
      <c r="H859" s="10"/>
      <c r="I859" s="8" t="s">
        <v>1797</v>
      </c>
      <c r="J859" s="8" t="s">
        <v>1874</v>
      </c>
      <c r="K859" s="8" t="s">
        <v>1263</v>
      </c>
      <c r="L859" s="11">
        <v>43525</v>
      </c>
      <c r="M859" s="8">
        <v>1</v>
      </c>
      <c r="N859" s="8">
        <v>1</v>
      </c>
      <c r="O859" s="8">
        <v>1</v>
      </c>
      <c r="P859" s="12">
        <v>1</v>
      </c>
      <c r="Q859" s="8">
        <v>1</v>
      </c>
      <c r="R859" s="8" t="s">
        <v>1799</v>
      </c>
      <c r="S859" s="8">
        <v>0</v>
      </c>
      <c r="T859" s="8">
        <v>1</v>
      </c>
      <c r="U859" s="8" t="s">
        <v>1808</v>
      </c>
      <c r="V859" s="8" t="str">
        <f t="shared" si="16"/>
        <v>Unknown</v>
      </c>
      <c r="W859" s="15" t="str" cm="1">
        <f t="array" ref="W859">IF(ISBLANK(K859),Unknown,K859)</f>
        <v>London to Shanghai</v>
      </c>
      <c r="X859" s="5" t="s">
        <v>1819</v>
      </c>
      <c r="Y859" s="5" t="s">
        <v>4265</v>
      </c>
    </row>
    <row r="860" spans="1:25">
      <c r="A860" s="8">
        <v>2</v>
      </c>
      <c r="B860" s="8" t="s">
        <v>4591</v>
      </c>
      <c r="C860" s="8" t="s">
        <v>4592</v>
      </c>
      <c r="D860" s="8" t="s">
        <v>1794</v>
      </c>
      <c r="E860" s="9">
        <v>43595</v>
      </c>
      <c r="F860" s="8" t="s">
        <v>1795</v>
      </c>
      <c r="G860" s="8" t="s">
        <v>4593</v>
      </c>
      <c r="H860" s="8" t="s">
        <v>24</v>
      </c>
      <c r="I860" s="8" t="s">
        <v>1806</v>
      </c>
      <c r="J860" s="8" t="s">
        <v>1807</v>
      </c>
      <c r="K860" s="8" t="s">
        <v>499</v>
      </c>
      <c r="L860" s="11">
        <v>43586</v>
      </c>
      <c r="M860" s="8">
        <v>3</v>
      </c>
      <c r="N860" s="8">
        <v>4</v>
      </c>
      <c r="O860" s="8">
        <v>4</v>
      </c>
      <c r="P860" s="12">
        <v>1</v>
      </c>
      <c r="Q860" s="8">
        <v>2</v>
      </c>
      <c r="R860" s="8" t="s">
        <v>1799</v>
      </c>
      <c r="S860" s="8">
        <v>0</v>
      </c>
      <c r="T860" s="8">
        <v>1</v>
      </c>
      <c r="U860" s="8" t="s">
        <v>1808</v>
      </c>
      <c r="V860" s="8" t="str">
        <f t="shared" si="16"/>
        <v>A320</v>
      </c>
      <c r="W860" s="15" t="str" cm="1">
        <f t="array" ref="W860">IF(ISBLANK(K860),Unknown,K860)</f>
        <v>Faro to Heathrow</v>
      </c>
      <c r="X860" s="5" t="s">
        <v>1910</v>
      </c>
      <c r="Y860" s="5" t="s">
        <v>1814</v>
      </c>
    </row>
    <row r="861" spans="1:25">
      <c r="A861" s="8">
        <v>9</v>
      </c>
      <c r="B861" s="8" t="s">
        <v>4594</v>
      </c>
      <c r="C861" s="8" t="s">
        <v>1844</v>
      </c>
      <c r="D861" s="8" t="s">
        <v>2391</v>
      </c>
      <c r="E861" s="9">
        <v>43593</v>
      </c>
      <c r="F861" s="8" t="s">
        <v>1795</v>
      </c>
      <c r="G861" s="8" t="s">
        <v>4595</v>
      </c>
      <c r="H861" s="8" t="s">
        <v>67</v>
      </c>
      <c r="I861" s="8" t="s">
        <v>1797</v>
      </c>
      <c r="J861" s="8" t="s">
        <v>1798</v>
      </c>
      <c r="K861" s="8" t="s">
        <v>1712</v>
      </c>
      <c r="L861" s="11">
        <v>43586</v>
      </c>
      <c r="M861" s="8">
        <v>4</v>
      </c>
      <c r="N861" s="8">
        <v>5</v>
      </c>
      <c r="O861" s="8">
        <v>4</v>
      </c>
      <c r="P861" s="12">
        <v>4</v>
      </c>
      <c r="Q861" s="8">
        <v>4</v>
      </c>
      <c r="R861" s="8" t="s">
        <v>1885</v>
      </c>
      <c r="S861" s="8">
        <v>1</v>
      </c>
      <c r="T861" s="8">
        <v>3</v>
      </c>
      <c r="U861" s="8" t="s">
        <v>1808</v>
      </c>
      <c r="V861" s="8" t="str">
        <f t="shared" si="16"/>
        <v>A380</v>
      </c>
      <c r="W861" s="15" t="str" cm="1">
        <f t="array" ref="W861">IF(ISBLANK(K861),Unknown,K861)</f>
        <v>Vancouver to London</v>
      </c>
      <c r="X861" s="5" t="s">
        <v>2231</v>
      </c>
      <c r="Y861" s="5" t="s">
        <v>1819</v>
      </c>
    </row>
    <row r="862" spans="1:25">
      <c r="A862" s="8">
        <v>1</v>
      </c>
      <c r="B862" s="8" t="s">
        <v>4596</v>
      </c>
      <c r="C862" s="8" t="s">
        <v>4597</v>
      </c>
      <c r="D862" s="8" t="s">
        <v>1794</v>
      </c>
      <c r="E862" s="9">
        <v>43593</v>
      </c>
      <c r="F862" s="8" t="s">
        <v>1795</v>
      </c>
      <c r="G862" s="10" t="s">
        <v>4598</v>
      </c>
      <c r="H862" s="10"/>
      <c r="I862" s="8" t="s">
        <v>1797</v>
      </c>
      <c r="J862" s="8" t="s">
        <v>1807</v>
      </c>
      <c r="K862" s="8" t="s">
        <v>567</v>
      </c>
      <c r="L862" s="11">
        <v>43586</v>
      </c>
      <c r="M862" s="8">
        <v>1</v>
      </c>
      <c r="N862" s="8">
        <v>4</v>
      </c>
      <c r="O862" s="8">
        <v>1</v>
      </c>
      <c r="P862" s="12">
        <v>1</v>
      </c>
      <c r="Q862" s="8">
        <v>1</v>
      </c>
      <c r="R862" s="8" t="s">
        <v>1799</v>
      </c>
      <c r="S862" s="8">
        <v>0</v>
      </c>
      <c r="T862" s="8">
        <v>1</v>
      </c>
      <c r="U862" s="8" t="s">
        <v>1808</v>
      </c>
      <c r="V862" s="8" t="str">
        <f t="shared" si="16"/>
        <v>Unknown</v>
      </c>
      <c r="W862" s="15" t="str" cm="1">
        <f t="array" ref="W862">IF(ISBLANK(K862),Unknown,K862)</f>
        <v>Gatwick to Tenerife</v>
      </c>
      <c r="X862" s="5" t="s">
        <v>1963</v>
      </c>
      <c r="Y862" s="5" t="s">
        <v>1962</v>
      </c>
    </row>
    <row r="863" spans="1:25">
      <c r="A863" s="8">
        <v>8</v>
      </c>
      <c r="B863" s="8" t="s">
        <v>4599</v>
      </c>
      <c r="C863" s="8" t="s">
        <v>4600</v>
      </c>
      <c r="D863" s="8" t="s">
        <v>1794</v>
      </c>
      <c r="E863" s="9">
        <v>43592</v>
      </c>
      <c r="F863" s="8" t="s">
        <v>1795</v>
      </c>
      <c r="G863" s="8" t="s">
        <v>4601</v>
      </c>
      <c r="H863" s="8" t="s">
        <v>108</v>
      </c>
      <c r="I863" s="8" t="s">
        <v>1806</v>
      </c>
      <c r="J863" s="8" t="s">
        <v>1836</v>
      </c>
      <c r="K863" s="8" t="s">
        <v>1739</v>
      </c>
      <c r="L863" s="11">
        <v>43586</v>
      </c>
      <c r="M863" s="8">
        <v>4</v>
      </c>
      <c r="N863" s="8">
        <v>4</v>
      </c>
      <c r="O863" s="8">
        <v>4</v>
      </c>
      <c r="P863" s="12">
        <v>3</v>
      </c>
      <c r="Q863" s="8">
        <v>4</v>
      </c>
      <c r="R863" s="8" t="s">
        <v>1885</v>
      </c>
      <c r="S863" s="8">
        <v>1</v>
      </c>
      <c r="T863" s="8">
        <v>4</v>
      </c>
      <c r="U863" s="8" t="s">
        <v>1808</v>
      </c>
      <c r="V863" s="8" t="str">
        <f t="shared" si="16"/>
        <v>Boeing 747 400</v>
      </c>
      <c r="W863" s="15" t="str" cm="1">
        <f t="array" ref="W863">IF(ISBLANK(K863),Unknown,K863)</f>
        <v>Washington to London</v>
      </c>
      <c r="X863" s="5" t="s">
        <v>1995</v>
      </c>
      <c r="Y863" s="5" t="s">
        <v>1819</v>
      </c>
    </row>
    <row r="864" spans="1:25">
      <c r="A864" s="8">
        <v>10</v>
      </c>
      <c r="B864" s="8" t="s">
        <v>4602</v>
      </c>
      <c r="C864" s="8" t="s">
        <v>4603</v>
      </c>
      <c r="D864" s="8" t="s">
        <v>1794</v>
      </c>
      <c r="E864" s="9">
        <v>43592</v>
      </c>
      <c r="F864" s="8" t="s">
        <v>1795</v>
      </c>
      <c r="G864" s="8" t="s">
        <v>4604</v>
      </c>
      <c r="H864" s="8" t="s">
        <v>183</v>
      </c>
      <c r="I864" s="8" t="s">
        <v>1851</v>
      </c>
      <c r="J864" s="8" t="s">
        <v>1798</v>
      </c>
      <c r="K864" s="8" t="s">
        <v>1556</v>
      </c>
      <c r="L864" s="11">
        <v>43586</v>
      </c>
      <c r="M864" s="8">
        <v>5</v>
      </c>
      <c r="N864" s="8">
        <v>5</v>
      </c>
      <c r="O864" s="8">
        <v>5</v>
      </c>
      <c r="P864" s="12">
        <v>5</v>
      </c>
      <c r="Q864" s="8">
        <v>5</v>
      </c>
      <c r="R864" s="8" t="s">
        <v>1885</v>
      </c>
      <c r="S864" s="8">
        <v>1</v>
      </c>
      <c r="T864" s="8">
        <v>1</v>
      </c>
      <c r="U864" s="8" t="s">
        <v>1808</v>
      </c>
      <c r="V864" s="8" t="str">
        <f t="shared" si="16"/>
        <v>Embraer</v>
      </c>
      <c r="W864" s="15" t="str" cm="1">
        <f t="array" ref="W864">IF(ISBLANK(K864),Unknown,K864)</f>
        <v>Rome Fiumicino to London City</v>
      </c>
      <c r="X864" s="5" t="s">
        <v>4605</v>
      </c>
      <c r="Y864" s="5" t="s">
        <v>1923</v>
      </c>
    </row>
    <row r="865" spans="1:25">
      <c r="A865" s="8">
        <v>2</v>
      </c>
      <c r="B865" s="8" t="s">
        <v>4606</v>
      </c>
      <c r="C865" s="8" t="s">
        <v>4607</v>
      </c>
      <c r="D865" s="8" t="s">
        <v>1794</v>
      </c>
      <c r="E865" s="9">
        <v>43589</v>
      </c>
      <c r="F865" s="8" t="s">
        <v>1795</v>
      </c>
      <c r="G865" s="8" t="s">
        <v>4608</v>
      </c>
      <c r="H865" s="8" t="s">
        <v>138</v>
      </c>
      <c r="I865" s="8" t="s">
        <v>1806</v>
      </c>
      <c r="J865" s="8" t="s">
        <v>1807</v>
      </c>
      <c r="K865" s="8" t="s">
        <v>1263</v>
      </c>
      <c r="L865" s="11">
        <v>43556</v>
      </c>
      <c r="M865" s="8">
        <v>2</v>
      </c>
      <c r="N865" s="8">
        <v>1</v>
      </c>
      <c r="O865" s="8">
        <v>1</v>
      </c>
      <c r="P865" s="12">
        <v>3</v>
      </c>
      <c r="Q865" s="8">
        <v>2</v>
      </c>
      <c r="R865" s="8" t="s">
        <v>1799</v>
      </c>
      <c r="S865" s="8">
        <v>0</v>
      </c>
      <c r="T865" s="8">
        <v>1</v>
      </c>
      <c r="U865" s="8" t="s">
        <v>1808</v>
      </c>
      <c r="V865" s="8" t="str">
        <f t="shared" si="16"/>
        <v>Boeing 777 200</v>
      </c>
      <c r="W865" s="15" t="str" cm="1">
        <f t="array" ref="W865">IF(ISBLANK(K865),Unknown,K865)</f>
        <v>London to Shanghai</v>
      </c>
      <c r="X865" s="5" t="s">
        <v>1819</v>
      </c>
      <c r="Y865" s="5" t="s">
        <v>4265</v>
      </c>
    </row>
    <row r="866" spans="1:25">
      <c r="A866" s="8">
        <v>1</v>
      </c>
      <c r="B866" s="8" t="s">
        <v>4609</v>
      </c>
      <c r="C866" s="8" t="s">
        <v>4610</v>
      </c>
      <c r="D866" s="8" t="s">
        <v>1794</v>
      </c>
      <c r="E866" s="9">
        <v>43589</v>
      </c>
      <c r="F866" s="8" t="s">
        <v>1833</v>
      </c>
      <c r="G866" s="10" t="s">
        <v>4611</v>
      </c>
      <c r="H866" s="10"/>
      <c r="I866" s="8" t="s">
        <v>1797</v>
      </c>
      <c r="J866" s="8" t="s">
        <v>1798</v>
      </c>
      <c r="K866" s="8" t="s">
        <v>1606</v>
      </c>
      <c r="L866" s="11">
        <v>43586</v>
      </c>
      <c r="M866" s="8">
        <v>3</v>
      </c>
      <c r="N866" s="8">
        <v>5</v>
      </c>
      <c r="O866" s="8">
        <v>2</v>
      </c>
      <c r="P866" s="12">
        <v>1</v>
      </c>
      <c r="Q866" s="8">
        <v>1</v>
      </c>
      <c r="R866" s="8" t="s">
        <v>1799</v>
      </c>
      <c r="S866" s="8">
        <v>0</v>
      </c>
      <c r="T866" s="8">
        <v>2</v>
      </c>
      <c r="U866" s="8" t="s">
        <v>1808</v>
      </c>
      <c r="V866" s="8" t="str">
        <f t="shared" si="16"/>
        <v>Unknown</v>
      </c>
      <c r="W866" s="15" t="str" cm="1">
        <f t="array" ref="W866">IF(ISBLANK(K866),Unknown,K866)</f>
        <v>Seattle to London</v>
      </c>
      <c r="X866" s="5" t="s">
        <v>2076</v>
      </c>
      <c r="Y866" s="5" t="s">
        <v>1819</v>
      </c>
    </row>
    <row r="867" spans="1:25">
      <c r="A867" s="8">
        <v>9</v>
      </c>
      <c r="B867" s="8" t="s">
        <v>4612</v>
      </c>
      <c r="C867" s="8" t="s">
        <v>4613</v>
      </c>
      <c r="D867" s="8" t="s">
        <v>1794</v>
      </c>
      <c r="E867" s="9">
        <v>43587</v>
      </c>
      <c r="F867" s="8" t="s">
        <v>1795</v>
      </c>
      <c r="G867" s="10" t="s">
        <v>4614</v>
      </c>
      <c r="H867" s="10"/>
      <c r="I867" s="8" t="s">
        <v>1806</v>
      </c>
      <c r="J867" s="8" t="s">
        <v>1798</v>
      </c>
      <c r="K867" s="8" t="s">
        <v>975</v>
      </c>
      <c r="L867" s="11">
        <v>43556</v>
      </c>
      <c r="M867" s="8">
        <v>5</v>
      </c>
      <c r="N867" s="8">
        <v>5</v>
      </c>
      <c r="O867" s="8">
        <v>5</v>
      </c>
      <c r="P867" s="12">
        <v>4</v>
      </c>
      <c r="Q867" s="8">
        <v>5</v>
      </c>
      <c r="R867" s="8" t="s">
        <v>1885</v>
      </c>
      <c r="S867" s="8">
        <v>1</v>
      </c>
      <c r="T867" s="8">
        <v>1</v>
      </c>
      <c r="U867" s="8" t="s">
        <v>1808</v>
      </c>
      <c r="V867" s="8" t="str">
        <f t="shared" si="16"/>
        <v>Unknown</v>
      </c>
      <c r="W867" s="15" t="str" cm="1">
        <f t="array" ref="W867">IF(ISBLANK(K867),Unknown,K867)</f>
        <v>London City to Zurich</v>
      </c>
      <c r="X867" s="5" t="s">
        <v>1923</v>
      </c>
      <c r="Y867" s="5" t="s">
        <v>3009</v>
      </c>
    </row>
    <row r="868" spans="1:25">
      <c r="A868" s="8">
        <v>1</v>
      </c>
      <c r="B868" s="8" t="s">
        <v>4615</v>
      </c>
      <c r="C868" s="8" t="s">
        <v>4616</v>
      </c>
      <c r="D868" s="8" t="s">
        <v>1794</v>
      </c>
      <c r="E868" s="9">
        <v>43586</v>
      </c>
      <c r="F868" s="8" t="s">
        <v>2191</v>
      </c>
      <c r="G868" s="10" t="s">
        <v>4617</v>
      </c>
      <c r="H868" s="10"/>
      <c r="I868" s="8" t="s">
        <v>1797</v>
      </c>
      <c r="J868" s="8" t="s">
        <v>1798</v>
      </c>
      <c r="K868" s="8" t="s">
        <v>346</v>
      </c>
      <c r="L868" s="11">
        <v>43556</v>
      </c>
      <c r="M868" s="8">
        <v>3</v>
      </c>
      <c r="N868" s="8">
        <v>3</v>
      </c>
      <c r="O868" s="8">
        <v>1</v>
      </c>
      <c r="P868" s="12">
        <v>1</v>
      </c>
      <c r="Q868" s="8">
        <v>1</v>
      </c>
      <c r="R868" s="8" t="s">
        <v>1799</v>
      </c>
      <c r="S868" s="8">
        <v>0</v>
      </c>
      <c r="T868" s="8">
        <v>1</v>
      </c>
      <c r="U868" s="8" t="s">
        <v>1808</v>
      </c>
      <c r="V868" s="8" t="str">
        <f t="shared" si="16"/>
        <v>Unknown</v>
      </c>
      <c r="W868" s="15" t="str" cm="1">
        <f t="array" ref="W868">IF(ISBLANK(K868),Unknown,K868)</f>
        <v>Bucharest to London</v>
      </c>
      <c r="X868" s="5" t="s">
        <v>2193</v>
      </c>
      <c r="Y868" s="5" t="s">
        <v>1819</v>
      </c>
    </row>
    <row r="869" spans="1:25">
      <c r="A869" s="8">
        <v>10</v>
      </c>
      <c r="B869" s="8" t="s">
        <v>4618</v>
      </c>
      <c r="C869" s="8" t="s">
        <v>4619</v>
      </c>
      <c r="D869" s="8" t="s">
        <v>1794</v>
      </c>
      <c r="E869" s="9">
        <v>43586</v>
      </c>
      <c r="F869" s="8" t="s">
        <v>1899</v>
      </c>
      <c r="G869" s="8" t="s">
        <v>4620</v>
      </c>
      <c r="H869" s="8" t="s">
        <v>156</v>
      </c>
      <c r="I869" s="8" t="s">
        <v>1851</v>
      </c>
      <c r="J869" s="8" t="s">
        <v>1807</v>
      </c>
      <c r="K869" s="8" t="s">
        <v>1150</v>
      </c>
      <c r="L869" s="11">
        <v>43435</v>
      </c>
      <c r="M869" s="8">
        <v>5</v>
      </c>
      <c r="N869" s="8">
        <v>5</v>
      </c>
      <c r="O869" s="8">
        <v>5</v>
      </c>
      <c r="P869" s="12">
        <v>1</v>
      </c>
      <c r="Q869" s="8">
        <v>5</v>
      </c>
      <c r="R869" s="8" t="s">
        <v>1885</v>
      </c>
      <c r="S869" s="8">
        <v>1</v>
      </c>
      <c r="T869" s="8">
        <v>5</v>
      </c>
      <c r="U869" s="8" t="s">
        <v>1808</v>
      </c>
      <c r="V869" s="8" t="str">
        <f t="shared" ref="V869:V932" si="17">IF(ISBLANK(H869),"Unknown",H869)</f>
        <v>Boeing 787</v>
      </c>
      <c r="W869" s="15" t="str" cm="1">
        <f t="array" ref="W869">IF(ISBLANK(K869),Unknown,K869)</f>
        <v>London to Calgary</v>
      </c>
      <c r="X869" s="5" t="s">
        <v>1819</v>
      </c>
      <c r="Y869" s="5" t="s">
        <v>4133</v>
      </c>
    </row>
    <row r="870" spans="1:25">
      <c r="A870" s="8">
        <v>10</v>
      </c>
      <c r="B870" s="8" t="s">
        <v>4621</v>
      </c>
      <c r="C870" s="8" t="s">
        <v>4622</v>
      </c>
      <c r="D870" s="8" t="s">
        <v>1794</v>
      </c>
      <c r="E870" s="9">
        <v>43586</v>
      </c>
      <c r="F870" s="8" t="s">
        <v>1795</v>
      </c>
      <c r="G870" s="8" t="s">
        <v>4623</v>
      </c>
      <c r="H870" s="8" t="s">
        <v>102</v>
      </c>
      <c r="I870" s="8" t="s">
        <v>1797</v>
      </c>
      <c r="J870" s="8" t="s">
        <v>1807</v>
      </c>
      <c r="K870" s="8" t="s">
        <v>1712</v>
      </c>
      <c r="L870" s="11">
        <v>43556</v>
      </c>
      <c r="M870" s="8">
        <v>5</v>
      </c>
      <c r="N870" s="8">
        <v>5</v>
      </c>
      <c r="O870" s="8">
        <v>5</v>
      </c>
      <c r="P870" s="12">
        <v>5</v>
      </c>
      <c r="Q870" s="8">
        <v>5</v>
      </c>
      <c r="R870" s="8" t="s">
        <v>1885</v>
      </c>
      <c r="S870" s="8">
        <v>1</v>
      </c>
      <c r="T870" s="8">
        <v>5</v>
      </c>
      <c r="U870" s="8" t="s">
        <v>1808</v>
      </c>
      <c r="V870" s="8" t="str">
        <f t="shared" si="17"/>
        <v>Boeing 747</v>
      </c>
      <c r="W870" s="15" t="str" cm="1">
        <f t="array" ref="W870">IF(ISBLANK(K870),Unknown,K870)</f>
        <v>Vancouver to London</v>
      </c>
      <c r="X870" s="5" t="s">
        <v>2231</v>
      </c>
      <c r="Y870" s="5" t="s">
        <v>1819</v>
      </c>
    </row>
    <row r="871" spans="1:25">
      <c r="A871" s="8">
        <v>8</v>
      </c>
      <c r="B871" s="8" t="s">
        <v>4624</v>
      </c>
      <c r="C871" s="8" t="s">
        <v>4625</v>
      </c>
      <c r="D871" s="8" t="s">
        <v>1794</v>
      </c>
      <c r="E871" s="9">
        <v>43585</v>
      </c>
      <c r="F871" s="8" t="s">
        <v>1795</v>
      </c>
      <c r="G871" s="10" t="s">
        <v>4626</v>
      </c>
      <c r="H871" s="10"/>
      <c r="I871" s="8" t="s">
        <v>1797</v>
      </c>
      <c r="J871" s="8" t="s">
        <v>1807</v>
      </c>
      <c r="K871" s="8" t="s">
        <v>1383</v>
      </c>
      <c r="L871" s="11">
        <v>43556</v>
      </c>
      <c r="M871" s="8">
        <v>4</v>
      </c>
      <c r="N871" s="8">
        <v>5</v>
      </c>
      <c r="O871" s="8">
        <v>4</v>
      </c>
      <c r="P871" s="12">
        <v>4</v>
      </c>
      <c r="Q871" s="8">
        <v>4</v>
      </c>
      <c r="R871" s="8" t="s">
        <v>1885</v>
      </c>
      <c r="S871" s="8">
        <v>1</v>
      </c>
      <c r="T871" s="8">
        <v>3</v>
      </c>
      <c r="U871" s="8" t="s">
        <v>1800</v>
      </c>
      <c r="V871" s="8" t="str">
        <f t="shared" si="17"/>
        <v>Unknown</v>
      </c>
      <c r="W871" s="15" t="str" cm="1">
        <f t="array" ref="W871">IF(ISBLANK(K871),Unknown,K871)</f>
        <v>Miami to London Heathrow</v>
      </c>
      <c r="X871" s="5" t="s">
        <v>1852</v>
      </c>
      <c r="Y871" s="5" t="s">
        <v>1809</v>
      </c>
    </row>
    <row r="872" spans="1:25">
      <c r="A872" s="8">
        <v>2</v>
      </c>
      <c r="B872" s="8" t="s">
        <v>4627</v>
      </c>
      <c r="C872" s="8" t="s">
        <v>4628</v>
      </c>
      <c r="D872" s="8" t="s">
        <v>1794</v>
      </c>
      <c r="E872" s="9">
        <v>43584</v>
      </c>
      <c r="F872" s="8" t="s">
        <v>1795</v>
      </c>
      <c r="G872" s="10" t="s">
        <v>4629</v>
      </c>
      <c r="H872" s="10"/>
      <c r="I872" s="8" t="s">
        <v>1851</v>
      </c>
      <c r="J872" s="8" t="s">
        <v>1798</v>
      </c>
      <c r="K872" s="8" t="s">
        <v>686</v>
      </c>
      <c r="L872" s="11">
        <v>43556</v>
      </c>
      <c r="M872" s="8">
        <v>2</v>
      </c>
      <c r="N872" s="8">
        <v>1</v>
      </c>
      <c r="O872" s="8">
        <v>1</v>
      </c>
      <c r="P872" s="12">
        <v>2</v>
      </c>
      <c r="Q872" s="8">
        <v>2</v>
      </c>
      <c r="R872" s="8" t="s">
        <v>1799</v>
      </c>
      <c r="S872" s="8">
        <v>0</v>
      </c>
      <c r="T872" s="8">
        <v>1</v>
      </c>
      <c r="U872" s="8" t="s">
        <v>1808</v>
      </c>
      <c r="V872" s="8" t="str">
        <f t="shared" si="17"/>
        <v>Unknown</v>
      </c>
      <c r="W872" s="15" t="str" cm="1">
        <f t="array" ref="W872">IF(ISBLANK(K872),Unknown,K872)</f>
        <v>Houston to London Heathrow</v>
      </c>
      <c r="X872" s="5" t="s">
        <v>1935</v>
      </c>
      <c r="Y872" s="5" t="s">
        <v>1809</v>
      </c>
    </row>
    <row r="873" spans="1:25">
      <c r="A873" s="8">
        <v>4</v>
      </c>
      <c r="B873" s="8" t="s">
        <v>4630</v>
      </c>
      <c r="C873" s="8" t="s">
        <v>4631</v>
      </c>
      <c r="D873" s="8" t="s">
        <v>1794</v>
      </c>
      <c r="E873" s="9">
        <v>43584</v>
      </c>
      <c r="F873" s="8" t="s">
        <v>1938</v>
      </c>
      <c r="G873" s="10" t="s">
        <v>4632</v>
      </c>
      <c r="H873" s="10"/>
      <c r="I873" s="8" t="s">
        <v>1806</v>
      </c>
      <c r="J873" s="8" t="s">
        <v>1807</v>
      </c>
      <c r="K873" s="8" t="s">
        <v>1163</v>
      </c>
      <c r="L873" s="11">
        <v>43556</v>
      </c>
      <c r="M873" s="8">
        <v>2</v>
      </c>
      <c r="N873" s="8">
        <v>2</v>
      </c>
      <c r="O873" s="8">
        <v>2</v>
      </c>
      <c r="P873" s="12">
        <v>3</v>
      </c>
      <c r="Q873" s="8">
        <v>2</v>
      </c>
      <c r="R873" s="8" t="s">
        <v>1799</v>
      </c>
      <c r="S873" s="8">
        <v>0</v>
      </c>
      <c r="T873" s="8">
        <v>2</v>
      </c>
      <c r="U873" s="8" t="s">
        <v>1808</v>
      </c>
      <c r="V873" s="8" t="str">
        <f t="shared" si="17"/>
        <v>Unknown</v>
      </c>
      <c r="W873" s="15" t="str" cm="1">
        <f t="array" ref="W873">IF(ISBLANK(K873),Unknown,K873)</f>
        <v>London to Delhi</v>
      </c>
      <c r="X873" s="5" t="s">
        <v>1819</v>
      </c>
      <c r="Y873" s="5" t="s">
        <v>1983</v>
      </c>
    </row>
    <row r="874" spans="1:25">
      <c r="A874" s="8">
        <v>1</v>
      </c>
      <c r="B874" s="8" t="s">
        <v>4633</v>
      </c>
      <c r="C874" s="8" t="s">
        <v>4634</v>
      </c>
      <c r="D874" s="8" t="s">
        <v>1794</v>
      </c>
      <c r="E874" s="9">
        <v>43582</v>
      </c>
      <c r="F874" s="8" t="s">
        <v>1795</v>
      </c>
      <c r="G874" s="10" t="s">
        <v>4635</v>
      </c>
      <c r="H874" s="10"/>
      <c r="I874" s="8" t="s">
        <v>1806</v>
      </c>
      <c r="J874" s="8" t="s">
        <v>1798</v>
      </c>
      <c r="K874" s="8" t="s">
        <v>346</v>
      </c>
      <c r="L874" s="11">
        <v>43556</v>
      </c>
      <c r="M874" s="8">
        <v>2</v>
      </c>
      <c r="N874" s="8">
        <v>2</v>
      </c>
      <c r="O874" s="8">
        <v>1</v>
      </c>
      <c r="P874" s="12">
        <v>1</v>
      </c>
      <c r="Q874" s="8">
        <v>1</v>
      </c>
      <c r="R874" s="8" t="s">
        <v>1799</v>
      </c>
      <c r="S874" s="8">
        <v>0</v>
      </c>
      <c r="T874" s="8">
        <v>1</v>
      </c>
      <c r="U874" s="8" t="s">
        <v>1808</v>
      </c>
      <c r="V874" s="8" t="str">
        <f t="shared" si="17"/>
        <v>Unknown</v>
      </c>
      <c r="W874" s="15" t="str" cm="1">
        <f t="array" ref="W874">IF(ISBLANK(K874),Unknown,K874)</f>
        <v>Bucharest to London</v>
      </c>
      <c r="X874" s="5" t="s">
        <v>2193</v>
      </c>
      <c r="Y874" s="5" t="s">
        <v>1819</v>
      </c>
    </row>
    <row r="875" spans="1:25">
      <c r="A875" s="8">
        <v>9</v>
      </c>
      <c r="B875" s="8" t="s">
        <v>4636</v>
      </c>
      <c r="C875" s="8" t="s">
        <v>4637</v>
      </c>
      <c r="D875" s="8" t="s">
        <v>1794</v>
      </c>
      <c r="E875" s="9">
        <v>43578</v>
      </c>
      <c r="F875" s="8" t="s">
        <v>2441</v>
      </c>
      <c r="G875" s="8" t="s">
        <v>4638</v>
      </c>
      <c r="H875" s="8" t="s">
        <v>140</v>
      </c>
      <c r="I875" s="8" t="s">
        <v>1797</v>
      </c>
      <c r="J875" s="8" t="s">
        <v>1798</v>
      </c>
      <c r="K875" s="8" t="s">
        <v>1018</v>
      </c>
      <c r="L875" s="11">
        <v>43556</v>
      </c>
      <c r="M875" s="8">
        <v>3</v>
      </c>
      <c r="N875" s="8">
        <v>5</v>
      </c>
      <c r="O875" s="8">
        <v>4</v>
      </c>
      <c r="P875" s="12">
        <v>5</v>
      </c>
      <c r="Q875" s="8">
        <v>5</v>
      </c>
      <c r="R875" s="8" t="s">
        <v>1885</v>
      </c>
      <c r="S875" s="8">
        <v>1</v>
      </c>
      <c r="T875" s="8">
        <v>2</v>
      </c>
      <c r="U875" s="8" t="s">
        <v>1808</v>
      </c>
      <c r="V875" s="8" t="str">
        <f t="shared" si="17"/>
        <v>Boeing 777 200/300</v>
      </c>
      <c r="W875" s="15" t="str" cm="1">
        <f t="array" ref="W875">IF(ISBLANK(K875),Unknown,K875)</f>
        <v>London Heathrow to Bengaluru</v>
      </c>
      <c r="X875" s="5" t="s">
        <v>1809</v>
      </c>
      <c r="Y875" s="5" t="s">
        <v>4524</v>
      </c>
    </row>
    <row r="876" spans="1:25">
      <c r="A876" s="8">
        <v>1</v>
      </c>
      <c r="B876" s="8" t="s">
        <v>4639</v>
      </c>
      <c r="C876" s="8" t="s">
        <v>4640</v>
      </c>
      <c r="D876" s="8" t="s">
        <v>1794</v>
      </c>
      <c r="E876" s="9">
        <v>43578</v>
      </c>
      <c r="F876" s="8" t="s">
        <v>1795</v>
      </c>
      <c r="G876" s="10" t="s">
        <v>4641</v>
      </c>
      <c r="H876" s="10"/>
      <c r="I876" s="8" t="s">
        <v>1806</v>
      </c>
      <c r="J876" s="8" t="s">
        <v>1807</v>
      </c>
      <c r="K876" s="8" t="s">
        <v>1320</v>
      </c>
      <c r="L876" s="11">
        <v>43556</v>
      </c>
      <c r="M876" s="8">
        <v>1</v>
      </c>
      <c r="N876" s="8">
        <v>1</v>
      </c>
      <c r="O876" s="8">
        <v>1</v>
      </c>
      <c r="P876" s="12">
        <v>1</v>
      </c>
      <c r="Q876" s="8">
        <v>1</v>
      </c>
      <c r="R876" s="8" t="s">
        <v>1799</v>
      </c>
      <c r="S876" s="8">
        <v>0</v>
      </c>
      <c r="T876" s="8">
        <v>1</v>
      </c>
      <c r="U876" s="8" t="s">
        <v>1800</v>
      </c>
      <c r="V876" s="8" t="str">
        <f t="shared" si="17"/>
        <v>Unknown</v>
      </c>
      <c r="W876" s="15" t="str" cm="1">
        <f t="array" ref="W876">IF(ISBLANK(K876),Unknown,K876)</f>
        <v>Madrid to London</v>
      </c>
      <c r="X876" s="5" t="s">
        <v>1901</v>
      </c>
      <c r="Y876" s="5" t="s">
        <v>1819</v>
      </c>
    </row>
    <row r="877" spans="1:25">
      <c r="A877" s="8">
        <v>7</v>
      </c>
      <c r="B877" s="8" t="s">
        <v>4642</v>
      </c>
      <c r="C877" s="8" t="s">
        <v>4643</v>
      </c>
      <c r="D877" s="8" t="s">
        <v>1794</v>
      </c>
      <c r="E877" s="9">
        <v>43577</v>
      </c>
      <c r="F877" s="8" t="s">
        <v>1795</v>
      </c>
      <c r="G877" s="8" t="s">
        <v>4644</v>
      </c>
      <c r="H877" s="8" t="s">
        <v>10</v>
      </c>
      <c r="I877" s="8" t="s">
        <v>1851</v>
      </c>
      <c r="J877" s="8" t="s">
        <v>1798</v>
      </c>
      <c r="K877" s="8" t="s">
        <v>453</v>
      </c>
      <c r="L877" s="11">
        <v>43556</v>
      </c>
      <c r="M877" s="8">
        <v>4</v>
      </c>
      <c r="N877" s="8">
        <v>3</v>
      </c>
      <c r="O877" s="8">
        <v>1</v>
      </c>
      <c r="P877" s="12">
        <v>4</v>
      </c>
      <c r="Q877" s="8">
        <v>3</v>
      </c>
      <c r="R877" s="8" t="s">
        <v>1885</v>
      </c>
      <c r="S877" s="8">
        <v>1</v>
      </c>
      <c r="T877" s="8">
        <v>1</v>
      </c>
      <c r="U877" s="8" t="s">
        <v>1808</v>
      </c>
      <c r="V877" s="8" t="str">
        <f t="shared" si="17"/>
        <v>A319</v>
      </c>
      <c r="W877" s="15" t="str" cm="1">
        <f t="array" ref="W877">IF(ISBLANK(K877),Unknown,K877)</f>
        <v>Dublin to London Heathrow</v>
      </c>
      <c r="X877" s="5" t="s">
        <v>2202</v>
      </c>
      <c r="Y877" s="5" t="s">
        <v>1809</v>
      </c>
    </row>
    <row r="878" spans="1:25">
      <c r="A878" s="8">
        <v>4</v>
      </c>
      <c r="B878" s="8" t="s">
        <v>4645</v>
      </c>
      <c r="C878" s="8" t="s">
        <v>4646</v>
      </c>
      <c r="D878" s="8" t="s">
        <v>1794</v>
      </c>
      <c r="E878" s="9">
        <v>43573</v>
      </c>
      <c r="F878" s="8" t="s">
        <v>1833</v>
      </c>
      <c r="G878" s="8" t="s">
        <v>4647</v>
      </c>
      <c r="H878" s="8" t="s">
        <v>108</v>
      </c>
      <c r="I878" s="8" t="s">
        <v>1806</v>
      </c>
      <c r="J878" s="8" t="s">
        <v>1807</v>
      </c>
      <c r="K878" s="8" t="s">
        <v>1259</v>
      </c>
      <c r="L878" s="11">
        <v>43556</v>
      </c>
      <c r="M878" s="8">
        <v>4</v>
      </c>
      <c r="N878" s="8">
        <v>2</v>
      </c>
      <c r="O878" s="8">
        <v>3</v>
      </c>
      <c r="P878" s="12">
        <v>3</v>
      </c>
      <c r="Q878" s="8">
        <v>2</v>
      </c>
      <c r="R878" s="8" t="s">
        <v>1799</v>
      </c>
      <c r="S878" s="8">
        <v>0</v>
      </c>
      <c r="T878" s="8">
        <v>3</v>
      </c>
      <c r="U878" s="8" t="s">
        <v>1808</v>
      </c>
      <c r="V878" s="8" t="str">
        <f t="shared" si="17"/>
        <v>Boeing 747 400</v>
      </c>
      <c r="W878" s="15" t="str" cm="1">
        <f t="array" ref="W878">IF(ISBLANK(K878),Unknown,K878)</f>
        <v>London to Seattle</v>
      </c>
      <c r="X878" s="5" t="s">
        <v>1819</v>
      </c>
      <c r="Y878" s="5" t="s">
        <v>2076</v>
      </c>
    </row>
    <row r="879" spans="1:25">
      <c r="A879" s="8">
        <v>10</v>
      </c>
      <c r="B879" s="8" t="s">
        <v>4648</v>
      </c>
      <c r="C879" s="8" t="s">
        <v>1997</v>
      </c>
      <c r="D879" s="8" t="s">
        <v>1794</v>
      </c>
      <c r="E879" s="9">
        <v>43573</v>
      </c>
      <c r="F879" s="8" t="s">
        <v>1795</v>
      </c>
      <c r="G879" s="8" t="s">
        <v>4649</v>
      </c>
      <c r="H879" s="8" t="s">
        <v>24</v>
      </c>
      <c r="I879" s="8" t="s">
        <v>1867</v>
      </c>
      <c r="J879" s="8" t="s">
        <v>1807</v>
      </c>
      <c r="K879" s="8" t="s">
        <v>1178</v>
      </c>
      <c r="L879" s="11">
        <v>43556</v>
      </c>
      <c r="M879" s="8">
        <v>4</v>
      </c>
      <c r="N879" s="8">
        <v>5</v>
      </c>
      <c r="O879" s="8">
        <v>5</v>
      </c>
      <c r="P879" s="12">
        <v>4</v>
      </c>
      <c r="Q879" s="8">
        <v>5</v>
      </c>
      <c r="R879" s="8" t="s">
        <v>1885</v>
      </c>
      <c r="S879" s="8">
        <v>1</v>
      </c>
      <c r="T879" s="8">
        <v>1</v>
      </c>
      <c r="U879" s="8" t="s">
        <v>1808</v>
      </c>
      <c r="V879" s="8" t="str">
        <f t="shared" si="17"/>
        <v>A320</v>
      </c>
      <c r="W879" s="15" t="str" cm="1">
        <f t="array" ref="W879">IF(ISBLANK(K879),Unknown,K879)</f>
        <v>London to Gibraltar</v>
      </c>
      <c r="X879" s="5" t="s">
        <v>1819</v>
      </c>
      <c r="Y879" s="5" t="s">
        <v>2043</v>
      </c>
    </row>
    <row r="880" spans="1:25">
      <c r="A880" s="8">
        <v>5</v>
      </c>
      <c r="B880" s="8" t="s">
        <v>4650</v>
      </c>
      <c r="C880" s="8" t="s">
        <v>4651</v>
      </c>
      <c r="D880" s="8" t="s">
        <v>1794</v>
      </c>
      <c r="E880" s="9">
        <v>43572</v>
      </c>
      <c r="F880" s="8" t="s">
        <v>1833</v>
      </c>
      <c r="G880" s="8" t="s">
        <v>4652</v>
      </c>
      <c r="H880" s="8" t="s">
        <v>102</v>
      </c>
      <c r="I880" s="8" t="s">
        <v>1806</v>
      </c>
      <c r="J880" s="8" t="s">
        <v>1807</v>
      </c>
      <c r="K880" s="8" t="s">
        <v>1143</v>
      </c>
      <c r="L880" s="11">
        <v>43525</v>
      </c>
      <c r="M880" s="8">
        <v>2</v>
      </c>
      <c r="N880" s="8">
        <v>3</v>
      </c>
      <c r="O880" s="8">
        <v>4</v>
      </c>
      <c r="P880" s="12">
        <v>4</v>
      </c>
      <c r="Q880" s="8">
        <v>2</v>
      </c>
      <c r="R880" s="8" t="s">
        <v>1799</v>
      </c>
      <c r="S880" s="8">
        <v>0</v>
      </c>
      <c r="T880" s="8">
        <v>1</v>
      </c>
      <c r="U880" s="8" t="s">
        <v>1808</v>
      </c>
      <c r="V880" s="8" t="str">
        <f t="shared" si="17"/>
        <v>Boeing 747</v>
      </c>
      <c r="W880" s="15" t="str" cm="1">
        <f t="array" ref="W880">IF(ISBLANK(K880),Unknown,K880)</f>
        <v>London to Boston</v>
      </c>
      <c r="X880" s="5" t="s">
        <v>1819</v>
      </c>
      <c r="Y880" s="5" t="s">
        <v>2239</v>
      </c>
    </row>
    <row r="881" spans="1:25">
      <c r="A881" s="8">
        <v>6</v>
      </c>
      <c r="B881" s="8" t="s">
        <v>4653</v>
      </c>
      <c r="C881" s="8" t="s">
        <v>2045</v>
      </c>
      <c r="D881" s="8" t="s">
        <v>1794</v>
      </c>
      <c r="E881" s="9">
        <v>43569</v>
      </c>
      <c r="F881" s="8" t="s">
        <v>2046</v>
      </c>
      <c r="G881" s="8" t="s">
        <v>4654</v>
      </c>
      <c r="H881" s="8" t="s">
        <v>2310</v>
      </c>
      <c r="I881" s="8" t="s">
        <v>1867</v>
      </c>
      <c r="J881" s="8" t="s">
        <v>1807</v>
      </c>
      <c r="K881" s="8" t="s">
        <v>1165</v>
      </c>
      <c r="L881" s="11">
        <v>43556</v>
      </c>
      <c r="M881" s="8">
        <v>3</v>
      </c>
      <c r="N881" s="8">
        <v>4</v>
      </c>
      <c r="O881" s="8">
        <v>3</v>
      </c>
      <c r="P881" s="12">
        <v>5</v>
      </c>
      <c r="Q881" s="8">
        <v>4</v>
      </c>
      <c r="R881" s="8" t="s">
        <v>1885</v>
      </c>
      <c r="S881" s="8">
        <v>1</v>
      </c>
      <c r="T881" s="8">
        <v>1</v>
      </c>
      <c r="U881" s="8" t="s">
        <v>1808</v>
      </c>
      <c r="V881" s="8" t="str">
        <f t="shared" si="17"/>
        <v>Boeing 787 9</v>
      </c>
      <c r="W881" s="15" t="str" cm="1">
        <f t="array" ref="W881">IF(ISBLANK(K881),Unknown,K881)</f>
        <v>London to Doha</v>
      </c>
      <c r="X881" s="5" t="s">
        <v>1819</v>
      </c>
      <c r="Y881" s="5" t="s">
        <v>2619</v>
      </c>
    </row>
    <row r="882" spans="1:25">
      <c r="A882" s="8">
        <v>9</v>
      </c>
      <c r="B882" s="8" t="s">
        <v>4655</v>
      </c>
      <c r="C882" s="8" t="s">
        <v>4656</v>
      </c>
      <c r="D882" s="8" t="s">
        <v>1794</v>
      </c>
      <c r="E882" s="9">
        <v>43569</v>
      </c>
      <c r="F882" s="8" t="s">
        <v>1795</v>
      </c>
      <c r="G882" s="8" t="s">
        <v>4657</v>
      </c>
      <c r="H882" s="8" t="s">
        <v>102</v>
      </c>
      <c r="I882" s="8" t="s">
        <v>1797</v>
      </c>
      <c r="J882" s="8" t="s">
        <v>1798</v>
      </c>
      <c r="K882" s="8" t="s">
        <v>1052</v>
      </c>
      <c r="L882" s="11">
        <v>43556</v>
      </c>
      <c r="M882" s="8">
        <v>5</v>
      </c>
      <c r="N882" s="8">
        <v>5</v>
      </c>
      <c r="O882" s="8">
        <v>5</v>
      </c>
      <c r="P882" s="12">
        <v>4</v>
      </c>
      <c r="Q882" s="8">
        <v>4</v>
      </c>
      <c r="R882" s="8" t="s">
        <v>1885</v>
      </c>
      <c r="S882" s="8">
        <v>1</v>
      </c>
      <c r="T882" s="8">
        <v>4</v>
      </c>
      <c r="U882" s="8" t="s">
        <v>1808</v>
      </c>
      <c r="V882" s="8" t="str">
        <f t="shared" si="17"/>
        <v>Boeing 747</v>
      </c>
      <c r="W882" s="15" t="str" cm="1">
        <f t="array" ref="W882">IF(ISBLANK(K882),Unknown,K882)</f>
        <v>London Heathrow to Houston</v>
      </c>
      <c r="X882" s="5" t="s">
        <v>1809</v>
      </c>
      <c r="Y882" s="5" t="s">
        <v>1935</v>
      </c>
    </row>
    <row r="883" spans="1:25">
      <c r="A883" s="8">
        <v>2</v>
      </c>
      <c r="B883" s="8" t="s">
        <v>4658</v>
      </c>
      <c r="C883" s="8" t="s">
        <v>4659</v>
      </c>
      <c r="D883" s="8" t="s">
        <v>1794</v>
      </c>
      <c r="E883" s="9">
        <v>43569</v>
      </c>
      <c r="F883" s="8" t="s">
        <v>1795</v>
      </c>
      <c r="G883" s="8" t="s">
        <v>4660</v>
      </c>
      <c r="H883" s="8" t="s">
        <v>24</v>
      </c>
      <c r="I883" s="8" t="s">
        <v>1806</v>
      </c>
      <c r="J883" s="8" t="s">
        <v>1807</v>
      </c>
      <c r="K883" s="8" t="s">
        <v>767</v>
      </c>
      <c r="L883" s="11">
        <v>43525</v>
      </c>
      <c r="M883" s="8">
        <v>1</v>
      </c>
      <c r="N883" s="8">
        <v>4</v>
      </c>
      <c r="O883" s="8">
        <v>4</v>
      </c>
      <c r="P883" s="12">
        <v>3</v>
      </c>
      <c r="Q883" s="8">
        <v>1</v>
      </c>
      <c r="R883" s="8" t="s">
        <v>1799</v>
      </c>
      <c r="S883" s="8">
        <v>0</v>
      </c>
      <c r="T883" s="8">
        <v>1</v>
      </c>
      <c r="U883" s="8" t="s">
        <v>1800</v>
      </c>
      <c r="V883" s="8" t="str">
        <f t="shared" si="17"/>
        <v>A320</v>
      </c>
      <c r="W883" s="15" t="str" cm="1">
        <f t="array" ref="W883">IF(ISBLANK(K883),Unknown,K883)</f>
        <v>Larnaca to London</v>
      </c>
      <c r="X883" s="5" t="s">
        <v>1991</v>
      </c>
      <c r="Y883" s="5" t="s">
        <v>1819</v>
      </c>
    </row>
    <row r="884" spans="1:25">
      <c r="A884" s="8">
        <v>5</v>
      </c>
      <c r="B884" s="8" t="s">
        <v>4661</v>
      </c>
      <c r="C884" s="8" t="s">
        <v>4662</v>
      </c>
      <c r="D884" s="8" t="s">
        <v>1794</v>
      </c>
      <c r="E884" s="9">
        <v>43569</v>
      </c>
      <c r="F884" s="8" t="s">
        <v>1795</v>
      </c>
      <c r="G884" s="10" t="s">
        <v>4663</v>
      </c>
      <c r="H884" s="10"/>
      <c r="I884" s="8" t="s">
        <v>1851</v>
      </c>
      <c r="J884" s="8" t="s">
        <v>1798</v>
      </c>
      <c r="K884" s="8" t="s">
        <v>1764</v>
      </c>
      <c r="L884" s="11">
        <v>43556</v>
      </c>
      <c r="M884" s="8">
        <v>4</v>
      </c>
      <c r="N884" s="8">
        <v>1</v>
      </c>
      <c r="O884" s="8">
        <v>1</v>
      </c>
      <c r="P884" s="12">
        <v>3</v>
      </c>
      <c r="Q884" s="8">
        <v>2</v>
      </c>
      <c r="R884" s="8" t="s">
        <v>1799</v>
      </c>
      <c r="S884" s="8">
        <v>0</v>
      </c>
      <c r="T884" s="8">
        <v>1</v>
      </c>
      <c r="U884" s="8" t="s">
        <v>1808</v>
      </c>
      <c r="V884" s="8" t="str">
        <f t="shared" si="17"/>
        <v>Unknown</v>
      </c>
      <c r="W884" s="15" t="str" cm="1">
        <f t="array" ref="W884">IF(ISBLANK(K884),Unknown,K884)</f>
        <v>Zurich to London</v>
      </c>
      <c r="X884" s="5" t="s">
        <v>3009</v>
      </c>
      <c r="Y884" s="5" t="s">
        <v>1819</v>
      </c>
    </row>
    <row r="885" spans="1:25">
      <c r="A885" s="8">
        <v>6</v>
      </c>
      <c r="B885" s="8" t="s">
        <v>4664</v>
      </c>
      <c r="C885" s="8" t="s">
        <v>4662</v>
      </c>
      <c r="D885" s="8" t="s">
        <v>1794</v>
      </c>
      <c r="E885" s="9">
        <v>43568</v>
      </c>
      <c r="F885" s="8" t="s">
        <v>1795</v>
      </c>
      <c r="G885" s="10" t="s">
        <v>4665</v>
      </c>
      <c r="H885" s="10"/>
      <c r="I885" s="8" t="s">
        <v>1851</v>
      </c>
      <c r="J885" s="8" t="s">
        <v>1798</v>
      </c>
      <c r="K885" s="8" t="s">
        <v>1244</v>
      </c>
      <c r="L885" s="11">
        <v>43556</v>
      </c>
      <c r="M885" s="8">
        <v>5</v>
      </c>
      <c r="N885" s="8">
        <v>4</v>
      </c>
      <c r="O885" s="8">
        <v>2</v>
      </c>
      <c r="P885" s="12">
        <v>3</v>
      </c>
      <c r="Q885" s="8">
        <v>3</v>
      </c>
      <c r="R885" s="8" t="s">
        <v>1885</v>
      </c>
      <c r="S885" s="8">
        <v>1</v>
      </c>
      <c r="T885" s="8">
        <v>1</v>
      </c>
      <c r="U885" s="8" t="s">
        <v>1808</v>
      </c>
      <c r="V885" s="8" t="str">
        <f t="shared" si="17"/>
        <v>Unknown</v>
      </c>
      <c r="W885" s="15" t="str" cm="1">
        <f t="array" ref="W885">IF(ISBLANK(K885),Unknown,K885)</f>
        <v>London to Pisa</v>
      </c>
      <c r="X885" s="5" t="s">
        <v>1819</v>
      </c>
      <c r="Y885" s="5" t="s">
        <v>3088</v>
      </c>
    </row>
    <row r="886" spans="1:25">
      <c r="A886" s="8">
        <v>10</v>
      </c>
      <c r="B886" s="8" t="s">
        <v>4666</v>
      </c>
      <c r="C886" s="8" t="s">
        <v>4667</v>
      </c>
      <c r="D886" s="8" t="s">
        <v>1794</v>
      </c>
      <c r="E886" s="9">
        <v>43567</v>
      </c>
      <c r="F886" s="8" t="s">
        <v>1795</v>
      </c>
      <c r="G886" s="8" t="s">
        <v>4668</v>
      </c>
      <c r="H886" s="8" t="s">
        <v>2310</v>
      </c>
      <c r="I886" s="8" t="s">
        <v>1797</v>
      </c>
      <c r="J886" s="8" t="s">
        <v>1836</v>
      </c>
      <c r="K886" s="8" t="s">
        <v>1280</v>
      </c>
      <c r="L886" s="11">
        <v>43405</v>
      </c>
      <c r="M886" s="8">
        <v>5</v>
      </c>
      <c r="N886" s="8">
        <v>5</v>
      </c>
      <c r="O886" s="8">
        <v>5</v>
      </c>
      <c r="P886" s="12">
        <v>5</v>
      </c>
      <c r="Q886" s="8">
        <v>5</v>
      </c>
      <c r="R886" s="8" t="s">
        <v>1885</v>
      </c>
      <c r="S886" s="8">
        <v>1</v>
      </c>
      <c r="T886" s="8">
        <v>5</v>
      </c>
      <c r="U886" s="8" t="s">
        <v>1808</v>
      </c>
      <c r="V886" s="8" t="str">
        <f t="shared" si="17"/>
        <v>Boeing 787 9</v>
      </c>
      <c r="W886" s="15" t="str" cm="1">
        <f t="array" ref="W886">IF(ISBLANK(K886),Unknown,K886)</f>
        <v>London to Tokyo Narita</v>
      </c>
      <c r="X886" s="5" t="s">
        <v>1819</v>
      </c>
      <c r="Y886" s="5" t="s">
        <v>4669</v>
      </c>
    </row>
    <row r="887" spans="1:25">
      <c r="A887" s="8">
        <v>3</v>
      </c>
      <c r="B887" s="8" t="s">
        <v>4670</v>
      </c>
      <c r="C887" s="8" t="s">
        <v>4671</v>
      </c>
      <c r="D887" s="8" t="s">
        <v>1794</v>
      </c>
      <c r="E887" s="9">
        <v>43566</v>
      </c>
      <c r="F887" s="8" t="s">
        <v>1795</v>
      </c>
      <c r="G887" s="10" t="s">
        <v>4672</v>
      </c>
      <c r="H887" s="10"/>
      <c r="I887" s="8" t="s">
        <v>1797</v>
      </c>
      <c r="J887" s="8" t="s">
        <v>1807</v>
      </c>
      <c r="K887" s="8" t="s">
        <v>332</v>
      </c>
      <c r="L887" s="11">
        <v>43525</v>
      </c>
      <c r="M887" s="8">
        <v>4</v>
      </c>
      <c r="N887" s="8">
        <v>1</v>
      </c>
      <c r="O887" s="8">
        <v>2</v>
      </c>
      <c r="P887" s="12">
        <v>4</v>
      </c>
      <c r="Q887" s="8">
        <v>1</v>
      </c>
      <c r="R887" s="8" t="s">
        <v>1799</v>
      </c>
      <c r="S887" s="8">
        <v>0</v>
      </c>
      <c r="T887" s="8">
        <v>1</v>
      </c>
      <c r="U887" s="8" t="s">
        <v>1808</v>
      </c>
      <c r="V887" s="8" t="str">
        <f t="shared" si="17"/>
        <v>Unknown</v>
      </c>
      <c r="W887" s="15" t="str" cm="1">
        <f t="array" ref="W887">IF(ISBLANK(K887),Unknown,K887)</f>
        <v>Bridgetown to Gatwick</v>
      </c>
      <c r="X887" s="5" t="s">
        <v>3020</v>
      </c>
      <c r="Y887" s="5" t="s">
        <v>1963</v>
      </c>
    </row>
    <row r="888" spans="1:25">
      <c r="A888" s="8">
        <v>1</v>
      </c>
      <c r="B888" s="8" t="s">
        <v>4673</v>
      </c>
      <c r="C888" s="8" t="s">
        <v>4674</v>
      </c>
      <c r="D888" s="8" t="s">
        <v>1794</v>
      </c>
      <c r="E888" s="9">
        <v>43566</v>
      </c>
      <c r="F888" s="8" t="s">
        <v>1795</v>
      </c>
      <c r="G888" s="8" t="s">
        <v>4675</v>
      </c>
      <c r="H888" s="8">
        <v>777</v>
      </c>
      <c r="I888" s="8" t="s">
        <v>1797</v>
      </c>
      <c r="J888" s="8" t="s">
        <v>1798</v>
      </c>
      <c r="K888" s="8" t="s">
        <v>1644</v>
      </c>
      <c r="L888" s="11">
        <v>43556</v>
      </c>
      <c r="M888" s="8">
        <v>1</v>
      </c>
      <c r="N888" s="8">
        <v>2</v>
      </c>
      <c r="O888" s="8">
        <v>1</v>
      </c>
      <c r="P888" s="12">
        <v>1</v>
      </c>
      <c r="Q888" s="8">
        <v>1</v>
      </c>
      <c r="R888" s="8" t="s">
        <v>1799</v>
      </c>
      <c r="S888" s="8">
        <v>0</v>
      </c>
      <c r="T888" s="8">
        <v>1</v>
      </c>
      <c r="U888" s="8" t="s">
        <v>1808</v>
      </c>
      <c r="V888" s="8">
        <f t="shared" si="17"/>
        <v>777</v>
      </c>
      <c r="W888" s="15" t="str" cm="1">
        <f t="array" ref="W888">IF(ISBLANK(K888),Unknown,K888)</f>
        <v>St Lucia to Gatwick</v>
      </c>
      <c r="X888" s="5" t="s">
        <v>3303</v>
      </c>
      <c r="Y888" s="5" t="s">
        <v>1963</v>
      </c>
    </row>
    <row r="889" spans="1:25">
      <c r="A889" s="8">
        <v>1</v>
      </c>
      <c r="B889" s="8" t="s">
        <v>4676</v>
      </c>
      <c r="C889" s="8" t="s">
        <v>4677</v>
      </c>
      <c r="D889" s="8" t="s">
        <v>1794</v>
      </c>
      <c r="E889" s="9">
        <v>43565</v>
      </c>
      <c r="F889" s="8" t="s">
        <v>1795</v>
      </c>
      <c r="G889" s="8" t="s">
        <v>4678</v>
      </c>
      <c r="H889" s="8" t="s">
        <v>67</v>
      </c>
      <c r="I889" s="8" t="s">
        <v>1851</v>
      </c>
      <c r="J889" s="8" t="s">
        <v>1798</v>
      </c>
      <c r="K889" s="8" t="s">
        <v>386</v>
      </c>
      <c r="L889" s="11">
        <v>43556</v>
      </c>
      <c r="M889" s="8">
        <v>1</v>
      </c>
      <c r="N889" s="8">
        <v>1</v>
      </c>
      <c r="O889" s="8">
        <v>1</v>
      </c>
      <c r="P889" s="12">
        <v>1</v>
      </c>
      <c r="Q889" s="8">
        <v>1</v>
      </c>
      <c r="R889" s="8" t="s">
        <v>1799</v>
      </c>
      <c r="S889" s="8">
        <v>0</v>
      </c>
      <c r="T889" s="8">
        <v>1</v>
      </c>
      <c r="U889" s="8" t="s">
        <v>1808</v>
      </c>
      <c r="V889" s="8" t="str">
        <f t="shared" si="17"/>
        <v>A380</v>
      </c>
      <c r="W889" s="15" t="str" cm="1">
        <f t="array" ref="W889">IF(ISBLANK(K889),Unknown,K889)</f>
        <v>Chicago to London</v>
      </c>
      <c r="X889" s="5" t="s">
        <v>1801</v>
      </c>
      <c r="Y889" s="5" t="s">
        <v>1819</v>
      </c>
    </row>
    <row r="890" spans="1:25">
      <c r="A890" s="8">
        <v>1</v>
      </c>
      <c r="B890" s="8" t="s">
        <v>4679</v>
      </c>
      <c r="C890" s="8" t="s">
        <v>4680</v>
      </c>
      <c r="D890" s="8" t="s">
        <v>1794</v>
      </c>
      <c r="E890" s="9">
        <v>43561</v>
      </c>
      <c r="F890" s="8" t="s">
        <v>2441</v>
      </c>
      <c r="G890" s="10" t="s">
        <v>4681</v>
      </c>
      <c r="H890" s="10"/>
      <c r="I890" s="8" t="s">
        <v>1867</v>
      </c>
      <c r="J890" s="8" t="s">
        <v>1798</v>
      </c>
      <c r="K890" s="8" t="s">
        <v>1131</v>
      </c>
      <c r="L890" s="11">
        <v>43344</v>
      </c>
      <c r="M890" s="8">
        <v>3</v>
      </c>
      <c r="N890" s="8">
        <v>1</v>
      </c>
      <c r="O890" s="8">
        <v>1</v>
      </c>
      <c r="P890" s="12">
        <v>2</v>
      </c>
      <c r="Q890" s="8">
        <v>3</v>
      </c>
      <c r="R890" s="8" t="s">
        <v>1799</v>
      </c>
      <c r="S890" s="8">
        <v>0</v>
      </c>
      <c r="T890" s="8">
        <v>1</v>
      </c>
      <c r="U890" s="8" t="s">
        <v>1808</v>
      </c>
      <c r="V890" s="8" t="str">
        <f t="shared" si="17"/>
        <v>Unknown</v>
      </c>
      <c r="W890" s="15" t="str" cm="1">
        <f t="array" ref="W890">IF(ISBLANK(K890),Unknown,K890)</f>
        <v>London to Bangalore</v>
      </c>
      <c r="X890" s="5" t="s">
        <v>1819</v>
      </c>
      <c r="Y890" s="5" t="s">
        <v>2337</v>
      </c>
    </row>
    <row r="891" spans="1:25">
      <c r="A891" s="8">
        <v>3</v>
      </c>
      <c r="B891" s="8" t="s">
        <v>4682</v>
      </c>
      <c r="C891" s="8" t="s">
        <v>1844</v>
      </c>
      <c r="D891" s="8" t="s">
        <v>4447</v>
      </c>
      <c r="E891" s="9">
        <v>43556</v>
      </c>
      <c r="F891" s="8" t="s">
        <v>1872</v>
      </c>
      <c r="G891" s="8" t="s">
        <v>4683</v>
      </c>
      <c r="H891" s="8" t="s">
        <v>46</v>
      </c>
      <c r="I891" s="8" t="s">
        <v>1851</v>
      </c>
      <c r="J891" s="8" t="s">
        <v>1798</v>
      </c>
      <c r="K891" s="8" t="s">
        <v>617</v>
      </c>
      <c r="L891" s="11">
        <v>43556</v>
      </c>
      <c r="M891" s="8">
        <v>1</v>
      </c>
      <c r="N891" s="8">
        <v>3</v>
      </c>
      <c r="O891" s="8">
        <v>2</v>
      </c>
      <c r="P891" s="12">
        <v>3</v>
      </c>
      <c r="Q891" s="8">
        <v>4</v>
      </c>
      <c r="R891" s="8" t="s">
        <v>1799</v>
      </c>
      <c r="S891" s="8">
        <v>0</v>
      </c>
      <c r="T891" s="8">
        <v>1</v>
      </c>
      <c r="U891" s="8" t="s">
        <v>1808</v>
      </c>
      <c r="V891" s="8" t="str">
        <f t="shared" si="17"/>
        <v>A320/B788</v>
      </c>
      <c r="W891" s="15" t="str" cm="1">
        <f t="array" ref="W891">IF(ISBLANK(K891),Unknown,K891)</f>
        <v>Hamburg to Abu Dhabi via Heathrow</v>
      </c>
      <c r="X891" s="5" t="s">
        <v>1875</v>
      </c>
      <c r="Y891" s="5" t="s">
        <v>4684</v>
      </c>
    </row>
    <row r="892" spans="1:25">
      <c r="A892" s="8">
        <v>10</v>
      </c>
      <c r="B892" s="8" t="s">
        <v>4685</v>
      </c>
      <c r="C892" s="8" t="s">
        <v>4686</v>
      </c>
      <c r="D892" s="8" t="s">
        <v>1794</v>
      </c>
      <c r="E892" s="9">
        <v>43556</v>
      </c>
      <c r="F892" s="8" t="s">
        <v>1795</v>
      </c>
      <c r="G892" s="10" t="s">
        <v>4687</v>
      </c>
      <c r="H892" s="10"/>
      <c r="I892" s="8" t="s">
        <v>1797</v>
      </c>
      <c r="J892" s="8" t="s">
        <v>1798</v>
      </c>
      <c r="K892" s="8" t="s">
        <v>1262</v>
      </c>
      <c r="L892" s="11">
        <v>43525</v>
      </c>
      <c r="M892" s="8">
        <v>1</v>
      </c>
      <c r="N892" s="8">
        <v>1</v>
      </c>
      <c r="O892" s="8">
        <v>1</v>
      </c>
      <c r="P892" s="12">
        <v>4</v>
      </c>
      <c r="Q892" s="8">
        <v>4</v>
      </c>
      <c r="R892" s="8" t="s">
        <v>1885</v>
      </c>
      <c r="S892" s="8">
        <v>1</v>
      </c>
      <c r="T892" s="8">
        <v>1</v>
      </c>
      <c r="U892" s="8" t="s">
        <v>1808</v>
      </c>
      <c r="V892" s="8" t="str">
        <f t="shared" si="17"/>
        <v>Unknown</v>
      </c>
      <c r="W892" s="15" t="str" cm="1">
        <f t="array" ref="W892">IF(ISBLANK(K892),Unknown,K892)</f>
        <v>London to Seville</v>
      </c>
      <c r="X892" s="5" t="s">
        <v>1819</v>
      </c>
      <c r="Y892" s="5" t="s">
        <v>1842</v>
      </c>
    </row>
    <row r="893" spans="1:25">
      <c r="A893" s="8">
        <v>7</v>
      </c>
      <c r="B893" s="8" t="s">
        <v>4688</v>
      </c>
      <c r="C893" s="8" t="s">
        <v>2045</v>
      </c>
      <c r="D893" s="8" t="s">
        <v>1794</v>
      </c>
      <c r="E893" s="9">
        <v>43556</v>
      </c>
      <c r="F893" s="8" t="s">
        <v>2046</v>
      </c>
      <c r="G893" s="8" t="s">
        <v>4689</v>
      </c>
      <c r="H893" s="8" t="s">
        <v>4690</v>
      </c>
      <c r="I893" s="8" t="s">
        <v>1867</v>
      </c>
      <c r="J893" s="8" t="s">
        <v>1807</v>
      </c>
      <c r="K893" s="8" t="s">
        <v>435</v>
      </c>
      <c r="L893" s="11">
        <v>43525</v>
      </c>
      <c r="M893" s="8">
        <v>5</v>
      </c>
      <c r="N893" s="8">
        <v>4</v>
      </c>
      <c r="O893" s="8">
        <v>2</v>
      </c>
      <c r="P893" s="12">
        <v>4</v>
      </c>
      <c r="Q893" s="8">
        <v>3</v>
      </c>
      <c r="R893" s="8" t="s">
        <v>1885</v>
      </c>
      <c r="S893" s="8">
        <v>1</v>
      </c>
      <c r="T893" s="8">
        <v>2</v>
      </c>
      <c r="U893" s="8" t="s">
        <v>1808</v>
      </c>
      <c r="V893" s="8" t="str">
        <f t="shared" si="17"/>
        <v>Boeing 787 9 / A319</v>
      </c>
      <c r="W893" s="15" t="str" cm="1">
        <f t="array" ref="W893">IF(ISBLANK(K893),Unknown,K893)</f>
        <v>Doha to Paris via London</v>
      </c>
      <c r="X893" s="5" t="s">
        <v>2619</v>
      </c>
      <c r="Y893" s="5" t="s">
        <v>3119</v>
      </c>
    </row>
    <row r="894" spans="1:25">
      <c r="A894" s="8">
        <v>10</v>
      </c>
      <c r="B894" s="8" t="s">
        <v>4691</v>
      </c>
      <c r="C894" s="8" t="s">
        <v>4692</v>
      </c>
      <c r="D894" s="8" t="s">
        <v>1794</v>
      </c>
      <c r="E894" s="9">
        <v>43553</v>
      </c>
      <c r="F894" s="8" t="s">
        <v>1795</v>
      </c>
      <c r="G894" s="8" t="s">
        <v>4693</v>
      </c>
      <c r="H894" s="8" t="s">
        <v>36</v>
      </c>
      <c r="I894" s="8" t="s">
        <v>1797</v>
      </c>
      <c r="J894" s="8" t="s">
        <v>1807</v>
      </c>
      <c r="K894" s="8" t="s">
        <v>1320</v>
      </c>
      <c r="L894" s="11">
        <v>43525</v>
      </c>
      <c r="M894" s="8">
        <v>3</v>
      </c>
      <c r="N894" s="8">
        <v>5</v>
      </c>
      <c r="O894" s="8">
        <v>5</v>
      </c>
      <c r="P894" s="12">
        <v>4</v>
      </c>
      <c r="Q894" s="8">
        <v>4</v>
      </c>
      <c r="R894" s="8" t="s">
        <v>1885</v>
      </c>
      <c r="S894" s="8">
        <v>1</v>
      </c>
      <c r="T894" s="8">
        <v>1</v>
      </c>
      <c r="U894" s="8" t="s">
        <v>1808</v>
      </c>
      <c r="V894" s="8" t="str">
        <f t="shared" si="17"/>
        <v>A320 Neo</v>
      </c>
      <c r="W894" s="15" t="str" cm="1">
        <f t="array" ref="W894">IF(ISBLANK(K894),Unknown,K894)</f>
        <v>Madrid to London</v>
      </c>
      <c r="X894" s="5" t="s">
        <v>1901</v>
      </c>
      <c r="Y894" s="5" t="s">
        <v>1819</v>
      </c>
    </row>
    <row r="895" spans="1:25">
      <c r="A895" s="8">
        <v>2</v>
      </c>
      <c r="B895" s="8" t="s">
        <v>4694</v>
      </c>
      <c r="C895" s="8" t="s">
        <v>4695</v>
      </c>
      <c r="D895" s="8" t="s">
        <v>1794</v>
      </c>
      <c r="E895" s="9">
        <v>43552</v>
      </c>
      <c r="F895" s="8" t="s">
        <v>1795</v>
      </c>
      <c r="G895" s="10" t="s">
        <v>4696</v>
      </c>
      <c r="H895" s="10"/>
      <c r="I895" s="8" t="s">
        <v>1797</v>
      </c>
      <c r="J895" s="8" t="s">
        <v>1798</v>
      </c>
      <c r="K895" s="8" t="s">
        <v>1685</v>
      </c>
      <c r="L895" s="11">
        <v>43525</v>
      </c>
      <c r="M895" s="8">
        <v>2</v>
      </c>
      <c r="N895" s="8">
        <v>3</v>
      </c>
      <c r="O895" s="8">
        <v>1</v>
      </c>
      <c r="P895" s="12">
        <v>3</v>
      </c>
      <c r="Q895" s="8">
        <v>2</v>
      </c>
      <c r="R895" s="8" t="s">
        <v>1799</v>
      </c>
      <c r="S895" s="8">
        <v>0</v>
      </c>
      <c r="T895" s="8">
        <v>2</v>
      </c>
      <c r="U895" s="8" t="s">
        <v>1808</v>
      </c>
      <c r="V895" s="8" t="str">
        <f t="shared" si="17"/>
        <v>Unknown</v>
      </c>
      <c r="W895" s="15" t="str" cm="1">
        <f t="array" ref="W895">IF(ISBLANK(K895),Unknown,K895)</f>
        <v>Tokyo to London</v>
      </c>
      <c r="X895" s="5" t="s">
        <v>1847</v>
      </c>
      <c r="Y895" s="5" t="s">
        <v>1819</v>
      </c>
    </row>
    <row r="896" spans="1:25">
      <c r="A896" s="8">
        <v>7</v>
      </c>
      <c r="B896" s="8" t="s">
        <v>4697</v>
      </c>
      <c r="C896" s="8" t="s">
        <v>2229</v>
      </c>
      <c r="D896" s="8" t="s">
        <v>1794</v>
      </c>
      <c r="E896" s="9">
        <v>43547</v>
      </c>
      <c r="F896" s="8" t="s">
        <v>1795</v>
      </c>
      <c r="G896" s="8" t="s">
        <v>4698</v>
      </c>
      <c r="H896" s="8" t="s">
        <v>108</v>
      </c>
      <c r="I896" s="8" t="s">
        <v>1851</v>
      </c>
      <c r="J896" s="8" t="s">
        <v>1798</v>
      </c>
      <c r="K896" s="8" t="s">
        <v>1286</v>
      </c>
      <c r="L896" s="11">
        <v>43525</v>
      </c>
      <c r="M896" s="8">
        <v>3</v>
      </c>
      <c r="N896" s="8">
        <v>5</v>
      </c>
      <c r="O896" s="8">
        <v>4</v>
      </c>
      <c r="P896" s="12">
        <v>4</v>
      </c>
      <c r="Q896" s="8">
        <v>4</v>
      </c>
      <c r="R896" s="8" t="s">
        <v>1885</v>
      </c>
      <c r="S896" s="8">
        <v>1</v>
      </c>
      <c r="T896" s="8">
        <v>4</v>
      </c>
      <c r="U896" s="8" t="s">
        <v>1808</v>
      </c>
      <c r="V896" s="8" t="str">
        <f t="shared" si="17"/>
        <v>Boeing 747 400</v>
      </c>
      <c r="W896" s="15" t="str" cm="1">
        <f t="array" ref="W896">IF(ISBLANK(K896),Unknown,K896)</f>
        <v>London to Vancouver </v>
      </c>
      <c r="X896" s="5" t="s">
        <v>1819</v>
      </c>
      <c r="Y896" s="5" t="s">
        <v>2231</v>
      </c>
    </row>
    <row r="897" spans="1:25">
      <c r="A897" s="8">
        <v>8</v>
      </c>
      <c r="B897" s="8" t="s">
        <v>4699</v>
      </c>
      <c r="C897" s="8" t="s">
        <v>2165</v>
      </c>
      <c r="D897" s="8" t="s">
        <v>1794</v>
      </c>
      <c r="E897" s="9">
        <v>43547</v>
      </c>
      <c r="F897" s="8" t="s">
        <v>1795</v>
      </c>
      <c r="G897" s="8" t="s">
        <v>4700</v>
      </c>
      <c r="H897" s="8" t="s">
        <v>131</v>
      </c>
      <c r="I897" s="8" t="s">
        <v>1851</v>
      </c>
      <c r="J897" s="8" t="s">
        <v>1836</v>
      </c>
      <c r="K897" s="8" t="s">
        <v>1222</v>
      </c>
      <c r="L897" s="11">
        <v>43525</v>
      </c>
      <c r="M897" s="8">
        <v>4</v>
      </c>
      <c r="N897" s="8">
        <v>5</v>
      </c>
      <c r="O897" s="8">
        <v>2</v>
      </c>
      <c r="P897" s="12">
        <v>4</v>
      </c>
      <c r="Q897" s="8">
        <v>4</v>
      </c>
      <c r="R897" s="8" t="s">
        <v>1885</v>
      </c>
      <c r="S897" s="8">
        <v>1</v>
      </c>
      <c r="T897" s="8">
        <v>3</v>
      </c>
      <c r="U897" s="8" t="s">
        <v>1808</v>
      </c>
      <c r="V897" s="8" t="str">
        <f t="shared" si="17"/>
        <v>Boeing 777</v>
      </c>
      <c r="W897" s="15" t="str" cm="1">
        <f t="array" ref="W897">IF(ISBLANK(K897),Unknown,K897)</f>
        <v>London to Mumbai </v>
      </c>
      <c r="X897" s="5" t="s">
        <v>1819</v>
      </c>
      <c r="Y897" s="5" t="s">
        <v>1931</v>
      </c>
    </row>
    <row r="898" spans="1:25">
      <c r="A898" s="8">
        <v>2</v>
      </c>
      <c r="B898" s="8" t="s">
        <v>4701</v>
      </c>
      <c r="C898" s="8" t="s">
        <v>1844</v>
      </c>
      <c r="D898" s="8" t="s">
        <v>2022</v>
      </c>
      <c r="E898" s="9">
        <v>43545</v>
      </c>
      <c r="F898" s="8" t="s">
        <v>1833</v>
      </c>
      <c r="G898" s="8" t="s">
        <v>4702</v>
      </c>
      <c r="H898" s="8" t="s">
        <v>131</v>
      </c>
      <c r="I898" s="8" t="s">
        <v>1806</v>
      </c>
      <c r="J898" s="8" t="s">
        <v>1836</v>
      </c>
      <c r="K898" s="8" t="s">
        <v>1156</v>
      </c>
      <c r="L898" s="11">
        <v>43525</v>
      </c>
      <c r="M898" s="8">
        <v>2</v>
      </c>
      <c r="N898" s="8">
        <v>2</v>
      </c>
      <c r="O898" s="8">
        <v>1</v>
      </c>
      <c r="P898" s="12">
        <v>2</v>
      </c>
      <c r="Q898" s="8">
        <v>2</v>
      </c>
      <c r="R898" s="8" t="s">
        <v>1799</v>
      </c>
      <c r="S898" s="8">
        <v>0</v>
      </c>
      <c r="T898" s="8">
        <v>1</v>
      </c>
      <c r="U898" s="8" t="s">
        <v>1808</v>
      </c>
      <c r="V898" s="8" t="str">
        <f t="shared" si="17"/>
        <v>Boeing 777</v>
      </c>
      <c r="W898" s="15" t="str" cm="1">
        <f t="array" ref="W898">IF(ISBLANK(K898),Unknown,K898)</f>
        <v>London to Chicago </v>
      </c>
      <c r="X898" s="5" t="s">
        <v>1819</v>
      </c>
      <c r="Y898" s="5" t="s">
        <v>1801</v>
      </c>
    </row>
    <row r="899" spans="1:25">
      <c r="A899" s="8">
        <v>6</v>
      </c>
      <c r="B899" s="8" t="s">
        <v>4703</v>
      </c>
      <c r="C899" s="8" t="s">
        <v>4704</v>
      </c>
      <c r="D899" s="8" t="s">
        <v>1794</v>
      </c>
      <c r="E899" s="9">
        <v>43543</v>
      </c>
      <c r="F899" s="8" t="s">
        <v>1795</v>
      </c>
      <c r="G899" s="10" t="s">
        <v>4705</v>
      </c>
      <c r="H899" s="10"/>
      <c r="I899" s="8" t="s">
        <v>1851</v>
      </c>
      <c r="J899" s="8" t="s">
        <v>1798</v>
      </c>
      <c r="K899" s="8" t="s">
        <v>799</v>
      </c>
      <c r="L899" s="11">
        <v>43344</v>
      </c>
      <c r="M899" s="8">
        <v>3</v>
      </c>
      <c r="N899" s="8">
        <v>5</v>
      </c>
      <c r="O899" s="8">
        <v>3</v>
      </c>
      <c r="P899" s="12">
        <v>5</v>
      </c>
      <c r="Q899" s="8">
        <v>3</v>
      </c>
      <c r="R899" s="8" t="s">
        <v>1885</v>
      </c>
      <c r="S899" s="8">
        <v>1</v>
      </c>
      <c r="T899" s="8">
        <v>4</v>
      </c>
      <c r="U899" s="8" t="s">
        <v>1808</v>
      </c>
      <c r="V899" s="8" t="str">
        <f t="shared" si="17"/>
        <v>Unknown</v>
      </c>
      <c r="W899" s="15" t="str" cm="1">
        <f t="array" ref="W899">IF(ISBLANK(K899),Unknown,K899)</f>
        <v>Leeds Bradford to Las Vegas via Heathrow</v>
      </c>
      <c r="X899" s="5" t="s">
        <v>4706</v>
      </c>
      <c r="Y899" s="5" t="s">
        <v>2086</v>
      </c>
    </row>
    <row r="900" spans="1:25">
      <c r="A900" s="8">
        <v>1</v>
      </c>
      <c r="B900" s="8" t="s">
        <v>2241</v>
      </c>
      <c r="C900" s="8" t="s">
        <v>4707</v>
      </c>
      <c r="D900" s="8" t="s">
        <v>1794</v>
      </c>
      <c r="E900" s="9">
        <v>43543</v>
      </c>
      <c r="F900" s="8" t="s">
        <v>3953</v>
      </c>
      <c r="G900" s="10" t="s">
        <v>4708</v>
      </c>
      <c r="H900" s="10"/>
      <c r="I900" s="8" t="s">
        <v>1851</v>
      </c>
      <c r="J900" s="8" t="s">
        <v>1836</v>
      </c>
      <c r="K900" s="8" t="s">
        <v>417</v>
      </c>
      <c r="L900" s="11">
        <v>43525</v>
      </c>
      <c r="M900" s="8">
        <v>2</v>
      </c>
      <c r="N900" s="8">
        <v>1</v>
      </c>
      <c r="O900" s="8">
        <v>3</v>
      </c>
      <c r="P900" s="12">
        <v>3</v>
      </c>
      <c r="Q900" s="8">
        <v>1</v>
      </c>
      <c r="R900" s="8" t="s">
        <v>1799</v>
      </c>
      <c r="S900" s="8">
        <v>0</v>
      </c>
      <c r="T900" s="8">
        <v>3</v>
      </c>
      <c r="U900" s="8" t="s">
        <v>1808</v>
      </c>
      <c r="V900" s="8" t="str">
        <f t="shared" si="17"/>
        <v>Unknown</v>
      </c>
      <c r="W900" s="15" t="str" cm="1">
        <f t="array" ref="W900">IF(ISBLANK(K900),Unknown,K900)</f>
        <v>Dallas to London Heathrow</v>
      </c>
      <c r="X900" s="5" t="s">
        <v>1837</v>
      </c>
      <c r="Y900" s="5" t="s">
        <v>1809</v>
      </c>
    </row>
    <row r="901" spans="1:25">
      <c r="A901" s="8">
        <v>2</v>
      </c>
      <c r="B901" s="8" t="s">
        <v>4709</v>
      </c>
      <c r="C901" s="8" t="s">
        <v>2171</v>
      </c>
      <c r="D901" s="8" t="s">
        <v>1794</v>
      </c>
      <c r="E901" s="9">
        <v>43542</v>
      </c>
      <c r="F901" s="8" t="s">
        <v>1795</v>
      </c>
      <c r="G901" s="10" t="s">
        <v>4710</v>
      </c>
      <c r="H901" s="10"/>
      <c r="I901" s="8" t="s">
        <v>1797</v>
      </c>
      <c r="J901" s="8" t="s">
        <v>1798</v>
      </c>
      <c r="K901" s="8" t="s">
        <v>1673</v>
      </c>
      <c r="L901" s="11">
        <v>43525</v>
      </c>
      <c r="M901" s="8">
        <v>1</v>
      </c>
      <c r="N901" s="8">
        <v>4</v>
      </c>
      <c r="O901" s="8">
        <v>1</v>
      </c>
      <c r="P901" s="12">
        <v>2</v>
      </c>
      <c r="Q901" s="8">
        <v>1</v>
      </c>
      <c r="R901" s="8" t="s">
        <v>1799</v>
      </c>
      <c r="S901" s="8">
        <v>0</v>
      </c>
      <c r="T901" s="8">
        <v>1</v>
      </c>
      <c r="U901" s="8" t="s">
        <v>1808</v>
      </c>
      <c r="V901" s="8" t="str">
        <f t="shared" si="17"/>
        <v>Unknown</v>
      </c>
      <c r="W901" s="15" t="str" cm="1">
        <f t="array" ref="W901">IF(ISBLANK(K901),Unknown,K901)</f>
        <v>Tenerife to Heathrow</v>
      </c>
      <c r="X901" s="5" t="s">
        <v>1962</v>
      </c>
      <c r="Y901" s="5" t="s">
        <v>1814</v>
      </c>
    </row>
    <row r="902" spans="1:25">
      <c r="A902" s="8">
        <v>1</v>
      </c>
      <c r="B902" s="8" t="s">
        <v>4711</v>
      </c>
      <c r="C902" s="8" t="s">
        <v>4206</v>
      </c>
      <c r="D902" s="8" t="s">
        <v>1794</v>
      </c>
      <c r="E902" s="9">
        <v>43540</v>
      </c>
      <c r="F902" s="8" t="s">
        <v>1795</v>
      </c>
      <c r="G902" s="8" t="s">
        <v>4712</v>
      </c>
      <c r="H902" s="8" t="s">
        <v>24</v>
      </c>
      <c r="I902" s="8" t="s">
        <v>1806</v>
      </c>
      <c r="J902" s="8" t="s">
        <v>1798</v>
      </c>
      <c r="K902" s="8" t="s">
        <v>1064</v>
      </c>
      <c r="L902" s="11">
        <v>43525</v>
      </c>
      <c r="M902" s="8">
        <v>2</v>
      </c>
      <c r="N902" s="8">
        <v>3</v>
      </c>
      <c r="O902" s="8">
        <v>1</v>
      </c>
      <c r="P902" s="12">
        <v>1</v>
      </c>
      <c r="Q902" s="8">
        <v>1</v>
      </c>
      <c r="R902" s="8" t="s">
        <v>1799</v>
      </c>
      <c r="S902" s="8">
        <v>0</v>
      </c>
      <c r="T902" s="8">
        <v>1</v>
      </c>
      <c r="U902" s="8" t="s">
        <v>1808</v>
      </c>
      <c r="V902" s="8" t="str">
        <f t="shared" si="17"/>
        <v>A320</v>
      </c>
      <c r="W902" s="15" t="str" cm="1">
        <f t="array" ref="W902">IF(ISBLANK(K902),Unknown,K902)</f>
        <v>London Heathrow to Larnaca Cyprus</v>
      </c>
      <c r="X902" s="5" t="s">
        <v>1809</v>
      </c>
      <c r="Y902" s="5" t="s">
        <v>4713</v>
      </c>
    </row>
    <row r="903" spans="1:25">
      <c r="A903" s="8">
        <v>9</v>
      </c>
      <c r="B903" s="8" t="s">
        <v>4714</v>
      </c>
      <c r="C903" s="8" t="s">
        <v>4715</v>
      </c>
      <c r="D903" s="8" t="s">
        <v>1794</v>
      </c>
      <c r="E903" s="9">
        <v>43538</v>
      </c>
      <c r="F903" s="8" t="s">
        <v>1795</v>
      </c>
      <c r="G903" s="8" t="s">
        <v>4716</v>
      </c>
      <c r="H903" s="8" t="s">
        <v>156</v>
      </c>
      <c r="I903" s="8" t="s">
        <v>1797</v>
      </c>
      <c r="J903" s="8" t="s">
        <v>1807</v>
      </c>
      <c r="K903" s="8" t="s">
        <v>1300</v>
      </c>
      <c r="L903" s="11">
        <v>43525</v>
      </c>
      <c r="M903" s="8">
        <v>4</v>
      </c>
      <c r="N903" s="8">
        <v>5</v>
      </c>
      <c r="O903" s="8">
        <v>5</v>
      </c>
      <c r="P903" s="12">
        <v>4</v>
      </c>
      <c r="Q903" s="8">
        <v>5</v>
      </c>
      <c r="R903" s="8" t="s">
        <v>1885</v>
      </c>
      <c r="S903" s="8">
        <v>1</v>
      </c>
      <c r="T903" s="8">
        <v>5</v>
      </c>
      <c r="U903" s="8" t="s">
        <v>1808</v>
      </c>
      <c r="V903" s="8" t="str">
        <f t="shared" si="17"/>
        <v>Boeing 787</v>
      </c>
      <c r="W903" s="15" t="str" cm="1">
        <f t="array" ref="W903">IF(ISBLANK(K903),Unknown,K903)</f>
        <v>Los Angeles to London</v>
      </c>
      <c r="X903" s="5" t="s">
        <v>1881</v>
      </c>
      <c r="Y903" s="5" t="s">
        <v>1819</v>
      </c>
    </row>
    <row r="904" spans="1:25">
      <c r="A904" s="8">
        <v>2</v>
      </c>
      <c r="B904" s="8" t="s">
        <v>3951</v>
      </c>
      <c r="C904" s="8" t="s">
        <v>4717</v>
      </c>
      <c r="D904" s="8" t="s">
        <v>1794</v>
      </c>
      <c r="E904" s="9">
        <v>43538</v>
      </c>
      <c r="F904" s="8" t="s">
        <v>1833</v>
      </c>
      <c r="G904" s="10" t="s">
        <v>4718</v>
      </c>
      <c r="H904" s="10"/>
      <c r="I904" s="8" t="s">
        <v>1851</v>
      </c>
      <c r="J904" s="8" t="s">
        <v>1798</v>
      </c>
      <c r="K904" s="8" t="s">
        <v>1242</v>
      </c>
      <c r="L904" s="11">
        <v>43525</v>
      </c>
      <c r="M904" s="8">
        <v>2</v>
      </c>
      <c r="N904" s="8">
        <v>5</v>
      </c>
      <c r="O904" s="8">
        <v>5</v>
      </c>
      <c r="P904" s="12">
        <v>1</v>
      </c>
      <c r="Q904" s="8">
        <v>2</v>
      </c>
      <c r="R904" s="8" t="s">
        <v>1799</v>
      </c>
      <c r="S904" s="8">
        <v>0</v>
      </c>
      <c r="T904" s="8">
        <v>5</v>
      </c>
      <c r="U904" s="8" t="s">
        <v>1808</v>
      </c>
      <c r="V904" s="8" t="str">
        <f t="shared" si="17"/>
        <v>Unknown</v>
      </c>
      <c r="W904" s="15" t="str" cm="1">
        <f t="array" ref="W904">IF(ISBLANK(K904),Unknown,K904)</f>
        <v>London to Phoenix</v>
      </c>
      <c r="X904" s="5" t="s">
        <v>1819</v>
      </c>
      <c r="Y904" s="5" t="s">
        <v>2658</v>
      </c>
    </row>
    <row r="905" spans="1:25">
      <c r="A905" s="8">
        <v>1</v>
      </c>
      <c r="B905" s="8" t="s">
        <v>4719</v>
      </c>
      <c r="C905" s="8" t="s">
        <v>4720</v>
      </c>
      <c r="D905" s="8" t="s">
        <v>1794</v>
      </c>
      <c r="E905" s="9">
        <v>43537</v>
      </c>
      <c r="F905" s="8" t="s">
        <v>1795</v>
      </c>
      <c r="G905" s="10" t="s">
        <v>4721</v>
      </c>
      <c r="H905" s="10"/>
      <c r="I905" s="8" t="s">
        <v>1806</v>
      </c>
      <c r="J905" s="8" t="s">
        <v>1807</v>
      </c>
      <c r="K905" s="8" t="s">
        <v>1578</v>
      </c>
      <c r="L905" s="11">
        <v>43191</v>
      </c>
      <c r="M905" s="8">
        <v>1</v>
      </c>
      <c r="N905" s="8">
        <v>1</v>
      </c>
      <c r="O905" s="8">
        <v>1</v>
      </c>
      <c r="P905" s="12">
        <v>1</v>
      </c>
      <c r="Q905" s="8">
        <v>1</v>
      </c>
      <c r="R905" s="8" t="s">
        <v>1799</v>
      </c>
      <c r="S905" s="8">
        <v>0</v>
      </c>
      <c r="T905" s="8">
        <v>1</v>
      </c>
      <c r="U905" s="8" t="s">
        <v>1808</v>
      </c>
      <c r="V905" s="8" t="str">
        <f t="shared" si="17"/>
        <v>Unknown</v>
      </c>
      <c r="W905" s="15" t="str" cm="1">
        <f t="array" ref="W905">IF(ISBLANK(K905),Unknown,K905)</f>
        <v>San Francisco to London</v>
      </c>
      <c r="X905" s="5" t="s">
        <v>2019</v>
      </c>
      <c r="Y905" s="5" t="s">
        <v>1819</v>
      </c>
    </row>
    <row r="906" spans="1:25">
      <c r="A906" s="8">
        <v>9</v>
      </c>
      <c r="B906" s="8" t="s">
        <v>4722</v>
      </c>
      <c r="C906" s="8" t="s">
        <v>1844</v>
      </c>
      <c r="D906" s="8" t="s">
        <v>2022</v>
      </c>
      <c r="E906" s="9">
        <v>43537</v>
      </c>
      <c r="F906" s="8" t="s">
        <v>1795</v>
      </c>
      <c r="G906" s="8" t="s">
        <v>4723</v>
      </c>
      <c r="H906" s="8" t="s">
        <v>50</v>
      </c>
      <c r="I906" s="8" t="s">
        <v>1851</v>
      </c>
      <c r="J906" s="8" t="s">
        <v>1798</v>
      </c>
      <c r="K906" s="8" t="s">
        <v>1559</v>
      </c>
      <c r="L906" s="11">
        <v>43525</v>
      </c>
      <c r="M906" s="8">
        <v>5</v>
      </c>
      <c r="N906" s="8">
        <v>4</v>
      </c>
      <c r="O906" s="8">
        <v>1</v>
      </c>
      <c r="P906" s="12">
        <v>5</v>
      </c>
      <c r="Q906" s="8">
        <v>5</v>
      </c>
      <c r="R906" s="8" t="s">
        <v>1885</v>
      </c>
      <c r="S906" s="8">
        <v>1</v>
      </c>
      <c r="T906" s="8">
        <v>1</v>
      </c>
      <c r="U906" s="8" t="s">
        <v>1808</v>
      </c>
      <c r="V906" s="8" t="str">
        <f t="shared" si="17"/>
        <v>A321</v>
      </c>
      <c r="W906" s="15" t="str" cm="1">
        <f t="array" ref="W906">IF(ISBLANK(K906),Unknown,K906)</f>
        <v>Rome to London</v>
      </c>
      <c r="X906" s="5" t="s">
        <v>2662</v>
      </c>
      <c r="Y906" s="5" t="s">
        <v>1819</v>
      </c>
    </row>
    <row r="907" spans="1:25">
      <c r="A907" s="8">
        <v>2</v>
      </c>
      <c r="B907" s="8" t="s">
        <v>4724</v>
      </c>
      <c r="C907" s="8" t="s">
        <v>4725</v>
      </c>
      <c r="D907" s="8" t="s">
        <v>1794</v>
      </c>
      <c r="E907" s="9">
        <v>43536</v>
      </c>
      <c r="F907" s="8" t="s">
        <v>1795</v>
      </c>
      <c r="G907" s="8" t="s">
        <v>4726</v>
      </c>
      <c r="H907" s="8" t="s">
        <v>10</v>
      </c>
      <c r="I907" s="8" t="s">
        <v>1806</v>
      </c>
      <c r="J907" s="8" t="s">
        <v>1798</v>
      </c>
      <c r="K907" s="8" t="s">
        <v>394</v>
      </c>
      <c r="L907" s="11">
        <v>43525</v>
      </c>
      <c r="M907" s="8">
        <v>3</v>
      </c>
      <c r="N907" s="8">
        <v>2</v>
      </c>
      <c r="O907" s="8">
        <v>1</v>
      </c>
      <c r="P907" s="12">
        <v>1</v>
      </c>
      <c r="Q907" s="8">
        <v>2</v>
      </c>
      <c r="R907" s="8" t="s">
        <v>1799</v>
      </c>
      <c r="S907" s="8">
        <v>0</v>
      </c>
      <c r="T907" s="8">
        <v>1</v>
      </c>
      <c r="U907" s="8" t="s">
        <v>1808</v>
      </c>
      <c r="V907" s="8" t="str">
        <f t="shared" si="17"/>
        <v>A319</v>
      </c>
      <c r="W907" s="15" t="str" cm="1">
        <f t="array" ref="W907">IF(ISBLANK(K907),Unknown,K907)</f>
        <v>Cologne to Gatwick</v>
      </c>
      <c r="X907" s="5" t="s">
        <v>4727</v>
      </c>
      <c r="Y907" s="5" t="s">
        <v>1963</v>
      </c>
    </row>
    <row r="908" spans="1:25">
      <c r="A908" s="8">
        <v>1</v>
      </c>
      <c r="B908" s="8" t="s">
        <v>4728</v>
      </c>
      <c r="C908" s="8" t="s">
        <v>4729</v>
      </c>
      <c r="D908" s="8" t="s">
        <v>1794</v>
      </c>
      <c r="E908" s="9">
        <v>43535</v>
      </c>
      <c r="F908" s="8" t="s">
        <v>1833</v>
      </c>
      <c r="G908" s="8" t="s">
        <v>4730</v>
      </c>
      <c r="H908" s="8" t="s">
        <v>131</v>
      </c>
      <c r="I908" s="8" t="s">
        <v>1797</v>
      </c>
      <c r="J908" s="8" t="s">
        <v>1798</v>
      </c>
      <c r="K908" s="8" t="s">
        <v>1663</v>
      </c>
      <c r="L908" s="11">
        <v>43525</v>
      </c>
      <c r="M908" s="8">
        <v>2</v>
      </c>
      <c r="N908" s="8">
        <v>2</v>
      </c>
      <c r="O908" s="8">
        <v>2</v>
      </c>
      <c r="P908" s="12">
        <v>1</v>
      </c>
      <c r="Q908" s="8">
        <v>1</v>
      </c>
      <c r="R908" s="8" t="s">
        <v>1799</v>
      </c>
      <c r="S908" s="8">
        <v>0</v>
      </c>
      <c r="T908" s="8">
        <v>2</v>
      </c>
      <c r="U908" s="8" t="s">
        <v>1808</v>
      </c>
      <c r="V908" s="8" t="str">
        <f t="shared" si="17"/>
        <v>Boeing 777</v>
      </c>
      <c r="W908" s="15" t="str" cm="1">
        <f t="array" ref="W908">IF(ISBLANK(K908),Unknown,K908)</f>
        <v>Tampa to Gatwick</v>
      </c>
      <c r="X908" s="5" t="s">
        <v>2800</v>
      </c>
      <c r="Y908" s="5" t="s">
        <v>1963</v>
      </c>
    </row>
    <row r="909" spans="1:25">
      <c r="A909" s="8">
        <v>10</v>
      </c>
      <c r="B909" s="8" t="s">
        <v>4731</v>
      </c>
      <c r="C909" s="8" t="s">
        <v>1844</v>
      </c>
      <c r="D909" s="8" t="s">
        <v>1845</v>
      </c>
      <c r="E909" s="9">
        <v>43533</v>
      </c>
      <c r="F909" s="8" t="s">
        <v>1795</v>
      </c>
      <c r="G909" s="8" t="s">
        <v>4732</v>
      </c>
      <c r="H909" s="8" t="s">
        <v>24</v>
      </c>
      <c r="I909" s="8" t="s">
        <v>1806</v>
      </c>
      <c r="J909" s="8" t="s">
        <v>1798</v>
      </c>
      <c r="K909" s="8" t="s">
        <v>1070</v>
      </c>
      <c r="L909" s="11">
        <v>43525</v>
      </c>
      <c r="M909" s="8">
        <v>5</v>
      </c>
      <c r="N909" s="8">
        <v>5</v>
      </c>
      <c r="O909" s="8">
        <v>1</v>
      </c>
      <c r="P909" s="12">
        <v>5</v>
      </c>
      <c r="Q909" s="8">
        <v>5</v>
      </c>
      <c r="R909" s="8" t="s">
        <v>1885</v>
      </c>
      <c r="S909" s="8">
        <v>1</v>
      </c>
      <c r="T909" s="8">
        <v>1</v>
      </c>
      <c r="U909" s="8" t="s">
        <v>1808</v>
      </c>
      <c r="V909" s="8" t="str">
        <f t="shared" si="17"/>
        <v>A320</v>
      </c>
      <c r="W909" s="15" t="str" cm="1">
        <f t="array" ref="W909">IF(ISBLANK(K909),Unknown,K909)</f>
        <v>London Heathrow to Madrid </v>
      </c>
      <c r="X909" s="5" t="s">
        <v>1809</v>
      </c>
      <c r="Y909" s="5" t="s">
        <v>1901</v>
      </c>
    </row>
    <row r="910" spans="1:25">
      <c r="A910" s="8">
        <v>1</v>
      </c>
      <c r="B910" s="8" t="s">
        <v>4733</v>
      </c>
      <c r="C910" s="8" t="s">
        <v>4734</v>
      </c>
      <c r="D910" s="8" t="s">
        <v>1794</v>
      </c>
      <c r="E910" s="9">
        <v>43533</v>
      </c>
      <c r="F910" s="8" t="s">
        <v>1795</v>
      </c>
      <c r="G910" s="8" t="s">
        <v>4735</v>
      </c>
      <c r="H910" s="8" t="s">
        <v>131</v>
      </c>
      <c r="I910" s="8" t="s">
        <v>1797</v>
      </c>
      <c r="J910" s="8" t="s">
        <v>1807</v>
      </c>
      <c r="K910" s="8" t="s">
        <v>565</v>
      </c>
      <c r="L910" s="11">
        <v>43497</v>
      </c>
      <c r="M910" s="8">
        <v>2</v>
      </c>
      <c r="N910" s="8">
        <v>1</v>
      </c>
      <c r="O910" s="8">
        <v>1</v>
      </c>
      <c r="P910" s="12">
        <v>3</v>
      </c>
      <c r="Q910" s="8">
        <v>1</v>
      </c>
      <c r="R910" s="8" t="s">
        <v>1799</v>
      </c>
      <c r="S910" s="8">
        <v>0</v>
      </c>
      <c r="T910" s="8">
        <v>1</v>
      </c>
      <c r="U910" s="8" t="s">
        <v>1808</v>
      </c>
      <c r="V910" s="8" t="str">
        <f t="shared" si="17"/>
        <v>Boeing 777</v>
      </c>
      <c r="W910" s="15" t="str" cm="1">
        <f t="array" ref="W910">IF(ISBLANK(K910),Unknown,K910)</f>
        <v>Gatwick to St Lucia</v>
      </c>
      <c r="X910" s="5" t="s">
        <v>1963</v>
      </c>
      <c r="Y910" s="5" t="s">
        <v>3303</v>
      </c>
    </row>
    <row r="911" spans="1:25">
      <c r="A911" s="8">
        <v>9</v>
      </c>
      <c r="B911" s="8" t="s">
        <v>4736</v>
      </c>
      <c r="C911" s="8" t="s">
        <v>4737</v>
      </c>
      <c r="D911" s="8" t="s">
        <v>1794</v>
      </c>
      <c r="E911" s="9">
        <v>43532</v>
      </c>
      <c r="F911" s="8" t="s">
        <v>1795</v>
      </c>
      <c r="G911" s="8" t="s">
        <v>4738</v>
      </c>
      <c r="H911" s="8" t="s">
        <v>131</v>
      </c>
      <c r="I911" s="8" t="s">
        <v>1806</v>
      </c>
      <c r="J911" s="8" t="s">
        <v>1798</v>
      </c>
      <c r="K911" s="8" t="s">
        <v>1130</v>
      </c>
      <c r="L911" s="11">
        <v>43497</v>
      </c>
      <c r="M911" s="8">
        <v>4</v>
      </c>
      <c r="N911" s="8">
        <v>5</v>
      </c>
      <c r="O911" s="8">
        <v>3</v>
      </c>
      <c r="P911" s="12">
        <v>5</v>
      </c>
      <c r="Q911" s="8">
        <v>4</v>
      </c>
      <c r="R911" s="8" t="s">
        <v>1885</v>
      </c>
      <c r="S911" s="8">
        <v>1</v>
      </c>
      <c r="T911" s="8">
        <v>4</v>
      </c>
      <c r="U911" s="8" t="s">
        <v>1808</v>
      </c>
      <c r="V911" s="8" t="str">
        <f t="shared" si="17"/>
        <v>Boeing 777</v>
      </c>
      <c r="W911" s="15" t="str" cm="1">
        <f t="array" ref="W911">IF(ISBLANK(K911),Unknown,K911)</f>
        <v>London to Austin</v>
      </c>
      <c r="X911" s="5" t="s">
        <v>1819</v>
      </c>
      <c r="Y911" s="5" t="s">
        <v>3165</v>
      </c>
    </row>
    <row r="912" spans="1:25">
      <c r="A912" s="8">
        <v>5</v>
      </c>
      <c r="B912" s="8" t="s">
        <v>4739</v>
      </c>
      <c r="C912" s="8" t="s">
        <v>4740</v>
      </c>
      <c r="D912" s="8" t="s">
        <v>1794</v>
      </c>
      <c r="E912" s="9">
        <v>43531</v>
      </c>
      <c r="F912" s="8" t="s">
        <v>1795</v>
      </c>
      <c r="G912" s="8" t="s">
        <v>4741</v>
      </c>
      <c r="H912" s="8" t="s">
        <v>24</v>
      </c>
      <c r="I912" s="8" t="s">
        <v>1867</v>
      </c>
      <c r="J912" s="8" t="s">
        <v>1807</v>
      </c>
      <c r="K912" s="8" t="s">
        <v>1244</v>
      </c>
      <c r="L912" s="11">
        <v>43525</v>
      </c>
      <c r="M912" s="8">
        <v>1</v>
      </c>
      <c r="N912" s="8">
        <v>4</v>
      </c>
      <c r="O912" s="8">
        <v>2</v>
      </c>
      <c r="P912" s="12">
        <v>3</v>
      </c>
      <c r="Q912" s="8">
        <v>1</v>
      </c>
      <c r="R912" s="8" t="s">
        <v>1799</v>
      </c>
      <c r="S912" s="8">
        <v>0</v>
      </c>
      <c r="T912" s="8">
        <v>1</v>
      </c>
      <c r="U912" s="8" t="s">
        <v>1808</v>
      </c>
      <c r="V912" s="8" t="str">
        <f t="shared" si="17"/>
        <v>A320</v>
      </c>
      <c r="W912" s="15" t="str" cm="1">
        <f t="array" ref="W912">IF(ISBLANK(K912),Unknown,K912)</f>
        <v>London to Pisa</v>
      </c>
      <c r="X912" s="5" t="s">
        <v>1819</v>
      </c>
      <c r="Y912" s="5" t="s">
        <v>3088</v>
      </c>
    </row>
    <row r="913" spans="1:25">
      <c r="A913" s="8">
        <v>3</v>
      </c>
      <c r="B913" s="8" t="s">
        <v>4742</v>
      </c>
      <c r="C913" s="8" t="s">
        <v>4743</v>
      </c>
      <c r="D913" s="8" t="s">
        <v>1794</v>
      </c>
      <c r="E913" s="9">
        <v>43528</v>
      </c>
      <c r="F913" s="8" t="s">
        <v>1833</v>
      </c>
      <c r="G913" s="8" t="s">
        <v>4744</v>
      </c>
      <c r="H913" s="8" t="s">
        <v>93</v>
      </c>
      <c r="I913" s="8" t="s">
        <v>1797</v>
      </c>
      <c r="J913" s="8" t="s">
        <v>1798</v>
      </c>
      <c r="K913" s="8" t="s">
        <v>484</v>
      </c>
      <c r="L913" s="11">
        <v>43525</v>
      </c>
      <c r="M913" s="8">
        <v>1</v>
      </c>
      <c r="N913" s="8">
        <v>2</v>
      </c>
      <c r="O913" s="8">
        <v>1</v>
      </c>
      <c r="P913" s="12">
        <v>1</v>
      </c>
      <c r="Q913" s="8">
        <v>1</v>
      </c>
      <c r="R913" s="8" t="s">
        <v>1799</v>
      </c>
      <c r="S913" s="8">
        <v>0</v>
      </c>
      <c r="T913" s="8">
        <v>1</v>
      </c>
      <c r="U913" s="8" t="s">
        <v>1808</v>
      </c>
      <c r="V913" s="8" t="str">
        <f t="shared" si="17"/>
        <v>B777</v>
      </c>
      <c r="W913" s="15" t="str" cm="1">
        <f t="array" ref="W913">IF(ISBLANK(K913),Unknown,K913)</f>
        <v>Edinburgh to Boston via London</v>
      </c>
      <c r="X913" s="5" t="s">
        <v>2010</v>
      </c>
      <c r="Y913" s="5" t="s">
        <v>3207</v>
      </c>
    </row>
    <row r="914" spans="1:25">
      <c r="A914" s="8">
        <v>3</v>
      </c>
      <c r="B914" s="8" t="s">
        <v>4745</v>
      </c>
      <c r="C914" s="8" t="s">
        <v>4746</v>
      </c>
      <c r="D914" s="8" t="s">
        <v>1794</v>
      </c>
      <c r="E914" s="9">
        <v>43527</v>
      </c>
      <c r="F914" s="8" t="s">
        <v>1795</v>
      </c>
      <c r="G914" s="8" t="s">
        <v>4747</v>
      </c>
      <c r="H914" s="8" t="s">
        <v>131</v>
      </c>
      <c r="I914" s="8" t="s">
        <v>1797</v>
      </c>
      <c r="J914" s="8" t="s">
        <v>1798</v>
      </c>
      <c r="K914" s="8" t="s">
        <v>553</v>
      </c>
      <c r="L914" s="11">
        <v>43497</v>
      </c>
      <c r="M914" s="8">
        <v>1</v>
      </c>
      <c r="N914" s="8">
        <v>3</v>
      </c>
      <c r="O914" s="8">
        <v>2</v>
      </c>
      <c r="P914" s="12">
        <v>2</v>
      </c>
      <c r="Q914" s="8">
        <v>2</v>
      </c>
      <c r="R914" s="8" t="s">
        <v>1799</v>
      </c>
      <c r="S914" s="8">
        <v>0</v>
      </c>
      <c r="T914" s="8">
        <v>1</v>
      </c>
      <c r="U914" s="8" t="s">
        <v>1808</v>
      </c>
      <c r="V914" s="8" t="str">
        <f t="shared" si="17"/>
        <v>Boeing 777</v>
      </c>
      <c r="W914" s="15" t="str" cm="1">
        <f t="array" ref="W914">IF(ISBLANK(K914),Unknown,K914)</f>
        <v>Gatwick to Mauritius</v>
      </c>
      <c r="X914" s="5" t="s">
        <v>1963</v>
      </c>
      <c r="Y914" s="5" t="s">
        <v>3038</v>
      </c>
    </row>
    <row r="915" spans="1:25">
      <c r="A915" s="8">
        <v>10</v>
      </c>
      <c r="B915" s="8" t="s">
        <v>4748</v>
      </c>
      <c r="C915" s="8" t="s">
        <v>4749</v>
      </c>
      <c r="D915" s="8" t="s">
        <v>1794</v>
      </c>
      <c r="E915" s="9">
        <v>43527</v>
      </c>
      <c r="F915" s="8" t="s">
        <v>1795</v>
      </c>
      <c r="G915" s="10" t="s">
        <v>4750</v>
      </c>
      <c r="H915" s="10"/>
      <c r="I915" s="8" t="s">
        <v>1867</v>
      </c>
      <c r="J915" s="8" t="s">
        <v>1798</v>
      </c>
      <c r="K915" s="8" t="s">
        <v>665</v>
      </c>
      <c r="L915" s="11">
        <v>43497</v>
      </c>
      <c r="M915" s="8">
        <v>4</v>
      </c>
      <c r="N915" s="8">
        <v>5</v>
      </c>
      <c r="O915" s="8">
        <v>5</v>
      </c>
      <c r="P915" s="12">
        <v>5</v>
      </c>
      <c r="Q915" s="8">
        <v>5</v>
      </c>
      <c r="R915" s="8" t="s">
        <v>1885</v>
      </c>
      <c r="S915" s="8">
        <v>1</v>
      </c>
      <c r="T915" s="8">
        <v>3</v>
      </c>
      <c r="U915" s="8" t="s">
        <v>1800</v>
      </c>
      <c r="V915" s="8" t="str">
        <f t="shared" si="17"/>
        <v>Unknown</v>
      </c>
      <c r="W915" s="15" t="str" cm="1">
        <f t="array" ref="W915">IF(ISBLANK(K915),Unknown,K915)</f>
        <v>Heathrow to New York</v>
      </c>
      <c r="X915" s="5" t="s">
        <v>1814</v>
      </c>
      <c r="Y915" s="5" t="s">
        <v>2262</v>
      </c>
    </row>
    <row r="916" spans="1:25">
      <c r="A916" s="8">
        <v>1</v>
      </c>
      <c r="B916" s="8" t="s">
        <v>4751</v>
      </c>
      <c r="C916" s="8" t="s">
        <v>4752</v>
      </c>
      <c r="D916" s="8" t="s">
        <v>1794</v>
      </c>
      <c r="E916" s="9">
        <v>43526</v>
      </c>
      <c r="F916" s="8" t="s">
        <v>1795</v>
      </c>
      <c r="G916" s="10" t="s">
        <v>4753</v>
      </c>
      <c r="H916" s="10"/>
      <c r="I916" s="8" t="s">
        <v>1851</v>
      </c>
      <c r="J916" s="8" t="s">
        <v>1798</v>
      </c>
      <c r="K916" s="8" t="s">
        <v>535</v>
      </c>
      <c r="L916" s="11">
        <v>43497</v>
      </c>
      <c r="M916" s="8">
        <v>1</v>
      </c>
      <c r="N916" s="8">
        <v>4</v>
      </c>
      <c r="O916" s="8">
        <v>1</v>
      </c>
      <c r="P916" s="12">
        <v>4</v>
      </c>
      <c r="Q916" s="8">
        <v>3</v>
      </c>
      <c r="R916" s="8" t="s">
        <v>1799</v>
      </c>
      <c r="S916" s="8">
        <v>0</v>
      </c>
      <c r="T916" s="8">
        <v>1</v>
      </c>
      <c r="U916" s="8" t="s">
        <v>1808</v>
      </c>
      <c r="V916" s="8" t="str">
        <f t="shared" si="17"/>
        <v>Unknown</v>
      </c>
      <c r="W916" s="15" t="str" cm="1">
        <f t="array" ref="W916">IF(ISBLANK(K916),Unknown,K916)</f>
        <v>Gatwick to Cape Town</v>
      </c>
      <c r="X916" s="5" t="s">
        <v>1963</v>
      </c>
      <c r="Y916" s="5" t="s">
        <v>2113</v>
      </c>
    </row>
    <row r="917" spans="1:25">
      <c r="A917" s="8">
        <v>2</v>
      </c>
      <c r="B917" s="8" t="s">
        <v>4754</v>
      </c>
      <c r="C917" s="8" t="s">
        <v>4755</v>
      </c>
      <c r="D917" s="8" t="s">
        <v>1794</v>
      </c>
      <c r="E917" s="9">
        <v>43524</v>
      </c>
      <c r="F917" s="8" t="s">
        <v>1833</v>
      </c>
      <c r="G917" s="10" t="s">
        <v>4756</v>
      </c>
      <c r="H917" s="10"/>
      <c r="I917" s="8" t="s">
        <v>1806</v>
      </c>
      <c r="J917" s="8" t="s">
        <v>1807</v>
      </c>
      <c r="K917" s="8" t="s">
        <v>1458</v>
      </c>
      <c r="L917" s="11">
        <v>43497</v>
      </c>
      <c r="M917" s="8">
        <v>1</v>
      </c>
      <c r="N917" s="8">
        <v>2</v>
      </c>
      <c r="O917" s="8">
        <v>1</v>
      </c>
      <c r="P917" s="12">
        <v>1</v>
      </c>
      <c r="Q917" s="8">
        <v>1</v>
      </c>
      <c r="R917" s="8" t="s">
        <v>1799</v>
      </c>
      <c r="S917" s="8">
        <v>0</v>
      </c>
      <c r="T917" s="8">
        <v>4</v>
      </c>
      <c r="U917" s="8" t="s">
        <v>1808</v>
      </c>
      <c r="V917" s="8" t="str">
        <f t="shared" si="17"/>
        <v>Unknown</v>
      </c>
      <c r="W917" s="15" t="str" cm="1">
        <f t="array" ref="W917">IF(ISBLANK(K917),Unknown,K917)</f>
        <v>New York to Venice via London</v>
      </c>
      <c r="X917" s="5" t="s">
        <v>2262</v>
      </c>
      <c r="Y917" s="5" t="s">
        <v>4757</v>
      </c>
    </row>
    <row r="918" spans="1:25">
      <c r="A918" s="8">
        <v>1</v>
      </c>
      <c r="B918" s="8" t="s">
        <v>4758</v>
      </c>
      <c r="C918" s="8" t="s">
        <v>1844</v>
      </c>
      <c r="D918" s="8" t="s">
        <v>2991</v>
      </c>
      <c r="E918" s="9">
        <v>43522</v>
      </c>
      <c r="F918" s="8" t="s">
        <v>1795</v>
      </c>
      <c r="G918" s="8" t="s">
        <v>4759</v>
      </c>
      <c r="H918" s="8" t="s">
        <v>88</v>
      </c>
      <c r="I918" s="8" t="s">
        <v>1806</v>
      </c>
      <c r="J918" s="8" t="s">
        <v>1807</v>
      </c>
      <c r="K918" s="8" t="s">
        <v>387</v>
      </c>
      <c r="L918" s="11">
        <v>43497</v>
      </c>
      <c r="M918" s="8">
        <v>1</v>
      </c>
      <c r="N918" s="8">
        <v>1</v>
      </c>
      <c r="O918" s="8">
        <v>1</v>
      </c>
      <c r="P918" s="12">
        <v>1</v>
      </c>
      <c r="Q918" s="8">
        <v>1</v>
      </c>
      <c r="R918" s="8" t="s">
        <v>1799</v>
      </c>
      <c r="S918" s="8">
        <v>0</v>
      </c>
      <c r="T918" s="8">
        <v>1</v>
      </c>
      <c r="U918" s="8" t="s">
        <v>1808</v>
      </c>
      <c r="V918" s="8" t="str">
        <f t="shared" si="17"/>
        <v>B747 400</v>
      </c>
      <c r="W918" s="15" t="str" cm="1">
        <f t="array" ref="W918">IF(ISBLANK(K918),Unknown,K918)</f>
        <v>Chicago to London Heathrow</v>
      </c>
      <c r="X918" s="5" t="s">
        <v>1801</v>
      </c>
      <c r="Y918" s="5" t="s">
        <v>1809</v>
      </c>
    </row>
    <row r="919" spans="1:25">
      <c r="A919" s="8">
        <v>1</v>
      </c>
      <c r="B919" s="8" t="s">
        <v>4760</v>
      </c>
      <c r="C919" s="8" t="s">
        <v>1844</v>
      </c>
      <c r="D919" s="8" t="s">
        <v>2991</v>
      </c>
      <c r="E919" s="9">
        <v>43522</v>
      </c>
      <c r="F919" s="8" t="s">
        <v>1795</v>
      </c>
      <c r="G919" s="8" t="s">
        <v>4761</v>
      </c>
      <c r="H919" s="8" t="s">
        <v>108</v>
      </c>
      <c r="I919" s="8" t="s">
        <v>1806</v>
      </c>
      <c r="J919" s="8" t="s">
        <v>1836</v>
      </c>
      <c r="K919" s="8" t="s">
        <v>1155</v>
      </c>
      <c r="L919" s="11">
        <v>43497</v>
      </c>
      <c r="M919" s="8">
        <v>1</v>
      </c>
      <c r="N919" s="8">
        <v>2</v>
      </c>
      <c r="O919" s="8">
        <v>1</v>
      </c>
      <c r="P919" s="12">
        <v>1</v>
      </c>
      <c r="Q919" s="8">
        <v>1</v>
      </c>
      <c r="R919" s="8" t="s">
        <v>1799</v>
      </c>
      <c r="S919" s="8">
        <v>0</v>
      </c>
      <c r="T919" s="8">
        <v>1</v>
      </c>
      <c r="U919" s="8" t="s">
        <v>1808</v>
      </c>
      <c r="V919" s="8" t="str">
        <f t="shared" si="17"/>
        <v>Boeing 747 400</v>
      </c>
      <c r="W919" s="15" t="str" cm="1">
        <f t="array" ref="W919">IF(ISBLANK(K919),Unknown,K919)</f>
        <v>London to Chicago</v>
      </c>
      <c r="X919" s="5" t="s">
        <v>1819</v>
      </c>
      <c r="Y919" s="5" t="s">
        <v>1801</v>
      </c>
    </row>
    <row r="920" spans="1:25">
      <c r="A920" s="8">
        <v>3</v>
      </c>
      <c r="B920" s="8" t="s">
        <v>3773</v>
      </c>
      <c r="C920" s="8" t="s">
        <v>4762</v>
      </c>
      <c r="D920" s="8" t="s">
        <v>1794</v>
      </c>
      <c r="E920" s="9">
        <v>43521</v>
      </c>
      <c r="F920" s="8" t="s">
        <v>1795</v>
      </c>
      <c r="G920" s="10" t="s">
        <v>4763</v>
      </c>
      <c r="H920" s="10"/>
      <c r="I920" s="8" t="s">
        <v>1867</v>
      </c>
      <c r="J920" s="8" t="s">
        <v>1798</v>
      </c>
      <c r="K920" s="8" t="s">
        <v>1533</v>
      </c>
      <c r="L920" s="11">
        <v>43497</v>
      </c>
      <c r="M920" s="8">
        <v>3</v>
      </c>
      <c r="N920" s="8">
        <v>1</v>
      </c>
      <c r="O920" s="8">
        <v>1</v>
      </c>
      <c r="P920" s="12">
        <v>3</v>
      </c>
      <c r="Q920" s="8">
        <v>2</v>
      </c>
      <c r="R920" s="8" t="s">
        <v>1799</v>
      </c>
      <c r="S920" s="8">
        <v>0</v>
      </c>
      <c r="T920" s="8">
        <v>1</v>
      </c>
      <c r="U920" s="8" t="s">
        <v>1808</v>
      </c>
      <c r="V920" s="8" t="str">
        <f t="shared" si="17"/>
        <v>Unknown</v>
      </c>
      <c r="W920" s="15" t="str" cm="1">
        <f t="array" ref="W920">IF(ISBLANK(K920),Unknown,K920)</f>
        <v>Prague to London Heathrow</v>
      </c>
      <c r="X920" s="5" t="s">
        <v>1857</v>
      </c>
      <c r="Y920" s="5" t="s">
        <v>1809</v>
      </c>
    </row>
    <row r="921" spans="1:25">
      <c r="A921" s="8">
        <v>3</v>
      </c>
      <c r="B921" s="8" t="s">
        <v>4764</v>
      </c>
      <c r="C921" s="8" t="s">
        <v>4765</v>
      </c>
      <c r="D921" s="8" t="s">
        <v>1794</v>
      </c>
      <c r="E921" s="9">
        <v>43520</v>
      </c>
      <c r="F921" s="8" t="s">
        <v>1795</v>
      </c>
      <c r="G921" s="10" t="s">
        <v>4766</v>
      </c>
      <c r="H921" s="10"/>
      <c r="I921" s="8" t="s">
        <v>1851</v>
      </c>
      <c r="J921" s="8" t="s">
        <v>1798</v>
      </c>
      <c r="K921" s="8" t="s">
        <v>972</v>
      </c>
      <c r="L921" s="11">
        <v>43497</v>
      </c>
      <c r="M921" s="8">
        <v>1</v>
      </c>
      <c r="N921" s="8">
        <v>1</v>
      </c>
      <c r="O921" s="8">
        <v>1</v>
      </c>
      <c r="P921" s="12">
        <v>1</v>
      </c>
      <c r="Q921" s="8">
        <v>2</v>
      </c>
      <c r="R921" s="8" t="s">
        <v>1799</v>
      </c>
      <c r="S921" s="8">
        <v>0</v>
      </c>
      <c r="T921" s="8">
        <v>1</v>
      </c>
      <c r="U921" s="8" t="s">
        <v>1808</v>
      </c>
      <c r="V921" s="8" t="str">
        <f t="shared" si="17"/>
        <v>Unknown</v>
      </c>
      <c r="W921" s="15" t="str" cm="1">
        <f t="array" ref="W921">IF(ISBLANK(K921),Unknown,K921)</f>
        <v>London City to Florence</v>
      </c>
      <c r="X921" s="5" t="s">
        <v>1923</v>
      </c>
      <c r="Y921" s="5" t="s">
        <v>4767</v>
      </c>
    </row>
    <row r="922" spans="1:25">
      <c r="A922" s="8">
        <v>1</v>
      </c>
      <c r="B922" s="8" t="s">
        <v>4768</v>
      </c>
      <c r="C922" s="8" t="s">
        <v>1844</v>
      </c>
      <c r="D922" s="8" t="s">
        <v>4769</v>
      </c>
      <c r="E922" s="9">
        <v>43519</v>
      </c>
      <c r="F922" s="8" t="s">
        <v>1893</v>
      </c>
      <c r="G922" s="8" t="s">
        <v>4770</v>
      </c>
      <c r="H922" s="8" t="s">
        <v>67</v>
      </c>
      <c r="I922" s="8" t="s">
        <v>1806</v>
      </c>
      <c r="J922" s="8" t="s">
        <v>1807</v>
      </c>
      <c r="K922" s="8" t="s">
        <v>1189</v>
      </c>
      <c r="L922" s="11">
        <v>43435</v>
      </c>
      <c r="M922" s="8">
        <v>2</v>
      </c>
      <c r="N922" s="8">
        <v>1</v>
      </c>
      <c r="O922" s="8">
        <v>1</v>
      </c>
      <c r="P922" s="12">
        <v>4</v>
      </c>
      <c r="Q922" s="8">
        <v>1</v>
      </c>
      <c r="R922" s="8" t="s">
        <v>1799</v>
      </c>
      <c r="S922" s="8">
        <v>0</v>
      </c>
      <c r="T922" s="8">
        <v>3</v>
      </c>
      <c r="U922" s="8" t="s">
        <v>1808</v>
      </c>
      <c r="V922" s="8" t="str">
        <f t="shared" si="17"/>
        <v>A380</v>
      </c>
      <c r="W922" s="15" t="str" cm="1">
        <f t="array" ref="W922">IF(ISBLANK(K922),Unknown,K922)</f>
        <v>London to Johannesburg</v>
      </c>
      <c r="X922" s="5" t="s">
        <v>1819</v>
      </c>
      <c r="Y922" s="5" t="s">
        <v>1895</v>
      </c>
    </row>
    <row r="923" spans="1:25">
      <c r="A923" s="8">
        <v>6</v>
      </c>
      <c r="B923" s="8" t="s">
        <v>4771</v>
      </c>
      <c r="C923" s="8" t="s">
        <v>4206</v>
      </c>
      <c r="D923" s="8" t="s">
        <v>1794</v>
      </c>
      <c r="E923" s="9">
        <v>43518</v>
      </c>
      <c r="F923" s="8" t="s">
        <v>1795</v>
      </c>
      <c r="G923" s="8" t="s">
        <v>4772</v>
      </c>
      <c r="H923" s="8" t="s">
        <v>2310</v>
      </c>
      <c r="I923" s="8" t="s">
        <v>1806</v>
      </c>
      <c r="J923" s="8" t="s">
        <v>1798</v>
      </c>
      <c r="K923" s="8" t="s">
        <v>433</v>
      </c>
      <c r="L923" s="11">
        <v>43497</v>
      </c>
      <c r="M923" s="8">
        <v>3</v>
      </c>
      <c r="N923" s="8">
        <v>3</v>
      </c>
      <c r="O923" s="8">
        <v>3</v>
      </c>
      <c r="P923" s="12">
        <v>3</v>
      </c>
      <c r="Q923" s="8">
        <v>3</v>
      </c>
      <c r="R923" s="8" t="s">
        <v>1885</v>
      </c>
      <c r="S923" s="8">
        <v>1</v>
      </c>
      <c r="T923" s="8">
        <v>2</v>
      </c>
      <c r="U923" s="8" t="s">
        <v>1808</v>
      </c>
      <c r="V923" s="8" t="str">
        <f t="shared" si="17"/>
        <v>Boeing 787 9</v>
      </c>
      <c r="W923" s="15" t="str" cm="1">
        <f t="array" ref="W923">IF(ISBLANK(K923),Unknown,K923)</f>
        <v>Doha to London Heathrow</v>
      </c>
      <c r="X923" s="5" t="s">
        <v>2619</v>
      </c>
      <c r="Y923" s="5" t="s">
        <v>1809</v>
      </c>
    </row>
    <row r="924" spans="1:25">
      <c r="A924" s="8">
        <v>10</v>
      </c>
      <c r="B924" s="8" t="s">
        <v>4773</v>
      </c>
      <c r="C924" s="8" t="s">
        <v>4774</v>
      </c>
      <c r="D924" s="8" t="s">
        <v>1794</v>
      </c>
      <c r="E924" s="9">
        <v>43516</v>
      </c>
      <c r="F924" s="8" t="s">
        <v>1833</v>
      </c>
      <c r="G924" s="10" t="s">
        <v>4775</v>
      </c>
      <c r="H924" s="10"/>
      <c r="I924" s="8" t="s">
        <v>1851</v>
      </c>
      <c r="J924" s="8" t="s">
        <v>1874</v>
      </c>
      <c r="K924" s="8" t="s">
        <v>1386</v>
      </c>
      <c r="L924" s="11">
        <v>43374</v>
      </c>
      <c r="M924" s="8">
        <v>5</v>
      </c>
      <c r="N924" s="8">
        <v>5</v>
      </c>
      <c r="O924" s="8">
        <v>5</v>
      </c>
      <c r="P924" s="12">
        <v>5</v>
      </c>
      <c r="Q924" s="8">
        <v>5</v>
      </c>
      <c r="R924" s="8" t="s">
        <v>1885</v>
      </c>
      <c r="S924" s="8">
        <v>1</v>
      </c>
      <c r="T924" s="8">
        <v>5</v>
      </c>
      <c r="U924" s="8" t="s">
        <v>1808</v>
      </c>
      <c r="V924" s="8" t="str">
        <f t="shared" si="17"/>
        <v>Unknown</v>
      </c>
      <c r="W924" s="15" t="str" cm="1">
        <f t="array" ref="W924">IF(ISBLANK(K924),Unknown,K924)</f>
        <v>Miami to Tel Aviv via London</v>
      </c>
      <c r="X924" s="5" t="s">
        <v>1852</v>
      </c>
      <c r="Y924" s="5" t="s">
        <v>4192</v>
      </c>
    </row>
    <row r="925" spans="1:25">
      <c r="A925" s="8">
        <v>8</v>
      </c>
      <c r="B925" s="8" t="s">
        <v>4776</v>
      </c>
      <c r="C925" s="8" t="s">
        <v>4777</v>
      </c>
      <c r="D925" s="8" t="s">
        <v>1794</v>
      </c>
      <c r="E925" s="9">
        <v>43516</v>
      </c>
      <c r="F925" s="8" t="s">
        <v>4778</v>
      </c>
      <c r="G925" s="8" t="s">
        <v>4779</v>
      </c>
      <c r="H925" s="8" t="s">
        <v>2310</v>
      </c>
      <c r="I925" s="8" t="s">
        <v>1806</v>
      </c>
      <c r="J925" s="8" t="s">
        <v>1874</v>
      </c>
      <c r="K925" s="8" t="s">
        <v>1260</v>
      </c>
      <c r="L925" s="11">
        <v>43497</v>
      </c>
      <c r="M925" s="8">
        <v>5</v>
      </c>
      <c r="N925" s="8">
        <v>4</v>
      </c>
      <c r="O925" s="8">
        <v>3</v>
      </c>
      <c r="P925" s="12">
        <v>2</v>
      </c>
      <c r="Q925" s="8">
        <v>4</v>
      </c>
      <c r="R925" s="8" t="s">
        <v>1885</v>
      </c>
      <c r="S925" s="8">
        <v>1</v>
      </c>
      <c r="T925" s="8">
        <v>3</v>
      </c>
      <c r="U925" s="8" t="s">
        <v>1808</v>
      </c>
      <c r="V925" s="8" t="str">
        <f t="shared" si="17"/>
        <v>Boeing 787 9</v>
      </c>
      <c r="W925" s="15" t="str" cm="1">
        <f t="array" ref="W925">IF(ISBLANK(K925),Unknown,K925)</f>
        <v>London to Seoul</v>
      </c>
      <c r="X925" s="5" t="s">
        <v>1819</v>
      </c>
      <c r="Y925" s="5" t="s">
        <v>4482</v>
      </c>
    </row>
    <row r="926" spans="1:25">
      <c r="A926" s="8">
        <v>10</v>
      </c>
      <c r="B926" s="8" t="s">
        <v>4780</v>
      </c>
      <c r="C926" s="8" t="s">
        <v>1997</v>
      </c>
      <c r="D926" s="8" t="s">
        <v>1794</v>
      </c>
      <c r="E926" s="9">
        <v>43515</v>
      </c>
      <c r="F926" s="8" t="s">
        <v>1795</v>
      </c>
      <c r="G926" s="8" t="s">
        <v>4781</v>
      </c>
      <c r="H926" s="8" t="s">
        <v>108</v>
      </c>
      <c r="I926" s="8" t="s">
        <v>1867</v>
      </c>
      <c r="J926" s="8" t="s">
        <v>1874</v>
      </c>
      <c r="K926" s="8" t="s">
        <v>1232</v>
      </c>
      <c r="L926" s="11">
        <v>43497</v>
      </c>
      <c r="M926" s="8">
        <v>4</v>
      </c>
      <c r="N926" s="8">
        <v>5</v>
      </c>
      <c r="O926" s="8">
        <v>4</v>
      </c>
      <c r="P926" s="12">
        <v>5</v>
      </c>
      <c r="Q926" s="8">
        <v>4</v>
      </c>
      <c r="R926" s="8" t="s">
        <v>1885</v>
      </c>
      <c r="S926" s="8">
        <v>1</v>
      </c>
      <c r="T926" s="8">
        <v>5</v>
      </c>
      <c r="U926" s="8" t="s">
        <v>1808</v>
      </c>
      <c r="V926" s="8" t="str">
        <f t="shared" si="17"/>
        <v>Boeing 747 400</v>
      </c>
      <c r="W926" s="15" t="str" cm="1">
        <f t="array" ref="W926">IF(ISBLANK(K926),Unknown,K926)</f>
        <v>London to New York JFK</v>
      </c>
      <c r="X926" s="5" t="s">
        <v>1819</v>
      </c>
      <c r="Y926" s="5" t="s">
        <v>1946</v>
      </c>
    </row>
    <row r="927" spans="1:25">
      <c r="A927" s="8">
        <v>5</v>
      </c>
      <c r="B927" s="8" t="s">
        <v>4782</v>
      </c>
      <c r="C927" s="8" t="s">
        <v>4783</v>
      </c>
      <c r="D927" s="8" t="s">
        <v>1794</v>
      </c>
      <c r="E927" s="9">
        <v>43515</v>
      </c>
      <c r="F927" s="8" t="s">
        <v>1795</v>
      </c>
      <c r="G927" s="10" t="s">
        <v>4784</v>
      </c>
      <c r="H927" s="10"/>
      <c r="I927" s="8" t="s">
        <v>1797</v>
      </c>
      <c r="J927" s="8" t="s">
        <v>1807</v>
      </c>
      <c r="K927" s="8" t="s">
        <v>1573</v>
      </c>
      <c r="L927" s="11">
        <v>43497</v>
      </c>
      <c r="M927" s="8">
        <v>4</v>
      </c>
      <c r="N927" s="8">
        <v>1</v>
      </c>
      <c r="O927" s="8">
        <v>2</v>
      </c>
      <c r="P927" s="12">
        <v>4</v>
      </c>
      <c r="Q927" s="8">
        <v>2</v>
      </c>
      <c r="R927" s="8" t="s">
        <v>1799</v>
      </c>
      <c r="S927" s="8">
        <v>0</v>
      </c>
      <c r="T927" s="8">
        <v>1</v>
      </c>
      <c r="U927" s="8" t="s">
        <v>1808</v>
      </c>
      <c r="V927" s="8" t="str">
        <f t="shared" si="17"/>
        <v>Unknown</v>
      </c>
      <c r="W927" s="15" t="str" cm="1">
        <f t="array" ref="W927">IF(ISBLANK(K927),Unknown,K927)</f>
        <v>San Diego to London</v>
      </c>
      <c r="X927" s="5" t="s">
        <v>1868</v>
      </c>
      <c r="Y927" s="5" t="s">
        <v>1819</v>
      </c>
    </row>
    <row r="928" spans="1:25">
      <c r="A928" s="8">
        <v>8</v>
      </c>
      <c r="B928" s="8" t="s">
        <v>4785</v>
      </c>
      <c r="C928" s="8" t="s">
        <v>4786</v>
      </c>
      <c r="D928" s="8" t="s">
        <v>1794</v>
      </c>
      <c r="E928" s="9">
        <v>43514</v>
      </c>
      <c r="F928" s="8" t="s">
        <v>1795</v>
      </c>
      <c r="G928" s="8" t="s">
        <v>4787</v>
      </c>
      <c r="H928" s="8" t="s">
        <v>131</v>
      </c>
      <c r="I928" s="8" t="s">
        <v>1806</v>
      </c>
      <c r="J928" s="8" t="s">
        <v>1807</v>
      </c>
      <c r="K928" s="8" t="s">
        <v>565</v>
      </c>
      <c r="L928" s="11">
        <v>43497</v>
      </c>
      <c r="M928" s="8">
        <v>4</v>
      </c>
      <c r="N928" s="8">
        <v>4</v>
      </c>
      <c r="O928" s="8">
        <v>4</v>
      </c>
      <c r="P928" s="12">
        <v>3</v>
      </c>
      <c r="Q928" s="8">
        <v>3</v>
      </c>
      <c r="R928" s="8" t="s">
        <v>1885</v>
      </c>
      <c r="S928" s="8">
        <v>1</v>
      </c>
      <c r="T928" s="8">
        <v>4</v>
      </c>
      <c r="U928" s="8" t="s">
        <v>1808</v>
      </c>
      <c r="V928" s="8" t="str">
        <f t="shared" si="17"/>
        <v>Boeing 777</v>
      </c>
      <c r="W928" s="15" t="str" cm="1">
        <f t="array" ref="W928">IF(ISBLANK(K928),Unknown,K928)</f>
        <v>Gatwick to St Lucia</v>
      </c>
      <c r="X928" s="5" t="s">
        <v>1963</v>
      </c>
      <c r="Y928" s="5" t="s">
        <v>3303</v>
      </c>
    </row>
    <row r="929" spans="1:25">
      <c r="A929" s="8">
        <v>10</v>
      </c>
      <c r="B929" s="8" t="s">
        <v>4788</v>
      </c>
      <c r="C929" s="8" t="s">
        <v>4789</v>
      </c>
      <c r="D929" s="8" t="s">
        <v>1794</v>
      </c>
      <c r="E929" s="9">
        <v>43514</v>
      </c>
      <c r="F929" s="8" t="s">
        <v>1795</v>
      </c>
      <c r="G929" s="10" t="s">
        <v>4790</v>
      </c>
      <c r="H929" s="10"/>
      <c r="I929" s="8" t="s">
        <v>1851</v>
      </c>
      <c r="J929" s="8" t="s">
        <v>1798</v>
      </c>
      <c r="K929" s="8" t="s">
        <v>1154</v>
      </c>
      <c r="L929" s="11">
        <v>43160</v>
      </c>
      <c r="M929" s="8">
        <v>5</v>
      </c>
      <c r="N929" s="8">
        <v>5</v>
      </c>
      <c r="O929" s="8">
        <v>5</v>
      </c>
      <c r="P929" s="12">
        <v>5</v>
      </c>
      <c r="Q929" s="8">
        <v>5</v>
      </c>
      <c r="R929" s="8" t="s">
        <v>1885</v>
      </c>
      <c r="S929" s="8">
        <v>1</v>
      </c>
      <c r="T929" s="8">
        <v>5</v>
      </c>
      <c r="U929" s="8" t="s">
        <v>1808</v>
      </c>
      <c r="V929" s="8" t="str">
        <f t="shared" si="17"/>
        <v>Unknown</v>
      </c>
      <c r="W929" s="15" t="str" cm="1">
        <f t="array" ref="W929">IF(ISBLANK(K929),Unknown,K929)</f>
        <v>London to Chennai</v>
      </c>
      <c r="X929" s="5" t="s">
        <v>1819</v>
      </c>
      <c r="Y929" s="5" t="s">
        <v>2098</v>
      </c>
    </row>
    <row r="930" spans="1:25">
      <c r="A930" s="8">
        <v>3</v>
      </c>
      <c r="B930" s="8" t="s">
        <v>4791</v>
      </c>
      <c r="C930" s="8" t="s">
        <v>4792</v>
      </c>
      <c r="D930" s="8" t="s">
        <v>1794</v>
      </c>
      <c r="E930" s="9">
        <v>43511</v>
      </c>
      <c r="F930" s="8" t="s">
        <v>1833</v>
      </c>
      <c r="G930" s="10" t="s">
        <v>4793</v>
      </c>
      <c r="H930" s="10"/>
      <c r="I930" s="8" t="s">
        <v>1806</v>
      </c>
      <c r="J930" s="8" t="s">
        <v>1798</v>
      </c>
      <c r="K930" s="8" t="s">
        <v>1273</v>
      </c>
      <c r="L930" s="11">
        <v>43466</v>
      </c>
      <c r="M930" s="8">
        <v>4</v>
      </c>
      <c r="N930" s="8">
        <v>4</v>
      </c>
      <c r="O930" s="8">
        <v>4</v>
      </c>
      <c r="P930" s="12">
        <v>1</v>
      </c>
      <c r="Q930" s="8">
        <v>2</v>
      </c>
      <c r="R930" s="8" t="s">
        <v>1799</v>
      </c>
      <c r="S930" s="8">
        <v>0</v>
      </c>
      <c r="T930" s="8">
        <v>5</v>
      </c>
      <c r="U930" s="8" t="s">
        <v>1800</v>
      </c>
      <c r="V930" s="8" t="str">
        <f t="shared" si="17"/>
        <v>Unknown</v>
      </c>
      <c r="W930" s="15" t="str" cm="1">
        <f t="array" ref="W930">IF(ISBLANK(K930),Unknown,K930)</f>
        <v>London to Tampa</v>
      </c>
      <c r="X930" s="5" t="s">
        <v>1819</v>
      </c>
      <c r="Y930" s="5" t="s">
        <v>2800</v>
      </c>
    </row>
    <row r="931" spans="1:25">
      <c r="A931" s="8">
        <v>2</v>
      </c>
      <c r="B931" s="8" t="s">
        <v>4794</v>
      </c>
      <c r="C931" s="8" t="s">
        <v>4795</v>
      </c>
      <c r="D931" s="8" t="s">
        <v>1794</v>
      </c>
      <c r="E931" s="9">
        <v>43511</v>
      </c>
      <c r="F931" s="8" t="s">
        <v>2054</v>
      </c>
      <c r="G931" s="8" t="s">
        <v>4796</v>
      </c>
      <c r="H931" s="8" t="s">
        <v>156</v>
      </c>
      <c r="I931" s="8" t="s">
        <v>1797</v>
      </c>
      <c r="J931" s="8" t="s">
        <v>1798</v>
      </c>
      <c r="K931" s="8" t="s">
        <v>257</v>
      </c>
      <c r="L931" s="11">
        <v>43497</v>
      </c>
      <c r="M931" s="8">
        <v>1</v>
      </c>
      <c r="N931" s="8">
        <v>1</v>
      </c>
      <c r="O931" s="8">
        <v>1</v>
      </c>
      <c r="P931" s="12">
        <v>2</v>
      </c>
      <c r="Q931" s="8">
        <v>2</v>
      </c>
      <c r="R931" s="8" t="s">
        <v>1799</v>
      </c>
      <c r="S931" s="8">
        <v>0</v>
      </c>
      <c r="T931" s="8">
        <v>1</v>
      </c>
      <c r="U931" s="8" t="s">
        <v>1808</v>
      </c>
      <c r="V931" s="8" t="str">
        <f t="shared" si="17"/>
        <v>Boeing 787</v>
      </c>
      <c r="W931" s="15" t="str" cm="1">
        <f t="array" ref="W931">IF(ISBLANK(K931),Unknown,K931)</f>
        <v>Baltimore to London Heathrow</v>
      </c>
      <c r="X931" s="5" t="s">
        <v>2722</v>
      </c>
      <c r="Y931" s="5" t="s">
        <v>1809</v>
      </c>
    </row>
    <row r="932" spans="1:25">
      <c r="A932" s="8">
        <v>3</v>
      </c>
      <c r="B932" s="8" t="s">
        <v>4797</v>
      </c>
      <c r="C932" s="8" t="s">
        <v>1844</v>
      </c>
      <c r="D932" s="8" t="s">
        <v>3413</v>
      </c>
      <c r="E932" s="9">
        <v>43509</v>
      </c>
      <c r="F932" s="8" t="s">
        <v>2328</v>
      </c>
      <c r="G932" s="10" t="s">
        <v>4798</v>
      </c>
      <c r="H932" s="10"/>
      <c r="I932" s="8" t="s">
        <v>1851</v>
      </c>
      <c r="J932" s="8" t="s">
        <v>1836</v>
      </c>
      <c r="K932" s="8" t="s">
        <v>196</v>
      </c>
      <c r="L932" s="11">
        <v>43405</v>
      </c>
      <c r="M932" s="8">
        <v>2</v>
      </c>
      <c r="N932" s="8">
        <v>4</v>
      </c>
      <c r="O932" s="8">
        <v>3</v>
      </c>
      <c r="P932" s="12">
        <v>3</v>
      </c>
      <c r="Q932" s="8">
        <v>1</v>
      </c>
      <c r="R932" s="8" t="s">
        <v>1799</v>
      </c>
      <c r="S932" s="8">
        <v>0</v>
      </c>
      <c r="T932" s="8">
        <v>3</v>
      </c>
      <c r="U932" s="8" t="s">
        <v>1808</v>
      </c>
      <c r="V932" s="8" t="str">
        <f t="shared" si="17"/>
        <v>Unknown</v>
      </c>
      <c r="W932" s="15" t="str" cm="1">
        <f t="array" ref="W932">IF(ISBLANK(K932),Unknown,K932)</f>
        <v> Bridgetown to Gatwick</v>
      </c>
      <c r="X932" s="5" t="s">
        <v>3020</v>
      </c>
      <c r="Y932" s="5" t="s">
        <v>1963</v>
      </c>
    </row>
    <row r="933" spans="1:25">
      <c r="A933" s="8">
        <v>2</v>
      </c>
      <c r="B933" s="8" t="s">
        <v>4799</v>
      </c>
      <c r="C933" s="8" t="s">
        <v>1844</v>
      </c>
      <c r="D933" s="8" t="s">
        <v>4236</v>
      </c>
      <c r="E933" s="9">
        <v>43508</v>
      </c>
      <c r="F933" s="8" t="s">
        <v>1795</v>
      </c>
      <c r="G933" s="8" t="s">
        <v>4800</v>
      </c>
      <c r="H933" s="8" t="s">
        <v>24</v>
      </c>
      <c r="I933" s="8" t="s">
        <v>1797</v>
      </c>
      <c r="J933" s="8" t="s">
        <v>1798</v>
      </c>
      <c r="K933" s="8" t="s">
        <v>1128</v>
      </c>
      <c r="L933" s="11">
        <v>43435</v>
      </c>
      <c r="M933" s="8">
        <v>3</v>
      </c>
      <c r="N933" s="8">
        <v>5</v>
      </c>
      <c r="O933" s="8">
        <v>1</v>
      </c>
      <c r="P933" s="12">
        <v>1</v>
      </c>
      <c r="Q933" s="8">
        <v>2</v>
      </c>
      <c r="R933" s="8" t="s">
        <v>1799</v>
      </c>
      <c r="S933" s="8">
        <v>0</v>
      </c>
      <c r="T933" s="8">
        <v>1</v>
      </c>
      <c r="U933" s="8" t="s">
        <v>1808</v>
      </c>
      <c r="V933" s="8" t="str">
        <f t="shared" ref="V933:V996" si="18">IF(ISBLANK(H933),"Unknown",H933)</f>
        <v>A320</v>
      </c>
      <c r="W933" s="15" t="str" cm="1">
        <f t="array" ref="W933">IF(ISBLANK(K933),Unknown,K933)</f>
        <v>London to Athens</v>
      </c>
      <c r="X933" s="5" t="s">
        <v>1819</v>
      </c>
      <c r="Y933" s="5" t="s">
        <v>1824</v>
      </c>
    </row>
    <row r="934" spans="1:25">
      <c r="A934" s="8">
        <v>2</v>
      </c>
      <c r="B934" s="8" t="s">
        <v>4801</v>
      </c>
      <c r="C934" s="8" t="s">
        <v>4802</v>
      </c>
      <c r="D934" s="8" t="s">
        <v>1794</v>
      </c>
      <c r="E934" s="9">
        <v>43508</v>
      </c>
      <c r="F934" s="8" t="s">
        <v>2408</v>
      </c>
      <c r="G934" s="10" t="s">
        <v>4803</v>
      </c>
      <c r="H934" s="10"/>
      <c r="I934" s="8" t="s">
        <v>1851</v>
      </c>
      <c r="J934" s="8" t="s">
        <v>1798</v>
      </c>
      <c r="K934" s="8" t="s">
        <v>224</v>
      </c>
      <c r="L934" s="11">
        <v>43497</v>
      </c>
      <c r="M934" s="8">
        <v>2</v>
      </c>
      <c r="N934" s="8">
        <v>1</v>
      </c>
      <c r="O934" s="8">
        <v>1</v>
      </c>
      <c r="P934" s="12">
        <v>2</v>
      </c>
      <c r="Q934" s="8">
        <v>1</v>
      </c>
      <c r="R934" s="8" t="s">
        <v>1799</v>
      </c>
      <c r="S934" s="8">
        <v>0</v>
      </c>
      <c r="T934" s="8">
        <v>1</v>
      </c>
      <c r="U934" s="8" t="s">
        <v>1808</v>
      </c>
      <c r="V934" s="8" t="str">
        <f t="shared" si="18"/>
        <v>Unknown</v>
      </c>
      <c r="W934" s="15" t="str" cm="1">
        <f t="array" ref="W934">IF(ISBLANK(K934),Unknown,K934)</f>
        <v>Amsterdam to London</v>
      </c>
      <c r="X934" s="5" t="s">
        <v>2069</v>
      </c>
      <c r="Y934" s="5" t="s">
        <v>1819</v>
      </c>
    </row>
    <row r="935" spans="1:25">
      <c r="A935" s="8">
        <v>9</v>
      </c>
      <c r="B935" s="8" t="s">
        <v>4804</v>
      </c>
      <c r="C935" s="8" t="s">
        <v>1844</v>
      </c>
      <c r="D935" s="8" t="s">
        <v>4236</v>
      </c>
      <c r="E935" s="9">
        <v>43508</v>
      </c>
      <c r="F935" s="8" t="s">
        <v>1795</v>
      </c>
      <c r="G935" s="8" t="s">
        <v>4805</v>
      </c>
      <c r="H935" s="8" t="s">
        <v>156</v>
      </c>
      <c r="I935" s="8" t="s">
        <v>1797</v>
      </c>
      <c r="J935" s="8" t="s">
        <v>1874</v>
      </c>
      <c r="K935" s="8" t="s">
        <v>1436</v>
      </c>
      <c r="L935" s="11">
        <v>43344</v>
      </c>
      <c r="M935" s="8">
        <v>5</v>
      </c>
      <c r="N935" s="8">
        <v>4</v>
      </c>
      <c r="O935" s="8">
        <v>5</v>
      </c>
      <c r="P935" s="12">
        <v>4</v>
      </c>
      <c r="Q935" s="8">
        <v>5</v>
      </c>
      <c r="R935" s="8" t="s">
        <v>1885</v>
      </c>
      <c r="S935" s="8">
        <v>1</v>
      </c>
      <c r="T935" s="8">
        <v>5</v>
      </c>
      <c r="U935" s="8" t="s">
        <v>1808</v>
      </c>
      <c r="V935" s="8" t="str">
        <f t="shared" si="18"/>
        <v>Boeing 787</v>
      </c>
      <c r="W935" s="15" t="str" cm="1">
        <f t="array" ref="W935">IF(ISBLANK(K935),Unknown,K935)</f>
        <v>New Orleans to London</v>
      </c>
      <c r="X935" s="5" t="s">
        <v>2153</v>
      </c>
      <c r="Y935" s="5" t="s">
        <v>1819</v>
      </c>
    </row>
    <row r="936" spans="1:25">
      <c r="A936" s="8">
        <v>7</v>
      </c>
      <c r="B936" s="8" t="s">
        <v>4806</v>
      </c>
      <c r="C936" s="8" t="s">
        <v>1844</v>
      </c>
      <c r="D936" s="8" t="s">
        <v>3618</v>
      </c>
      <c r="E936" s="9">
        <v>43507</v>
      </c>
      <c r="F936" s="8" t="s">
        <v>1795</v>
      </c>
      <c r="G936" s="8" t="s">
        <v>4807</v>
      </c>
      <c r="H936" s="8" t="s">
        <v>2310</v>
      </c>
      <c r="I936" s="8" t="s">
        <v>1797</v>
      </c>
      <c r="J936" s="8" t="s">
        <v>1807</v>
      </c>
      <c r="K936" s="8" t="s">
        <v>1683</v>
      </c>
      <c r="L936" s="11">
        <v>43466</v>
      </c>
      <c r="M936" s="8">
        <v>4</v>
      </c>
      <c r="N936" s="8">
        <v>3</v>
      </c>
      <c r="O936" s="8">
        <v>5</v>
      </c>
      <c r="P936" s="12">
        <v>5</v>
      </c>
      <c r="Q936" s="8">
        <v>4</v>
      </c>
      <c r="R936" s="8" t="s">
        <v>1885</v>
      </c>
      <c r="S936" s="8">
        <v>1</v>
      </c>
      <c r="T936" s="8">
        <v>5</v>
      </c>
      <c r="U936" s="8" t="s">
        <v>1808</v>
      </c>
      <c r="V936" s="8" t="str">
        <f t="shared" si="18"/>
        <v>Boeing 787 9</v>
      </c>
      <c r="W936" s="15" t="str" cm="1">
        <f t="array" ref="W936">IF(ISBLANK(K936),Unknown,K936)</f>
        <v>Tokyo Narita to London Heathrow</v>
      </c>
      <c r="X936" s="5" t="s">
        <v>4669</v>
      </c>
      <c r="Y936" s="5" t="s">
        <v>1809</v>
      </c>
    </row>
    <row r="937" spans="1:25">
      <c r="A937" s="8">
        <v>9</v>
      </c>
      <c r="B937" s="8" t="s">
        <v>4808</v>
      </c>
      <c r="C937" s="8" t="s">
        <v>4734</v>
      </c>
      <c r="D937" s="8" t="s">
        <v>1794</v>
      </c>
      <c r="E937" s="9">
        <v>43507</v>
      </c>
      <c r="F937" s="8" t="s">
        <v>1795</v>
      </c>
      <c r="G937" s="8" t="s">
        <v>4809</v>
      </c>
      <c r="H937" s="8" t="s">
        <v>131</v>
      </c>
      <c r="I937" s="8" t="s">
        <v>1797</v>
      </c>
      <c r="J937" s="8" t="s">
        <v>1836</v>
      </c>
      <c r="K937" s="8" t="s">
        <v>1279</v>
      </c>
      <c r="L937" s="11">
        <v>43466</v>
      </c>
      <c r="M937" s="8">
        <v>5</v>
      </c>
      <c r="N937" s="8">
        <v>5</v>
      </c>
      <c r="O937" s="8">
        <v>5</v>
      </c>
      <c r="P937" s="12">
        <v>5</v>
      </c>
      <c r="Q937" s="8">
        <v>4</v>
      </c>
      <c r="R937" s="8" t="s">
        <v>1885</v>
      </c>
      <c r="S937" s="8">
        <v>1</v>
      </c>
      <c r="T937" s="8">
        <v>5</v>
      </c>
      <c r="U937" s="8" t="s">
        <v>1808</v>
      </c>
      <c r="V937" s="8" t="str">
        <f t="shared" si="18"/>
        <v>Boeing 777</v>
      </c>
      <c r="W937" s="15" t="str" cm="1">
        <f t="array" ref="W937">IF(ISBLANK(K937),Unknown,K937)</f>
        <v>London to Tokyo Haneda</v>
      </c>
      <c r="X937" s="5" t="s">
        <v>1819</v>
      </c>
      <c r="Y937" s="5" t="s">
        <v>4810</v>
      </c>
    </row>
    <row r="938" spans="1:25">
      <c r="A938" s="8">
        <v>10</v>
      </c>
      <c r="B938" s="8" t="s">
        <v>4811</v>
      </c>
      <c r="C938" s="8" t="s">
        <v>4812</v>
      </c>
      <c r="D938" s="8" t="s">
        <v>1794</v>
      </c>
      <c r="E938" s="9">
        <v>43506</v>
      </c>
      <c r="F938" s="8" t="s">
        <v>1795</v>
      </c>
      <c r="G938" s="10" t="s">
        <v>4813</v>
      </c>
      <c r="H938" s="10"/>
      <c r="I938" s="8" t="s">
        <v>1851</v>
      </c>
      <c r="J938" s="8" t="s">
        <v>1798</v>
      </c>
      <c r="K938" s="8" t="s">
        <v>1140</v>
      </c>
      <c r="L938" s="11">
        <v>43497</v>
      </c>
      <c r="M938" s="8">
        <v>5</v>
      </c>
      <c r="N938" s="8">
        <v>5</v>
      </c>
      <c r="O938" s="8">
        <v>1</v>
      </c>
      <c r="P938" s="12">
        <v>5</v>
      </c>
      <c r="Q938" s="8">
        <v>5</v>
      </c>
      <c r="R938" s="8" t="s">
        <v>1885</v>
      </c>
      <c r="S938" s="8">
        <v>1</v>
      </c>
      <c r="T938" s="8">
        <v>1</v>
      </c>
      <c r="U938" s="8" t="s">
        <v>1808</v>
      </c>
      <c r="V938" s="8" t="str">
        <f t="shared" si="18"/>
        <v>Unknown</v>
      </c>
      <c r="W938" s="15" t="str" cm="1">
        <f t="array" ref="W938">IF(ISBLANK(K938),Unknown,K938)</f>
        <v>London to Billund</v>
      </c>
      <c r="X938" s="5" t="s">
        <v>1819</v>
      </c>
      <c r="Y938" s="5" t="s">
        <v>4814</v>
      </c>
    </row>
    <row r="939" spans="1:25">
      <c r="A939" s="8">
        <v>2</v>
      </c>
      <c r="B939" s="8" t="s">
        <v>4815</v>
      </c>
      <c r="C939" s="8" t="s">
        <v>4816</v>
      </c>
      <c r="D939" s="8" t="s">
        <v>1794</v>
      </c>
      <c r="E939" s="9">
        <v>43500</v>
      </c>
      <c r="F939" s="8" t="s">
        <v>1872</v>
      </c>
      <c r="G939" s="10" t="s">
        <v>4817</v>
      </c>
      <c r="H939" s="10"/>
      <c r="I939" s="8" t="s">
        <v>1806</v>
      </c>
      <c r="J939" s="8" t="s">
        <v>1874</v>
      </c>
      <c r="K939" s="8" t="s">
        <v>1571</v>
      </c>
      <c r="L939" s="11">
        <v>43497</v>
      </c>
      <c r="M939" s="8">
        <v>3</v>
      </c>
      <c r="N939" s="8">
        <v>3</v>
      </c>
      <c r="O939" s="8">
        <v>3</v>
      </c>
      <c r="P939" s="12">
        <v>1</v>
      </c>
      <c r="Q939" s="8">
        <v>2</v>
      </c>
      <c r="R939" s="8" t="s">
        <v>1799</v>
      </c>
      <c r="S939" s="8">
        <v>0</v>
      </c>
      <c r="T939" s="8">
        <v>1</v>
      </c>
      <c r="U939" s="8" t="s">
        <v>1808</v>
      </c>
      <c r="V939" s="8" t="str">
        <f t="shared" si="18"/>
        <v>Unknown</v>
      </c>
      <c r="W939" s="15" t="str" cm="1">
        <f t="array" ref="W939">IF(ISBLANK(K939),Unknown,K939)</f>
        <v>San Diego to Frankfurt via London</v>
      </c>
      <c r="X939" s="5" t="s">
        <v>1868</v>
      </c>
      <c r="Y939" s="5" t="s">
        <v>4818</v>
      </c>
    </row>
    <row r="940" spans="1:25">
      <c r="A940" s="8">
        <v>9</v>
      </c>
      <c r="B940" s="8" t="s">
        <v>4819</v>
      </c>
      <c r="C940" s="8" t="s">
        <v>2600</v>
      </c>
      <c r="D940" s="8" t="s">
        <v>2600</v>
      </c>
      <c r="E940" s="9">
        <v>43500</v>
      </c>
      <c r="F940" s="8" t="s">
        <v>1795</v>
      </c>
      <c r="G940" s="8" t="s">
        <v>4820</v>
      </c>
      <c r="H940" s="8" t="s">
        <v>24</v>
      </c>
      <c r="I940" s="8" t="s">
        <v>1797</v>
      </c>
      <c r="J940" s="8" t="s">
        <v>1798</v>
      </c>
      <c r="K940" s="8" t="s">
        <v>489</v>
      </c>
      <c r="L940" s="11">
        <v>43466</v>
      </c>
      <c r="M940" s="8">
        <v>3</v>
      </c>
      <c r="N940" s="8">
        <v>4</v>
      </c>
      <c r="O940" s="8">
        <v>1</v>
      </c>
      <c r="P940" s="12">
        <v>5</v>
      </c>
      <c r="Q940" s="8">
        <v>4</v>
      </c>
      <c r="R940" s="8" t="s">
        <v>1885</v>
      </c>
      <c r="S940" s="8">
        <v>1</v>
      </c>
      <c r="T940" s="8">
        <v>1</v>
      </c>
      <c r="U940" s="8" t="s">
        <v>1808</v>
      </c>
      <c r="V940" s="8" t="str">
        <f t="shared" si="18"/>
        <v>A320</v>
      </c>
      <c r="W940" s="15" t="str" cm="1">
        <f t="array" ref="W940">IF(ISBLANK(K940),Unknown,K940)</f>
        <v>Edinburgh to London Gatwick</v>
      </c>
      <c r="X940" s="5" t="s">
        <v>2010</v>
      </c>
      <c r="Y940" s="5" t="s">
        <v>2585</v>
      </c>
    </row>
    <row r="941" spans="1:25">
      <c r="A941" s="8">
        <v>1</v>
      </c>
      <c r="B941" s="8" t="s">
        <v>4821</v>
      </c>
      <c r="C941" s="8" t="s">
        <v>1844</v>
      </c>
      <c r="D941" s="8" t="s">
        <v>1845</v>
      </c>
      <c r="E941" s="9">
        <v>43499</v>
      </c>
      <c r="F941" s="8" t="s">
        <v>1865</v>
      </c>
      <c r="G941" s="10" t="s">
        <v>4822</v>
      </c>
      <c r="H941" s="10"/>
      <c r="I941" s="8" t="s">
        <v>1806</v>
      </c>
      <c r="J941" s="8" t="s">
        <v>1807</v>
      </c>
      <c r="K941" s="8" t="s">
        <v>574</v>
      </c>
      <c r="L941" s="11">
        <v>43497</v>
      </c>
      <c r="M941" s="8">
        <v>2</v>
      </c>
      <c r="N941" s="8">
        <v>3</v>
      </c>
      <c r="O941" s="8">
        <v>1</v>
      </c>
      <c r="P941" s="12">
        <v>1</v>
      </c>
      <c r="Q941" s="8">
        <v>1</v>
      </c>
      <c r="R941" s="8" t="s">
        <v>1799</v>
      </c>
      <c r="S941" s="8">
        <v>0</v>
      </c>
      <c r="T941" s="8">
        <v>1</v>
      </c>
      <c r="U941" s="8" t="s">
        <v>1808</v>
      </c>
      <c r="V941" s="8" t="str">
        <f t="shared" si="18"/>
        <v>Unknown</v>
      </c>
      <c r="W941" s="15" t="str" cm="1">
        <f t="array" ref="W941">IF(ISBLANK(K941),Unknown,K941)</f>
        <v>Geneva to Philadelphia via London</v>
      </c>
      <c r="X941" s="5" t="s">
        <v>1820</v>
      </c>
      <c r="Y941" s="5" t="s">
        <v>4823</v>
      </c>
    </row>
    <row r="942" spans="1:25">
      <c r="A942" s="8">
        <v>7</v>
      </c>
      <c r="B942" s="8" t="s">
        <v>4824</v>
      </c>
      <c r="C942" s="8" t="s">
        <v>1844</v>
      </c>
      <c r="D942" s="8" t="s">
        <v>3618</v>
      </c>
      <c r="E942" s="9">
        <v>43499</v>
      </c>
      <c r="F942" s="8" t="s">
        <v>1833</v>
      </c>
      <c r="G942" s="8" t="s">
        <v>4825</v>
      </c>
      <c r="H942" s="8" t="s">
        <v>24</v>
      </c>
      <c r="I942" s="8" t="s">
        <v>1867</v>
      </c>
      <c r="J942" s="8" t="s">
        <v>1798</v>
      </c>
      <c r="K942" s="8" t="s">
        <v>1087</v>
      </c>
      <c r="L942" s="11">
        <v>43405</v>
      </c>
      <c r="M942" s="8">
        <v>3</v>
      </c>
      <c r="N942" s="8">
        <v>4</v>
      </c>
      <c r="O942" s="8">
        <v>4</v>
      </c>
      <c r="P942" s="12">
        <v>4</v>
      </c>
      <c r="Q942" s="8">
        <v>4</v>
      </c>
      <c r="R942" s="8" t="s">
        <v>1885</v>
      </c>
      <c r="S942" s="8">
        <v>1</v>
      </c>
      <c r="T942" s="8">
        <v>2</v>
      </c>
      <c r="U942" s="8" t="s">
        <v>1808</v>
      </c>
      <c r="V942" s="8" t="str">
        <f t="shared" si="18"/>
        <v>A320</v>
      </c>
      <c r="W942" s="15" t="str" cm="1">
        <f t="array" ref="W942">IF(ISBLANK(K942),Unknown,K942)</f>
        <v>London Heathrow to Paris CDG</v>
      </c>
      <c r="X942" s="5" t="s">
        <v>1809</v>
      </c>
      <c r="Y942" s="5" t="s">
        <v>2954</v>
      </c>
    </row>
    <row r="943" spans="1:25">
      <c r="A943" s="8">
        <v>6</v>
      </c>
      <c r="B943" s="8" t="s">
        <v>4826</v>
      </c>
      <c r="C943" s="8" t="s">
        <v>1997</v>
      </c>
      <c r="D943" s="8" t="s">
        <v>1794</v>
      </c>
      <c r="E943" s="9">
        <v>43499</v>
      </c>
      <c r="F943" s="8" t="s">
        <v>1795</v>
      </c>
      <c r="G943" s="8" t="s">
        <v>4827</v>
      </c>
      <c r="H943" s="8" t="s">
        <v>67</v>
      </c>
      <c r="I943" s="8" t="s">
        <v>1867</v>
      </c>
      <c r="J943" s="8" t="s">
        <v>1807</v>
      </c>
      <c r="K943" s="8" t="s">
        <v>737</v>
      </c>
      <c r="L943" s="11">
        <v>43497</v>
      </c>
      <c r="M943" s="8">
        <v>3</v>
      </c>
      <c r="N943" s="8">
        <v>3</v>
      </c>
      <c r="O943" s="8">
        <v>3</v>
      </c>
      <c r="P943" s="12">
        <v>3</v>
      </c>
      <c r="Q943" s="8">
        <v>3</v>
      </c>
      <c r="R943" s="8" t="s">
        <v>1885</v>
      </c>
      <c r="S943" s="8">
        <v>1</v>
      </c>
      <c r="T943" s="8">
        <v>4</v>
      </c>
      <c r="U943" s="8" t="s">
        <v>1808</v>
      </c>
      <c r="V943" s="8" t="str">
        <f t="shared" si="18"/>
        <v>A380</v>
      </c>
      <c r="W943" s="15" t="str" cm="1">
        <f t="array" ref="W943">IF(ISBLANK(K943),Unknown,K943)</f>
        <v>Johannesburg to London</v>
      </c>
      <c r="X943" s="5" t="s">
        <v>1895</v>
      </c>
      <c r="Y943" s="5" t="s">
        <v>1819</v>
      </c>
    </row>
    <row r="944" spans="1:25">
      <c r="A944" s="8">
        <v>1</v>
      </c>
      <c r="B944" s="8" t="s">
        <v>4828</v>
      </c>
      <c r="C944" s="8" t="s">
        <v>4829</v>
      </c>
      <c r="D944" s="8" t="s">
        <v>1794</v>
      </c>
      <c r="E944" s="9">
        <v>43498</v>
      </c>
      <c r="F944" s="8" t="s">
        <v>2441</v>
      </c>
      <c r="G944" s="10" t="s">
        <v>4830</v>
      </c>
      <c r="H944" s="10"/>
      <c r="I944" s="8" t="s">
        <v>1851</v>
      </c>
      <c r="J944" s="8" t="s">
        <v>1798</v>
      </c>
      <c r="K944" s="8" t="s">
        <v>482</v>
      </c>
      <c r="L944" s="11">
        <v>43497</v>
      </c>
      <c r="M944" s="8">
        <v>3</v>
      </c>
      <c r="N944" s="8">
        <v>1</v>
      </c>
      <c r="O944" s="8">
        <v>3</v>
      </c>
      <c r="P944" s="12">
        <v>1</v>
      </c>
      <c r="Q944" s="8">
        <v>1</v>
      </c>
      <c r="R944" s="8" t="s">
        <v>1799</v>
      </c>
      <c r="S944" s="8">
        <v>0</v>
      </c>
      <c r="T944" s="8">
        <v>1</v>
      </c>
      <c r="U944" s="8" t="s">
        <v>1808</v>
      </c>
      <c r="V944" s="8" t="str">
        <f t="shared" si="18"/>
        <v>Unknown</v>
      </c>
      <c r="W944" s="15" t="str" cm="1">
        <f t="array" ref="W944">IF(ISBLANK(K944),Unknown,K944)</f>
        <v>Edinburgh to Bangalore via Heathrow</v>
      </c>
      <c r="X944" s="5" t="s">
        <v>2010</v>
      </c>
      <c r="Y944" s="5" t="s">
        <v>4831</v>
      </c>
    </row>
    <row r="945" spans="1:25">
      <c r="A945" s="8">
        <v>6</v>
      </c>
      <c r="B945" s="8" t="s">
        <v>4832</v>
      </c>
      <c r="C945" s="8" t="s">
        <v>2345</v>
      </c>
      <c r="D945" s="8" t="s">
        <v>1794</v>
      </c>
      <c r="E945" s="9">
        <v>43497</v>
      </c>
      <c r="F945" s="8" t="s">
        <v>1879</v>
      </c>
      <c r="G945" s="8" t="s">
        <v>4833</v>
      </c>
      <c r="H945" s="8" t="s">
        <v>68</v>
      </c>
      <c r="I945" s="8" t="s">
        <v>1851</v>
      </c>
      <c r="J945" s="8" t="s">
        <v>1798</v>
      </c>
      <c r="K945" s="8" t="s">
        <v>301</v>
      </c>
      <c r="L945" s="11">
        <v>43160</v>
      </c>
      <c r="M945" s="8">
        <v>3</v>
      </c>
      <c r="N945" s="8">
        <v>3</v>
      </c>
      <c r="O945" s="8">
        <v>2</v>
      </c>
      <c r="P945" s="12">
        <v>4</v>
      </c>
      <c r="Q945" s="8">
        <v>4</v>
      </c>
      <c r="R945" s="8" t="s">
        <v>1885</v>
      </c>
      <c r="S945" s="8">
        <v>1</v>
      </c>
      <c r="T945" s="8">
        <v>3</v>
      </c>
      <c r="U945" s="8" t="s">
        <v>1808</v>
      </c>
      <c r="V945" s="8" t="str">
        <f t="shared" si="18"/>
        <v>A380 / A319</v>
      </c>
      <c r="W945" s="15" t="str" cm="1">
        <f t="array" ref="W945">IF(ISBLANK(K945),Unknown,K945)</f>
        <v>Berlin to Johannesburg via London</v>
      </c>
      <c r="X945" s="5" t="s">
        <v>2130</v>
      </c>
      <c r="Y945" s="5" t="s">
        <v>3046</v>
      </c>
    </row>
    <row r="946" spans="1:25">
      <c r="A946" s="8">
        <v>7</v>
      </c>
      <c r="B946" s="8" t="s">
        <v>4834</v>
      </c>
      <c r="C946" s="8" t="s">
        <v>1844</v>
      </c>
      <c r="D946" s="8" t="s">
        <v>3618</v>
      </c>
      <c r="E946" s="9">
        <v>43497</v>
      </c>
      <c r="F946" s="8" t="s">
        <v>1833</v>
      </c>
      <c r="G946" s="8" t="s">
        <v>4835</v>
      </c>
      <c r="H946" s="8" t="s">
        <v>131</v>
      </c>
      <c r="I946" s="8" t="s">
        <v>1867</v>
      </c>
      <c r="J946" s="8" t="s">
        <v>1798</v>
      </c>
      <c r="K946" s="8" t="s">
        <v>1441</v>
      </c>
      <c r="L946" s="11">
        <v>43313</v>
      </c>
      <c r="M946" s="8">
        <v>3</v>
      </c>
      <c r="N946" s="8">
        <v>4</v>
      </c>
      <c r="O946" s="8">
        <v>3</v>
      </c>
      <c r="P946" s="12">
        <v>3</v>
      </c>
      <c r="Q946" s="8">
        <v>3</v>
      </c>
      <c r="R946" s="8" t="s">
        <v>1885</v>
      </c>
      <c r="S946" s="8">
        <v>1</v>
      </c>
      <c r="T946" s="8">
        <v>2</v>
      </c>
      <c r="U946" s="8" t="s">
        <v>1808</v>
      </c>
      <c r="V946" s="8" t="str">
        <f t="shared" si="18"/>
        <v>Boeing 777</v>
      </c>
      <c r="W946" s="15" t="str" cm="1">
        <f t="array" ref="W946">IF(ISBLANK(K946),Unknown,K946)</f>
        <v>New York JFK to London Heathrow</v>
      </c>
      <c r="X946" s="5" t="s">
        <v>1946</v>
      </c>
      <c r="Y946" s="5" t="s">
        <v>1809</v>
      </c>
    </row>
    <row r="947" spans="1:25">
      <c r="A947" s="8">
        <v>4</v>
      </c>
      <c r="B947" s="8" t="s">
        <v>4836</v>
      </c>
      <c r="C947" s="8" t="s">
        <v>4837</v>
      </c>
      <c r="D947" s="8" t="s">
        <v>1794</v>
      </c>
      <c r="E947" s="9">
        <v>43496</v>
      </c>
      <c r="F947" s="8" t="s">
        <v>1795</v>
      </c>
      <c r="G947" s="10" t="s">
        <v>4838</v>
      </c>
      <c r="H947" s="10"/>
      <c r="I947" s="8" t="s">
        <v>1806</v>
      </c>
      <c r="J947" s="8" t="s">
        <v>1798</v>
      </c>
      <c r="K947" s="8" t="s">
        <v>1217</v>
      </c>
      <c r="L947" s="11">
        <v>43405</v>
      </c>
      <c r="M947" s="8">
        <v>3</v>
      </c>
      <c r="N947" s="8">
        <v>4</v>
      </c>
      <c r="O947" s="8">
        <v>2</v>
      </c>
      <c r="P947" s="12">
        <v>4</v>
      </c>
      <c r="Q947" s="8">
        <v>2</v>
      </c>
      <c r="R947" s="8" t="s">
        <v>1799</v>
      </c>
      <c r="S947" s="8">
        <v>0</v>
      </c>
      <c r="T947" s="8">
        <v>1</v>
      </c>
      <c r="U947" s="8" t="s">
        <v>1800</v>
      </c>
      <c r="V947" s="8" t="str">
        <f t="shared" si="18"/>
        <v>Unknown</v>
      </c>
      <c r="W947" s="15" t="str" cm="1">
        <f t="array" ref="W947">IF(ISBLANK(K947),Unknown,K947)</f>
        <v>London to Milan </v>
      </c>
      <c r="X947" s="5" t="s">
        <v>1819</v>
      </c>
      <c r="Y947" s="5" t="s">
        <v>1829</v>
      </c>
    </row>
    <row r="948" spans="1:25">
      <c r="A948" s="8">
        <v>2</v>
      </c>
      <c r="B948" s="8" t="s">
        <v>3567</v>
      </c>
      <c r="C948" s="8" t="s">
        <v>4839</v>
      </c>
      <c r="D948" s="8" t="s">
        <v>1794</v>
      </c>
      <c r="E948" s="9">
        <v>43496</v>
      </c>
      <c r="F948" s="8" t="s">
        <v>1865</v>
      </c>
      <c r="G948" s="10" t="s">
        <v>4840</v>
      </c>
      <c r="H948" s="10"/>
      <c r="I948" s="8" t="s">
        <v>1797</v>
      </c>
      <c r="J948" s="8" t="s">
        <v>1798</v>
      </c>
      <c r="K948" s="8" t="s">
        <v>1453</v>
      </c>
      <c r="L948" s="11">
        <v>43466</v>
      </c>
      <c r="M948" s="8">
        <v>2</v>
      </c>
      <c r="N948" s="8">
        <v>1</v>
      </c>
      <c r="O948" s="8">
        <v>4</v>
      </c>
      <c r="P948" s="12">
        <v>4</v>
      </c>
      <c r="Q948" s="8">
        <v>2</v>
      </c>
      <c r="R948" s="8" t="s">
        <v>1799</v>
      </c>
      <c r="S948" s="8">
        <v>0</v>
      </c>
      <c r="T948" s="8">
        <v>3</v>
      </c>
      <c r="U948" s="8" t="s">
        <v>1808</v>
      </c>
      <c r="V948" s="8" t="str">
        <f t="shared" si="18"/>
        <v>Unknown</v>
      </c>
      <c r="W948" s="15" t="str" cm="1">
        <f t="array" ref="W948">IF(ISBLANK(K948),Unknown,K948)</f>
        <v>New York to London via Geneva</v>
      </c>
      <c r="X948" s="5" t="s">
        <v>2262</v>
      </c>
      <c r="Y948" s="5" t="s">
        <v>4841</v>
      </c>
    </row>
    <row r="949" spans="1:25">
      <c r="A949" s="8">
        <v>6</v>
      </c>
      <c r="B949" s="8" t="s">
        <v>4842</v>
      </c>
      <c r="C949" s="8" t="s">
        <v>1844</v>
      </c>
      <c r="D949" s="8" t="s">
        <v>2489</v>
      </c>
      <c r="E949" s="9">
        <v>43495</v>
      </c>
      <c r="F949" s="8" t="s">
        <v>1795</v>
      </c>
      <c r="G949" s="8" t="s">
        <v>4843</v>
      </c>
      <c r="H949" s="8" t="s">
        <v>67</v>
      </c>
      <c r="I949" s="8" t="s">
        <v>1797</v>
      </c>
      <c r="J949" s="8" t="s">
        <v>1836</v>
      </c>
      <c r="K949" s="8" t="s">
        <v>738</v>
      </c>
      <c r="L949" s="11">
        <v>43466</v>
      </c>
      <c r="M949" s="8">
        <v>4</v>
      </c>
      <c r="N949" s="8">
        <v>3</v>
      </c>
      <c r="O949" s="8">
        <v>3</v>
      </c>
      <c r="P949" s="12">
        <v>3</v>
      </c>
      <c r="Q949" s="8">
        <v>3</v>
      </c>
      <c r="R949" s="8" t="s">
        <v>1885</v>
      </c>
      <c r="S949" s="8">
        <v>1</v>
      </c>
      <c r="T949" s="8">
        <v>3</v>
      </c>
      <c r="U949" s="8" t="s">
        <v>1808</v>
      </c>
      <c r="V949" s="8" t="str">
        <f t="shared" si="18"/>
        <v>A380</v>
      </c>
      <c r="W949" s="15" t="str" cm="1">
        <f t="array" ref="W949">IF(ISBLANK(K949),Unknown,K949)</f>
        <v>Johannesburg to London </v>
      </c>
      <c r="X949" s="5" t="s">
        <v>1895</v>
      </c>
      <c r="Y949" s="5" t="s">
        <v>1819</v>
      </c>
    </row>
    <row r="950" spans="1:25">
      <c r="A950" s="8">
        <v>7</v>
      </c>
      <c r="B950" s="8" t="s">
        <v>4844</v>
      </c>
      <c r="C950" s="8" t="s">
        <v>1844</v>
      </c>
      <c r="D950" s="8" t="s">
        <v>2489</v>
      </c>
      <c r="E950" s="9">
        <v>43495</v>
      </c>
      <c r="F950" s="8" t="s">
        <v>1795</v>
      </c>
      <c r="G950" s="8" t="s">
        <v>4845</v>
      </c>
      <c r="H950" s="8" t="s">
        <v>67</v>
      </c>
      <c r="I950" s="8" t="s">
        <v>1797</v>
      </c>
      <c r="J950" s="8" t="s">
        <v>1807</v>
      </c>
      <c r="K950" s="8" t="s">
        <v>1190</v>
      </c>
      <c r="L950" s="11">
        <v>43466</v>
      </c>
      <c r="M950" s="8">
        <v>3</v>
      </c>
      <c r="N950" s="8">
        <v>4</v>
      </c>
      <c r="O950" s="8">
        <v>4</v>
      </c>
      <c r="P950" s="12">
        <v>3</v>
      </c>
      <c r="Q950" s="8">
        <v>3</v>
      </c>
      <c r="R950" s="8" t="s">
        <v>1885</v>
      </c>
      <c r="S950" s="8">
        <v>1</v>
      </c>
      <c r="T950" s="8">
        <v>3</v>
      </c>
      <c r="U950" s="8" t="s">
        <v>1808</v>
      </c>
      <c r="V950" s="8" t="str">
        <f t="shared" si="18"/>
        <v>A380</v>
      </c>
      <c r="W950" s="15" t="str" cm="1">
        <f t="array" ref="W950">IF(ISBLANK(K950),Unknown,K950)</f>
        <v>London to Johannesburg </v>
      </c>
      <c r="X950" s="5" t="s">
        <v>1819</v>
      </c>
      <c r="Y950" s="5" t="s">
        <v>1895</v>
      </c>
    </row>
    <row r="951" spans="1:25">
      <c r="A951" s="8">
        <v>8</v>
      </c>
      <c r="B951" s="8" t="s">
        <v>4846</v>
      </c>
      <c r="C951" s="8" t="s">
        <v>1997</v>
      </c>
      <c r="D951" s="8" t="s">
        <v>1794</v>
      </c>
      <c r="E951" s="9">
        <v>43493</v>
      </c>
      <c r="F951" s="8" t="s">
        <v>1795</v>
      </c>
      <c r="G951" s="8" t="s">
        <v>4847</v>
      </c>
      <c r="H951" s="8" t="s">
        <v>67</v>
      </c>
      <c r="I951" s="8" t="s">
        <v>1867</v>
      </c>
      <c r="J951" s="8" t="s">
        <v>1807</v>
      </c>
      <c r="K951" s="8" t="s">
        <v>1189</v>
      </c>
      <c r="L951" s="11">
        <v>43466</v>
      </c>
      <c r="M951" s="8">
        <v>4</v>
      </c>
      <c r="N951" s="8">
        <v>5</v>
      </c>
      <c r="O951" s="8">
        <v>4</v>
      </c>
      <c r="P951" s="12">
        <v>4</v>
      </c>
      <c r="Q951" s="8">
        <v>4</v>
      </c>
      <c r="R951" s="8" t="s">
        <v>1885</v>
      </c>
      <c r="S951" s="8">
        <v>1</v>
      </c>
      <c r="T951" s="8">
        <v>5</v>
      </c>
      <c r="U951" s="8" t="s">
        <v>1808</v>
      </c>
      <c r="V951" s="8" t="str">
        <f t="shared" si="18"/>
        <v>A380</v>
      </c>
      <c r="W951" s="15" t="str" cm="1">
        <f t="array" ref="W951">IF(ISBLANK(K951),Unknown,K951)</f>
        <v>London to Johannesburg</v>
      </c>
      <c r="X951" s="5" t="s">
        <v>1819</v>
      </c>
      <c r="Y951" s="5" t="s">
        <v>1895</v>
      </c>
    </row>
    <row r="952" spans="1:25">
      <c r="A952" s="8">
        <v>9</v>
      </c>
      <c r="B952" s="8" t="s">
        <v>4848</v>
      </c>
      <c r="C952" s="8" t="s">
        <v>4849</v>
      </c>
      <c r="D952" s="8" t="s">
        <v>1794</v>
      </c>
      <c r="E952" s="9">
        <v>43493</v>
      </c>
      <c r="F952" s="8" t="s">
        <v>2341</v>
      </c>
      <c r="G952" s="8" t="s">
        <v>4850</v>
      </c>
      <c r="H952" s="8" t="s">
        <v>24</v>
      </c>
      <c r="I952" s="8" t="s">
        <v>1806</v>
      </c>
      <c r="J952" s="8" t="s">
        <v>1807</v>
      </c>
      <c r="K952" s="8" t="s">
        <v>1167</v>
      </c>
      <c r="L952" s="11">
        <v>43466</v>
      </c>
      <c r="M952" s="8">
        <v>5</v>
      </c>
      <c r="N952" s="8">
        <v>5</v>
      </c>
      <c r="O952" s="8">
        <v>5</v>
      </c>
      <c r="P952" s="12">
        <v>2</v>
      </c>
      <c r="Q952" s="8">
        <v>5</v>
      </c>
      <c r="R952" s="8" t="s">
        <v>1885</v>
      </c>
      <c r="S952" s="8">
        <v>1</v>
      </c>
      <c r="T952" s="8">
        <v>1</v>
      </c>
      <c r="U952" s="8" t="s">
        <v>1808</v>
      </c>
      <c r="V952" s="8" t="str">
        <f t="shared" si="18"/>
        <v>A320</v>
      </c>
      <c r="W952" s="15" t="str" cm="1">
        <f t="array" ref="W952">IF(ISBLANK(K952),Unknown,K952)</f>
        <v>London to Dublin</v>
      </c>
      <c r="X952" s="5" t="s">
        <v>1819</v>
      </c>
      <c r="Y952" s="5" t="s">
        <v>2202</v>
      </c>
    </row>
    <row r="953" spans="1:25">
      <c r="A953" s="8">
        <v>1</v>
      </c>
      <c r="B953" s="8" t="s">
        <v>4851</v>
      </c>
      <c r="C953" s="8" t="s">
        <v>4852</v>
      </c>
      <c r="D953" s="8" t="s">
        <v>1794</v>
      </c>
      <c r="E953" s="9">
        <v>43493</v>
      </c>
      <c r="F953" s="8" t="s">
        <v>1795</v>
      </c>
      <c r="G953" s="8" t="s">
        <v>4853</v>
      </c>
      <c r="H953" s="8" t="s">
        <v>131</v>
      </c>
      <c r="I953" s="8" t="s">
        <v>1797</v>
      </c>
      <c r="J953" s="8" t="s">
        <v>1874</v>
      </c>
      <c r="K953" s="8" t="s">
        <v>305</v>
      </c>
      <c r="L953" s="11">
        <v>43466</v>
      </c>
      <c r="M953" s="8">
        <v>1</v>
      </c>
      <c r="N953" s="8">
        <v>1</v>
      </c>
      <c r="O953" s="8">
        <v>1</v>
      </c>
      <c r="P953" s="12">
        <v>3</v>
      </c>
      <c r="Q953" s="8">
        <v>1</v>
      </c>
      <c r="R953" s="8" t="s">
        <v>1799</v>
      </c>
      <c r="S953" s="8">
        <v>0</v>
      </c>
      <c r="T953" s="8">
        <v>1</v>
      </c>
      <c r="U953" s="8" t="s">
        <v>1808</v>
      </c>
      <c r="V953" s="8" t="str">
        <f t="shared" si="18"/>
        <v>Boeing 777</v>
      </c>
      <c r="W953" s="15" t="str" cm="1">
        <f t="array" ref="W953">IF(ISBLANK(K953),Unknown,K953)</f>
        <v>Bermuda to Gatwick</v>
      </c>
      <c r="X953" s="5" t="s">
        <v>3028</v>
      </c>
      <c r="Y953" s="5" t="s">
        <v>1963</v>
      </c>
    </row>
    <row r="954" spans="1:25">
      <c r="A954" s="8">
        <v>2</v>
      </c>
      <c r="B954" s="8" t="s">
        <v>4854</v>
      </c>
      <c r="C954" s="8" t="s">
        <v>4855</v>
      </c>
      <c r="D954" s="8" t="s">
        <v>1794</v>
      </c>
      <c r="E954" s="9">
        <v>43491</v>
      </c>
      <c r="F954" s="8" t="s">
        <v>2720</v>
      </c>
      <c r="G954" s="10" t="s">
        <v>4856</v>
      </c>
      <c r="H954" s="10"/>
      <c r="I954" s="8" t="s">
        <v>1806</v>
      </c>
      <c r="J954" s="8" t="s">
        <v>1807</v>
      </c>
      <c r="K954" s="8" t="s">
        <v>762</v>
      </c>
      <c r="L954" s="11">
        <v>43466</v>
      </c>
      <c r="M954" s="8">
        <v>2</v>
      </c>
      <c r="N954" s="8">
        <v>2</v>
      </c>
      <c r="O954" s="8">
        <v>1</v>
      </c>
      <c r="P954" s="12">
        <v>2</v>
      </c>
      <c r="Q954" s="8">
        <v>3</v>
      </c>
      <c r="R954" s="8" t="s">
        <v>1799</v>
      </c>
      <c r="S954" s="8">
        <v>0</v>
      </c>
      <c r="T954" s="8">
        <v>1</v>
      </c>
      <c r="U954" s="8" t="s">
        <v>1808</v>
      </c>
      <c r="V954" s="8" t="str">
        <f t="shared" si="18"/>
        <v>Unknown</v>
      </c>
      <c r="W954" s="15" t="str" cm="1">
        <f t="array" ref="W954">IF(ISBLANK(K954),Unknown,K954)</f>
        <v>Kuala Lumpur to Miami via London</v>
      </c>
      <c r="X954" s="5" t="s">
        <v>4080</v>
      </c>
      <c r="Y954" s="5" t="s">
        <v>4857</v>
      </c>
    </row>
    <row r="955" spans="1:25">
      <c r="A955" s="8">
        <v>1</v>
      </c>
      <c r="B955" s="8" t="s">
        <v>4858</v>
      </c>
      <c r="C955" s="8" t="s">
        <v>4859</v>
      </c>
      <c r="D955" s="8" t="s">
        <v>1794</v>
      </c>
      <c r="E955" s="9">
        <v>43491</v>
      </c>
      <c r="F955" s="8" t="s">
        <v>1879</v>
      </c>
      <c r="G955" s="8" t="s">
        <v>4860</v>
      </c>
      <c r="H955" s="8" t="s">
        <v>4349</v>
      </c>
      <c r="I955" s="8" t="s">
        <v>1851</v>
      </c>
      <c r="J955" s="8" t="s">
        <v>1798</v>
      </c>
      <c r="K955" s="8" t="s">
        <v>1763</v>
      </c>
      <c r="L955" s="11">
        <v>43466</v>
      </c>
      <c r="M955" s="8">
        <v>1</v>
      </c>
      <c r="N955" s="8">
        <v>4</v>
      </c>
      <c r="O955" s="8">
        <v>1</v>
      </c>
      <c r="P955" s="12">
        <v>1</v>
      </c>
      <c r="Q955" s="8">
        <v>2</v>
      </c>
      <c r="R955" s="8" t="s">
        <v>1799</v>
      </c>
      <c r="S955" s="8">
        <v>0</v>
      </c>
      <c r="T955" s="8">
        <v>1</v>
      </c>
      <c r="U955" s="8" t="s">
        <v>1808</v>
      </c>
      <c r="V955" s="8" t="str">
        <f t="shared" si="18"/>
        <v>A321 200</v>
      </c>
      <c r="W955" s="15" t="str" cm="1">
        <f t="array" ref="W955">IF(ISBLANK(K955),Unknown,K955)</f>
        <v>Zurich to Heathrow</v>
      </c>
      <c r="X955" s="5" t="s">
        <v>3009</v>
      </c>
      <c r="Y955" s="5" t="s">
        <v>1814</v>
      </c>
    </row>
    <row r="956" spans="1:25">
      <c r="A956" s="8">
        <v>2</v>
      </c>
      <c r="B956" s="8" t="s">
        <v>4861</v>
      </c>
      <c r="C956" s="8" t="s">
        <v>4862</v>
      </c>
      <c r="D956" s="8" t="s">
        <v>1794</v>
      </c>
      <c r="E956" s="9">
        <v>43490</v>
      </c>
      <c r="F956" s="8" t="s">
        <v>1833</v>
      </c>
      <c r="G956" s="8" t="s">
        <v>4863</v>
      </c>
      <c r="H956" s="8" t="s">
        <v>67</v>
      </c>
      <c r="I956" s="8" t="s">
        <v>1851</v>
      </c>
      <c r="J956" s="8" t="s">
        <v>1874</v>
      </c>
      <c r="K956" s="8" t="s">
        <v>1381</v>
      </c>
      <c r="L956" s="11">
        <v>43466</v>
      </c>
      <c r="M956" s="8">
        <v>3</v>
      </c>
      <c r="N956" s="8">
        <v>4</v>
      </c>
      <c r="O956" s="8">
        <v>1</v>
      </c>
      <c r="P956" s="12">
        <v>3</v>
      </c>
      <c r="Q956" s="8">
        <v>3</v>
      </c>
      <c r="R956" s="8" t="s">
        <v>1799</v>
      </c>
      <c r="S956" s="8">
        <v>0</v>
      </c>
      <c r="T956" s="8">
        <v>3</v>
      </c>
      <c r="U956" s="8" t="s">
        <v>1808</v>
      </c>
      <c r="V956" s="8" t="str">
        <f t="shared" si="18"/>
        <v>A380</v>
      </c>
      <c r="W956" s="15" t="str" cm="1">
        <f t="array" ref="W956">IF(ISBLANK(K956),Unknown,K956)</f>
        <v>Miami to London</v>
      </c>
      <c r="X956" s="5" t="s">
        <v>1852</v>
      </c>
      <c r="Y956" s="5" t="s">
        <v>1819</v>
      </c>
    </row>
    <row r="957" spans="1:25">
      <c r="A957" s="8">
        <v>10</v>
      </c>
      <c r="B957" s="8" t="s">
        <v>3567</v>
      </c>
      <c r="C957" s="8" t="s">
        <v>1844</v>
      </c>
      <c r="D957" s="8" t="s">
        <v>2022</v>
      </c>
      <c r="E957" s="9">
        <v>43489</v>
      </c>
      <c r="F957" s="8" t="s">
        <v>2328</v>
      </c>
      <c r="G957" s="8" t="s">
        <v>4864</v>
      </c>
      <c r="H957" s="8" t="s">
        <v>50</v>
      </c>
      <c r="I957" s="8" t="s">
        <v>1851</v>
      </c>
      <c r="J957" s="8" t="s">
        <v>1798</v>
      </c>
      <c r="K957" s="8" t="s">
        <v>396</v>
      </c>
      <c r="L957" s="11">
        <v>43132</v>
      </c>
      <c r="M957" s="8">
        <v>5</v>
      </c>
      <c r="N957" s="8">
        <v>5</v>
      </c>
      <c r="O957" s="8">
        <v>1</v>
      </c>
      <c r="P957" s="12">
        <v>2</v>
      </c>
      <c r="Q957" s="8">
        <v>5</v>
      </c>
      <c r="R957" s="8" t="s">
        <v>1885</v>
      </c>
      <c r="S957" s="8">
        <v>1</v>
      </c>
      <c r="T957" s="8">
        <v>1</v>
      </c>
      <c r="U957" s="8" t="s">
        <v>1808</v>
      </c>
      <c r="V957" s="8" t="str">
        <f t="shared" si="18"/>
        <v>A321</v>
      </c>
      <c r="W957" s="15" t="str" cm="1">
        <f t="array" ref="W957">IF(ISBLANK(K957),Unknown,K957)</f>
        <v>Copenhagen to Amsterdam via London Heathrow</v>
      </c>
      <c r="X957" s="5" t="s">
        <v>1988</v>
      </c>
      <c r="Y957" s="5" t="s">
        <v>4865</v>
      </c>
    </row>
    <row r="958" spans="1:25">
      <c r="A958" s="8">
        <v>3</v>
      </c>
      <c r="B958" s="8" t="s">
        <v>4866</v>
      </c>
      <c r="C958" s="8" t="s">
        <v>4867</v>
      </c>
      <c r="D958" s="8" t="s">
        <v>1794</v>
      </c>
      <c r="E958" s="9">
        <v>43488</v>
      </c>
      <c r="F958" s="8" t="s">
        <v>1795</v>
      </c>
      <c r="G958" s="8" t="s">
        <v>4868</v>
      </c>
      <c r="H958" s="8" t="s">
        <v>138</v>
      </c>
      <c r="I958" s="8" t="s">
        <v>1797</v>
      </c>
      <c r="J958" s="8" t="s">
        <v>1874</v>
      </c>
      <c r="K958" s="8" t="s">
        <v>231</v>
      </c>
      <c r="L958" s="11">
        <v>43466</v>
      </c>
      <c r="M958" s="8">
        <v>1</v>
      </c>
      <c r="N958" s="8">
        <v>2</v>
      </c>
      <c r="O958" s="8">
        <v>2</v>
      </c>
      <c r="P958" s="12">
        <v>4</v>
      </c>
      <c r="Q958" s="8">
        <v>1</v>
      </c>
      <c r="R958" s="8" t="s">
        <v>1799</v>
      </c>
      <c r="S958" s="8">
        <v>0</v>
      </c>
      <c r="T958" s="8">
        <v>3</v>
      </c>
      <c r="U958" s="8" t="s">
        <v>1808</v>
      </c>
      <c r="V958" s="8" t="str">
        <f t="shared" si="18"/>
        <v>Boeing 777 200</v>
      </c>
      <c r="W958" s="15" t="str" cm="1">
        <f t="array" ref="W958">IF(ISBLANK(K958),Unknown,K958)</f>
        <v>Antigua to Gatwick</v>
      </c>
      <c r="X958" s="5" t="s">
        <v>3549</v>
      </c>
      <c r="Y958" s="5" t="s">
        <v>1963</v>
      </c>
    </row>
    <row r="959" spans="1:25">
      <c r="A959" s="8">
        <v>2</v>
      </c>
      <c r="B959" s="8" t="s">
        <v>4869</v>
      </c>
      <c r="C959" s="8" t="s">
        <v>1844</v>
      </c>
      <c r="D959" s="8" t="s">
        <v>2489</v>
      </c>
      <c r="E959" s="9">
        <v>43487</v>
      </c>
      <c r="F959" s="8" t="s">
        <v>1833</v>
      </c>
      <c r="G959" s="8" t="s">
        <v>4870</v>
      </c>
      <c r="H959" s="8" t="s">
        <v>156</v>
      </c>
      <c r="I959" s="8" t="s">
        <v>1851</v>
      </c>
      <c r="J959" s="8" t="s">
        <v>1798</v>
      </c>
      <c r="K959" s="8" t="s">
        <v>347</v>
      </c>
      <c r="L959" s="11">
        <v>43466</v>
      </c>
      <c r="M959" s="8">
        <v>1</v>
      </c>
      <c r="N959" s="8">
        <v>5</v>
      </c>
      <c r="O959" s="8">
        <v>2</v>
      </c>
      <c r="P959" s="12">
        <v>5</v>
      </c>
      <c r="Q959" s="8">
        <v>1</v>
      </c>
      <c r="R959" s="8" t="s">
        <v>1799</v>
      </c>
      <c r="S959" s="8">
        <v>0</v>
      </c>
      <c r="T959" s="8">
        <v>1</v>
      </c>
      <c r="U959" s="8" t="s">
        <v>1808</v>
      </c>
      <c r="V959" s="8" t="str">
        <f t="shared" si="18"/>
        <v>Boeing 787</v>
      </c>
      <c r="W959" s="15" t="str" cm="1">
        <f t="array" ref="W959">IF(ISBLANK(K959),Unknown,K959)</f>
        <v>Bucharest to London Heathrow to Los Angeles</v>
      </c>
      <c r="X959" s="5" t="s">
        <v>2193</v>
      </c>
      <c r="Y959" s="5" t="s">
        <v>1809</v>
      </c>
    </row>
    <row r="960" spans="1:25">
      <c r="A960" s="8">
        <v>3</v>
      </c>
      <c r="B960" s="8" t="s">
        <v>4871</v>
      </c>
      <c r="C960" s="8" t="s">
        <v>4872</v>
      </c>
      <c r="D960" s="8" t="s">
        <v>1794</v>
      </c>
      <c r="E960" s="9">
        <v>43486</v>
      </c>
      <c r="F960" s="8" t="s">
        <v>1795</v>
      </c>
      <c r="G960" s="8" t="s">
        <v>4873</v>
      </c>
      <c r="H960" s="8" t="s">
        <v>102</v>
      </c>
      <c r="I960" s="8" t="s">
        <v>1806</v>
      </c>
      <c r="J960" s="8" t="s">
        <v>1807</v>
      </c>
      <c r="K960" s="8" t="s">
        <v>1215</v>
      </c>
      <c r="L960" s="11">
        <v>43466</v>
      </c>
      <c r="M960" s="8">
        <v>1</v>
      </c>
      <c r="N960" s="8">
        <v>2</v>
      </c>
      <c r="O960" s="8">
        <v>1</v>
      </c>
      <c r="P960" s="12">
        <v>3</v>
      </c>
      <c r="Q960" s="8">
        <v>1</v>
      </c>
      <c r="R960" s="8" t="s">
        <v>1799</v>
      </c>
      <c r="S960" s="8">
        <v>0</v>
      </c>
      <c r="T960" s="8">
        <v>1</v>
      </c>
      <c r="U960" s="8" t="s">
        <v>1808</v>
      </c>
      <c r="V960" s="8" t="str">
        <f t="shared" si="18"/>
        <v>Boeing 747</v>
      </c>
      <c r="W960" s="15" t="str" cm="1">
        <f t="array" ref="W960">IF(ISBLANK(K960),Unknown,K960)</f>
        <v>London to Miami</v>
      </c>
      <c r="X960" s="5" t="s">
        <v>1819</v>
      </c>
      <c r="Y960" s="5" t="s">
        <v>1852</v>
      </c>
    </row>
    <row r="961" spans="1:25">
      <c r="A961" s="8">
        <v>7</v>
      </c>
      <c r="B961" s="8" t="s">
        <v>4874</v>
      </c>
      <c r="C961" s="8" t="s">
        <v>3346</v>
      </c>
      <c r="D961" s="8" t="s">
        <v>1794</v>
      </c>
      <c r="E961" s="9">
        <v>43486</v>
      </c>
      <c r="F961" s="8" t="s">
        <v>1795</v>
      </c>
      <c r="G961" s="8" t="s">
        <v>4875</v>
      </c>
      <c r="H961" s="8" t="s">
        <v>159</v>
      </c>
      <c r="I961" s="8" t="s">
        <v>1806</v>
      </c>
      <c r="J961" s="8" t="s">
        <v>1874</v>
      </c>
      <c r="K961" s="8" t="s">
        <v>1150</v>
      </c>
      <c r="L961" s="11">
        <v>43252</v>
      </c>
      <c r="M961" s="8">
        <v>3</v>
      </c>
      <c r="N961" s="8">
        <v>3</v>
      </c>
      <c r="O961" s="8">
        <v>3</v>
      </c>
      <c r="P961" s="12">
        <v>4</v>
      </c>
      <c r="Q961" s="8">
        <v>2</v>
      </c>
      <c r="R961" s="8" t="s">
        <v>1885</v>
      </c>
      <c r="S961" s="8">
        <v>1</v>
      </c>
      <c r="T961" s="8">
        <v>4</v>
      </c>
      <c r="U961" s="8" t="s">
        <v>1808</v>
      </c>
      <c r="V961" s="8" t="str">
        <f t="shared" si="18"/>
        <v>Boeing 787 Dreamliner</v>
      </c>
      <c r="W961" s="15" t="str" cm="1">
        <f t="array" ref="W961">IF(ISBLANK(K961),Unknown,K961)</f>
        <v>London to Calgary</v>
      </c>
      <c r="X961" s="5" t="s">
        <v>1819</v>
      </c>
      <c r="Y961" s="5" t="s">
        <v>4133</v>
      </c>
    </row>
    <row r="962" spans="1:25">
      <c r="A962" s="8">
        <v>5</v>
      </c>
      <c r="B962" s="8" t="s">
        <v>4876</v>
      </c>
      <c r="C962" s="8" t="s">
        <v>3346</v>
      </c>
      <c r="D962" s="8" t="s">
        <v>1794</v>
      </c>
      <c r="E962" s="9">
        <v>43486</v>
      </c>
      <c r="F962" s="8" t="s">
        <v>1795</v>
      </c>
      <c r="G962" s="8" t="s">
        <v>4877</v>
      </c>
      <c r="H962" s="8" t="s">
        <v>156</v>
      </c>
      <c r="I962" s="8" t="s">
        <v>1806</v>
      </c>
      <c r="J962" s="8" t="s">
        <v>1874</v>
      </c>
      <c r="K962" s="8" t="s">
        <v>365</v>
      </c>
      <c r="L962" s="11">
        <v>43252</v>
      </c>
      <c r="M962" s="8">
        <v>3</v>
      </c>
      <c r="N962" s="8">
        <v>4</v>
      </c>
      <c r="O962" s="8">
        <v>3</v>
      </c>
      <c r="P962" s="12">
        <v>3</v>
      </c>
      <c r="Q962" s="8">
        <v>2</v>
      </c>
      <c r="R962" s="8" t="s">
        <v>1799</v>
      </c>
      <c r="S962" s="8">
        <v>0</v>
      </c>
      <c r="T962" s="8">
        <v>3</v>
      </c>
      <c r="U962" s="8" t="s">
        <v>1808</v>
      </c>
      <c r="V962" s="8" t="str">
        <f t="shared" si="18"/>
        <v>Boeing 787</v>
      </c>
      <c r="W962" s="15" t="str" cm="1">
        <f t="array" ref="W962">IF(ISBLANK(K962),Unknown,K962)</f>
        <v>Calgary to London</v>
      </c>
      <c r="X962" s="5" t="s">
        <v>4133</v>
      </c>
      <c r="Y962" s="5" t="s">
        <v>1819</v>
      </c>
    </row>
    <row r="963" spans="1:25">
      <c r="A963" s="8">
        <v>2</v>
      </c>
      <c r="B963" s="8" t="s">
        <v>4878</v>
      </c>
      <c r="C963" s="8" t="s">
        <v>1845</v>
      </c>
      <c r="D963" s="8" t="s">
        <v>1794</v>
      </c>
      <c r="E963" s="9">
        <v>43484</v>
      </c>
      <c r="F963" s="8" t="s">
        <v>1795</v>
      </c>
      <c r="G963" s="8" t="s">
        <v>4879</v>
      </c>
      <c r="H963" s="8" t="s">
        <v>138</v>
      </c>
      <c r="I963" s="8" t="s">
        <v>1806</v>
      </c>
      <c r="J963" s="8" t="s">
        <v>1874</v>
      </c>
      <c r="K963" s="8" t="s">
        <v>261</v>
      </c>
      <c r="L963" s="11">
        <v>43466</v>
      </c>
      <c r="M963" s="8">
        <v>2</v>
      </c>
      <c r="N963" s="8">
        <v>2</v>
      </c>
      <c r="O963" s="8">
        <v>2</v>
      </c>
      <c r="P963" s="12">
        <v>2</v>
      </c>
      <c r="Q963" s="8">
        <v>1</v>
      </c>
      <c r="R963" s="8" t="s">
        <v>1799</v>
      </c>
      <c r="S963" s="8">
        <v>0</v>
      </c>
      <c r="T963" s="8">
        <v>1</v>
      </c>
      <c r="U963" s="8" t="s">
        <v>1808</v>
      </c>
      <c r="V963" s="8" t="str">
        <f t="shared" si="18"/>
        <v>Boeing 777 200</v>
      </c>
      <c r="W963" s="15" t="str" cm="1">
        <f t="array" ref="W963">IF(ISBLANK(K963),Unknown,K963)</f>
        <v>Bangalore to London</v>
      </c>
      <c r="X963" s="5" t="s">
        <v>2337</v>
      </c>
      <c r="Y963" s="5" t="s">
        <v>1819</v>
      </c>
    </row>
    <row r="964" spans="1:25">
      <c r="A964" s="8">
        <v>1</v>
      </c>
      <c r="B964" s="8" t="s">
        <v>4880</v>
      </c>
      <c r="C964" s="8" t="s">
        <v>4881</v>
      </c>
      <c r="D964" s="8" t="s">
        <v>1794</v>
      </c>
      <c r="E964" s="9">
        <v>43484</v>
      </c>
      <c r="F964" s="8" t="s">
        <v>1833</v>
      </c>
      <c r="G964" s="10" t="s">
        <v>4882</v>
      </c>
      <c r="H964" s="10"/>
      <c r="I964" s="8" t="s">
        <v>1851</v>
      </c>
      <c r="J964" s="8" t="s">
        <v>1798</v>
      </c>
      <c r="K964" s="8" t="s">
        <v>277</v>
      </c>
      <c r="L964" s="11">
        <v>43405</v>
      </c>
      <c r="M964" s="8">
        <v>2</v>
      </c>
      <c r="N964" s="8">
        <v>2</v>
      </c>
      <c r="O964" s="8">
        <v>1</v>
      </c>
      <c r="P964" s="12">
        <v>1</v>
      </c>
      <c r="Q964" s="8">
        <v>1</v>
      </c>
      <c r="R964" s="8" t="s">
        <v>1799</v>
      </c>
      <c r="S964" s="8">
        <v>0</v>
      </c>
      <c r="T964" s="8">
        <v>2</v>
      </c>
      <c r="U964" s="8" t="s">
        <v>1808</v>
      </c>
      <c r="V964" s="8" t="str">
        <f t="shared" si="18"/>
        <v>Unknown</v>
      </c>
      <c r="W964" s="15" t="str" cm="1">
        <f t="array" ref="W964">IF(ISBLANK(K964),Unknown,K964)</f>
        <v>Barcelona to New York via London</v>
      </c>
      <c r="X964" s="5" t="s">
        <v>2056</v>
      </c>
      <c r="Y964" s="5" t="s">
        <v>2873</v>
      </c>
    </row>
    <row r="965" spans="1:25">
      <c r="A965" s="8">
        <v>3</v>
      </c>
      <c r="B965" s="8" t="s">
        <v>4883</v>
      </c>
      <c r="C965" s="8" t="s">
        <v>4884</v>
      </c>
      <c r="D965" s="8" t="s">
        <v>1794</v>
      </c>
      <c r="E965" s="9">
        <v>43483</v>
      </c>
      <c r="F965" s="8" t="s">
        <v>1795</v>
      </c>
      <c r="G965" s="10" t="s">
        <v>4885</v>
      </c>
      <c r="H965" s="10"/>
      <c r="I965" s="8" t="s">
        <v>1851</v>
      </c>
      <c r="J965" s="8" t="s">
        <v>1798</v>
      </c>
      <c r="K965" s="8" t="s">
        <v>541</v>
      </c>
      <c r="L965" s="11">
        <v>43435</v>
      </c>
      <c r="M965" s="8">
        <v>2</v>
      </c>
      <c r="N965" s="8">
        <v>3</v>
      </c>
      <c r="O965" s="8">
        <v>3</v>
      </c>
      <c r="P965" s="12">
        <v>3</v>
      </c>
      <c r="Q965" s="8">
        <v>2</v>
      </c>
      <c r="R965" s="8" t="s">
        <v>1799</v>
      </c>
      <c r="S965" s="8">
        <v>0</v>
      </c>
      <c r="T965" s="8">
        <v>1</v>
      </c>
      <c r="U965" s="8" t="s">
        <v>1808</v>
      </c>
      <c r="V965" s="8" t="str">
        <f t="shared" si="18"/>
        <v>Unknown</v>
      </c>
      <c r="W965" s="15" t="str" cm="1">
        <f t="array" ref="W965">IF(ISBLANK(K965),Unknown,K965)</f>
        <v>Gatwick to Fort Lauderdale</v>
      </c>
      <c r="X965" s="5" t="s">
        <v>1963</v>
      </c>
      <c r="Y965" s="5" t="s">
        <v>4886</v>
      </c>
    </row>
    <row r="966" spans="1:25">
      <c r="A966" s="8">
        <v>1</v>
      </c>
      <c r="B966" s="8" t="s">
        <v>4887</v>
      </c>
      <c r="C966" s="8" t="s">
        <v>4888</v>
      </c>
      <c r="D966" s="8" t="s">
        <v>1794</v>
      </c>
      <c r="E966" s="9">
        <v>43481</v>
      </c>
      <c r="F966" s="8" t="s">
        <v>1938</v>
      </c>
      <c r="G966" s="10" t="s">
        <v>4889</v>
      </c>
      <c r="H966" s="10"/>
      <c r="I966" s="8" t="s">
        <v>1797</v>
      </c>
      <c r="J966" s="8" t="s">
        <v>1798</v>
      </c>
      <c r="K966" s="8" t="s">
        <v>1141</v>
      </c>
      <c r="L966" s="11">
        <v>43435</v>
      </c>
      <c r="M966" s="8">
        <v>3</v>
      </c>
      <c r="N966" s="8">
        <v>4</v>
      </c>
      <c r="O966" s="8">
        <v>1</v>
      </c>
      <c r="P966" s="12">
        <v>1</v>
      </c>
      <c r="Q966" s="8">
        <v>1</v>
      </c>
      <c r="R966" s="8" t="s">
        <v>1799</v>
      </c>
      <c r="S966" s="8">
        <v>0</v>
      </c>
      <c r="T966" s="8">
        <v>1</v>
      </c>
      <c r="U966" s="8" t="s">
        <v>1808</v>
      </c>
      <c r="V966" s="8" t="str">
        <f t="shared" si="18"/>
        <v>Unknown</v>
      </c>
      <c r="W966" s="15" t="str" cm="1">
        <f t="array" ref="W966">IF(ISBLANK(K966),Unknown,K966)</f>
        <v>London to Bologna</v>
      </c>
      <c r="X966" s="5" t="s">
        <v>1819</v>
      </c>
      <c r="Y966" s="5" t="s">
        <v>3145</v>
      </c>
    </row>
    <row r="967" spans="1:25">
      <c r="A967" s="8">
        <v>10</v>
      </c>
      <c r="B967" s="8" t="s">
        <v>4890</v>
      </c>
      <c r="C967" s="8" t="s">
        <v>4891</v>
      </c>
      <c r="D967" s="8" t="s">
        <v>1794</v>
      </c>
      <c r="E967" s="9">
        <v>43481</v>
      </c>
      <c r="F967" s="8" t="s">
        <v>1827</v>
      </c>
      <c r="G967" s="10" t="s">
        <v>4892</v>
      </c>
      <c r="H967" s="10"/>
      <c r="I967" s="8" t="s">
        <v>1797</v>
      </c>
      <c r="J967" s="8" t="s">
        <v>1798</v>
      </c>
      <c r="K967" s="8" t="s">
        <v>1718</v>
      </c>
      <c r="L967" s="11">
        <v>43374</v>
      </c>
      <c r="M967" s="8">
        <v>5</v>
      </c>
      <c r="N967" s="8">
        <v>5</v>
      </c>
      <c r="O967" s="8">
        <v>4</v>
      </c>
      <c r="P967" s="12">
        <v>5</v>
      </c>
      <c r="Q967" s="8">
        <v>5</v>
      </c>
      <c r="R967" s="8" t="s">
        <v>1885</v>
      </c>
      <c r="S967" s="8">
        <v>1</v>
      </c>
      <c r="T967" s="8">
        <v>1</v>
      </c>
      <c r="U967" s="8" t="s">
        <v>1808</v>
      </c>
      <c r="V967" s="8" t="str">
        <f t="shared" si="18"/>
        <v>Unknown</v>
      </c>
      <c r="W967" s="15" t="str" cm="1">
        <f t="array" ref="W967">IF(ISBLANK(K967),Unknown,K967)</f>
        <v>Venice to London City</v>
      </c>
      <c r="X967" s="5" t="s">
        <v>2198</v>
      </c>
      <c r="Y967" s="5" t="s">
        <v>1923</v>
      </c>
    </row>
    <row r="968" spans="1:25">
      <c r="A968" s="8">
        <v>1</v>
      </c>
      <c r="B968" s="8" t="s">
        <v>4893</v>
      </c>
      <c r="C968" s="8" t="s">
        <v>4894</v>
      </c>
      <c r="D968" s="8" t="s">
        <v>1794</v>
      </c>
      <c r="E968" s="9">
        <v>43481</v>
      </c>
      <c r="F968" s="8" t="s">
        <v>1795</v>
      </c>
      <c r="G968" s="8" t="s">
        <v>4895</v>
      </c>
      <c r="H968" s="8">
        <v>777</v>
      </c>
      <c r="I968" s="8" t="s">
        <v>1797</v>
      </c>
      <c r="J968" s="8" t="s">
        <v>1798</v>
      </c>
      <c r="K968" s="8" t="s">
        <v>1578</v>
      </c>
      <c r="L968" s="11">
        <v>43466</v>
      </c>
      <c r="M968" s="8">
        <v>1</v>
      </c>
      <c r="N968" s="8">
        <v>1</v>
      </c>
      <c r="O968" s="8">
        <v>1</v>
      </c>
      <c r="P968" s="12">
        <v>1</v>
      </c>
      <c r="Q968" s="8">
        <v>1</v>
      </c>
      <c r="R968" s="8" t="s">
        <v>1799</v>
      </c>
      <c r="S968" s="8">
        <v>0</v>
      </c>
      <c r="T968" s="8">
        <v>1</v>
      </c>
      <c r="U968" s="8" t="s">
        <v>1808</v>
      </c>
      <c r="V968" s="8">
        <f t="shared" si="18"/>
        <v>777</v>
      </c>
      <c r="W968" s="15" t="str" cm="1">
        <f t="array" ref="W968">IF(ISBLANK(K968),Unknown,K968)</f>
        <v>San Francisco to London</v>
      </c>
      <c r="X968" s="5" t="s">
        <v>2019</v>
      </c>
      <c r="Y968" s="5" t="s">
        <v>1819</v>
      </c>
    </row>
    <row r="969" spans="1:25">
      <c r="A969" s="8">
        <v>3</v>
      </c>
      <c r="B969" s="8" t="s">
        <v>4896</v>
      </c>
      <c r="C969" s="8" t="s">
        <v>4897</v>
      </c>
      <c r="D969" s="8" t="s">
        <v>1794</v>
      </c>
      <c r="E969" s="9">
        <v>43480</v>
      </c>
      <c r="F969" s="8" t="s">
        <v>1795</v>
      </c>
      <c r="G969" s="8" t="s">
        <v>4898</v>
      </c>
      <c r="H969" s="8" t="s">
        <v>102</v>
      </c>
      <c r="I969" s="8" t="s">
        <v>1851</v>
      </c>
      <c r="J969" s="8" t="s">
        <v>1798</v>
      </c>
      <c r="K969" s="8" t="s">
        <v>672</v>
      </c>
      <c r="L969" s="11">
        <v>43374</v>
      </c>
      <c r="M969" s="8">
        <v>4</v>
      </c>
      <c r="N969" s="8">
        <v>4</v>
      </c>
      <c r="O969" s="8">
        <v>3</v>
      </c>
      <c r="P969" s="12">
        <v>4</v>
      </c>
      <c r="Q969" s="8">
        <v>1</v>
      </c>
      <c r="R969" s="8" t="s">
        <v>1799</v>
      </c>
      <c r="S969" s="8">
        <v>0</v>
      </c>
      <c r="T969" s="8">
        <v>2</v>
      </c>
      <c r="U969" s="8" t="s">
        <v>1808</v>
      </c>
      <c r="V969" s="8" t="str">
        <f t="shared" si="18"/>
        <v>Boeing 747</v>
      </c>
      <c r="W969" s="15" t="str" cm="1">
        <f t="array" ref="W969">IF(ISBLANK(K969),Unknown,K969)</f>
        <v>Heathrow to Vancouver</v>
      </c>
      <c r="X969" s="5" t="s">
        <v>1814</v>
      </c>
      <c r="Y969" s="5" t="s">
        <v>2231</v>
      </c>
    </row>
    <row r="970" spans="1:25">
      <c r="A970" s="8">
        <v>4</v>
      </c>
      <c r="B970" s="8" t="s">
        <v>4899</v>
      </c>
      <c r="C970" s="8" t="s">
        <v>1844</v>
      </c>
      <c r="D970" s="8" t="s">
        <v>2489</v>
      </c>
      <c r="E970" s="9">
        <v>43480</v>
      </c>
      <c r="F970" s="8" t="s">
        <v>1833</v>
      </c>
      <c r="G970" s="8" t="s">
        <v>4900</v>
      </c>
      <c r="H970" s="8" t="s">
        <v>24</v>
      </c>
      <c r="I970" s="8" t="s">
        <v>1851</v>
      </c>
      <c r="J970" s="8" t="s">
        <v>1798</v>
      </c>
      <c r="K970" s="8" t="s">
        <v>1146</v>
      </c>
      <c r="L970" s="11">
        <v>43466</v>
      </c>
      <c r="M970" s="8">
        <v>1</v>
      </c>
      <c r="N970" s="8">
        <v>4</v>
      </c>
      <c r="O970" s="8">
        <v>1</v>
      </c>
      <c r="P970" s="12">
        <v>5</v>
      </c>
      <c r="Q970" s="8">
        <v>3</v>
      </c>
      <c r="R970" s="8" t="s">
        <v>1799</v>
      </c>
      <c r="S970" s="8">
        <v>0</v>
      </c>
      <c r="T970" s="8">
        <v>1</v>
      </c>
      <c r="U970" s="8" t="s">
        <v>1808</v>
      </c>
      <c r="V970" s="8" t="str">
        <f t="shared" si="18"/>
        <v>A320</v>
      </c>
      <c r="W970" s="15" t="str" cm="1">
        <f t="array" ref="W970">IF(ISBLANK(K970),Unknown,K970)</f>
        <v>London to Bucharest</v>
      </c>
      <c r="X970" s="5" t="s">
        <v>1819</v>
      </c>
      <c r="Y970" s="5" t="s">
        <v>2193</v>
      </c>
    </row>
    <row r="971" spans="1:25">
      <c r="A971" s="8">
        <v>1</v>
      </c>
      <c r="B971" s="8" t="s">
        <v>4901</v>
      </c>
      <c r="C971" s="8" t="s">
        <v>4902</v>
      </c>
      <c r="D971" s="8" t="s">
        <v>1794</v>
      </c>
      <c r="E971" s="9">
        <v>43479</v>
      </c>
      <c r="F971" s="8" t="s">
        <v>1795</v>
      </c>
      <c r="G971" s="8" t="s">
        <v>4903</v>
      </c>
      <c r="H971" s="8" t="s">
        <v>10</v>
      </c>
      <c r="I971" s="8" t="s">
        <v>1806</v>
      </c>
      <c r="J971" s="8" t="s">
        <v>1798</v>
      </c>
      <c r="K971" s="8" t="s">
        <v>1650</v>
      </c>
      <c r="L971" s="11">
        <v>43374</v>
      </c>
      <c r="M971" s="8">
        <v>1</v>
      </c>
      <c r="N971" s="8">
        <v>1</v>
      </c>
      <c r="O971" s="8">
        <v>1</v>
      </c>
      <c r="P971" s="12">
        <v>1</v>
      </c>
      <c r="Q971" s="8">
        <v>1</v>
      </c>
      <c r="R971" s="8" t="s">
        <v>1799</v>
      </c>
      <c r="S971" s="8">
        <v>0</v>
      </c>
      <c r="T971" s="8">
        <v>1</v>
      </c>
      <c r="U971" s="8" t="s">
        <v>1808</v>
      </c>
      <c r="V971" s="8" t="str">
        <f t="shared" si="18"/>
        <v>A319</v>
      </c>
      <c r="W971" s="15" t="str" cm="1">
        <f t="array" ref="W971">IF(ISBLANK(K971),Unknown,K971)</f>
        <v>Stuttgart to London</v>
      </c>
      <c r="X971" s="5" t="s">
        <v>4904</v>
      </c>
      <c r="Y971" s="5" t="s">
        <v>1819</v>
      </c>
    </row>
    <row r="972" spans="1:25">
      <c r="A972" s="8">
        <v>6</v>
      </c>
      <c r="B972" s="8" t="s">
        <v>4905</v>
      </c>
      <c r="C972" s="8" t="s">
        <v>1844</v>
      </c>
      <c r="D972" s="8" t="s">
        <v>3413</v>
      </c>
      <c r="E972" s="9">
        <v>43477</v>
      </c>
      <c r="F972" s="8" t="s">
        <v>1833</v>
      </c>
      <c r="G972" s="8" t="s">
        <v>4906</v>
      </c>
      <c r="H972" s="8" t="s">
        <v>138</v>
      </c>
      <c r="I972" s="8" t="s">
        <v>1797</v>
      </c>
      <c r="J972" s="8" t="s">
        <v>1798</v>
      </c>
      <c r="K972" s="8" t="s">
        <v>1143</v>
      </c>
      <c r="L972" s="11">
        <v>43435</v>
      </c>
      <c r="M972" s="8">
        <v>1</v>
      </c>
      <c r="N972" s="8">
        <v>5</v>
      </c>
      <c r="O972" s="8">
        <v>4</v>
      </c>
      <c r="P972" s="12">
        <v>4</v>
      </c>
      <c r="Q972" s="8">
        <v>4</v>
      </c>
      <c r="R972" s="8" t="s">
        <v>1885</v>
      </c>
      <c r="S972" s="8">
        <v>1</v>
      </c>
      <c r="T972" s="8">
        <v>4</v>
      </c>
      <c r="U972" s="8" t="s">
        <v>1808</v>
      </c>
      <c r="V972" s="8" t="str">
        <f t="shared" si="18"/>
        <v>Boeing 777 200</v>
      </c>
      <c r="W972" s="15" t="str" cm="1">
        <f t="array" ref="W972">IF(ISBLANK(K972),Unknown,K972)</f>
        <v>London to Boston</v>
      </c>
      <c r="X972" s="5" t="s">
        <v>1819</v>
      </c>
      <c r="Y972" s="5" t="s">
        <v>2239</v>
      </c>
    </row>
    <row r="973" spans="1:25">
      <c r="A973" s="8">
        <v>5</v>
      </c>
      <c r="B973" s="8" t="s">
        <v>4907</v>
      </c>
      <c r="C973" s="8" t="s">
        <v>1844</v>
      </c>
      <c r="D973" s="8" t="s">
        <v>3413</v>
      </c>
      <c r="E973" s="9">
        <v>43475</v>
      </c>
      <c r="F973" s="8" t="s">
        <v>1833</v>
      </c>
      <c r="G973" s="8" t="s">
        <v>4908</v>
      </c>
      <c r="H973" s="8" t="s">
        <v>108</v>
      </c>
      <c r="I973" s="8" t="s">
        <v>1797</v>
      </c>
      <c r="J973" s="8" t="s">
        <v>1798</v>
      </c>
      <c r="K973" s="8" t="s">
        <v>326</v>
      </c>
      <c r="L973" s="11">
        <v>43435</v>
      </c>
      <c r="M973" s="8">
        <v>2</v>
      </c>
      <c r="N973" s="8">
        <v>3</v>
      </c>
      <c r="O973" s="8">
        <v>5</v>
      </c>
      <c r="P973" s="12">
        <v>4</v>
      </c>
      <c r="Q973" s="8">
        <v>4</v>
      </c>
      <c r="R973" s="8" t="s">
        <v>1885</v>
      </c>
      <c r="S973" s="8">
        <v>1</v>
      </c>
      <c r="T973" s="8">
        <v>5</v>
      </c>
      <c r="U973" s="8" t="s">
        <v>1808</v>
      </c>
      <c r="V973" s="8" t="str">
        <f t="shared" si="18"/>
        <v>Boeing 747 400</v>
      </c>
      <c r="W973" s="15" t="str" cm="1">
        <f t="array" ref="W973">IF(ISBLANK(K973),Unknown,K973)</f>
        <v>Boston to London</v>
      </c>
      <c r="X973" s="5" t="s">
        <v>2239</v>
      </c>
      <c r="Y973" s="5" t="s">
        <v>1819</v>
      </c>
    </row>
    <row r="974" spans="1:25">
      <c r="A974" s="8">
        <v>3</v>
      </c>
      <c r="B974" s="8" t="s">
        <v>4909</v>
      </c>
      <c r="C974" s="8" t="s">
        <v>1844</v>
      </c>
      <c r="D974" s="8" t="s">
        <v>3413</v>
      </c>
      <c r="E974" s="9">
        <v>43475</v>
      </c>
      <c r="F974" s="8" t="s">
        <v>1833</v>
      </c>
      <c r="G974" s="8" t="s">
        <v>4910</v>
      </c>
      <c r="H974" s="8" t="s">
        <v>83</v>
      </c>
      <c r="I974" s="8" t="s">
        <v>1797</v>
      </c>
      <c r="J974" s="8" t="s">
        <v>1798</v>
      </c>
      <c r="K974" s="8" t="s">
        <v>1128</v>
      </c>
      <c r="L974" s="11">
        <v>43435</v>
      </c>
      <c r="M974" s="8">
        <v>4</v>
      </c>
      <c r="N974" s="8">
        <v>1</v>
      </c>
      <c r="O974" s="8">
        <v>1</v>
      </c>
      <c r="P974" s="12">
        <v>2</v>
      </c>
      <c r="Q974" s="8">
        <v>4</v>
      </c>
      <c r="R974" s="8" t="s">
        <v>1799</v>
      </c>
      <c r="S974" s="8">
        <v>0</v>
      </c>
      <c r="T974" s="8">
        <v>1</v>
      </c>
      <c r="U974" s="8" t="s">
        <v>1808</v>
      </c>
      <c r="V974" s="8" t="str">
        <f t="shared" si="18"/>
        <v>Airbus A320</v>
      </c>
      <c r="W974" s="15" t="str" cm="1">
        <f t="array" ref="W974">IF(ISBLANK(K974),Unknown,K974)</f>
        <v>London to Athens</v>
      </c>
      <c r="X974" s="5" t="s">
        <v>1819</v>
      </c>
      <c r="Y974" s="5" t="s">
        <v>1824</v>
      </c>
    </row>
    <row r="975" spans="1:25">
      <c r="A975" s="8">
        <v>10</v>
      </c>
      <c r="B975" s="8" t="s">
        <v>4911</v>
      </c>
      <c r="C975" s="8" t="s">
        <v>4912</v>
      </c>
      <c r="D975" s="8" t="s">
        <v>1794</v>
      </c>
      <c r="E975" s="9">
        <v>43474</v>
      </c>
      <c r="F975" s="8" t="s">
        <v>1893</v>
      </c>
      <c r="G975" s="8" t="s">
        <v>4913</v>
      </c>
      <c r="H975" s="8" t="s">
        <v>67</v>
      </c>
      <c r="I975" s="8" t="s">
        <v>1797</v>
      </c>
      <c r="J975" s="8" t="s">
        <v>1798</v>
      </c>
      <c r="K975" s="8" t="s">
        <v>1189</v>
      </c>
      <c r="L975" s="11">
        <v>43466</v>
      </c>
      <c r="M975" s="8">
        <v>5</v>
      </c>
      <c r="N975" s="8">
        <v>5</v>
      </c>
      <c r="O975" s="8">
        <v>5</v>
      </c>
      <c r="P975" s="12">
        <v>5</v>
      </c>
      <c r="Q975" s="8">
        <v>5</v>
      </c>
      <c r="R975" s="8" t="s">
        <v>1885</v>
      </c>
      <c r="S975" s="8">
        <v>1</v>
      </c>
      <c r="T975" s="8">
        <v>5</v>
      </c>
      <c r="U975" s="8" t="s">
        <v>1808</v>
      </c>
      <c r="V975" s="8" t="str">
        <f t="shared" si="18"/>
        <v>A380</v>
      </c>
      <c r="W975" s="15" t="str" cm="1">
        <f t="array" ref="W975">IF(ISBLANK(K975),Unknown,K975)</f>
        <v>London to Johannesburg</v>
      </c>
      <c r="X975" s="5" t="s">
        <v>1819</v>
      </c>
      <c r="Y975" s="5" t="s">
        <v>1895</v>
      </c>
    </row>
    <row r="976" spans="1:25">
      <c r="A976" s="8">
        <v>7</v>
      </c>
      <c r="B976" s="8" t="s">
        <v>4914</v>
      </c>
      <c r="C976" s="8" t="s">
        <v>4915</v>
      </c>
      <c r="D976" s="8" t="s">
        <v>1794</v>
      </c>
      <c r="E976" s="9">
        <v>43472</v>
      </c>
      <c r="F976" s="8" t="s">
        <v>1833</v>
      </c>
      <c r="G976" s="8" t="s">
        <v>4916</v>
      </c>
      <c r="H976" s="8" t="s">
        <v>4917</v>
      </c>
      <c r="I976" s="8" t="s">
        <v>1851</v>
      </c>
      <c r="J976" s="8" t="s">
        <v>1874</v>
      </c>
      <c r="K976" s="8" t="s">
        <v>1459</v>
      </c>
      <c r="L976" s="11">
        <v>43435</v>
      </c>
      <c r="M976" s="8">
        <v>4</v>
      </c>
      <c r="N976" s="8">
        <v>4</v>
      </c>
      <c r="O976" s="8">
        <v>4</v>
      </c>
      <c r="P976" s="12">
        <v>4</v>
      </c>
      <c r="Q976" s="8">
        <v>3</v>
      </c>
      <c r="R976" s="8" t="s">
        <v>1885</v>
      </c>
      <c r="S976" s="8">
        <v>1</v>
      </c>
      <c r="T976" s="8">
        <v>4</v>
      </c>
      <c r="U976" s="8" t="s">
        <v>1808</v>
      </c>
      <c r="V976" s="8" t="str">
        <f t="shared" si="18"/>
        <v>Boeing 787 9 / 777 </v>
      </c>
      <c r="W976" s="15" t="str" cm="1">
        <f t="array" ref="W976">IF(ISBLANK(K976),Unknown,K976)</f>
        <v>Newark to Bangalore via London</v>
      </c>
      <c r="X976" s="5" t="s">
        <v>1970</v>
      </c>
      <c r="Y976" s="5" t="s">
        <v>3511</v>
      </c>
    </row>
    <row r="977" spans="1:25">
      <c r="A977" s="8">
        <v>1</v>
      </c>
      <c r="B977" s="8" t="s">
        <v>4918</v>
      </c>
      <c r="C977" s="8" t="s">
        <v>4919</v>
      </c>
      <c r="D977" s="8" t="s">
        <v>1794</v>
      </c>
      <c r="E977" s="9">
        <v>43472</v>
      </c>
      <c r="F977" s="8" t="s">
        <v>1795</v>
      </c>
      <c r="G977" s="10" t="s">
        <v>4920</v>
      </c>
      <c r="H977" s="10"/>
      <c r="I977" s="8" t="s">
        <v>1851</v>
      </c>
      <c r="J977" s="8" t="s">
        <v>1798</v>
      </c>
      <c r="K977" s="8" t="s">
        <v>1138</v>
      </c>
      <c r="L977" s="11">
        <v>43435</v>
      </c>
      <c r="M977" s="8">
        <v>1</v>
      </c>
      <c r="N977" s="8">
        <v>1</v>
      </c>
      <c r="O977" s="8">
        <v>1</v>
      </c>
      <c r="P977" s="12">
        <v>1</v>
      </c>
      <c r="Q977" s="8">
        <v>3</v>
      </c>
      <c r="R977" s="8" t="s">
        <v>1799</v>
      </c>
      <c r="S977" s="8">
        <v>0</v>
      </c>
      <c r="T977" s="8">
        <v>1</v>
      </c>
      <c r="U977" s="8" t="s">
        <v>1808</v>
      </c>
      <c r="V977" s="8" t="str">
        <f t="shared" si="18"/>
        <v>Unknown</v>
      </c>
      <c r="W977" s="15" t="str" cm="1">
        <f t="array" ref="W977">IF(ISBLANK(K977),Unknown,K977)</f>
        <v>London to Berlin</v>
      </c>
      <c r="X977" s="5" t="s">
        <v>1819</v>
      </c>
      <c r="Y977" s="5" t="s">
        <v>2130</v>
      </c>
    </row>
    <row r="978" spans="1:25">
      <c r="A978" s="8">
        <v>10</v>
      </c>
      <c r="B978" s="8" t="s">
        <v>3567</v>
      </c>
      <c r="C978" s="8" t="s">
        <v>1844</v>
      </c>
      <c r="D978" s="8" t="s">
        <v>2345</v>
      </c>
      <c r="E978" s="9">
        <v>43470</v>
      </c>
      <c r="F978" s="8" t="s">
        <v>1795</v>
      </c>
      <c r="G978" s="8" t="s">
        <v>4921</v>
      </c>
      <c r="H978" s="8" t="s">
        <v>131</v>
      </c>
      <c r="I978" s="8" t="s">
        <v>1851</v>
      </c>
      <c r="J978" s="8" t="s">
        <v>1798</v>
      </c>
      <c r="K978" s="8" t="s">
        <v>1221</v>
      </c>
      <c r="L978" s="11">
        <v>43435</v>
      </c>
      <c r="M978" s="8">
        <v>5</v>
      </c>
      <c r="N978" s="8">
        <v>5</v>
      </c>
      <c r="O978" s="8">
        <v>5</v>
      </c>
      <c r="P978" s="12">
        <v>5</v>
      </c>
      <c r="Q978" s="8">
        <v>4</v>
      </c>
      <c r="R978" s="8" t="s">
        <v>1885</v>
      </c>
      <c r="S978" s="8">
        <v>1</v>
      </c>
      <c r="T978" s="8">
        <v>3</v>
      </c>
      <c r="U978" s="8" t="s">
        <v>1808</v>
      </c>
      <c r="V978" s="8" t="str">
        <f t="shared" si="18"/>
        <v>Boeing 777</v>
      </c>
      <c r="W978" s="15" t="str" cm="1">
        <f t="array" ref="W978">IF(ISBLANK(K978),Unknown,K978)</f>
        <v>London to Mumbai</v>
      </c>
      <c r="X978" s="5" t="s">
        <v>1819</v>
      </c>
      <c r="Y978" s="5" t="s">
        <v>1931</v>
      </c>
    </row>
    <row r="979" spans="1:25">
      <c r="A979" s="8">
        <v>2</v>
      </c>
      <c r="B979" s="8" t="s">
        <v>4922</v>
      </c>
      <c r="C979" s="8" t="s">
        <v>4923</v>
      </c>
      <c r="D979" s="8" t="s">
        <v>1794</v>
      </c>
      <c r="E979" s="9">
        <v>43468</v>
      </c>
      <c r="F979" s="8" t="s">
        <v>2120</v>
      </c>
      <c r="G979" s="10" t="s">
        <v>4924</v>
      </c>
      <c r="H979" s="10"/>
      <c r="I979" s="8" t="s">
        <v>1851</v>
      </c>
      <c r="J979" s="8" t="s">
        <v>1874</v>
      </c>
      <c r="K979" s="8" t="s">
        <v>244</v>
      </c>
      <c r="L979" s="11">
        <v>43435</v>
      </c>
      <c r="M979" s="8">
        <v>2</v>
      </c>
      <c r="N979" s="8">
        <v>4</v>
      </c>
      <c r="O979" s="8">
        <v>3</v>
      </c>
      <c r="P979" s="12">
        <v>2</v>
      </c>
      <c r="Q979" s="8">
        <v>1</v>
      </c>
      <c r="R979" s="8" t="s">
        <v>1799</v>
      </c>
      <c r="S979" s="8">
        <v>0</v>
      </c>
      <c r="T979" s="8">
        <v>2</v>
      </c>
      <c r="U979" s="8" t="s">
        <v>1808</v>
      </c>
      <c r="V979" s="8" t="str">
        <f t="shared" si="18"/>
        <v>Unknown</v>
      </c>
      <c r="W979" s="15" t="str" cm="1">
        <f t="array" ref="W979">IF(ISBLANK(K979),Unknown,K979)</f>
        <v>Athens to Los Angeles via London</v>
      </c>
      <c r="X979" s="5" t="s">
        <v>1824</v>
      </c>
      <c r="Y979" s="5" t="s">
        <v>2061</v>
      </c>
    </row>
    <row r="980" spans="1:25">
      <c r="A980" s="8">
        <v>3</v>
      </c>
      <c r="B980" s="8" t="s">
        <v>4925</v>
      </c>
      <c r="C980" s="8" t="s">
        <v>4926</v>
      </c>
      <c r="D980" s="8" t="s">
        <v>1794</v>
      </c>
      <c r="E980" s="9">
        <v>43467</v>
      </c>
      <c r="F980" s="8" t="s">
        <v>1795</v>
      </c>
      <c r="G980" s="8" t="s">
        <v>4927</v>
      </c>
      <c r="H980" s="8" t="s">
        <v>131</v>
      </c>
      <c r="I980" s="8" t="s">
        <v>1867</v>
      </c>
      <c r="J980" s="8" t="s">
        <v>1798</v>
      </c>
      <c r="K980" s="8" t="s">
        <v>669</v>
      </c>
      <c r="L980" s="11">
        <v>43435</v>
      </c>
      <c r="M980" s="8">
        <v>1</v>
      </c>
      <c r="N980" s="8">
        <v>3</v>
      </c>
      <c r="O980" s="8">
        <v>2</v>
      </c>
      <c r="P980" s="12">
        <v>2</v>
      </c>
      <c r="Q980" s="8">
        <v>2</v>
      </c>
      <c r="R980" s="8" t="s">
        <v>1799</v>
      </c>
      <c r="S980" s="8">
        <v>0</v>
      </c>
      <c r="T980" s="8">
        <v>1</v>
      </c>
      <c r="U980" s="8" t="s">
        <v>1808</v>
      </c>
      <c r="V980" s="8" t="str">
        <f t="shared" si="18"/>
        <v>Boeing 777</v>
      </c>
      <c r="W980" s="15" t="str" cm="1">
        <f t="array" ref="W980">IF(ISBLANK(K980),Unknown,K980)</f>
        <v>Heathrow to Sydney via Singapore</v>
      </c>
      <c r="X980" s="5" t="s">
        <v>1814</v>
      </c>
      <c r="Y980" s="5" t="s">
        <v>2219</v>
      </c>
    </row>
    <row r="981" spans="1:25">
      <c r="A981" s="8">
        <v>8</v>
      </c>
      <c r="B981" s="8" t="s">
        <v>4928</v>
      </c>
      <c r="C981" s="8" t="s">
        <v>1844</v>
      </c>
      <c r="D981" s="8" t="s">
        <v>1975</v>
      </c>
      <c r="E981" s="9">
        <v>43464</v>
      </c>
      <c r="F981" s="8" t="s">
        <v>3604</v>
      </c>
      <c r="G981" s="8" t="s">
        <v>4929</v>
      </c>
      <c r="H981" s="8" t="s">
        <v>10</v>
      </c>
      <c r="I981" s="8" t="s">
        <v>1851</v>
      </c>
      <c r="J981" s="8" t="s">
        <v>1798</v>
      </c>
      <c r="K981" s="8" t="s">
        <v>800</v>
      </c>
      <c r="L981" s="11">
        <v>43435</v>
      </c>
      <c r="M981" s="8">
        <v>3</v>
      </c>
      <c r="N981" s="8">
        <v>5</v>
      </c>
      <c r="O981" s="8">
        <v>1</v>
      </c>
      <c r="P981" s="12">
        <v>5</v>
      </c>
      <c r="Q981" s="8">
        <v>4</v>
      </c>
      <c r="R981" s="8" t="s">
        <v>1885</v>
      </c>
      <c r="S981" s="8">
        <v>1</v>
      </c>
      <c r="T981" s="8">
        <v>1</v>
      </c>
      <c r="U981" s="8" t="s">
        <v>1808</v>
      </c>
      <c r="V981" s="8" t="str">
        <f t="shared" si="18"/>
        <v>A319</v>
      </c>
      <c r="W981" s="15" t="str" cm="1">
        <f t="array" ref="W981">IF(ISBLANK(K981),Unknown,K981)</f>
        <v>Leeds Bradford to London Heathrow</v>
      </c>
      <c r="X981" s="5" t="s">
        <v>4706</v>
      </c>
      <c r="Y981" s="5" t="s">
        <v>1809</v>
      </c>
    </row>
    <row r="982" spans="1:25">
      <c r="A982" s="8">
        <v>7</v>
      </c>
      <c r="B982" s="8" t="s">
        <v>4930</v>
      </c>
      <c r="C982" s="8" t="s">
        <v>1844</v>
      </c>
      <c r="D982" s="8" t="s">
        <v>1845</v>
      </c>
      <c r="E982" s="9">
        <v>43463</v>
      </c>
      <c r="F982" s="8" t="s">
        <v>1795</v>
      </c>
      <c r="G982" s="8" t="s">
        <v>4931</v>
      </c>
      <c r="H982" s="8" t="s">
        <v>24</v>
      </c>
      <c r="I982" s="8" t="s">
        <v>1851</v>
      </c>
      <c r="J982" s="8" t="s">
        <v>1798</v>
      </c>
      <c r="K982" s="8" t="s">
        <v>567</v>
      </c>
      <c r="L982" s="11">
        <v>43435</v>
      </c>
      <c r="M982" s="8">
        <v>1</v>
      </c>
      <c r="N982" s="8">
        <v>3</v>
      </c>
      <c r="O982" s="8">
        <v>4</v>
      </c>
      <c r="P982" s="12">
        <v>5</v>
      </c>
      <c r="Q982" s="8">
        <v>3</v>
      </c>
      <c r="R982" s="8" t="s">
        <v>1799</v>
      </c>
      <c r="S982" s="8">
        <v>0</v>
      </c>
      <c r="T982" s="8">
        <v>1</v>
      </c>
      <c r="U982" s="8" t="s">
        <v>1800</v>
      </c>
      <c r="V982" s="8" t="str">
        <f t="shared" si="18"/>
        <v>A320</v>
      </c>
      <c r="W982" s="15" t="str" cm="1">
        <f t="array" ref="W982">IF(ISBLANK(K982),Unknown,K982)</f>
        <v>Gatwick to Tenerife</v>
      </c>
      <c r="X982" s="5" t="s">
        <v>1963</v>
      </c>
      <c r="Y982" s="5" t="s">
        <v>1962</v>
      </c>
    </row>
    <row r="983" spans="1:25">
      <c r="A983" s="8">
        <v>1</v>
      </c>
      <c r="B983" s="8" t="s">
        <v>4932</v>
      </c>
      <c r="C983" s="8" t="s">
        <v>4933</v>
      </c>
      <c r="D983" s="8" t="s">
        <v>1794</v>
      </c>
      <c r="E983" s="9">
        <v>43458</v>
      </c>
      <c r="F983" s="8" t="s">
        <v>1833</v>
      </c>
      <c r="G983" s="10" t="s">
        <v>4934</v>
      </c>
      <c r="H983" s="10"/>
      <c r="I983" s="8" t="s">
        <v>1797</v>
      </c>
      <c r="J983" s="8" t="s">
        <v>1874</v>
      </c>
      <c r="K983" s="8" t="s">
        <v>424</v>
      </c>
      <c r="L983" s="11">
        <v>43435</v>
      </c>
      <c r="M983" s="8">
        <v>1</v>
      </c>
      <c r="N983" s="8">
        <v>1</v>
      </c>
      <c r="O983" s="8">
        <v>1</v>
      </c>
      <c r="P983" s="12">
        <v>1</v>
      </c>
      <c r="Q983" s="8">
        <v>1</v>
      </c>
      <c r="R983" s="8" t="s">
        <v>1799</v>
      </c>
      <c r="S983" s="8">
        <v>0</v>
      </c>
      <c r="T983" s="8">
        <v>1</v>
      </c>
      <c r="U983" s="8" t="s">
        <v>1808</v>
      </c>
      <c r="V983" s="8" t="str">
        <f t="shared" si="18"/>
        <v>Unknown</v>
      </c>
      <c r="W983" s="15" t="str" cm="1">
        <f t="array" ref="W983">IF(ISBLANK(K983),Unknown,K983)</f>
        <v>Denver to Paris via London</v>
      </c>
      <c r="X983" s="5" t="s">
        <v>2343</v>
      </c>
      <c r="Y983" s="5" t="s">
        <v>3119</v>
      </c>
    </row>
    <row r="984" spans="1:25">
      <c r="A984" s="8">
        <v>1</v>
      </c>
      <c r="B984" s="8" t="s">
        <v>4935</v>
      </c>
      <c r="C984" s="8" t="s">
        <v>1844</v>
      </c>
      <c r="D984" s="8" t="s">
        <v>4769</v>
      </c>
      <c r="E984" s="9">
        <v>43458</v>
      </c>
      <c r="F984" s="8" t="s">
        <v>1893</v>
      </c>
      <c r="G984" s="8" t="s">
        <v>4936</v>
      </c>
      <c r="H984" s="8" t="s">
        <v>67</v>
      </c>
      <c r="I984" s="8" t="s">
        <v>1797</v>
      </c>
      <c r="J984" s="8" t="s">
        <v>1807</v>
      </c>
      <c r="K984" s="8" t="s">
        <v>737</v>
      </c>
      <c r="L984" s="11">
        <v>43405</v>
      </c>
      <c r="M984" s="8">
        <v>1</v>
      </c>
      <c r="N984" s="8">
        <v>1</v>
      </c>
      <c r="O984" s="8">
        <v>1</v>
      </c>
      <c r="P984" s="12">
        <v>2</v>
      </c>
      <c r="Q984" s="8">
        <v>1</v>
      </c>
      <c r="R984" s="8" t="s">
        <v>1799</v>
      </c>
      <c r="S984" s="8">
        <v>0</v>
      </c>
      <c r="T984" s="8">
        <v>3</v>
      </c>
      <c r="U984" s="8" t="s">
        <v>1808</v>
      </c>
      <c r="V984" s="8" t="str">
        <f t="shared" si="18"/>
        <v>A380</v>
      </c>
      <c r="W984" s="15" t="str" cm="1">
        <f t="array" ref="W984">IF(ISBLANK(K984),Unknown,K984)</f>
        <v>Johannesburg to London</v>
      </c>
      <c r="X984" s="5" t="s">
        <v>1895</v>
      </c>
      <c r="Y984" s="5" t="s">
        <v>1819</v>
      </c>
    </row>
    <row r="985" spans="1:25">
      <c r="A985" s="8">
        <v>1</v>
      </c>
      <c r="B985" s="8" t="s">
        <v>4937</v>
      </c>
      <c r="C985" s="8" t="s">
        <v>4938</v>
      </c>
      <c r="D985" s="8" t="s">
        <v>1794</v>
      </c>
      <c r="E985" s="9">
        <v>43458</v>
      </c>
      <c r="F985" s="8" t="s">
        <v>1795</v>
      </c>
      <c r="G985" s="8" t="s">
        <v>4939</v>
      </c>
      <c r="H985" s="8" t="s">
        <v>156</v>
      </c>
      <c r="I985" s="8" t="s">
        <v>1851</v>
      </c>
      <c r="J985" s="8" t="s">
        <v>1798</v>
      </c>
      <c r="K985" s="8" t="s">
        <v>1193</v>
      </c>
      <c r="L985" s="11">
        <v>43435</v>
      </c>
      <c r="M985" s="8">
        <v>1</v>
      </c>
      <c r="N985" s="8">
        <v>4</v>
      </c>
      <c r="O985" s="8">
        <v>3</v>
      </c>
      <c r="P985" s="12">
        <v>5</v>
      </c>
      <c r="Q985" s="8">
        <v>1</v>
      </c>
      <c r="R985" s="8" t="s">
        <v>1799</v>
      </c>
      <c r="S985" s="8">
        <v>0</v>
      </c>
      <c r="T985" s="8">
        <v>1</v>
      </c>
      <c r="U985" s="8" t="s">
        <v>1808</v>
      </c>
      <c r="V985" s="8" t="str">
        <f t="shared" si="18"/>
        <v>Boeing 787</v>
      </c>
      <c r="W985" s="15" t="str" cm="1">
        <f t="array" ref="W985">IF(ISBLANK(K985),Unknown,K985)</f>
        <v>London to Kuala Lumpur</v>
      </c>
      <c r="X985" s="5" t="s">
        <v>1819</v>
      </c>
      <c r="Y985" s="5" t="s">
        <v>4080</v>
      </c>
    </row>
    <row r="986" spans="1:25">
      <c r="A986" s="8">
        <v>4</v>
      </c>
      <c r="B986" s="8" t="s">
        <v>4940</v>
      </c>
      <c r="C986" s="8" t="s">
        <v>4941</v>
      </c>
      <c r="D986" s="8" t="s">
        <v>1794</v>
      </c>
      <c r="E986" s="9">
        <v>43457</v>
      </c>
      <c r="F986" s="8" t="s">
        <v>1833</v>
      </c>
      <c r="G986" s="8" t="s">
        <v>4942</v>
      </c>
      <c r="H986" s="8" t="s">
        <v>102</v>
      </c>
      <c r="I986" s="8" t="s">
        <v>1851</v>
      </c>
      <c r="J986" s="8" t="s">
        <v>1798</v>
      </c>
      <c r="K986" s="8" t="s">
        <v>1301</v>
      </c>
      <c r="L986" s="11">
        <v>43435</v>
      </c>
      <c r="M986" s="8">
        <v>2</v>
      </c>
      <c r="N986" s="8">
        <v>2</v>
      </c>
      <c r="O986" s="8">
        <v>1</v>
      </c>
      <c r="P986" s="12">
        <v>1</v>
      </c>
      <c r="Q986" s="8">
        <v>2</v>
      </c>
      <c r="R986" s="8" t="s">
        <v>1799</v>
      </c>
      <c r="S986" s="8">
        <v>0</v>
      </c>
      <c r="T986" s="8">
        <v>4</v>
      </c>
      <c r="U986" s="8" t="s">
        <v>1808</v>
      </c>
      <c r="V986" s="8" t="str">
        <f t="shared" si="18"/>
        <v>Boeing 747</v>
      </c>
      <c r="W986" s="15" t="str" cm="1">
        <f t="array" ref="W986">IF(ISBLANK(K986),Unknown,K986)</f>
        <v>Los Angeles to London Heathrow</v>
      </c>
      <c r="X986" s="5" t="s">
        <v>1881</v>
      </c>
      <c r="Y986" s="5" t="s">
        <v>1809</v>
      </c>
    </row>
    <row r="987" spans="1:25">
      <c r="A987" s="8">
        <v>1</v>
      </c>
      <c r="B987" s="8" t="s">
        <v>4943</v>
      </c>
      <c r="C987" s="8" t="s">
        <v>4944</v>
      </c>
      <c r="D987" s="8" t="s">
        <v>1794</v>
      </c>
      <c r="E987" s="9">
        <v>43457</v>
      </c>
      <c r="F987" s="8" t="s">
        <v>1833</v>
      </c>
      <c r="G987" s="10" t="s">
        <v>4945</v>
      </c>
      <c r="H987" s="10"/>
      <c r="I987" s="8" t="s">
        <v>1806</v>
      </c>
      <c r="J987" s="8" t="s">
        <v>1798</v>
      </c>
      <c r="K987" s="8" t="s">
        <v>1606</v>
      </c>
      <c r="L987" s="11">
        <v>43405</v>
      </c>
      <c r="M987" s="8">
        <v>1</v>
      </c>
      <c r="N987" s="8">
        <v>1</v>
      </c>
      <c r="O987" s="8">
        <v>1</v>
      </c>
      <c r="P987" s="12">
        <v>1</v>
      </c>
      <c r="Q987" s="8">
        <v>1</v>
      </c>
      <c r="R987" s="8" t="s">
        <v>1799</v>
      </c>
      <c r="S987" s="8">
        <v>0</v>
      </c>
      <c r="T987" s="8">
        <v>1</v>
      </c>
      <c r="U987" s="8" t="s">
        <v>1808</v>
      </c>
      <c r="V987" s="8" t="str">
        <f t="shared" si="18"/>
        <v>Unknown</v>
      </c>
      <c r="W987" s="15" t="str" cm="1">
        <f t="array" ref="W987">IF(ISBLANK(K987),Unknown,K987)</f>
        <v>Seattle to London</v>
      </c>
      <c r="X987" s="5" t="s">
        <v>2076</v>
      </c>
      <c r="Y987" s="5" t="s">
        <v>1819</v>
      </c>
    </row>
    <row r="988" spans="1:25">
      <c r="A988" s="8">
        <v>6</v>
      </c>
      <c r="B988" s="8" t="s">
        <v>4946</v>
      </c>
      <c r="C988" s="8" t="s">
        <v>4740</v>
      </c>
      <c r="D988" s="8" t="s">
        <v>1794</v>
      </c>
      <c r="E988" s="9">
        <v>43456</v>
      </c>
      <c r="F988" s="8" t="s">
        <v>1795</v>
      </c>
      <c r="G988" s="8" t="s">
        <v>4947</v>
      </c>
      <c r="H988" s="8" t="s">
        <v>138</v>
      </c>
      <c r="I988" s="8" t="s">
        <v>1797</v>
      </c>
      <c r="J988" s="8" t="s">
        <v>1836</v>
      </c>
      <c r="K988" s="8" t="s">
        <v>526</v>
      </c>
      <c r="L988" s="11">
        <v>43435</v>
      </c>
      <c r="M988" s="8">
        <v>2</v>
      </c>
      <c r="N988" s="8">
        <v>5</v>
      </c>
      <c r="O988" s="8">
        <v>2</v>
      </c>
      <c r="P988" s="12">
        <v>3</v>
      </c>
      <c r="Q988" s="8">
        <v>3</v>
      </c>
      <c r="R988" s="8" t="s">
        <v>1799</v>
      </c>
      <c r="S988" s="8">
        <v>0</v>
      </c>
      <c r="T988" s="8">
        <v>2</v>
      </c>
      <c r="U988" s="8" t="s">
        <v>1808</v>
      </c>
      <c r="V988" s="8" t="str">
        <f t="shared" si="18"/>
        <v>Boeing 777 200</v>
      </c>
      <c r="W988" s="15" t="str" cm="1">
        <f t="array" ref="W988">IF(ISBLANK(K988),Unknown,K988)</f>
        <v>Gatwick to Barbados</v>
      </c>
      <c r="X988" s="5" t="s">
        <v>1963</v>
      </c>
      <c r="Y988" s="5" t="s">
        <v>2623</v>
      </c>
    </row>
    <row r="989" spans="1:25">
      <c r="A989" s="8">
        <v>10</v>
      </c>
      <c r="B989" s="8" t="s">
        <v>4948</v>
      </c>
      <c r="C989" s="8" t="s">
        <v>4949</v>
      </c>
      <c r="D989" s="8" t="s">
        <v>1794</v>
      </c>
      <c r="E989" s="9">
        <v>43453</v>
      </c>
      <c r="F989" s="8" t="s">
        <v>1795</v>
      </c>
      <c r="G989" s="8" t="s">
        <v>4950</v>
      </c>
      <c r="H989" s="8" t="s">
        <v>2310</v>
      </c>
      <c r="I989" s="8" t="s">
        <v>1851</v>
      </c>
      <c r="J989" s="8" t="s">
        <v>1836</v>
      </c>
      <c r="K989" s="8" t="s">
        <v>1400</v>
      </c>
      <c r="L989" s="11">
        <v>43435</v>
      </c>
      <c r="M989" s="8">
        <v>5</v>
      </c>
      <c r="N989" s="8">
        <v>5</v>
      </c>
      <c r="O989" s="8">
        <v>5</v>
      </c>
      <c r="P989" s="12">
        <v>5</v>
      </c>
      <c r="Q989" s="8">
        <v>5</v>
      </c>
      <c r="R989" s="8" t="s">
        <v>1885</v>
      </c>
      <c r="S989" s="8">
        <v>1</v>
      </c>
      <c r="T989" s="8">
        <v>5</v>
      </c>
      <c r="U989" s="8" t="s">
        <v>1808</v>
      </c>
      <c r="V989" s="8" t="str">
        <f t="shared" si="18"/>
        <v>Boeing 787 9</v>
      </c>
      <c r="W989" s="15" t="str" cm="1">
        <f t="array" ref="W989">IF(ISBLANK(K989),Unknown,K989)</f>
        <v>Moscow to London</v>
      </c>
      <c r="X989" s="5" t="s">
        <v>3484</v>
      </c>
      <c r="Y989" s="5" t="s">
        <v>1819</v>
      </c>
    </row>
    <row r="990" spans="1:25">
      <c r="A990" s="8">
        <v>4</v>
      </c>
      <c r="B990" s="8" t="s">
        <v>4951</v>
      </c>
      <c r="C990" s="8" t="s">
        <v>4952</v>
      </c>
      <c r="D990" s="8" t="s">
        <v>1794</v>
      </c>
      <c r="E990" s="9">
        <v>43453</v>
      </c>
      <c r="F990" s="8" t="s">
        <v>1795</v>
      </c>
      <c r="G990" s="10" t="s">
        <v>4953</v>
      </c>
      <c r="H990" s="10"/>
      <c r="I990" s="8" t="s">
        <v>1851</v>
      </c>
      <c r="J990" s="8" t="s">
        <v>1798</v>
      </c>
      <c r="K990" s="8" t="s">
        <v>738</v>
      </c>
      <c r="L990" s="11">
        <v>43435</v>
      </c>
      <c r="M990" s="8">
        <v>3</v>
      </c>
      <c r="N990" s="8">
        <v>2</v>
      </c>
      <c r="O990" s="8">
        <v>3</v>
      </c>
      <c r="P990" s="12">
        <v>3</v>
      </c>
      <c r="Q990" s="8">
        <v>3</v>
      </c>
      <c r="R990" s="8" t="s">
        <v>1799</v>
      </c>
      <c r="S990" s="8">
        <v>0</v>
      </c>
      <c r="T990" s="8">
        <v>2</v>
      </c>
      <c r="U990" s="8" t="s">
        <v>1808</v>
      </c>
      <c r="V990" s="8" t="str">
        <f t="shared" si="18"/>
        <v>Unknown</v>
      </c>
      <c r="W990" s="15" t="str" cm="1">
        <f t="array" ref="W990">IF(ISBLANK(K990),Unknown,K990)</f>
        <v>Johannesburg to London </v>
      </c>
      <c r="X990" s="5" t="s">
        <v>1895</v>
      </c>
      <c r="Y990" s="5" t="s">
        <v>1819</v>
      </c>
    </row>
    <row r="991" spans="1:25">
      <c r="A991" s="8">
        <v>1</v>
      </c>
      <c r="B991" s="8" t="s">
        <v>4954</v>
      </c>
      <c r="C991" s="8" t="s">
        <v>4955</v>
      </c>
      <c r="D991" s="8" t="s">
        <v>1794</v>
      </c>
      <c r="E991" s="9">
        <v>43453</v>
      </c>
      <c r="F991" s="8" t="s">
        <v>1795</v>
      </c>
      <c r="G991" s="8" t="s">
        <v>4956</v>
      </c>
      <c r="H991" s="8" t="s">
        <v>131</v>
      </c>
      <c r="I991" s="8" t="s">
        <v>1797</v>
      </c>
      <c r="J991" s="8" t="s">
        <v>1807</v>
      </c>
      <c r="K991" s="8" t="s">
        <v>332</v>
      </c>
      <c r="L991" s="11">
        <v>43435</v>
      </c>
      <c r="M991" s="8">
        <v>1</v>
      </c>
      <c r="N991" s="8">
        <v>1</v>
      </c>
      <c r="O991" s="8">
        <v>2</v>
      </c>
      <c r="P991" s="12">
        <v>2</v>
      </c>
      <c r="Q991" s="8">
        <v>1</v>
      </c>
      <c r="R991" s="8" t="s">
        <v>1799</v>
      </c>
      <c r="S991" s="8">
        <v>0</v>
      </c>
      <c r="T991" s="8">
        <v>1</v>
      </c>
      <c r="U991" s="8" t="s">
        <v>1808</v>
      </c>
      <c r="V991" s="8" t="str">
        <f t="shared" si="18"/>
        <v>Boeing 777</v>
      </c>
      <c r="W991" s="15" t="str" cm="1">
        <f t="array" ref="W991">IF(ISBLANK(K991),Unknown,K991)</f>
        <v>Bridgetown to Gatwick</v>
      </c>
      <c r="X991" s="5" t="s">
        <v>3020</v>
      </c>
      <c r="Y991" s="5" t="s">
        <v>1963</v>
      </c>
    </row>
    <row r="992" spans="1:25">
      <c r="A992" s="8">
        <v>8</v>
      </c>
      <c r="B992" s="8" t="s">
        <v>4788</v>
      </c>
      <c r="C992" s="8" t="s">
        <v>4957</v>
      </c>
      <c r="D992" s="8" t="s">
        <v>1794</v>
      </c>
      <c r="E992" s="9">
        <v>43452</v>
      </c>
      <c r="F992" s="8" t="s">
        <v>1795</v>
      </c>
      <c r="G992" s="8" t="s">
        <v>4958</v>
      </c>
      <c r="H992" s="8" t="s">
        <v>15</v>
      </c>
      <c r="I992" s="8" t="s">
        <v>1797</v>
      </c>
      <c r="J992" s="8" t="s">
        <v>1798</v>
      </c>
      <c r="K992" s="8" t="s">
        <v>603</v>
      </c>
      <c r="L992" s="11">
        <v>43435</v>
      </c>
      <c r="M992" s="8">
        <v>4</v>
      </c>
      <c r="N992" s="8">
        <v>5</v>
      </c>
      <c r="O992" s="8">
        <v>5</v>
      </c>
      <c r="P992" s="12">
        <v>4</v>
      </c>
      <c r="Q992" s="8">
        <v>4</v>
      </c>
      <c r="R992" s="8" t="s">
        <v>1885</v>
      </c>
      <c r="S992" s="8">
        <v>1</v>
      </c>
      <c r="T992" s="8">
        <v>5</v>
      </c>
      <c r="U992" s="8" t="s">
        <v>1808</v>
      </c>
      <c r="V992" s="8" t="str">
        <f t="shared" si="18"/>
        <v>A319 / Boeing 777</v>
      </c>
      <c r="W992" s="15" t="str" cm="1">
        <f t="array" ref="W992">IF(ISBLANK(K992),Unknown,K992)</f>
        <v>Glasgow to New York via London</v>
      </c>
      <c r="X992" s="5" t="s">
        <v>1862</v>
      </c>
      <c r="Y992" s="5" t="s">
        <v>2873</v>
      </c>
    </row>
    <row r="993" spans="1:25">
      <c r="A993" s="8">
        <v>2</v>
      </c>
      <c r="B993" s="8" t="s">
        <v>4959</v>
      </c>
      <c r="C993" s="8" t="s">
        <v>4960</v>
      </c>
      <c r="D993" s="8" t="s">
        <v>1794</v>
      </c>
      <c r="E993" s="9">
        <v>43452</v>
      </c>
      <c r="F993" s="8" t="s">
        <v>1938</v>
      </c>
      <c r="G993" s="8" t="s">
        <v>4961</v>
      </c>
      <c r="H993" s="8" t="s">
        <v>131</v>
      </c>
      <c r="I993" s="8" t="s">
        <v>1806</v>
      </c>
      <c r="J993" s="8" t="s">
        <v>1807</v>
      </c>
      <c r="K993" s="8" t="s">
        <v>1658</v>
      </c>
      <c r="L993" s="11">
        <v>43435</v>
      </c>
      <c r="M993" s="8">
        <v>1</v>
      </c>
      <c r="N993" s="8">
        <v>1</v>
      </c>
      <c r="O993" s="8">
        <v>1</v>
      </c>
      <c r="P993" s="12">
        <v>2</v>
      </c>
      <c r="Q993" s="8">
        <v>1</v>
      </c>
      <c r="R993" s="8" t="s">
        <v>1799</v>
      </c>
      <c r="S993" s="8">
        <v>0</v>
      </c>
      <c r="T993" s="8">
        <v>1</v>
      </c>
      <c r="U993" s="8" t="s">
        <v>1808</v>
      </c>
      <c r="V993" s="8" t="str">
        <f t="shared" si="18"/>
        <v>Boeing 777</v>
      </c>
      <c r="W993" s="15" t="str" cm="1">
        <f t="array" ref="W993">IF(ISBLANK(K993),Unknown,K993)</f>
        <v>Sydney to London via Singapore</v>
      </c>
      <c r="X993" s="5" t="s">
        <v>2311</v>
      </c>
      <c r="Y993" s="5" t="s">
        <v>2312</v>
      </c>
    </row>
    <row r="994" spans="1:25">
      <c r="A994" s="8">
        <v>6</v>
      </c>
      <c r="B994" s="8" t="s">
        <v>4962</v>
      </c>
      <c r="C994" s="8" t="s">
        <v>1844</v>
      </c>
      <c r="D994" s="8" t="s">
        <v>2489</v>
      </c>
      <c r="E994" s="9">
        <v>43451</v>
      </c>
      <c r="F994" s="8" t="s">
        <v>1795</v>
      </c>
      <c r="G994" s="8" t="s">
        <v>4963</v>
      </c>
      <c r="H994" s="8" t="s">
        <v>67</v>
      </c>
      <c r="I994" s="8" t="s">
        <v>1797</v>
      </c>
      <c r="J994" s="8" t="s">
        <v>1836</v>
      </c>
      <c r="K994" s="8" t="s">
        <v>737</v>
      </c>
      <c r="L994" s="11">
        <v>43435</v>
      </c>
      <c r="M994" s="8">
        <v>4</v>
      </c>
      <c r="N994" s="8">
        <v>3</v>
      </c>
      <c r="O994" s="8">
        <v>3</v>
      </c>
      <c r="P994" s="12">
        <v>3</v>
      </c>
      <c r="Q994" s="8">
        <v>3</v>
      </c>
      <c r="R994" s="8" t="s">
        <v>1799</v>
      </c>
      <c r="S994" s="8">
        <v>0</v>
      </c>
      <c r="T994" s="8">
        <v>2</v>
      </c>
      <c r="U994" s="8" t="s">
        <v>1808</v>
      </c>
      <c r="V994" s="8" t="str">
        <f t="shared" si="18"/>
        <v>A380</v>
      </c>
      <c r="W994" s="15" t="str" cm="1">
        <f t="array" ref="W994">IF(ISBLANK(K994),Unknown,K994)</f>
        <v>Johannesburg to London</v>
      </c>
      <c r="X994" s="5" t="s">
        <v>1895</v>
      </c>
      <c r="Y994" s="5" t="s">
        <v>1819</v>
      </c>
    </row>
    <row r="995" spans="1:25">
      <c r="A995" s="8">
        <v>2</v>
      </c>
      <c r="B995" s="8" t="s">
        <v>4964</v>
      </c>
      <c r="C995" s="8" t="s">
        <v>4965</v>
      </c>
      <c r="D995" s="8" t="s">
        <v>1794</v>
      </c>
      <c r="E995" s="9">
        <v>43447</v>
      </c>
      <c r="F995" s="8" t="s">
        <v>2120</v>
      </c>
      <c r="G995" s="8" t="s">
        <v>4966</v>
      </c>
      <c r="H995" s="8" t="s">
        <v>131</v>
      </c>
      <c r="I995" s="8" t="s">
        <v>1806</v>
      </c>
      <c r="J995" s="8" t="s">
        <v>1807</v>
      </c>
      <c r="K995" s="8" t="s">
        <v>231</v>
      </c>
      <c r="L995" s="11">
        <v>43435</v>
      </c>
      <c r="M995" s="8">
        <v>2</v>
      </c>
      <c r="N995" s="8">
        <v>1</v>
      </c>
      <c r="O995" s="8">
        <v>1</v>
      </c>
      <c r="P995" s="12">
        <v>3</v>
      </c>
      <c r="Q995" s="8">
        <v>2</v>
      </c>
      <c r="R995" s="8" t="s">
        <v>1799</v>
      </c>
      <c r="S995" s="8">
        <v>0</v>
      </c>
      <c r="T995" s="8">
        <v>1</v>
      </c>
      <c r="U995" s="8" t="s">
        <v>1808</v>
      </c>
      <c r="V995" s="8" t="str">
        <f t="shared" si="18"/>
        <v>Boeing 777</v>
      </c>
      <c r="W995" s="15" t="str" cm="1">
        <f t="array" ref="W995">IF(ISBLANK(K995),Unknown,K995)</f>
        <v>Antigua to Gatwick</v>
      </c>
      <c r="X995" s="5" t="s">
        <v>3549</v>
      </c>
      <c r="Y995" s="5" t="s">
        <v>1963</v>
      </c>
    </row>
    <row r="996" spans="1:25">
      <c r="A996" s="8">
        <v>1</v>
      </c>
      <c r="B996" s="8" t="s">
        <v>4967</v>
      </c>
      <c r="C996" s="8" t="s">
        <v>4968</v>
      </c>
      <c r="D996" s="8" t="s">
        <v>1794</v>
      </c>
      <c r="E996" s="9">
        <v>43447</v>
      </c>
      <c r="F996" s="8" t="s">
        <v>1795</v>
      </c>
      <c r="G996" s="8" t="s">
        <v>4969</v>
      </c>
      <c r="H996" s="8" t="s">
        <v>131</v>
      </c>
      <c r="I996" s="8" t="s">
        <v>1797</v>
      </c>
      <c r="J996" s="8" t="s">
        <v>1836</v>
      </c>
      <c r="K996" s="8" t="s">
        <v>526</v>
      </c>
      <c r="L996" s="11">
        <v>43435</v>
      </c>
      <c r="M996" s="8">
        <v>2</v>
      </c>
      <c r="N996" s="8">
        <v>2</v>
      </c>
      <c r="O996" s="8">
        <v>2</v>
      </c>
      <c r="P996" s="12">
        <v>1</v>
      </c>
      <c r="Q996" s="8">
        <v>1</v>
      </c>
      <c r="R996" s="8" t="s">
        <v>1799</v>
      </c>
      <c r="S996" s="8">
        <v>0</v>
      </c>
      <c r="T996" s="8">
        <v>1</v>
      </c>
      <c r="U996" s="8" t="s">
        <v>1808</v>
      </c>
      <c r="V996" s="8" t="str">
        <f t="shared" si="18"/>
        <v>Boeing 777</v>
      </c>
      <c r="W996" s="15" t="str" cm="1">
        <f t="array" ref="W996">IF(ISBLANK(K996),Unknown,K996)</f>
        <v>Gatwick to Barbados</v>
      </c>
      <c r="X996" s="5" t="s">
        <v>1963</v>
      </c>
      <c r="Y996" s="5" t="s">
        <v>2623</v>
      </c>
    </row>
    <row r="997" spans="1:25">
      <c r="A997" s="8">
        <v>2</v>
      </c>
      <c r="B997" s="8" t="s">
        <v>4970</v>
      </c>
      <c r="C997" s="8" t="s">
        <v>4971</v>
      </c>
      <c r="D997" s="8" t="s">
        <v>1794</v>
      </c>
      <c r="E997" s="9">
        <v>43445</v>
      </c>
      <c r="F997" s="8" t="s">
        <v>1899</v>
      </c>
      <c r="G997" s="8" t="s">
        <v>4972</v>
      </c>
      <c r="H997" s="8" t="s">
        <v>108</v>
      </c>
      <c r="I997" s="8" t="s">
        <v>1797</v>
      </c>
      <c r="J997" s="8" t="s">
        <v>1807</v>
      </c>
      <c r="K997" s="8" t="s">
        <v>374</v>
      </c>
      <c r="L997" s="11">
        <v>43405</v>
      </c>
      <c r="M997" s="8">
        <v>2</v>
      </c>
      <c r="N997" s="8">
        <v>1</v>
      </c>
      <c r="O997" s="8">
        <v>1</v>
      </c>
      <c r="P997" s="12">
        <v>3</v>
      </c>
      <c r="Q997" s="8">
        <v>1</v>
      </c>
      <c r="R997" s="8" t="s">
        <v>1799</v>
      </c>
      <c r="S997" s="8">
        <v>0</v>
      </c>
      <c r="T997" s="8">
        <v>3</v>
      </c>
      <c r="U997" s="8" t="s">
        <v>1808</v>
      </c>
      <c r="V997" s="8" t="str">
        <f t="shared" ref="V997:V1060" si="19">IF(ISBLANK(H997),"Unknown",H997)</f>
        <v>Boeing 747 400</v>
      </c>
      <c r="W997" s="15" t="str" cm="1">
        <f t="array" ref="W997">IF(ISBLANK(K997),Unknown,K997)</f>
        <v>Cape Town to London</v>
      </c>
      <c r="X997" s="5" t="s">
        <v>2113</v>
      </c>
      <c r="Y997" s="5" t="s">
        <v>1819</v>
      </c>
    </row>
    <row r="998" spans="1:25">
      <c r="A998" s="8">
        <v>1</v>
      </c>
      <c r="B998" s="8" t="s">
        <v>4973</v>
      </c>
      <c r="C998" s="8" t="s">
        <v>4974</v>
      </c>
      <c r="D998" s="8" t="s">
        <v>1794</v>
      </c>
      <c r="E998" s="9">
        <v>43445</v>
      </c>
      <c r="F998" s="8" t="s">
        <v>1795</v>
      </c>
      <c r="G998" s="8" t="s">
        <v>4975</v>
      </c>
      <c r="H998" s="8" t="s">
        <v>24</v>
      </c>
      <c r="I998" s="8" t="s">
        <v>1797</v>
      </c>
      <c r="J998" s="8" t="s">
        <v>1798</v>
      </c>
      <c r="K998" s="8" t="s">
        <v>346</v>
      </c>
      <c r="L998" s="11">
        <v>43435</v>
      </c>
      <c r="M998" s="8">
        <v>1</v>
      </c>
      <c r="N998" s="8">
        <v>1</v>
      </c>
      <c r="O998" s="8">
        <v>1</v>
      </c>
      <c r="P998" s="12">
        <v>1</v>
      </c>
      <c r="Q998" s="8">
        <v>1</v>
      </c>
      <c r="R998" s="8" t="s">
        <v>1799</v>
      </c>
      <c r="S998" s="8">
        <v>0</v>
      </c>
      <c r="T998" s="8">
        <v>1</v>
      </c>
      <c r="U998" s="8" t="s">
        <v>1808</v>
      </c>
      <c r="V998" s="8" t="str">
        <f t="shared" si="19"/>
        <v>A320</v>
      </c>
      <c r="W998" s="15" t="str" cm="1">
        <f t="array" ref="W998">IF(ISBLANK(K998),Unknown,K998)</f>
        <v>Bucharest to London</v>
      </c>
      <c r="X998" s="5" t="s">
        <v>2193</v>
      </c>
      <c r="Y998" s="5" t="s">
        <v>1819</v>
      </c>
    </row>
    <row r="999" spans="1:25">
      <c r="A999" s="8">
        <v>10</v>
      </c>
      <c r="B999" s="8" t="s">
        <v>4976</v>
      </c>
      <c r="C999" s="8" t="s">
        <v>4977</v>
      </c>
      <c r="D999" s="8" t="s">
        <v>1794</v>
      </c>
      <c r="E999" s="9">
        <v>43444</v>
      </c>
      <c r="F999" s="8" t="s">
        <v>2720</v>
      </c>
      <c r="G999" s="10" t="s">
        <v>4978</v>
      </c>
      <c r="H999" s="10"/>
      <c r="I999" s="8" t="s">
        <v>1806</v>
      </c>
      <c r="J999" s="8" t="s">
        <v>1798</v>
      </c>
      <c r="K999" s="8" t="s">
        <v>761</v>
      </c>
      <c r="L999" s="11">
        <v>43435</v>
      </c>
      <c r="M999" s="8">
        <v>4</v>
      </c>
      <c r="N999" s="8">
        <v>5</v>
      </c>
      <c r="O999" s="8">
        <v>4</v>
      </c>
      <c r="P999" s="12">
        <v>5</v>
      </c>
      <c r="Q999" s="8">
        <v>5</v>
      </c>
      <c r="R999" s="8" t="s">
        <v>1885</v>
      </c>
      <c r="S999" s="8">
        <v>1</v>
      </c>
      <c r="T999" s="8">
        <v>4</v>
      </c>
      <c r="U999" s="8" t="s">
        <v>1808</v>
      </c>
      <c r="V999" s="8" t="str">
        <f t="shared" si="19"/>
        <v>Unknown</v>
      </c>
      <c r="W999" s="15" t="str" cm="1">
        <f t="array" ref="W999">IF(ISBLANK(K999),Unknown,K999)</f>
        <v>Kuala Lumpur to Mexico City via London</v>
      </c>
      <c r="X999" s="5" t="s">
        <v>4080</v>
      </c>
      <c r="Y999" s="5" t="s">
        <v>4979</v>
      </c>
    </row>
    <row r="1000" spans="1:25">
      <c r="A1000" s="8">
        <v>1</v>
      </c>
      <c r="B1000" s="8" t="s">
        <v>4980</v>
      </c>
      <c r="C1000" s="8" t="s">
        <v>4981</v>
      </c>
      <c r="D1000" s="8" t="s">
        <v>1794</v>
      </c>
      <c r="E1000" s="9">
        <v>43443</v>
      </c>
      <c r="F1000" s="8" t="s">
        <v>1795</v>
      </c>
      <c r="G1000" s="8" t="s">
        <v>4982</v>
      </c>
      <c r="H1000" s="8" t="s">
        <v>108</v>
      </c>
      <c r="I1000" s="8" t="s">
        <v>1867</v>
      </c>
      <c r="J1000" s="8" t="s">
        <v>1798</v>
      </c>
      <c r="K1000" s="8" t="s">
        <v>1381</v>
      </c>
      <c r="L1000" s="11">
        <v>43435</v>
      </c>
      <c r="M1000" s="8">
        <v>1</v>
      </c>
      <c r="N1000" s="8">
        <v>1</v>
      </c>
      <c r="O1000" s="8">
        <v>1</v>
      </c>
      <c r="P1000" s="12">
        <v>3</v>
      </c>
      <c r="Q1000" s="8">
        <v>1</v>
      </c>
      <c r="R1000" s="8" t="s">
        <v>1799</v>
      </c>
      <c r="S1000" s="8">
        <v>0</v>
      </c>
      <c r="T1000" s="8">
        <v>1</v>
      </c>
      <c r="U1000" s="8" t="s">
        <v>1808</v>
      </c>
      <c r="V1000" s="8" t="str">
        <f t="shared" si="19"/>
        <v>Boeing 747 400</v>
      </c>
      <c r="W1000" s="15" t="str" cm="1">
        <f t="array" ref="W1000">IF(ISBLANK(K1000),Unknown,K1000)</f>
        <v>Miami to London</v>
      </c>
      <c r="X1000" s="5" t="s">
        <v>1852</v>
      </c>
      <c r="Y1000" s="5" t="s">
        <v>1819</v>
      </c>
    </row>
    <row r="1001" spans="1:25">
      <c r="A1001" s="8">
        <v>10</v>
      </c>
      <c r="B1001" s="8" t="s">
        <v>4983</v>
      </c>
      <c r="C1001" s="8" t="s">
        <v>4984</v>
      </c>
      <c r="D1001" s="8" t="s">
        <v>1794</v>
      </c>
      <c r="E1001" s="9">
        <v>43443</v>
      </c>
      <c r="F1001" s="8" t="s">
        <v>2341</v>
      </c>
      <c r="G1001" s="10" t="s">
        <v>4985</v>
      </c>
      <c r="H1001" s="10"/>
      <c r="I1001" s="8" t="s">
        <v>1851</v>
      </c>
      <c r="J1001" s="8" t="s">
        <v>1874</v>
      </c>
      <c r="K1001" s="8" t="s">
        <v>995</v>
      </c>
      <c r="L1001" s="11">
        <v>43405</v>
      </c>
      <c r="M1001" s="8">
        <v>5</v>
      </c>
      <c r="N1001" s="8">
        <v>5</v>
      </c>
      <c r="O1001" s="8">
        <v>5</v>
      </c>
      <c r="P1001" s="12">
        <v>5</v>
      </c>
      <c r="Q1001" s="8">
        <v>5</v>
      </c>
      <c r="R1001" s="8" t="s">
        <v>1885</v>
      </c>
      <c r="S1001" s="8">
        <v>1</v>
      </c>
      <c r="T1001" s="8">
        <v>3</v>
      </c>
      <c r="U1001" s="8" t="s">
        <v>1808</v>
      </c>
      <c r="V1001" s="8" t="str">
        <f t="shared" si="19"/>
        <v>Unknown</v>
      </c>
      <c r="W1001" s="15" t="str" cm="1">
        <f t="array" ref="W1001">IF(ISBLANK(K1001),Unknown,K1001)</f>
        <v>London Gatwick to Tampa</v>
      </c>
      <c r="X1001" s="5" t="s">
        <v>2585</v>
      </c>
      <c r="Y1001" s="5" t="s">
        <v>2800</v>
      </c>
    </row>
    <row r="1002" spans="1:25">
      <c r="A1002" s="8">
        <v>2</v>
      </c>
      <c r="B1002" s="8" t="s">
        <v>4986</v>
      </c>
      <c r="C1002" s="8" t="s">
        <v>4987</v>
      </c>
      <c r="D1002" s="8" t="s">
        <v>1794</v>
      </c>
      <c r="E1002" s="9">
        <v>43443</v>
      </c>
      <c r="F1002" s="8" t="s">
        <v>1795</v>
      </c>
      <c r="G1002" s="10" t="s">
        <v>4988</v>
      </c>
      <c r="H1002" s="10"/>
      <c r="I1002" s="8" t="s">
        <v>1797</v>
      </c>
      <c r="J1002" s="8" t="s">
        <v>1798</v>
      </c>
      <c r="K1002" s="8" t="s">
        <v>317</v>
      </c>
      <c r="L1002" s="11">
        <v>43282</v>
      </c>
      <c r="M1002" s="8">
        <v>3</v>
      </c>
      <c r="N1002" s="8">
        <v>2</v>
      </c>
      <c r="O1002" s="8">
        <v>1</v>
      </c>
      <c r="P1002" s="12">
        <v>1</v>
      </c>
      <c r="Q1002" s="8">
        <v>1</v>
      </c>
      <c r="R1002" s="8" t="s">
        <v>1799</v>
      </c>
      <c r="S1002" s="8">
        <v>0</v>
      </c>
      <c r="T1002" s="8">
        <v>1</v>
      </c>
      <c r="U1002" s="8" t="s">
        <v>1808</v>
      </c>
      <c r="V1002" s="8" t="str">
        <f t="shared" si="19"/>
        <v>Unknown</v>
      </c>
      <c r="W1002" s="15" t="str" cm="1">
        <f t="array" ref="W1002">IF(ISBLANK(K1002),Unknown,K1002)</f>
        <v>Bordeaux to London Gatwick</v>
      </c>
      <c r="X1002" s="5" t="s">
        <v>4022</v>
      </c>
      <c r="Y1002" s="5" t="s">
        <v>2585</v>
      </c>
    </row>
    <row r="1003" spans="1:25">
      <c r="A1003" s="8">
        <v>1</v>
      </c>
      <c r="B1003" s="8" t="s">
        <v>3567</v>
      </c>
      <c r="C1003" s="8" t="s">
        <v>4989</v>
      </c>
      <c r="D1003" s="8" t="s">
        <v>1794</v>
      </c>
      <c r="E1003" s="9">
        <v>43441</v>
      </c>
      <c r="F1003" s="8" t="s">
        <v>1833</v>
      </c>
      <c r="G1003" s="10" t="s">
        <v>4990</v>
      </c>
      <c r="H1003" s="10"/>
      <c r="I1003" s="8" t="s">
        <v>1867</v>
      </c>
      <c r="J1003" s="8" t="s">
        <v>1798</v>
      </c>
      <c r="K1003" s="8" t="s">
        <v>1306</v>
      </c>
      <c r="L1003" s="11">
        <v>43374</v>
      </c>
      <c r="M1003" s="8">
        <v>1</v>
      </c>
      <c r="N1003" s="8">
        <v>1</v>
      </c>
      <c r="O1003" s="8">
        <v>1</v>
      </c>
      <c r="P1003" s="12">
        <v>1</v>
      </c>
      <c r="Q1003" s="8">
        <v>1</v>
      </c>
      <c r="R1003" s="8" t="s">
        <v>1799</v>
      </c>
      <c r="S1003" s="8">
        <v>0</v>
      </c>
      <c r="T1003" s="8">
        <v>1</v>
      </c>
      <c r="U1003" s="8" t="s">
        <v>1808</v>
      </c>
      <c r="V1003" s="8" t="str">
        <f t="shared" si="19"/>
        <v>Unknown</v>
      </c>
      <c r="W1003" s="15" t="str" cm="1">
        <f t="array" ref="W1003">IF(ISBLANK(K1003),Unknown,K1003)</f>
        <v>Los Angeles to Rome via London</v>
      </c>
      <c r="X1003" s="5" t="s">
        <v>1881</v>
      </c>
      <c r="Y1003" s="5" t="s">
        <v>1951</v>
      </c>
    </row>
    <row r="1004" spans="1:25">
      <c r="A1004" s="8">
        <v>7</v>
      </c>
      <c r="B1004" s="8" t="s">
        <v>4991</v>
      </c>
      <c r="C1004" s="8" t="s">
        <v>1844</v>
      </c>
      <c r="D1004" s="8" t="s">
        <v>2600</v>
      </c>
      <c r="E1004" s="9">
        <v>43439</v>
      </c>
      <c r="F1004" s="8" t="s">
        <v>1795</v>
      </c>
      <c r="G1004" s="10" t="s">
        <v>4992</v>
      </c>
      <c r="H1004" s="10"/>
      <c r="I1004" s="8" t="s">
        <v>1867</v>
      </c>
      <c r="J1004" s="8" t="s">
        <v>1798</v>
      </c>
      <c r="K1004" s="8" t="s">
        <v>547</v>
      </c>
      <c r="L1004" s="11">
        <v>43435</v>
      </c>
      <c r="M1004" s="8">
        <v>3</v>
      </c>
      <c r="N1004" s="8">
        <v>4</v>
      </c>
      <c r="O1004" s="8">
        <v>4</v>
      </c>
      <c r="P1004" s="12">
        <v>4</v>
      </c>
      <c r="Q1004" s="8">
        <v>4</v>
      </c>
      <c r="R1004" s="8" t="s">
        <v>1885</v>
      </c>
      <c r="S1004" s="8">
        <v>1</v>
      </c>
      <c r="T1004" s="8">
        <v>1</v>
      </c>
      <c r="U1004" s="8" t="s">
        <v>1808</v>
      </c>
      <c r="V1004" s="8" t="str">
        <f t="shared" si="19"/>
        <v>Unknown</v>
      </c>
      <c r="W1004" s="15" t="str" cm="1">
        <f t="array" ref="W1004">IF(ISBLANK(K1004),Unknown,K1004)</f>
        <v>Gatwick to Las Vegas</v>
      </c>
      <c r="X1004" s="5" t="s">
        <v>1963</v>
      </c>
      <c r="Y1004" s="5" t="s">
        <v>2259</v>
      </c>
    </row>
    <row r="1005" spans="1:25">
      <c r="A1005" s="8">
        <v>3</v>
      </c>
      <c r="B1005" s="8" t="s">
        <v>4993</v>
      </c>
      <c r="C1005" s="8" t="s">
        <v>4994</v>
      </c>
      <c r="D1005" s="8" t="s">
        <v>1794</v>
      </c>
      <c r="E1005" s="9">
        <v>43437</v>
      </c>
      <c r="F1005" s="8" t="s">
        <v>1795</v>
      </c>
      <c r="G1005" s="8" t="s">
        <v>4995</v>
      </c>
      <c r="H1005" s="8" t="s">
        <v>131</v>
      </c>
      <c r="I1005" s="8" t="s">
        <v>1797</v>
      </c>
      <c r="J1005" s="8" t="s">
        <v>1874</v>
      </c>
      <c r="K1005" s="8" t="s">
        <v>1430</v>
      </c>
      <c r="L1005" s="11">
        <v>43405</v>
      </c>
      <c r="M1005" s="8">
        <v>2</v>
      </c>
      <c r="N1005" s="8">
        <v>3</v>
      </c>
      <c r="O1005" s="8">
        <v>1</v>
      </c>
      <c r="P1005" s="12">
        <v>3</v>
      </c>
      <c r="Q1005" s="8">
        <v>1</v>
      </c>
      <c r="R1005" s="8" t="s">
        <v>1799</v>
      </c>
      <c r="S1005" s="8">
        <v>0</v>
      </c>
      <c r="T1005" s="8">
        <v>1</v>
      </c>
      <c r="U1005" s="8" t="s">
        <v>1800</v>
      </c>
      <c r="V1005" s="8" t="str">
        <f t="shared" si="19"/>
        <v>Boeing 777</v>
      </c>
      <c r="W1005" s="15" t="str" cm="1">
        <f t="array" ref="W1005">IF(ISBLANK(K1005),Unknown,K1005)</f>
        <v>Nassau to London</v>
      </c>
      <c r="X1005" s="5" t="s">
        <v>4996</v>
      </c>
      <c r="Y1005" s="5" t="s">
        <v>1819</v>
      </c>
    </row>
    <row r="1006" spans="1:25">
      <c r="A1006" s="8">
        <v>9</v>
      </c>
      <c r="B1006" s="8" t="s">
        <v>4997</v>
      </c>
      <c r="C1006" s="8" t="s">
        <v>4998</v>
      </c>
      <c r="D1006" s="8" t="s">
        <v>1794</v>
      </c>
      <c r="E1006" s="9">
        <v>43434</v>
      </c>
      <c r="F1006" s="8" t="s">
        <v>2867</v>
      </c>
      <c r="G1006" s="8" t="s">
        <v>4999</v>
      </c>
      <c r="H1006" s="8" t="s">
        <v>102</v>
      </c>
      <c r="I1006" s="8" t="s">
        <v>1806</v>
      </c>
      <c r="J1006" s="8" t="s">
        <v>1807</v>
      </c>
      <c r="K1006" s="8" t="s">
        <v>1512</v>
      </c>
      <c r="L1006" s="11">
        <v>43405</v>
      </c>
      <c r="M1006" s="8">
        <v>5</v>
      </c>
      <c r="N1006" s="8">
        <v>5</v>
      </c>
      <c r="O1006" s="8">
        <v>5</v>
      </c>
      <c r="P1006" s="12">
        <v>5</v>
      </c>
      <c r="Q1006" s="8">
        <v>5</v>
      </c>
      <c r="R1006" s="8" t="s">
        <v>1885</v>
      </c>
      <c r="S1006" s="8">
        <v>1</v>
      </c>
      <c r="T1006" s="8">
        <v>3</v>
      </c>
      <c r="U1006" s="8" t="s">
        <v>1808</v>
      </c>
      <c r="V1006" s="8" t="str">
        <f t="shared" si="19"/>
        <v>Boeing 747</v>
      </c>
      <c r="W1006" s="15" t="str" cm="1">
        <f t="array" ref="W1006">IF(ISBLANK(K1006),Unknown,K1006)</f>
        <v>Phoenix to Accra via London</v>
      </c>
      <c r="X1006" s="5" t="s">
        <v>2658</v>
      </c>
      <c r="Y1006" s="5" t="s">
        <v>5000</v>
      </c>
    </row>
    <row r="1007" spans="1:25">
      <c r="A1007" s="8">
        <v>3</v>
      </c>
      <c r="B1007" s="8" t="s">
        <v>5001</v>
      </c>
      <c r="C1007" s="8" t="s">
        <v>5002</v>
      </c>
      <c r="D1007" s="8" t="s">
        <v>1794</v>
      </c>
      <c r="E1007" s="9">
        <v>43434</v>
      </c>
      <c r="F1007" s="8" t="s">
        <v>1795</v>
      </c>
      <c r="G1007" s="10" t="s">
        <v>5003</v>
      </c>
      <c r="H1007" s="10"/>
      <c r="I1007" s="8" t="s">
        <v>1851</v>
      </c>
      <c r="J1007" s="8" t="s">
        <v>1798</v>
      </c>
      <c r="K1007" s="8" t="s">
        <v>1348</v>
      </c>
      <c r="L1007" s="11">
        <v>43405</v>
      </c>
      <c r="M1007" s="8">
        <v>3</v>
      </c>
      <c r="N1007" s="8">
        <v>1</v>
      </c>
      <c r="O1007" s="8">
        <v>1</v>
      </c>
      <c r="P1007" s="12">
        <v>1</v>
      </c>
      <c r="Q1007" s="8">
        <v>2</v>
      </c>
      <c r="R1007" s="8" t="s">
        <v>1799</v>
      </c>
      <c r="S1007" s="8">
        <v>0</v>
      </c>
      <c r="T1007" s="8">
        <v>1</v>
      </c>
      <c r="U1007" s="8" t="s">
        <v>1808</v>
      </c>
      <c r="V1007" s="8" t="str">
        <f t="shared" si="19"/>
        <v>Unknown</v>
      </c>
      <c r="W1007" s="15" t="str" cm="1">
        <f t="array" ref="W1007">IF(ISBLANK(K1007),Unknown,K1007)</f>
        <v>Manchester to London</v>
      </c>
      <c r="X1007" s="5" t="s">
        <v>2813</v>
      </c>
      <c r="Y1007" s="5" t="s">
        <v>1819</v>
      </c>
    </row>
    <row r="1008" spans="1:25">
      <c r="A1008" s="8">
        <v>2</v>
      </c>
      <c r="B1008" s="8" t="s">
        <v>5004</v>
      </c>
      <c r="C1008" s="8" t="s">
        <v>1844</v>
      </c>
      <c r="D1008" s="8" t="s">
        <v>2022</v>
      </c>
      <c r="E1008" s="9">
        <v>43432</v>
      </c>
      <c r="F1008" s="8" t="s">
        <v>1872</v>
      </c>
      <c r="G1008" s="8" t="s">
        <v>5005</v>
      </c>
      <c r="H1008" s="8" t="s">
        <v>131</v>
      </c>
      <c r="I1008" s="8" t="s">
        <v>1851</v>
      </c>
      <c r="J1008" s="8" t="s">
        <v>1798</v>
      </c>
      <c r="K1008" s="8" t="s">
        <v>1572</v>
      </c>
      <c r="L1008" s="11">
        <v>43405</v>
      </c>
      <c r="M1008" s="8">
        <v>2</v>
      </c>
      <c r="N1008" s="8">
        <v>4</v>
      </c>
      <c r="O1008" s="8">
        <v>4</v>
      </c>
      <c r="P1008" s="12">
        <v>2</v>
      </c>
      <c r="Q1008" s="8">
        <v>2</v>
      </c>
      <c r="R1008" s="8" t="s">
        <v>1799</v>
      </c>
      <c r="S1008" s="8">
        <v>0</v>
      </c>
      <c r="T1008" s="8">
        <v>4</v>
      </c>
      <c r="U1008" s="8" t="s">
        <v>1808</v>
      </c>
      <c r="V1008" s="8" t="str">
        <f t="shared" si="19"/>
        <v>Boeing 777</v>
      </c>
      <c r="W1008" s="15" t="str" cm="1">
        <f t="array" ref="W1008">IF(ISBLANK(K1008),Unknown,K1008)</f>
        <v>San Diego to Hannover via London</v>
      </c>
      <c r="X1008" s="5" t="s">
        <v>1868</v>
      </c>
      <c r="Y1008" s="5" t="s">
        <v>5006</v>
      </c>
    </row>
    <row r="1009" spans="1:25">
      <c r="A1009" s="8">
        <v>1</v>
      </c>
      <c r="B1009" s="8" t="s">
        <v>5007</v>
      </c>
      <c r="C1009" s="8" t="s">
        <v>5008</v>
      </c>
      <c r="D1009" s="8" t="s">
        <v>1794</v>
      </c>
      <c r="E1009" s="9">
        <v>43431</v>
      </c>
      <c r="F1009" s="8" t="s">
        <v>1795</v>
      </c>
      <c r="G1009" s="10" t="s">
        <v>5009</v>
      </c>
      <c r="H1009" s="10"/>
      <c r="I1009" s="8" t="s">
        <v>1806</v>
      </c>
      <c r="J1009" s="8" t="s">
        <v>1798</v>
      </c>
      <c r="K1009" s="8" t="s">
        <v>1104</v>
      </c>
      <c r="L1009" s="11">
        <v>43405</v>
      </c>
      <c r="M1009" s="8">
        <v>1</v>
      </c>
      <c r="N1009" s="8">
        <v>1</v>
      </c>
      <c r="O1009" s="8">
        <v>1</v>
      </c>
      <c r="P1009" s="12">
        <v>1</v>
      </c>
      <c r="Q1009" s="8">
        <v>1</v>
      </c>
      <c r="R1009" s="8" t="s">
        <v>1799</v>
      </c>
      <c r="S1009" s="8">
        <v>0</v>
      </c>
      <c r="T1009" s="8">
        <v>1</v>
      </c>
      <c r="U1009" s="8" t="s">
        <v>1808</v>
      </c>
      <c r="V1009" s="8" t="str">
        <f t="shared" si="19"/>
        <v>Unknown</v>
      </c>
      <c r="W1009" s="15" t="str" cm="1">
        <f t="array" ref="W1009">IF(ISBLANK(K1009),Unknown,K1009)</f>
        <v>London Heathrow to Stuttgart</v>
      </c>
      <c r="X1009" s="5" t="s">
        <v>1809</v>
      </c>
      <c r="Y1009" s="5" t="s">
        <v>4904</v>
      </c>
    </row>
    <row r="1010" spans="1:25">
      <c r="A1010" s="8">
        <v>9</v>
      </c>
      <c r="B1010" s="8" t="s">
        <v>2228</v>
      </c>
      <c r="C1010" s="8" t="s">
        <v>1844</v>
      </c>
      <c r="D1010" s="8" t="s">
        <v>2489</v>
      </c>
      <c r="E1010" s="9">
        <v>43431</v>
      </c>
      <c r="F1010" s="8" t="s">
        <v>1795</v>
      </c>
      <c r="G1010" s="8" t="s">
        <v>5010</v>
      </c>
      <c r="H1010" s="8" t="s">
        <v>67</v>
      </c>
      <c r="I1010" s="8" t="s">
        <v>1797</v>
      </c>
      <c r="J1010" s="8" t="s">
        <v>1836</v>
      </c>
      <c r="K1010" s="8" t="s">
        <v>1189</v>
      </c>
      <c r="L1010" s="11">
        <v>43405</v>
      </c>
      <c r="M1010" s="8">
        <v>5</v>
      </c>
      <c r="N1010" s="8">
        <v>5</v>
      </c>
      <c r="O1010" s="8">
        <v>5</v>
      </c>
      <c r="P1010" s="12">
        <v>4</v>
      </c>
      <c r="Q1010" s="8">
        <v>4</v>
      </c>
      <c r="R1010" s="8" t="s">
        <v>1885</v>
      </c>
      <c r="S1010" s="8">
        <v>1</v>
      </c>
      <c r="T1010" s="8">
        <v>4</v>
      </c>
      <c r="U1010" s="8" t="s">
        <v>1808</v>
      </c>
      <c r="V1010" s="8" t="str">
        <f t="shared" si="19"/>
        <v>A380</v>
      </c>
      <c r="W1010" s="15" t="str" cm="1">
        <f t="array" ref="W1010">IF(ISBLANK(K1010),Unknown,K1010)</f>
        <v>London to Johannesburg</v>
      </c>
      <c r="X1010" s="5" t="s">
        <v>1819</v>
      </c>
      <c r="Y1010" s="5" t="s">
        <v>1895</v>
      </c>
    </row>
    <row r="1011" spans="1:25">
      <c r="A1011" s="8">
        <v>2</v>
      </c>
      <c r="B1011" s="8" t="s">
        <v>5011</v>
      </c>
      <c r="C1011" s="8" t="s">
        <v>3610</v>
      </c>
      <c r="D1011" s="8" t="s">
        <v>1794</v>
      </c>
      <c r="E1011" s="9">
        <v>43426</v>
      </c>
      <c r="F1011" s="8" t="s">
        <v>1795</v>
      </c>
      <c r="G1011" s="10" t="s">
        <v>5012</v>
      </c>
      <c r="H1011" s="10"/>
      <c r="I1011" s="8" t="s">
        <v>1806</v>
      </c>
      <c r="J1011" s="8" t="s">
        <v>1807</v>
      </c>
      <c r="K1011" s="8" t="s">
        <v>1166</v>
      </c>
      <c r="L1011" s="11">
        <v>43405</v>
      </c>
      <c r="M1011" s="8">
        <v>4</v>
      </c>
      <c r="N1011" s="8">
        <v>5</v>
      </c>
      <c r="O1011" s="8">
        <v>4</v>
      </c>
      <c r="P1011" s="12">
        <v>4</v>
      </c>
      <c r="Q1011" s="8">
        <v>1</v>
      </c>
      <c r="R1011" s="8" t="s">
        <v>1799</v>
      </c>
      <c r="S1011" s="8">
        <v>0</v>
      </c>
      <c r="T1011" s="8">
        <v>1</v>
      </c>
      <c r="U1011" s="8" t="s">
        <v>1808</v>
      </c>
      <c r="V1011" s="8" t="str">
        <f t="shared" si="19"/>
        <v>Unknown</v>
      </c>
      <c r="W1011" s="15" t="str" cm="1">
        <f t="array" ref="W1011">IF(ISBLANK(K1011),Unknown,K1011)</f>
        <v>London to Dubai</v>
      </c>
      <c r="X1011" s="5" t="s">
        <v>1819</v>
      </c>
      <c r="Y1011" s="5" t="s">
        <v>2138</v>
      </c>
    </row>
    <row r="1012" spans="1:25">
      <c r="A1012" s="8">
        <v>7</v>
      </c>
      <c r="B1012" s="8" t="s">
        <v>5013</v>
      </c>
      <c r="C1012" s="8" t="s">
        <v>5014</v>
      </c>
      <c r="D1012" s="8" t="s">
        <v>1794</v>
      </c>
      <c r="E1012" s="9">
        <v>43426</v>
      </c>
      <c r="F1012" s="8" t="s">
        <v>1899</v>
      </c>
      <c r="G1012" s="8" t="s">
        <v>5015</v>
      </c>
      <c r="H1012" s="8" t="s">
        <v>108</v>
      </c>
      <c r="I1012" s="8" t="s">
        <v>1867</v>
      </c>
      <c r="J1012" s="8" t="s">
        <v>1798</v>
      </c>
      <c r="K1012" s="8" t="s">
        <v>1713</v>
      </c>
      <c r="L1012" s="11">
        <v>43405</v>
      </c>
      <c r="M1012" s="8">
        <v>5</v>
      </c>
      <c r="N1012" s="8">
        <v>5</v>
      </c>
      <c r="O1012" s="8">
        <v>4</v>
      </c>
      <c r="P1012" s="12">
        <v>5</v>
      </c>
      <c r="Q1012" s="8">
        <v>4</v>
      </c>
      <c r="R1012" s="8" t="s">
        <v>1885</v>
      </c>
      <c r="S1012" s="8">
        <v>1</v>
      </c>
      <c r="T1012" s="8">
        <v>2</v>
      </c>
      <c r="U1012" s="8" t="s">
        <v>1808</v>
      </c>
      <c r="V1012" s="8" t="str">
        <f t="shared" si="19"/>
        <v>Boeing 747 400</v>
      </c>
      <c r="W1012" s="15" t="str" cm="1">
        <f t="array" ref="W1012">IF(ISBLANK(K1012),Unknown,K1012)</f>
        <v>Vancouver to London Heathrow</v>
      </c>
      <c r="X1012" s="5" t="s">
        <v>2231</v>
      </c>
      <c r="Y1012" s="5" t="s">
        <v>1809</v>
      </c>
    </row>
    <row r="1013" spans="1:25">
      <c r="A1013" s="8">
        <v>1</v>
      </c>
      <c r="B1013" s="8" t="s">
        <v>5016</v>
      </c>
      <c r="C1013" s="8" t="s">
        <v>5017</v>
      </c>
      <c r="D1013" s="8" t="s">
        <v>1794</v>
      </c>
      <c r="E1013" s="9">
        <v>43425</v>
      </c>
      <c r="F1013" s="8" t="s">
        <v>1833</v>
      </c>
      <c r="G1013" s="10" t="s">
        <v>5018</v>
      </c>
      <c r="H1013" s="10"/>
      <c r="I1013" s="8" t="s">
        <v>1851</v>
      </c>
      <c r="J1013" s="8" t="s">
        <v>1798</v>
      </c>
      <c r="K1013" s="8" t="s">
        <v>329</v>
      </c>
      <c r="L1013" s="11">
        <v>43374</v>
      </c>
      <c r="M1013" s="8">
        <v>3</v>
      </c>
      <c r="N1013" s="8">
        <v>1</v>
      </c>
      <c r="O1013" s="8">
        <v>1</v>
      </c>
      <c r="P1013" s="12">
        <v>3</v>
      </c>
      <c r="Q1013" s="8">
        <v>3</v>
      </c>
      <c r="R1013" s="8" t="s">
        <v>1799</v>
      </c>
      <c r="S1013" s="8">
        <v>0</v>
      </c>
      <c r="T1013" s="8">
        <v>1</v>
      </c>
      <c r="U1013" s="8" t="s">
        <v>1808</v>
      </c>
      <c r="V1013" s="8" t="str">
        <f t="shared" si="19"/>
        <v>Unknown</v>
      </c>
      <c r="W1013" s="15" t="str" cm="1">
        <f t="array" ref="W1013">IF(ISBLANK(K1013),Unknown,K1013)</f>
        <v>Boston to Nairobi via London</v>
      </c>
      <c r="X1013" s="5" t="s">
        <v>2239</v>
      </c>
      <c r="Y1013" s="5" t="s">
        <v>5019</v>
      </c>
    </row>
    <row r="1014" spans="1:25">
      <c r="A1014" s="8">
        <v>4</v>
      </c>
      <c r="B1014" s="8" t="s">
        <v>5020</v>
      </c>
      <c r="C1014" s="8" t="s">
        <v>5021</v>
      </c>
      <c r="D1014" s="8" t="s">
        <v>1794</v>
      </c>
      <c r="E1014" s="9">
        <v>43424</v>
      </c>
      <c r="F1014" s="8" t="s">
        <v>1879</v>
      </c>
      <c r="G1014" s="8" t="s">
        <v>5022</v>
      </c>
      <c r="H1014" s="8" t="s">
        <v>102</v>
      </c>
      <c r="I1014" s="8" t="s">
        <v>1851</v>
      </c>
      <c r="J1014" s="8" t="s">
        <v>1874</v>
      </c>
      <c r="K1014" s="8" t="s">
        <v>281</v>
      </c>
      <c r="L1014" s="11">
        <v>43405</v>
      </c>
      <c r="M1014" s="8">
        <v>2</v>
      </c>
      <c r="N1014" s="8">
        <v>3</v>
      </c>
      <c r="O1014" s="8">
        <v>2</v>
      </c>
      <c r="P1014" s="12">
        <v>5</v>
      </c>
      <c r="Q1014" s="8">
        <v>2</v>
      </c>
      <c r="R1014" s="8" t="s">
        <v>1799</v>
      </c>
      <c r="S1014" s="8">
        <v>0</v>
      </c>
      <c r="T1014" s="8">
        <v>3</v>
      </c>
      <c r="U1014" s="8" t="s">
        <v>1808</v>
      </c>
      <c r="V1014" s="8" t="str">
        <f t="shared" si="19"/>
        <v>Boeing 747</v>
      </c>
      <c r="W1014" s="15" t="str" cm="1">
        <f t="array" ref="W1014">IF(ISBLANK(K1014),Unknown,K1014)</f>
        <v>Basel to San Fransisco via Heathrow</v>
      </c>
      <c r="X1014" s="5" t="s">
        <v>3045</v>
      </c>
      <c r="Y1014" s="5" t="s">
        <v>5023</v>
      </c>
    </row>
    <row r="1015" spans="1:25">
      <c r="A1015" s="8">
        <v>1</v>
      </c>
      <c r="B1015" s="8" t="s">
        <v>5024</v>
      </c>
      <c r="C1015" s="8" t="s">
        <v>5025</v>
      </c>
      <c r="D1015" s="8" t="s">
        <v>1794</v>
      </c>
      <c r="E1015" s="9">
        <v>43421</v>
      </c>
      <c r="F1015" s="8" t="s">
        <v>1865</v>
      </c>
      <c r="G1015" s="10" t="s">
        <v>5026</v>
      </c>
      <c r="H1015" s="10"/>
      <c r="I1015" s="8" t="s">
        <v>1851</v>
      </c>
      <c r="J1015" s="8" t="s">
        <v>1798</v>
      </c>
      <c r="K1015" s="8" t="s">
        <v>1202</v>
      </c>
      <c r="L1015" s="11">
        <v>43405</v>
      </c>
      <c r="M1015" s="8">
        <v>2</v>
      </c>
      <c r="N1015" s="8">
        <v>1</v>
      </c>
      <c r="O1015" s="8">
        <v>1</v>
      </c>
      <c r="P1015" s="12">
        <v>1</v>
      </c>
      <c r="Q1015" s="8">
        <v>1</v>
      </c>
      <c r="R1015" s="8" t="s">
        <v>1799</v>
      </c>
      <c r="S1015" s="8">
        <v>0</v>
      </c>
      <c r="T1015" s="8">
        <v>1</v>
      </c>
      <c r="U1015" s="8" t="s">
        <v>1808</v>
      </c>
      <c r="V1015" s="8" t="str">
        <f t="shared" si="19"/>
        <v>Unknown</v>
      </c>
      <c r="W1015" s="15" t="str" cm="1">
        <f t="array" ref="W1015">IF(ISBLANK(K1015),Unknown,K1015)</f>
        <v>London to Lyon</v>
      </c>
      <c r="X1015" s="5" t="s">
        <v>1819</v>
      </c>
      <c r="Y1015" s="5" t="s">
        <v>2027</v>
      </c>
    </row>
    <row r="1016" spans="1:25">
      <c r="A1016" s="8">
        <v>8</v>
      </c>
      <c r="B1016" s="8" t="s">
        <v>5027</v>
      </c>
      <c r="C1016" s="8" t="s">
        <v>5028</v>
      </c>
      <c r="D1016" s="8" t="s">
        <v>1794</v>
      </c>
      <c r="E1016" s="9">
        <v>43420</v>
      </c>
      <c r="F1016" s="8" t="s">
        <v>1833</v>
      </c>
      <c r="G1016" s="10" t="s">
        <v>5029</v>
      </c>
      <c r="H1016" s="10"/>
      <c r="I1016" s="8" t="s">
        <v>1806</v>
      </c>
      <c r="J1016" s="8" t="s">
        <v>1798</v>
      </c>
      <c r="K1016" s="8" t="s">
        <v>1143</v>
      </c>
      <c r="L1016" s="11">
        <v>43405</v>
      </c>
      <c r="M1016" s="8">
        <v>3</v>
      </c>
      <c r="N1016" s="8">
        <v>5</v>
      </c>
      <c r="O1016" s="8">
        <v>4</v>
      </c>
      <c r="P1016" s="12">
        <v>4</v>
      </c>
      <c r="Q1016" s="8">
        <v>5</v>
      </c>
      <c r="R1016" s="8" t="s">
        <v>1885</v>
      </c>
      <c r="S1016" s="8">
        <v>1</v>
      </c>
      <c r="T1016" s="8">
        <v>4</v>
      </c>
      <c r="U1016" s="8" t="s">
        <v>1808</v>
      </c>
      <c r="V1016" s="8" t="str">
        <f t="shared" si="19"/>
        <v>Unknown</v>
      </c>
      <c r="W1016" s="15" t="str" cm="1">
        <f t="array" ref="W1016">IF(ISBLANK(K1016),Unknown,K1016)</f>
        <v>London to Boston</v>
      </c>
      <c r="X1016" s="5" t="s">
        <v>1819</v>
      </c>
      <c r="Y1016" s="5" t="s">
        <v>2239</v>
      </c>
    </row>
    <row r="1017" spans="1:25">
      <c r="A1017" s="8">
        <v>5</v>
      </c>
      <c r="B1017" s="8" t="s">
        <v>5030</v>
      </c>
      <c r="C1017" s="8" t="s">
        <v>1844</v>
      </c>
      <c r="D1017" s="8" t="s">
        <v>3413</v>
      </c>
      <c r="E1017" s="9">
        <v>43420</v>
      </c>
      <c r="F1017" s="8" t="s">
        <v>2328</v>
      </c>
      <c r="G1017" s="8" t="s">
        <v>5031</v>
      </c>
      <c r="H1017" s="8" t="s">
        <v>24</v>
      </c>
      <c r="I1017" s="8" t="s">
        <v>1851</v>
      </c>
      <c r="J1017" s="8" t="s">
        <v>1807</v>
      </c>
      <c r="K1017" s="8" t="s">
        <v>1648</v>
      </c>
      <c r="L1017" s="11">
        <v>43405</v>
      </c>
      <c r="M1017" s="8">
        <v>3</v>
      </c>
      <c r="N1017" s="8">
        <v>5</v>
      </c>
      <c r="O1017" s="8">
        <v>2</v>
      </c>
      <c r="P1017" s="12">
        <v>1</v>
      </c>
      <c r="Q1017" s="8">
        <v>3</v>
      </c>
      <c r="R1017" s="8" t="s">
        <v>1885</v>
      </c>
      <c r="S1017" s="8">
        <v>1</v>
      </c>
      <c r="T1017" s="8">
        <v>1</v>
      </c>
      <c r="U1017" s="8" t="s">
        <v>1808</v>
      </c>
      <c r="V1017" s="8" t="str">
        <f t="shared" si="19"/>
        <v>A320</v>
      </c>
      <c r="W1017" s="15" t="str" cm="1">
        <f t="array" ref="W1017">IF(ISBLANK(K1017),Unknown,K1017)</f>
        <v>Stockholm to London</v>
      </c>
      <c r="X1017" s="5" t="s">
        <v>3351</v>
      </c>
      <c r="Y1017" s="5" t="s">
        <v>1819</v>
      </c>
    </row>
    <row r="1018" spans="1:25">
      <c r="A1018" s="8">
        <v>1</v>
      </c>
      <c r="B1018" s="8" t="s">
        <v>5032</v>
      </c>
      <c r="C1018" s="8" t="s">
        <v>5033</v>
      </c>
      <c r="D1018" s="8" t="s">
        <v>1794</v>
      </c>
      <c r="E1018" s="9">
        <v>43418</v>
      </c>
      <c r="F1018" s="8" t="s">
        <v>2408</v>
      </c>
      <c r="G1018" s="10" t="s">
        <v>5034</v>
      </c>
      <c r="H1018" s="10"/>
      <c r="I1018" s="8" t="s">
        <v>1806</v>
      </c>
      <c r="J1018" s="8" t="s">
        <v>1798</v>
      </c>
      <c r="K1018" s="8" t="s">
        <v>224</v>
      </c>
      <c r="L1018" s="11">
        <v>43405</v>
      </c>
      <c r="M1018" s="8">
        <v>4</v>
      </c>
      <c r="N1018" s="8">
        <v>4</v>
      </c>
      <c r="O1018" s="8">
        <v>1</v>
      </c>
      <c r="P1018" s="12">
        <v>1</v>
      </c>
      <c r="Q1018" s="8">
        <v>3</v>
      </c>
      <c r="R1018" s="8" t="s">
        <v>1799</v>
      </c>
      <c r="S1018" s="8">
        <v>0</v>
      </c>
      <c r="T1018" s="8">
        <v>1</v>
      </c>
      <c r="U1018" s="8" t="s">
        <v>1808</v>
      </c>
      <c r="V1018" s="8" t="str">
        <f t="shared" si="19"/>
        <v>Unknown</v>
      </c>
      <c r="W1018" s="15" t="str" cm="1">
        <f t="array" ref="W1018">IF(ISBLANK(K1018),Unknown,K1018)</f>
        <v>Amsterdam to London</v>
      </c>
      <c r="X1018" s="5" t="s">
        <v>2069</v>
      </c>
      <c r="Y1018" s="5" t="s">
        <v>1819</v>
      </c>
    </row>
    <row r="1019" spans="1:25">
      <c r="A1019" s="8">
        <v>1</v>
      </c>
      <c r="B1019" s="8" t="s">
        <v>5035</v>
      </c>
      <c r="C1019" s="8" t="s">
        <v>5036</v>
      </c>
      <c r="D1019" s="8" t="s">
        <v>1794</v>
      </c>
      <c r="E1019" s="9">
        <v>43416</v>
      </c>
      <c r="F1019" s="8" t="s">
        <v>1795</v>
      </c>
      <c r="G1019" s="8" t="s">
        <v>5037</v>
      </c>
      <c r="H1019" s="8" t="s">
        <v>138</v>
      </c>
      <c r="I1019" s="8" t="s">
        <v>1797</v>
      </c>
      <c r="J1019" s="8" t="s">
        <v>1798</v>
      </c>
      <c r="K1019" s="8" t="s">
        <v>355</v>
      </c>
      <c r="L1019" s="11">
        <v>43405</v>
      </c>
      <c r="M1019" s="8">
        <v>1</v>
      </c>
      <c r="N1019" s="8">
        <v>2</v>
      </c>
      <c r="O1019" s="8">
        <v>1</v>
      </c>
      <c r="P1019" s="12">
        <v>1</v>
      </c>
      <c r="Q1019" s="8">
        <v>1</v>
      </c>
      <c r="R1019" s="8" t="s">
        <v>1799</v>
      </c>
      <c r="S1019" s="8">
        <v>0</v>
      </c>
      <c r="T1019" s="8">
        <v>1</v>
      </c>
      <c r="U1019" s="8" t="s">
        <v>1808</v>
      </c>
      <c r="V1019" s="8" t="str">
        <f t="shared" si="19"/>
        <v>Boeing 777 200</v>
      </c>
      <c r="W1019" s="15" t="str" cm="1">
        <f t="array" ref="W1019">IF(ISBLANK(K1019),Unknown,K1019)</f>
        <v>Buenos Aires to London</v>
      </c>
      <c r="X1019" s="5" t="s">
        <v>2560</v>
      </c>
      <c r="Y1019" s="5" t="s">
        <v>1819</v>
      </c>
    </row>
    <row r="1020" spans="1:25">
      <c r="A1020" s="8">
        <v>1</v>
      </c>
      <c r="B1020" s="8" t="s">
        <v>5038</v>
      </c>
      <c r="C1020" s="8" t="s">
        <v>5039</v>
      </c>
      <c r="D1020" s="8" t="s">
        <v>1794</v>
      </c>
      <c r="E1020" s="9">
        <v>43414</v>
      </c>
      <c r="F1020" s="8" t="s">
        <v>5040</v>
      </c>
      <c r="G1020" s="8" t="s">
        <v>5041</v>
      </c>
      <c r="H1020" s="8" t="s">
        <v>131</v>
      </c>
      <c r="I1020" s="8" t="s">
        <v>1806</v>
      </c>
      <c r="J1020" s="8" t="s">
        <v>1807</v>
      </c>
      <c r="K1020" s="8" t="s">
        <v>1553</v>
      </c>
      <c r="L1020" s="11">
        <v>43405</v>
      </c>
      <c r="M1020" s="8">
        <v>1</v>
      </c>
      <c r="N1020" s="8">
        <v>2</v>
      </c>
      <c r="O1020" s="8">
        <v>2</v>
      </c>
      <c r="P1020" s="12">
        <v>3</v>
      </c>
      <c r="Q1020" s="8">
        <v>1</v>
      </c>
      <c r="R1020" s="8" t="s">
        <v>1799</v>
      </c>
      <c r="S1020" s="8">
        <v>0</v>
      </c>
      <c r="T1020" s="8">
        <v>3</v>
      </c>
      <c r="U1020" s="8" t="s">
        <v>1808</v>
      </c>
      <c r="V1020" s="8" t="str">
        <f t="shared" si="19"/>
        <v>Boeing 777</v>
      </c>
      <c r="W1020" s="15" t="str" cm="1">
        <f t="array" ref="W1020">IF(ISBLANK(K1020),Unknown,K1020)</f>
        <v>Riyadh to London</v>
      </c>
      <c r="X1020" s="5" t="s">
        <v>3103</v>
      </c>
      <c r="Y1020" s="5" t="s">
        <v>1819</v>
      </c>
    </row>
    <row r="1021" spans="1:25">
      <c r="A1021" s="8">
        <v>1</v>
      </c>
      <c r="B1021" s="8" t="s">
        <v>5042</v>
      </c>
      <c r="C1021" s="8" t="s">
        <v>1844</v>
      </c>
      <c r="D1021" s="8" t="s">
        <v>4174</v>
      </c>
      <c r="E1021" s="9">
        <v>43410</v>
      </c>
      <c r="F1021" s="8" t="s">
        <v>1795</v>
      </c>
      <c r="G1021" s="8" t="s">
        <v>5043</v>
      </c>
      <c r="H1021" s="8" t="s">
        <v>10</v>
      </c>
      <c r="I1021" s="8" t="s">
        <v>1851</v>
      </c>
      <c r="J1021" s="8" t="s">
        <v>1798</v>
      </c>
      <c r="K1021" s="8" t="s">
        <v>200</v>
      </c>
      <c r="L1021" s="11">
        <v>43405</v>
      </c>
      <c r="M1021" s="8">
        <v>1</v>
      </c>
      <c r="N1021" s="8">
        <v>1</v>
      </c>
      <c r="O1021" s="8">
        <v>1</v>
      </c>
      <c r="P1021" s="12">
        <v>1</v>
      </c>
      <c r="Q1021" s="8">
        <v>1</v>
      </c>
      <c r="R1021" s="8" t="s">
        <v>1799</v>
      </c>
      <c r="S1021" s="8">
        <v>0</v>
      </c>
      <c r="T1021" s="8">
        <v>1</v>
      </c>
      <c r="U1021" s="8" t="s">
        <v>1808</v>
      </c>
      <c r="V1021" s="8" t="str">
        <f t="shared" si="19"/>
        <v>A319</v>
      </c>
      <c r="W1021" s="15" t="str" cm="1">
        <f t="array" ref="W1021">IF(ISBLANK(K1021),Unknown,K1021)</f>
        <v>Aberdeen to London</v>
      </c>
      <c r="X1021" s="5" t="s">
        <v>3084</v>
      </c>
      <c r="Y1021" s="5" t="s">
        <v>1819</v>
      </c>
    </row>
    <row r="1022" spans="1:25">
      <c r="A1022" s="8">
        <v>1</v>
      </c>
      <c r="B1022" s="8" t="s">
        <v>5044</v>
      </c>
      <c r="C1022" s="8" t="s">
        <v>5045</v>
      </c>
      <c r="D1022" s="8" t="s">
        <v>1794</v>
      </c>
      <c r="E1022" s="9">
        <v>43409</v>
      </c>
      <c r="F1022" s="8" t="s">
        <v>1938</v>
      </c>
      <c r="G1022" s="10" t="s">
        <v>5046</v>
      </c>
      <c r="H1022" s="10"/>
      <c r="I1022" s="8" t="s">
        <v>1867</v>
      </c>
      <c r="J1022" s="8" t="s">
        <v>1798</v>
      </c>
      <c r="K1022" s="8" t="s">
        <v>1633</v>
      </c>
      <c r="L1022" s="11">
        <v>43405</v>
      </c>
      <c r="M1022" s="8">
        <v>1</v>
      </c>
      <c r="N1022" s="8">
        <v>1</v>
      </c>
      <c r="O1022" s="8">
        <v>1</v>
      </c>
      <c r="P1022" s="12">
        <v>1</v>
      </c>
      <c r="Q1022" s="8">
        <v>1</v>
      </c>
      <c r="R1022" s="8" t="s">
        <v>1799</v>
      </c>
      <c r="S1022" s="8">
        <v>0</v>
      </c>
      <c r="T1022" s="8">
        <v>1</v>
      </c>
      <c r="U1022" s="8" t="s">
        <v>1808</v>
      </c>
      <c r="V1022" s="8" t="str">
        <f t="shared" si="19"/>
        <v>Unknown</v>
      </c>
      <c r="W1022" s="15" t="str" cm="1">
        <f t="array" ref="W1022">IF(ISBLANK(K1022),Unknown,K1022)</f>
        <v>Singapore to Sydney</v>
      </c>
      <c r="X1022" s="5" t="s">
        <v>2325</v>
      </c>
      <c r="Y1022" s="5" t="s">
        <v>2311</v>
      </c>
    </row>
    <row r="1023" spans="1:25">
      <c r="A1023" s="8">
        <v>3</v>
      </c>
      <c r="B1023" s="8" t="s">
        <v>5047</v>
      </c>
      <c r="C1023" s="8" t="s">
        <v>1844</v>
      </c>
      <c r="D1023" s="8" t="s">
        <v>2391</v>
      </c>
      <c r="E1023" s="9">
        <v>43408</v>
      </c>
      <c r="F1023" s="8" t="s">
        <v>5048</v>
      </c>
      <c r="G1023" s="8" t="s">
        <v>5049</v>
      </c>
      <c r="H1023" s="8" t="s">
        <v>24</v>
      </c>
      <c r="I1023" s="8" t="s">
        <v>1867</v>
      </c>
      <c r="J1023" s="8" t="s">
        <v>1798</v>
      </c>
      <c r="K1023" s="8" t="s">
        <v>1147</v>
      </c>
      <c r="L1023" s="11">
        <v>43405</v>
      </c>
      <c r="M1023" s="8">
        <v>5</v>
      </c>
      <c r="N1023" s="8">
        <v>1</v>
      </c>
      <c r="O1023" s="8">
        <v>1</v>
      </c>
      <c r="P1023" s="12">
        <v>5</v>
      </c>
      <c r="Q1023" s="8">
        <v>5</v>
      </c>
      <c r="R1023" s="8" t="s">
        <v>1799</v>
      </c>
      <c r="S1023" s="8">
        <v>0</v>
      </c>
      <c r="T1023" s="8">
        <v>1</v>
      </c>
      <c r="U1023" s="8" t="s">
        <v>1808</v>
      </c>
      <c r="V1023" s="8" t="str">
        <f t="shared" si="19"/>
        <v>A320</v>
      </c>
      <c r="W1023" s="15" t="str" cm="1">
        <f t="array" ref="W1023">IF(ISBLANK(K1023),Unknown,K1023)</f>
        <v>London to Budapest</v>
      </c>
      <c r="X1023" s="5" t="s">
        <v>1819</v>
      </c>
      <c r="Y1023" s="5" t="s">
        <v>3671</v>
      </c>
    </row>
    <row r="1024" spans="1:25">
      <c r="A1024" s="8">
        <v>7</v>
      </c>
      <c r="B1024" s="8" t="s">
        <v>5050</v>
      </c>
      <c r="C1024" s="8" t="s">
        <v>5051</v>
      </c>
      <c r="D1024" s="8" t="s">
        <v>1794</v>
      </c>
      <c r="E1024" s="9">
        <v>43406</v>
      </c>
      <c r="F1024" s="8" t="s">
        <v>1795</v>
      </c>
      <c r="G1024" s="8" t="s">
        <v>5052</v>
      </c>
      <c r="H1024" s="8" t="s">
        <v>50</v>
      </c>
      <c r="I1024" s="8" t="s">
        <v>1851</v>
      </c>
      <c r="J1024" s="8" t="s">
        <v>1798</v>
      </c>
      <c r="K1024" s="8" t="s">
        <v>1128</v>
      </c>
      <c r="L1024" s="11">
        <v>43374</v>
      </c>
      <c r="M1024" s="8">
        <v>4</v>
      </c>
      <c r="N1024" s="8">
        <v>3</v>
      </c>
      <c r="O1024" s="8">
        <v>2</v>
      </c>
      <c r="P1024" s="12">
        <v>3</v>
      </c>
      <c r="Q1024" s="8">
        <v>3</v>
      </c>
      <c r="R1024" s="8" t="s">
        <v>1885</v>
      </c>
      <c r="S1024" s="8">
        <v>1</v>
      </c>
      <c r="T1024" s="8">
        <v>2</v>
      </c>
      <c r="U1024" s="8" t="s">
        <v>1808</v>
      </c>
      <c r="V1024" s="8" t="str">
        <f t="shared" si="19"/>
        <v>A321</v>
      </c>
      <c r="W1024" s="15" t="str" cm="1">
        <f t="array" ref="W1024">IF(ISBLANK(K1024),Unknown,K1024)</f>
        <v>London to Athens</v>
      </c>
      <c r="X1024" s="5" t="s">
        <v>1819</v>
      </c>
      <c r="Y1024" s="5" t="s">
        <v>1824</v>
      </c>
    </row>
    <row r="1025" spans="1:25">
      <c r="A1025" s="8">
        <v>4</v>
      </c>
      <c r="B1025" s="8" t="s">
        <v>5053</v>
      </c>
      <c r="C1025" s="8" t="s">
        <v>5054</v>
      </c>
      <c r="D1025" s="8" t="s">
        <v>1794</v>
      </c>
      <c r="E1025" s="9">
        <v>43405</v>
      </c>
      <c r="F1025" s="8" t="s">
        <v>1938</v>
      </c>
      <c r="G1025" s="8" t="s">
        <v>5055</v>
      </c>
      <c r="H1025" s="8" t="s">
        <v>138</v>
      </c>
      <c r="I1025" s="8" t="s">
        <v>1851</v>
      </c>
      <c r="J1025" s="8" t="s">
        <v>1807</v>
      </c>
      <c r="K1025" s="8" t="s">
        <v>1132</v>
      </c>
      <c r="L1025" s="11">
        <v>43374</v>
      </c>
      <c r="M1025" s="8">
        <v>3</v>
      </c>
      <c r="N1025" s="8">
        <v>3</v>
      </c>
      <c r="O1025" s="8">
        <v>2</v>
      </c>
      <c r="P1025" s="12">
        <v>3</v>
      </c>
      <c r="Q1025" s="8">
        <v>2</v>
      </c>
      <c r="R1025" s="8" t="s">
        <v>1799</v>
      </c>
      <c r="S1025" s="8">
        <v>0</v>
      </c>
      <c r="T1025" s="8">
        <v>1</v>
      </c>
      <c r="U1025" s="8" t="s">
        <v>1808</v>
      </c>
      <c r="V1025" s="8" t="str">
        <f t="shared" si="19"/>
        <v>Boeing 777 200</v>
      </c>
      <c r="W1025" s="15" t="str" cm="1">
        <f t="array" ref="W1025">IF(ISBLANK(K1025),Unknown,K1025)</f>
        <v>London to Bangkok</v>
      </c>
      <c r="X1025" s="5" t="s">
        <v>1819</v>
      </c>
      <c r="Y1025" s="5" t="s">
        <v>3792</v>
      </c>
    </row>
    <row r="1026" spans="1:25">
      <c r="A1026" s="8">
        <v>3</v>
      </c>
      <c r="B1026" s="8" t="s">
        <v>5056</v>
      </c>
      <c r="C1026" s="8" t="s">
        <v>5057</v>
      </c>
      <c r="D1026" s="8" t="s">
        <v>1794</v>
      </c>
      <c r="E1026" s="9">
        <v>43401</v>
      </c>
      <c r="F1026" s="8" t="s">
        <v>1795</v>
      </c>
      <c r="G1026" s="8" t="s">
        <v>5058</v>
      </c>
      <c r="H1026" s="8" t="s">
        <v>5059</v>
      </c>
      <c r="I1026" s="8" t="s">
        <v>1851</v>
      </c>
      <c r="J1026" s="8" t="s">
        <v>1798</v>
      </c>
      <c r="K1026" s="8" t="s">
        <v>203</v>
      </c>
      <c r="L1026" s="11">
        <v>43374</v>
      </c>
      <c r="M1026" s="8">
        <v>2</v>
      </c>
      <c r="N1026" s="8">
        <v>1</v>
      </c>
      <c r="O1026" s="8">
        <v>1</v>
      </c>
      <c r="P1026" s="12">
        <v>3</v>
      </c>
      <c r="Q1026" s="8">
        <v>3</v>
      </c>
      <c r="R1026" s="8" t="s">
        <v>1799</v>
      </c>
      <c r="S1026" s="8">
        <v>0</v>
      </c>
      <c r="T1026" s="8">
        <v>1</v>
      </c>
      <c r="U1026" s="8" t="s">
        <v>1808</v>
      </c>
      <c r="V1026" s="8" t="str">
        <f t="shared" si="19"/>
        <v>A340 300</v>
      </c>
      <c r="W1026" s="15" t="str" cm="1">
        <f t="array" ref="W1026">IF(ISBLANK(K1026),Unknown,K1026)</f>
        <v>Abu Dhabi to London</v>
      </c>
      <c r="X1026" s="5" t="s">
        <v>4111</v>
      </c>
      <c r="Y1026" s="5" t="s">
        <v>1819</v>
      </c>
    </row>
    <row r="1027" spans="1:25">
      <c r="A1027" s="8">
        <v>1</v>
      </c>
      <c r="B1027" s="8" t="s">
        <v>5060</v>
      </c>
      <c r="C1027" s="8" t="s">
        <v>5061</v>
      </c>
      <c r="D1027" s="8" t="s">
        <v>1794</v>
      </c>
      <c r="E1027" s="9">
        <v>43400</v>
      </c>
      <c r="F1027" s="8" t="s">
        <v>1833</v>
      </c>
      <c r="G1027" s="8" t="s">
        <v>5062</v>
      </c>
      <c r="H1027" s="8" t="s">
        <v>131</v>
      </c>
      <c r="I1027" s="8" t="s">
        <v>1806</v>
      </c>
      <c r="J1027" s="8" t="s">
        <v>1807</v>
      </c>
      <c r="K1027" s="8" t="s">
        <v>557</v>
      </c>
      <c r="L1027" s="11">
        <v>43374</v>
      </c>
      <c r="M1027" s="8">
        <v>1</v>
      </c>
      <c r="N1027" s="8">
        <v>2</v>
      </c>
      <c r="O1027" s="8">
        <v>3</v>
      </c>
      <c r="P1027" s="12">
        <v>2</v>
      </c>
      <c r="Q1027" s="8">
        <v>1</v>
      </c>
      <c r="R1027" s="8" t="s">
        <v>1799</v>
      </c>
      <c r="S1027" s="8">
        <v>0</v>
      </c>
      <c r="T1027" s="8">
        <v>1</v>
      </c>
      <c r="U1027" s="8" t="s">
        <v>1808</v>
      </c>
      <c r="V1027" s="8" t="str">
        <f t="shared" si="19"/>
        <v>Boeing 777</v>
      </c>
      <c r="W1027" s="15" t="str" cm="1">
        <f t="array" ref="W1027">IF(ISBLANK(K1027),Unknown,K1027)</f>
        <v>Gatwick to Orlando</v>
      </c>
      <c r="X1027" s="5" t="s">
        <v>1963</v>
      </c>
      <c r="Y1027" s="5" t="s">
        <v>2773</v>
      </c>
    </row>
    <row r="1028" spans="1:25">
      <c r="A1028" s="8">
        <v>9</v>
      </c>
      <c r="B1028" s="8" t="s">
        <v>5063</v>
      </c>
      <c r="C1028" s="8" t="s">
        <v>2083</v>
      </c>
      <c r="D1028" s="8" t="s">
        <v>1794</v>
      </c>
      <c r="E1028" s="9">
        <v>43399</v>
      </c>
      <c r="F1028" s="8" t="s">
        <v>1795</v>
      </c>
      <c r="G1028" s="8" t="s">
        <v>5064</v>
      </c>
      <c r="H1028" s="8" t="s">
        <v>13</v>
      </c>
      <c r="I1028" s="8" t="s">
        <v>1851</v>
      </c>
      <c r="J1028" s="8" t="s">
        <v>1807</v>
      </c>
      <c r="K1028" s="8" t="s">
        <v>1471</v>
      </c>
      <c r="L1028" s="11">
        <v>43374</v>
      </c>
      <c r="M1028" s="8">
        <v>4</v>
      </c>
      <c r="N1028" s="8">
        <v>4</v>
      </c>
      <c r="O1028" s="8">
        <v>4</v>
      </c>
      <c r="P1028" s="12">
        <v>4</v>
      </c>
      <c r="Q1028" s="8">
        <v>5</v>
      </c>
      <c r="R1028" s="8" t="s">
        <v>1885</v>
      </c>
      <c r="S1028" s="8">
        <v>1</v>
      </c>
      <c r="T1028" s="8">
        <v>3</v>
      </c>
      <c r="U1028" s="8" t="s">
        <v>1808</v>
      </c>
      <c r="V1028" s="8" t="str">
        <f t="shared" si="19"/>
        <v>A319 / Boeing 747</v>
      </c>
      <c r="W1028" s="15" t="str" cm="1">
        <f t="array" ref="W1028">IF(ISBLANK(K1028),Unknown,K1028)</f>
        <v>Newcastle to Las Vegas via London</v>
      </c>
      <c r="X1028" s="5" t="s">
        <v>2085</v>
      </c>
      <c r="Y1028" s="5" t="s">
        <v>1876</v>
      </c>
    </row>
    <row r="1029" spans="1:25">
      <c r="A1029" s="8">
        <v>9</v>
      </c>
      <c r="B1029" s="8" t="s">
        <v>5065</v>
      </c>
      <c r="C1029" s="8" t="s">
        <v>4643</v>
      </c>
      <c r="D1029" s="8" t="s">
        <v>1794</v>
      </c>
      <c r="E1029" s="9">
        <v>43398</v>
      </c>
      <c r="F1029" s="8" t="s">
        <v>1795</v>
      </c>
      <c r="G1029" s="8" t="s">
        <v>5066</v>
      </c>
      <c r="H1029" s="8" t="s">
        <v>24</v>
      </c>
      <c r="I1029" s="8" t="s">
        <v>1851</v>
      </c>
      <c r="J1029" s="8" t="s">
        <v>1798</v>
      </c>
      <c r="K1029" s="8" t="s">
        <v>1646</v>
      </c>
      <c r="L1029" s="11">
        <v>43374</v>
      </c>
      <c r="M1029" s="8">
        <v>5</v>
      </c>
      <c r="N1029" s="8">
        <v>5</v>
      </c>
      <c r="O1029" s="8">
        <v>3</v>
      </c>
      <c r="P1029" s="12">
        <v>5</v>
      </c>
      <c r="Q1029" s="8">
        <v>3</v>
      </c>
      <c r="R1029" s="8" t="s">
        <v>1885</v>
      </c>
      <c r="S1029" s="8">
        <v>1</v>
      </c>
      <c r="T1029" s="8">
        <v>1</v>
      </c>
      <c r="U1029" s="8" t="s">
        <v>1808</v>
      </c>
      <c r="V1029" s="8" t="str">
        <f t="shared" si="19"/>
        <v>A320</v>
      </c>
      <c r="W1029" s="15" t="str" cm="1">
        <f t="array" ref="W1029">IF(ISBLANK(K1029),Unknown,K1029)</f>
        <v>St Petersburg to London</v>
      </c>
      <c r="X1029" s="5" t="s">
        <v>5067</v>
      </c>
      <c r="Y1029" s="5" t="s">
        <v>1819</v>
      </c>
    </row>
    <row r="1030" spans="1:25">
      <c r="A1030" s="8">
        <v>3</v>
      </c>
      <c r="B1030" s="8" t="s">
        <v>5068</v>
      </c>
      <c r="C1030" s="8" t="s">
        <v>1844</v>
      </c>
      <c r="D1030" s="8" t="s">
        <v>5069</v>
      </c>
      <c r="E1030" s="9">
        <v>43398</v>
      </c>
      <c r="F1030" s="8" t="s">
        <v>1833</v>
      </c>
      <c r="G1030" s="8" t="s">
        <v>5070</v>
      </c>
      <c r="H1030" s="8" t="s">
        <v>2310</v>
      </c>
      <c r="I1030" s="8" t="s">
        <v>1806</v>
      </c>
      <c r="J1030" s="8" t="s">
        <v>1807</v>
      </c>
      <c r="K1030" s="8" t="s">
        <v>1241</v>
      </c>
      <c r="L1030" s="11">
        <v>43374</v>
      </c>
      <c r="M1030" s="8">
        <v>1</v>
      </c>
      <c r="N1030" s="8">
        <v>1</v>
      </c>
      <c r="O1030" s="8">
        <v>2</v>
      </c>
      <c r="P1030" s="12">
        <v>2</v>
      </c>
      <c r="Q1030" s="8">
        <v>1</v>
      </c>
      <c r="R1030" s="8" t="s">
        <v>1799</v>
      </c>
      <c r="S1030" s="8">
        <v>0</v>
      </c>
      <c r="T1030" s="8">
        <v>3</v>
      </c>
      <c r="U1030" s="8" t="s">
        <v>1808</v>
      </c>
      <c r="V1030" s="8" t="str">
        <f t="shared" si="19"/>
        <v>Boeing 787 9</v>
      </c>
      <c r="W1030" s="15" t="str" cm="1">
        <f t="array" ref="W1030">IF(ISBLANK(K1030),Unknown,K1030)</f>
        <v>London to Philadelphia</v>
      </c>
      <c r="X1030" s="5" t="s">
        <v>1819</v>
      </c>
      <c r="Y1030" s="5" t="s">
        <v>5071</v>
      </c>
    </row>
    <row r="1031" spans="1:25">
      <c r="A1031" s="8">
        <v>8</v>
      </c>
      <c r="B1031" s="8" t="s">
        <v>5072</v>
      </c>
      <c r="C1031" s="8" t="s">
        <v>1844</v>
      </c>
      <c r="D1031" s="8" t="s">
        <v>4174</v>
      </c>
      <c r="E1031" s="9">
        <v>43397</v>
      </c>
      <c r="F1031" s="8" t="s">
        <v>2054</v>
      </c>
      <c r="G1031" s="8" t="s">
        <v>5073</v>
      </c>
      <c r="H1031" s="8" t="s">
        <v>138</v>
      </c>
      <c r="I1031" s="8" t="s">
        <v>1806</v>
      </c>
      <c r="J1031" s="8" t="s">
        <v>1807</v>
      </c>
      <c r="K1031" s="8" t="s">
        <v>1320</v>
      </c>
      <c r="L1031" s="11">
        <v>43374</v>
      </c>
      <c r="M1031" s="8">
        <v>4</v>
      </c>
      <c r="N1031" s="8">
        <v>5</v>
      </c>
      <c r="O1031" s="8">
        <v>4</v>
      </c>
      <c r="P1031" s="12">
        <v>4</v>
      </c>
      <c r="Q1031" s="8">
        <v>4</v>
      </c>
      <c r="R1031" s="8" t="s">
        <v>1885</v>
      </c>
      <c r="S1031" s="8">
        <v>1</v>
      </c>
      <c r="T1031" s="8">
        <v>1</v>
      </c>
      <c r="U1031" s="8" t="s">
        <v>1808</v>
      </c>
      <c r="V1031" s="8" t="str">
        <f t="shared" si="19"/>
        <v>Boeing 777 200</v>
      </c>
      <c r="W1031" s="15" t="str" cm="1">
        <f t="array" ref="W1031">IF(ISBLANK(K1031),Unknown,K1031)</f>
        <v>Madrid to London</v>
      </c>
      <c r="X1031" s="5" t="s">
        <v>1901</v>
      </c>
      <c r="Y1031" s="5" t="s">
        <v>1819</v>
      </c>
    </row>
    <row r="1032" spans="1:25">
      <c r="A1032" s="8">
        <v>4</v>
      </c>
      <c r="B1032" s="8" t="s">
        <v>5074</v>
      </c>
      <c r="C1032" s="8" t="s">
        <v>1844</v>
      </c>
      <c r="D1032" s="8" t="s">
        <v>5075</v>
      </c>
      <c r="E1032" s="9">
        <v>43396</v>
      </c>
      <c r="F1032" s="8" t="s">
        <v>1872</v>
      </c>
      <c r="G1032" s="8" t="s">
        <v>5076</v>
      </c>
      <c r="H1032" s="8" t="s">
        <v>50</v>
      </c>
      <c r="I1032" s="8" t="s">
        <v>1867</v>
      </c>
      <c r="J1032" s="8" t="s">
        <v>1798</v>
      </c>
      <c r="K1032" s="8" t="s">
        <v>1223</v>
      </c>
      <c r="L1032" s="11">
        <v>43374</v>
      </c>
      <c r="M1032" s="8">
        <v>2</v>
      </c>
      <c r="N1032" s="8">
        <v>3</v>
      </c>
      <c r="O1032" s="8">
        <v>1</v>
      </c>
      <c r="P1032" s="12">
        <v>3</v>
      </c>
      <c r="Q1032" s="8">
        <v>3</v>
      </c>
      <c r="R1032" s="8" t="s">
        <v>1885</v>
      </c>
      <c r="S1032" s="8">
        <v>1</v>
      </c>
      <c r="T1032" s="8">
        <v>1</v>
      </c>
      <c r="U1032" s="8" t="s">
        <v>1808</v>
      </c>
      <c r="V1032" s="8" t="str">
        <f t="shared" si="19"/>
        <v>A321</v>
      </c>
      <c r="W1032" s="15" t="str" cm="1">
        <f t="array" ref="W1032">IF(ISBLANK(K1032),Unknown,K1032)</f>
        <v>London to Munich</v>
      </c>
      <c r="X1032" s="5" t="s">
        <v>1819</v>
      </c>
      <c r="Y1032" s="5" t="s">
        <v>1810</v>
      </c>
    </row>
    <row r="1033" spans="1:25">
      <c r="A1033" s="8">
        <v>2</v>
      </c>
      <c r="B1033" s="8" t="s">
        <v>5077</v>
      </c>
      <c r="C1033" s="8" t="s">
        <v>5078</v>
      </c>
      <c r="D1033" s="8" t="s">
        <v>1794</v>
      </c>
      <c r="E1033" s="9">
        <v>43396</v>
      </c>
      <c r="F1033" s="8" t="s">
        <v>1865</v>
      </c>
      <c r="G1033" s="8" t="s">
        <v>5079</v>
      </c>
      <c r="H1033" s="8" t="s">
        <v>108</v>
      </c>
      <c r="I1033" s="8" t="s">
        <v>1797</v>
      </c>
      <c r="J1033" s="8" t="s">
        <v>1798</v>
      </c>
      <c r="K1033" s="8" t="s">
        <v>1151</v>
      </c>
      <c r="L1033" s="11">
        <v>43374</v>
      </c>
      <c r="M1033" s="8">
        <v>2</v>
      </c>
      <c r="N1033" s="8">
        <v>1</v>
      </c>
      <c r="O1033" s="8">
        <v>2</v>
      </c>
      <c r="P1033" s="12">
        <v>1</v>
      </c>
      <c r="Q1033" s="8">
        <v>1</v>
      </c>
      <c r="R1033" s="8" t="s">
        <v>1799</v>
      </c>
      <c r="S1033" s="8">
        <v>0</v>
      </c>
      <c r="T1033" s="8">
        <v>1</v>
      </c>
      <c r="U1033" s="8" t="s">
        <v>1808</v>
      </c>
      <c r="V1033" s="8" t="str">
        <f t="shared" si="19"/>
        <v>Boeing 747 400</v>
      </c>
      <c r="W1033" s="15" t="str" cm="1">
        <f t="array" ref="W1033">IF(ISBLANK(K1033),Unknown,K1033)</f>
        <v>London to Cape Town</v>
      </c>
      <c r="X1033" s="5" t="s">
        <v>1819</v>
      </c>
      <c r="Y1033" s="5" t="s">
        <v>2113</v>
      </c>
    </row>
    <row r="1034" spans="1:25">
      <c r="A1034" s="8">
        <v>5</v>
      </c>
      <c r="B1034" s="8" t="s">
        <v>5080</v>
      </c>
      <c r="C1034" s="8" t="s">
        <v>1844</v>
      </c>
      <c r="D1034" s="8" t="s">
        <v>5075</v>
      </c>
      <c r="E1034" s="9">
        <v>43395</v>
      </c>
      <c r="F1034" s="8" t="s">
        <v>1872</v>
      </c>
      <c r="G1034" s="8" t="s">
        <v>5081</v>
      </c>
      <c r="H1034" s="8" t="s">
        <v>50</v>
      </c>
      <c r="I1034" s="8" t="s">
        <v>1867</v>
      </c>
      <c r="J1034" s="8" t="s">
        <v>1798</v>
      </c>
      <c r="K1034" s="8" t="s">
        <v>1417</v>
      </c>
      <c r="L1034" s="11">
        <v>43374</v>
      </c>
      <c r="M1034" s="8">
        <v>2</v>
      </c>
      <c r="N1034" s="8">
        <v>4</v>
      </c>
      <c r="O1034" s="8">
        <v>1</v>
      </c>
      <c r="P1034" s="12">
        <v>5</v>
      </c>
      <c r="Q1034" s="8">
        <v>3</v>
      </c>
      <c r="R1034" s="8" t="s">
        <v>1885</v>
      </c>
      <c r="S1034" s="8">
        <v>1</v>
      </c>
      <c r="T1034" s="8">
        <v>1</v>
      </c>
      <c r="U1034" s="8" t="s">
        <v>1808</v>
      </c>
      <c r="V1034" s="8" t="str">
        <f t="shared" si="19"/>
        <v>A321</v>
      </c>
      <c r="W1034" s="15" t="str" cm="1">
        <f t="array" ref="W1034">IF(ISBLANK(K1034),Unknown,K1034)</f>
        <v>Munich to London Heathrow</v>
      </c>
      <c r="X1034" s="5" t="s">
        <v>1810</v>
      </c>
      <c r="Y1034" s="5" t="s">
        <v>1809</v>
      </c>
    </row>
    <row r="1035" spans="1:25">
      <c r="A1035" s="8">
        <v>9</v>
      </c>
      <c r="B1035" s="8" t="s">
        <v>5082</v>
      </c>
      <c r="C1035" s="8" t="s">
        <v>5083</v>
      </c>
      <c r="D1035" s="8" t="s">
        <v>1794</v>
      </c>
      <c r="E1035" s="9">
        <v>43395</v>
      </c>
      <c r="F1035" s="8" t="s">
        <v>1795</v>
      </c>
      <c r="G1035" s="8" t="s">
        <v>5084</v>
      </c>
      <c r="H1035" s="8" t="s">
        <v>5085</v>
      </c>
      <c r="I1035" s="8" t="s">
        <v>1851</v>
      </c>
      <c r="J1035" s="8" t="s">
        <v>1836</v>
      </c>
      <c r="K1035" s="8" t="s">
        <v>1353</v>
      </c>
      <c r="L1035" s="11">
        <v>43374</v>
      </c>
      <c r="M1035" s="8">
        <v>5</v>
      </c>
      <c r="N1035" s="8">
        <v>5</v>
      </c>
      <c r="O1035" s="8">
        <v>4</v>
      </c>
      <c r="P1035" s="12">
        <v>5</v>
      </c>
      <c r="Q1035" s="8">
        <v>5</v>
      </c>
      <c r="R1035" s="8" t="s">
        <v>1885</v>
      </c>
      <c r="S1035" s="8">
        <v>1</v>
      </c>
      <c r="T1035" s="8">
        <v>4</v>
      </c>
      <c r="U1035" s="8" t="s">
        <v>1808</v>
      </c>
      <c r="V1035" s="8" t="str">
        <f t="shared" si="19"/>
        <v>A319 / Boeing 747 400</v>
      </c>
      <c r="W1035" s="15" t="str" cm="1">
        <f t="array" ref="W1035">IF(ISBLANK(K1035),Unknown,K1035)</f>
        <v>Manchester to Philadelphia via London</v>
      </c>
      <c r="X1035" s="5" t="s">
        <v>2813</v>
      </c>
      <c r="Y1035" s="5" t="s">
        <v>4823</v>
      </c>
    </row>
    <row r="1036" spans="1:25">
      <c r="A1036" s="8">
        <v>1</v>
      </c>
      <c r="B1036" s="8" t="s">
        <v>5086</v>
      </c>
      <c r="C1036" s="8" t="s">
        <v>5087</v>
      </c>
      <c r="D1036" s="8" t="s">
        <v>1794</v>
      </c>
      <c r="E1036" s="9">
        <v>43394</v>
      </c>
      <c r="F1036" s="8" t="s">
        <v>2408</v>
      </c>
      <c r="G1036" s="8" t="s">
        <v>5088</v>
      </c>
      <c r="H1036" s="8" t="s">
        <v>5089</v>
      </c>
      <c r="I1036" s="8" t="s">
        <v>1806</v>
      </c>
      <c r="J1036" s="8" t="s">
        <v>1798</v>
      </c>
      <c r="K1036" s="8" t="s">
        <v>266</v>
      </c>
      <c r="L1036" s="11">
        <v>43374</v>
      </c>
      <c r="M1036" s="8">
        <v>3</v>
      </c>
      <c r="N1036" s="8">
        <v>2</v>
      </c>
      <c r="O1036" s="8">
        <v>2</v>
      </c>
      <c r="P1036" s="12">
        <v>1</v>
      </c>
      <c r="Q1036" s="8">
        <v>2</v>
      </c>
      <c r="R1036" s="8" t="s">
        <v>1799</v>
      </c>
      <c r="S1036" s="8">
        <v>0</v>
      </c>
      <c r="T1036" s="8">
        <v>3</v>
      </c>
      <c r="U1036" s="8" t="s">
        <v>1808</v>
      </c>
      <c r="V1036" s="8" t="str">
        <f t="shared" si="19"/>
        <v>Boieng 777 200</v>
      </c>
      <c r="W1036" s="15" t="str" cm="1">
        <f t="array" ref="W1036">IF(ISBLANK(K1036),Unknown,K1036)</f>
        <v>Bangkok to London</v>
      </c>
      <c r="X1036" s="5" t="s">
        <v>3792</v>
      </c>
      <c r="Y1036" s="5" t="s">
        <v>1819</v>
      </c>
    </row>
    <row r="1037" spans="1:25">
      <c r="A1037" s="8">
        <v>2</v>
      </c>
      <c r="B1037" s="8" t="s">
        <v>5090</v>
      </c>
      <c r="C1037" s="8" t="s">
        <v>5091</v>
      </c>
      <c r="D1037" s="8" t="s">
        <v>1794</v>
      </c>
      <c r="E1037" s="9">
        <v>43391</v>
      </c>
      <c r="F1037" s="8" t="s">
        <v>1899</v>
      </c>
      <c r="G1037" s="8" t="s">
        <v>5092</v>
      </c>
      <c r="H1037" s="8" t="s">
        <v>131</v>
      </c>
      <c r="I1037" s="8" t="s">
        <v>1851</v>
      </c>
      <c r="J1037" s="8" t="s">
        <v>1798</v>
      </c>
      <c r="K1037" s="8" t="s">
        <v>1281</v>
      </c>
      <c r="L1037" s="11">
        <v>43374</v>
      </c>
      <c r="M1037" s="8">
        <v>1</v>
      </c>
      <c r="N1037" s="8">
        <v>3</v>
      </c>
      <c r="O1037" s="8">
        <v>3</v>
      </c>
      <c r="P1037" s="12">
        <v>2</v>
      </c>
      <c r="Q1037" s="8">
        <v>1</v>
      </c>
      <c r="R1037" s="8" t="s">
        <v>1799</v>
      </c>
      <c r="S1037" s="8">
        <v>0</v>
      </c>
      <c r="T1037" s="8">
        <v>2</v>
      </c>
      <c r="U1037" s="8" t="s">
        <v>1808</v>
      </c>
      <c r="V1037" s="8" t="str">
        <f t="shared" si="19"/>
        <v>Boeing 777</v>
      </c>
      <c r="W1037" s="15" t="str" cm="1">
        <f t="array" ref="W1037">IF(ISBLANK(K1037),Unknown,K1037)</f>
        <v>London to Toronto</v>
      </c>
      <c r="X1037" s="5" t="s">
        <v>1819</v>
      </c>
      <c r="Y1037" s="5" t="s">
        <v>2902</v>
      </c>
    </row>
    <row r="1038" spans="1:25">
      <c r="A1038" s="8">
        <v>2</v>
      </c>
      <c r="B1038" s="8" t="s">
        <v>5093</v>
      </c>
      <c r="C1038" s="8" t="s">
        <v>5094</v>
      </c>
      <c r="D1038" s="8" t="s">
        <v>1794</v>
      </c>
      <c r="E1038" s="9">
        <v>43390</v>
      </c>
      <c r="F1038" s="8" t="s">
        <v>2430</v>
      </c>
      <c r="G1038" s="8" t="s">
        <v>5095</v>
      </c>
      <c r="H1038" s="8" t="s">
        <v>24</v>
      </c>
      <c r="I1038" s="8" t="s">
        <v>1806</v>
      </c>
      <c r="J1038" s="8" t="s">
        <v>1798</v>
      </c>
      <c r="K1038" s="8" t="s">
        <v>1288</v>
      </c>
      <c r="L1038" s="11">
        <v>43374</v>
      </c>
      <c r="M1038" s="8">
        <v>2</v>
      </c>
      <c r="N1038" s="8">
        <v>3</v>
      </c>
      <c r="O1038" s="8">
        <v>1</v>
      </c>
      <c r="P1038" s="12">
        <v>2</v>
      </c>
      <c r="Q1038" s="8">
        <v>2</v>
      </c>
      <c r="R1038" s="8" t="s">
        <v>1799</v>
      </c>
      <c r="S1038" s="8">
        <v>0</v>
      </c>
      <c r="T1038" s="8">
        <v>1</v>
      </c>
      <c r="U1038" s="8" t="s">
        <v>1808</v>
      </c>
      <c r="V1038" s="8" t="str">
        <f t="shared" si="19"/>
        <v>A320</v>
      </c>
      <c r="W1038" s="15" t="str" cm="1">
        <f t="array" ref="W1038">IF(ISBLANK(K1038),Unknown,K1038)</f>
        <v>London to Vienna</v>
      </c>
      <c r="X1038" s="5" t="s">
        <v>1819</v>
      </c>
      <c r="Y1038" s="5" t="s">
        <v>2014</v>
      </c>
    </row>
    <row r="1039" spans="1:25">
      <c r="A1039" s="8">
        <v>3</v>
      </c>
      <c r="B1039" s="8" t="s">
        <v>5096</v>
      </c>
      <c r="C1039" s="8" t="s">
        <v>5097</v>
      </c>
      <c r="D1039" s="8" t="s">
        <v>1794</v>
      </c>
      <c r="E1039" s="9">
        <v>43390</v>
      </c>
      <c r="F1039" s="8" t="s">
        <v>2520</v>
      </c>
      <c r="G1039" s="8" t="s">
        <v>5098</v>
      </c>
      <c r="H1039" s="8" t="s">
        <v>67</v>
      </c>
      <c r="I1039" s="8" t="s">
        <v>1806</v>
      </c>
      <c r="J1039" s="8" t="s">
        <v>1807</v>
      </c>
      <c r="K1039" s="8" t="s">
        <v>737</v>
      </c>
      <c r="L1039" s="11">
        <v>43374</v>
      </c>
      <c r="M1039" s="8">
        <v>2</v>
      </c>
      <c r="N1039" s="8">
        <v>2</v>
      </c>
      <c r="O1039" s="8">
        <v>1</v>
      </c>
      <c r="P1039" s="12">
        <v>4</v>
      </c>
      <c r="Q1039" s="8">
        <v>2</v>
      </c>
      <c r="R1039" s="8" t="s">
        <v>1799</v>
      </c>
      <c r="S1039" s="8">
        <v>0</v>
      </c>
      <c r="T1039" s="8">
        <v>1</v>
      </c>
      <c r="U1039" s="8" t="s">
        <v>1808</v>
      </c>
      <c r="V1039" s="8" t="str">
        <f t="shared" si="19"/>
        <v>A380</v>
      </c>
      <c r="W1039" s="15" t="str" cm="1">
        <f t="array" ref="W1039">IF(ISBLANK(K1039),Unknown,K1039)</f>
        <v>Johannesburg to London</v>
      </c>
      <c r="X1039" s="5" t="s">
        <v>1895</v>
      </c>
      <c r="Y1039" s="5" t="s">
        <v>1819</v>
      </c>
    </row>
    <row r="1040" spans="1:25">
      <c r="A1040" s="8">
        <v>8</v>
      </c>
      <c r="B1040" s="8" t="s">
        <v>5099</v>
      </c>
      <c r="C1040" s="8" t="s">
        <v>1844</v>
      </c>
      <c r="D1040" s="8" t="s">
        <v>3293</v>
      </c>
      <c r="E1040" s="9">
        <v>43390</v>
      </c>
      <c r="F1040" s="8" t="s">
        <v>2325</v>
      </c>
      <c r="G1040" s="8" t="s">
        <v>5100</v>
      </c>
      <c r="H1040" s="8" t="s">
        <v>2574</v>
      </c>
      <c r="I1040" s="8" t="s">
        <v>1851</v>
      </c>
      <c r="J1040" s="8" t="s">
        <v>1807</v>
      </c>
      <c r="K1040" s="8" t="s">
        <v>1628</v>
      </c>
      <c r="L1040" s="11">
        <v>43344</v>
      </c>
      <c r="M1040" s="8">
        <v>4</v>
      </c>
      <c r="N1040" s="8">
        <v>5</v>
      </c>
      <c r="O1040" s="8">
        <v>3</v>
      </c>
      <c r="P1040" s="12">
        <v>3</v>
      </c>
      <c r="Q1040" s="8">
        <v>3</v>
      </c>
      <c r="R1040" s="8" t="s">
        <v>1885</v>
      </c>
      <c r="S1040" s="8">
        <v>1</v>
      </c>
      <c r="T1040" s="8">
        <v>2</v>
      </c>
      <c r="U1040" s="8" t="s">
        <v>1808</v>
      </c>
      <c r="V1040" s="8" t="str">
        <f t="shared" si="19"/>
        <v>Boeing 777 300ER</v>
      </c>
      <c r="W1040" s="15" t="str" cm="1">
        <f t="array" ref="W1040">IF(ISBLANK(K1040),Unknown,K1040)</f>
        <v>Singapore to London Heathrow</v>
      </c>
      <c r="X1040" s="5" t="s">
        <v>2325</v>
      </c>
      <c r="Y1040" s="5" t="s">
        <v>1809</v>
      </c>
    </row>
    <row r="1041" spans="1:25">
      <c r="A1041" s="8">
        <v>2</v>
      </c>
      <c r="B1041" s="8" t="s">
        <v>5101</v>
      </c>
      <c r="C1041" s="8" t="s">
        <v>1844</v>
      </c>
      <c r="D1041" s="8" t="s">
        <v>1845</v>
      </c>
      <c r="E1041" s="9">
        <v>43388</v>
      </c>
      <c r="F1041" s="8" t="s">
        <v>1795</v>
      </c>
      <c r="G1041" s="8" t="s">
        <v>5102</v>
      </c>
      <c r="H1041" s="8" t="s">
        <v>108</v>
      </c>
      <c r="I1041" s="8" t="s">
        <v>1797</v>
      </c>
      <c r="J1041" s="8" t="s">
        <v>1807</v>
      </c>
      <c r="K1041" s="8" t="s">
        <v>1199</v>
      </c>
      <c r="L1041" s="11">
        <v>43313</v>
      </c>
      <c r="M1041" s="8">
        <v>1</v>
      </c>
      <c r="N1041" s="8">
        <v>1</v>
      </c>
      <c r="O1041" s="8">
        <v>1</v>
      </c>
      <c r="P1041" s="12">
        <v>3</v>
      </c>
      <c r="Q1041" s="8">
        <v>3</v>
      </c>
      <c r="R1041" s="8" t="s">
        <v>1799</v>
      </c>
      <c r="S1041" s="8">
        <v>0</v>
      </c>
      <c r="T1041" s="8">
        <v>1</v>
      </c>
      <c r="U1041" s="8" t="s">
        <v>1808</v>
      </c>
      <c r="V1041" s="8" t="str">
        <f t="shared" si="19"/>
        <v>Boeing 747 400</v>
      </c>
      <c r="W1041" s="15" t="str" cm="1">
        <f t="array" ref="W1041">IF(ISBLANK(K1041),Unknown,K1041)</f>
        <v>London to Los Angeles</v>
      </c>
      <c r="X1041" s="5" t="s">
        <v>1819</v>
      </c>
      <c r="Y1041" s="5" t="s">
        <v>1881</v>
      </c>
    </row>
    <row r="1042" spans="1:25">
      <c r="A1042" s="8">
        <v>4</v>
      </c>
      <c r="B1042" s="8" t="s">
        <v>5103</v>
      </c>
      <c r="C1042" s="8" t="s">
        <v>5104</v>
      </c>
      <c r="D1042" s="8" t="s">
        <v>1794</v>
      </c>
      <c r="E1042" s="9">
        <v>43386</v>
      </c>
      <c r="F1042" s="8" t="s">
        <v>1795</v>
      </c>
      <c r="G1042" s="8" t="s">
        <v>5105</v>
      </c>
      <c r="H1042" s="8" t="s">
        <v>102</v>
      </c>
      <c r="I1042" s="8" t="s">
        <v>1851</v>
      </c>
      <c r="J1042" s="8" t="s">
        <v>1874</v>
      </c>
      <c r="K1042" s="8" t="s">
        <v>1383</v>
      </c>
      <c r="L1042" s="11">
        <v>43344</v>
      </c>
      <c r="M1042" s="8">
        <v>1</v>
      </c>
      <c r="N1042" s="8">
        <v>5</v>
      </c>
      <c r="O1042" s="8">
        <v>3</v>
      </c>
      <c r="P1042" s="12">
        <v>1</v>
      </c>
      <c r="Q1042" s="8">
        <v>2</v>
      </c>
      <c r="R1042" s="8" t="s">
        <v>1799</v>
      </c>
      <c r="S1042" s="8">
        <v>0</v>
      </c>
      <c r="T1042" s="8">
        <v>2</v>
      </c>
      <c r="U1042" s="8" t="s">
        <v>1808</v>
      </c>
      <c r="V1042" s="8" t="str">
        <f t="shared" si="19"/>
        <v>Boeing 747</v>
      </c>
      <c r="W1042" s="15" t="str" cm="1">
        <f t="array" ref="W1042">IF(ISBLANK(K1042),Unknown,K1042)</f>
        <v>Miami to London Heathrow</v>
      </c>
      <c r="X1042" s="5" t="s">
        <v>1852</v>
      </c>
      <c r="Y1042" s="5" t="s">
        <v>1809</v>
      </c>
    </row>
    <row r="1043" spans="1:25">
      <c r="A1043" s="8">
        <v>1</v>
      </c>
      <c r="B1043" s="8" t="s">
        <v>5106</v>
      </c>
      <c r="C1043" s="8" t="s">
        <v>5107</v>
      </c>
      <c r="D1043" s="8" t="s">
        <v>1794</v>
      </c>
      <c r="E1043" s="9">
        <v>43380</v>
      </c>
      <c r="F1043" s="8" t="s">
        <v>1833</v>
      </c>
      <c r="G1043" s="10" t="s">
        <v>5108</v>
      </c>
      <c r="H1043" s="10"/>
      <c r="I1043" s="8" t="s">
        <v>1797</v>
      </c>
      <c r="J1043" s="8" t="s">
        <v>1807</v>
      </c>
      <c r="K1043" s="8" t="s">
        <v>1077</v>
      </c>
      <c r="L1043" s="11">
        <v>43374</v>
      </c>
      <c r="M1043" s="8">
        <v>1</v>
      </c>
      <c r="N1043" s="8">
        <v>1</v>
      </c>
      <c r="O1043" s="8">
        <v>1</v>
      </c>
      <c r="P1043" s="12">
        <v>1</v>
      </c>
      <c r="Q1043" s="8">
        <v>1</v>
      </c>
      <c r="R1043" s="8" t="s">
        <v>1799</v>
      </c>
      <c r="S1043" s="8">
        <v>0</v>
      </c>
      <c r="T1043" s="8">
        <v>1</v>
      </c>
      <c r="U1043" s="8" t="s">
        <v>1800</v>
      </c>
      <c r="V1043" s="8" t="str">
        <f t="shared" si="19"/>
        <v>Unknown</v>
      </c>
      <c r="W1043" s="15" t="str" cm="1">
        <f t="array" ref="W1043">IF(ISBLANK(K1043),Unknown,K1043)</f>
        <v>London Heathrow to Milan Malpensa</v>
      </c>
      <c r="X1043" s="5" t="s">
        <v>1809</v>
      </c>
      <c r="Y1043" s="5" t="s">
        <v>2500</v>
      </c>
    </row>
    <row r="1044" spans="1:25">
      <c r="A1044" s="8">
        <v>1</v>
      </c>
      <c r="B1044" s="8" t="s">
        <v>5109</v>
      </c>
      <c r="C1044" s="8" t="s">
        <v>5110</v>
      </c>
      <c r="D1044" s="8" t="s">
        <v>1794</v>
      </c>
      <c r="E1044" s="9">
        <v>43379</v>
      </c>
      <c r="F1044" s="8" t="s">
        <v>1899</v>
      </c>
      <c r="G1044" s="10" t="s">
        <v>5111</v>
      </c>
      <c r="H1044" s="10"/>
      <c r="I1044" s="8" t="s">
        <v>1797</v>
      </c>
      <c r="J1044" s="8" t="s">
        <v>1836</v>
      </c>
      <c r="K1044" s="8" t="s">
        <v>366</v>
      </c>
      <c r="L1044" s="11">
        <v>43344</v>
      </c>
      <c r="M1044" s="8">
        <v>4</v>
      </c>
      <c r="N1044" s="8">
        <v>1</v>
      </c>
      <c r="O1044" s="8">
        <v>1</v>
      </c>
      <c r="P1044" s="12">
        <v>1</v>
      </c>
      <c r="Q1044" s="8">
        <v>1</v>
      </c>
      <c r="R1044" s="8" t="s">
        <v>1799</v>
      </c>
      <c r="S1044" s="8">
        <v>0</v>
      </c>
      <c r="T1044" s="8">
        <v>1</v>
      </c>
      <c r="U1044" s="8" t="s">
        <v>1800</v>
      </c>
      <c r="V1044" s="8" t="str">
        <f t="shared" si="19"/>
        <v>Unknown</v>
      </c>
      <c r="W1044" s="15" t="str" cm="1">
        <f t="array" ref="W1044">IF(ISBLANK(K1044),Unknown,K1044)</f>
        <v>Calgary to Rome via London</v>
      </c>
      <c r="X1044" s="5" t="s">
        <v>4133</v>
      </c>
      <c r="Y1044" s="5" t="s">
        <v>1951</v>
      </c>
    </row>
    <row r="1045" spans="1:25">
      <c r="A1045" s="8">
        <v>2</v>
      </c>
      <c r="B1045" s="8" t="s">
        <v>5112</v>
      </c>
      <c r="C1045" s="8" t="s">
        <v>5113</v>
      </c>
      <c r="D1045" s="8" t="s">
        <v>1794</v>
      </c>
      <c r="E1045" s="9">
        <v>43374</v>
      </c>
      <c r="F1045" s="8" t="s">
        <v>1795</v>
      </c>
      <c r="G1045" s="10" t="s">
        <v>5114</v>
      </c>
      <c r="H1045" s="10"/>
      <c r="I1045" s="8" t="s">
        <v>1851</v>
      </c>
      <c r="J1045" s="8" t="s">
        <v>1798</v>
      </c>
      <c r="K1045" s="8" t="s">
        <v>1132</v>
      </c>
      <c r="L1045" s="11">
        <v>43160</v>
      </c>
      <c r="M1045" s="8">
        <v>1</v>
      </c>
      <c r="N1045" s="8">
        <v>3</v>
      </c>
      <c r="O1045" s="8">
        <v>2</v>
      </c>
      <c r="P1045" s="12">
        <v>4</v>
      </c>
      <c r="Q1045" s="8">
        <v>1</v>
      </c>
      <c r="R1045" s="8" t="s">
        <v>1799</v>
      </c>
      <c r="S1045" s="8">
        <v>0</v>
      </c>
      <c r="T1045" s="8">
        <v>1</v>
      </c>
      <c r="U1045" s="8" t="s">
        <v>1808</v>
      </c>
      <c r="V1045" s="8" t="str">
        <f t="shared" si="19"/>
        <v>Unknown</v>
      </c>
      <c r="W1045" s="15" t="str" cm="1">
        <f t="array" ref="W1045">IF(ISBLANK(K1045),Unknown,K1045)</f>
        <v>London to Bangkok</v>
      </c>
      <c r="X1045" s="5" t="s">
        <v>1819</v>
      </c>
      <c r="Y1045" s="5" t="s">
        <v>3792</v>
      </c>
    </row>
    <row r="1046" spans="1:25">
      <c r="A1046" s="8">
        <v>10</v>
      </c>
      <c r="B1046" s="8" t="s">
        <v>5115</v>
      </c>
      <c r="C1046" s="8" t="s">
        <v>1844</v>
      </c>
      <c r="D1046" s="8" t="s">
        <v>2600</v>
      </c>
      <c r="E1046" s="9">
        <v>43371</v>
      </c>
      <c r="F1046" s="8" t="s">
        <v>2408</v>
      </c>
      <c r="G1046" s="8" t="s">
        <v>5116</v>
      </c>
      <c r="H1046" s="8" t="s">
        <v>108</v>
      </c>
      <c r="I1046" s="8" t="s">
        <v>1867</v>
      </c>
      <c r="J1046" s="8" t="s">
        <v>1798</v>
      </c>
      <c r="K1046" s="8" t="s">
        <v>1076</v>
      </c>
      <c r="L1046" s="11">
        <v>43313</v>
      </c>
      <c r="M1046" s="8">
        <v>5</v>
      </c>
      <c r="N1046" s="8">
        <v>5</v>
      </c>
      <c r="O1046" s="8">
        <v>5</v>
      </c>
      <c r="P1046" s="12">
        <v>4</v>
      </c>
      <c r="Q1046" s="8">
        <v>5</v>
      </c>
      <c r="R1046" s="8" t="s">
        <v>1885</v>
      </c>
      <c r="S1046" s="8">
        <v>1</v>
      </c>
      <c r="T1046" s="8">
        <v>4</v>
      </c>
      <c r="U1046" s="8" t="s">
        <v>1808</v>
      </c>
      <c r="V1046" s="8" t="str">
        <f t="shared" si="19"/>
        <v>Boeing 747 400</v>
      </c>
      <c r="W1046" s="15" t="str" cm="1">
        <f t="array" ref="W1046">IF(ISBLANK(K1046),Unknown,K1046)</f>
        <v>London Heathrow to Miami</v>
      </c>
      <c r="X1046" s="5" t="s">
        <v>1809</v>
      </c>
      <c r="Y1046" s="5" t="s">
        <v>1852</v>
      </c>
    </row>
    <row r="1047" spans="1:25">
      <c r="A1047" s="8">
        <v>9</v>
      </c>
      <c r="B1047" s="8" t="s">
        <v>5117</v>
      </c>
      <c r="C1047" s="8" t="s">
        <v>5118</v>
      </c>
      <c r="D1047" s="8" t="s">
        <v>1794</v>
      </c>
      <c r="E1047" s="9">
        <v>43371</v>
      </c>
      <c r="F1047" s="8" t="s">
        <v>1872</v>
      </c>
      <c r="G1047" s="8" t="s">
        <v>5119</v>
      </c>
      <c r="H1047" s="8" t="s">
        <v>67</v>
      </c>
      <c r="I1047" s="8" t="s">
        <v>1851</v>
      </c>
      <c r="J1047" s="8" t="s">
        <v>1798</v>
      </c>
      <c r="K1047" s="8" t="s">
        <v>1265</v>
      </c>
      <c r="L1047" s="11">
        <v>43344</v>
      </c>
      <c r="M1047" s="8">
        <v>5</v>
      </c>
      <c r="N1047" s="8">
        <v>5</v>
      </c>
      <c r="O1047" s="8">
        <v>5</v>
      </c>
      <c r="P1047" s="12">
        <v>4</v>
      </c>
      <c r="Q1047" s="8">
        <v>5</v>
      </c>
      <c r="R1047" s="8" t="s">
        <v>1885</v>
      </c>
      <c r="S1047" s="8">
        <v>1</v>
      </c>
      <c r="T1047" s="8">
        <v>4</v>
      </c>
      <c r="U1047" s="8" t="s">
        <v>1808</v>
      </c>
      <c r="V1047" s="8" t="str">
        <f t="shared" si="19"/>
        <v>A380</v>
      </c>
      <c r="W1047" s="15" t="str" cm="1">
        <f t="array" ref="W1047">IF(ISBLANK(K1047),Unknown,K1047)</f>
        <v>London to Singapore</v>
      </c>
      <c r="X1047" s="5" t="s">
        <v>1819</v>
      </c>
      <c r="Y1047" s="5" t="s">
        <v>2325</v>
      </c>
    </row>
    <row r="1048" spans="1:25">
      <c r="A1048" s="8">
        <v>1</v>
      </c>
      <c r="B1048" s="8" t="s">
        <v>5120</v>
      </c>
      <c r="C1048" s="8" t="s">
        <v>5121</v>
      </c>
      <c r="D1048" s="8" t="s">
        <v>1794</v>
      </c>
      <c r="E1048" s="9">
        <v>43369</v>
      </c>
      <c r="F1048" s="8" t="s">
        <v>2341</v>
      </c>
      <c r="G1048" s="10" t="s">
        <v>5122</v>
      </c>
      <c r="H1048" s="10"/>
      <c r="I1048" s="8" t="s">
        <v>1851</v>
      </c>
      <c r="J1048" s="8" t="s">
        <v>1798</v>
      </c>
      <c r="K1048" s="8" t="s">
        <v>451</v>
      </c>
      <c r="L1048" s="11">
        <v>43344</v>
      </c>
      <c r="M1048" s="8">
        <v>1</v>
      </c>
      <c r="N1048" s="8">
        <v>1</v>
      </c>
      <c r="O1048" s="8">
        <v>1</v>
      </c>
      <c r="P1048" s="12">
        <v>1</v>
      </c>
      <c r="Q1048" s="8">
        <v>1</v>
      </c>
      <c r="R1048" s="8" t="s">
        <v>1799</v>
      </c>
      <c r="S1048" s="8">
        <v>0</v>
      </c>
      <c r="T1048" s="8">
        <v>1</v>
      </c>
      <c r="U1048" s="8" t="s">
        <v>1800</v>
      </c>
      <c r="V1048" s="8" t="str">
        <f t="shared" si="19"/>
        <v>Unknown</v>
      </c>
      <c r="W1048" s="15" t="str" cm="1">
        <f t="array" ref="W1048">IF(ISBLANK(K1048),Unknown,K1048)</f>
        <v>Dublin to London</v>
      </c>
      <c r="X1048" s="5" t="s">
        <v>2202</v>
      </c>
      <c r="Y1048" s="5" t="s">
        <v>1819</v>
      </c>
    </row>
    <row r="1049" spans="1:25">
      <c r="A1049" s="8">
        <v>6</v>
      </c>
      <c r="B1049" s="8" t="s">
        <v>5123</v>
      </c>
      <c r="C1049" s="8" t="s">
        <v>4740</v>
      </c>
      <c r="D1049" s="8" t="s">
        <v>1794</v>
      </c>
      <c r="E1049" s="9">
        <v>43368</v>
      </c>
      <c r="F1049" s="8" t="s">
        <v>1795</v>
      </c>
      <c r="G1049" s="8" t="s">
        <v>5124</v>
      </c>
      <c r="H1049" s="8" t="s">
        <v>50</v>
      </c>
      <c r="I1049" s="8" t="s">
        <v>1867</v>
      </c>
      <c r="J1049" s="8" t="s">
        <v>1807</v>
      </c>
      <c r="K1049" s="8" t="s">
        <v>1244</v>
      </c>
      <c r="L1049" s="11">
        <v>43344</v>
      </c>
      <c r="M1049" s="8">
        <v>1</v>
      </c>
      <c r="N1049" s="8">
        <v>4</v>
      </c>
      <c r="O1049" s="8">
        <v>4</v>
      </c>
      <c r="P1049" s="12">
        <v>4</v>
      </c>
      <c r="Q1049" s="8">
        <v>1</v>
      </c>
      <c r="R1049" s="8" t="s">
        <v>1799</v>
      </c>
      <c r="S1049" s="8">
        <v>0</v>
      </c>
      <c r="T1049" s="8">
        <v>1</v>
      </c>
      <c r="U1049" s="8" t="s">
        <v>1808</v>
      </c>
      <c r="V1049" s="8" t="str">
        <f t="shared" si="19"/>
        <v>A321</v>
      </c>
      <c r="W1049" s="15" t="str" cm="1">
        <f t="array" ref="W1049">IF(ISBLANK(K1049),Unknown,K1049)</f>
        <v>London to Pisa</v>
      </c>
      <c r="X1049" s="5" t="s">
        <v>1819</v>
      </c>
      <c r="Y1049" s="5" t="s">
        <v>3088</v>
      </c>
    </row>
    <row r="1050" spans="1:25">
      <c r="A1050" s="8">
        <v>1</v>
      </c>
      <c r="B1050" s="8" t="s">
        <v>1877</v>
      </c>
      <c r="C1050" s="8" t="s">
        <v>5125</v>
      </c>
      <c r="D1050" s="8" t="s">
        <v>1794</v>
      </c>
      <c r="E1050" s="9">
        <v>43367</v>
      </c>
      <c r="F1050" s="8" t="s">
        <v>1833</v>
      </c>
      <c r="G1050" s="10" t="s">
        <v>5126</v>
      </c>
      <c r="H1050" s="10"/>
      <c r="I1050" s="8" t="s">
        <v>1867</v>
      </c>
      <c r="J1050" s="8" t="s">
        <v>1798</v>
      </c>
      <c r="K1050" s="8" t="s">
        <v>1531</v>
      </c>
      <c r="L1050" s="11">
        <v>43313</v>
      </c>
      <c r="M1050" s="8">
        <v>1</v>
      </c>
      <c r="N1050" s="8">
        <v>3</v>
      </c>
      <c r="O1050" s="8">
        <v>1</v>
      </c>
      <c r="P1050" s="12">
        <v>1</v>
      </c>
      <c r="Q1050" s="8">
        <v>1</v>
      </c>
      <c r="R1050" s="8" t="s">
        <v>1799</v>
      </c>
      <c r="S1050" s="8">
        <v>0</v>
      </c>
      <c r="T1050" s="8">
        <v>1</v>
      </c>
      <c r="U1050" s="8" t="s">
        <v>1808</v>
      </c>
      <c r="V1050" s="8" t="str">
        <f t="shared" si="19"/>
        <v>Unknown</v>
      </c>
      <c r="W1050" s="15" t="str" cm="1">
        <f t="array" ref="W1050">IF(ISBLANK(K1050),Unknown,K1050)</f>
        <v>Prague to Heathrow</v>
      </c>
      <c r="X1050" s="5" t="s">
        <v>1857</v>
      </c>
      <c r="Y1050" s="5" t="s">
        <v>1814</v>
      </c>
    </row>
    <row r="1051" spans="1:25">
      <c r="A1051" s="8">
        <v>7</v>
      </c>
      <c r="B1051" s="8" t="s">
        <v>5127</v>
      </c>
      <c r="C1051" s="8" t="s">
        <v>1844</v>
      </c>
      <c r="D1051" s="8" t="s">
        <v>2719</v>
      </c>
      <c r="E1051" s="9">
        <v>43363</v>
      </c>
      <c r="F1051" s="8" t="s">
        <v>2720</v>
      </c>
      <c r="G1051" s="8" t="s">
        <v>5128</v>
      </c>
      <c r="H1051" s="8" t="s">
        <v>5129</v>
      </c>
      <c r="I1051" s="8" t="s">
        <v>1806</v>
      </c>
      <c r="J1051" s="8" t="s">
        <v>1874</v>
      </c>
      <c r="K1051" s="8" t="s">
        <v>759</v>
      </c>
      <c r="L1051" s="11">
        <v>43344</v>
      </c>
      <c r="M1051" s="8">
        <v>3</v>
      </c>
      <c r="N1051" s="8">
        <v>4</v>
      </c>
      <c r="O1051" s="8">
        <v>3</v>
      </c>
      <c r="P1051" s="12">
        <v>5</v>
      </c>
      <c r="Q1051" s="8">
        <v>4</v>
      </c>
      <c r="R1051" s="8" t="s">
        <v>1885</v>
      </c>
      <c r="S1051" s="8">
        <v>1</v>
      </c>
      <c r="T1051" s="8">
        <v>3</v>
      </c>
      <c r="U1051" s="8" t="s">
        <v>1808</v>
      </c>
      <c r="V1051" s="8" t="str">
        <f t="shared" si="19"/>
        <v>Boeing 787 9, A380</v>
      </c>
      <c r="W1051" s="15" t="str" cm="1">
        <f t="array" ref="W1051">IF(ISBLANK(K1051),Unknown,K1051)</f>
        <v>Kuala Lumpur to London Heathrow</v>
      </c>
      <c r="X1051" s="5" t="s">
        <v>4080</v>
      </c>
      <c r="Y1051" s="5" t="s">
        <v>1809</v>
      </c>
    </row>
    <row r="1052" spans="1:25">
      <c r="A1052" s="8">
        <v>6</v>
      </c>
      <c r="B1052" s="8" t="s">
        <v>5130</v>
      </c>
      <c r="C1052" s="8" t="s">
        <v>5131</v>
      </c>
      <c r="D1052" s="8" t="s">
        <v>1794</v>
      </c>
      <c r="E1052" s="9">
        <v>43361</v>
      </c>
      <c r="F1052" s="8" t="s">
        <v>1795</v>
      </c>
      <c r="G1052" s="8" t="s">
        <v>5132</v>
      </c>
      <c r="H1052" s="8" t="s">
        <v>10</v>
      </c>
      <c r="I1052" s="8" t="s">
        <v>1797</v>
      </c>
      <c r="J1052" s="8" t="s">
        <v>1807</v>
      </c>
      <c r="K1052" s="8" t="s">
        <v>1299</v>
      </c>
      <c r="L1052" s="11">
        <v>43252</v>
      </c>
      <c r="M1052" s="8">
        <v>4</v>
      </c>
      <c r="N1052" s="8">
        <v>4</v>
      </c>
      <c r="O1052" s="8">
        <v>4</v>
      </c>
      <c r="P1052" s="12">
        <v>1</v>
      </c>
      <c r="Q1052" s="8">
        <v>3</v>
      </c>
      <c r="R1052" s="8" t="s">
        <v>1799</v>
      </c>
      <c r="S1052" s="8">
        <v>0</v>
      </c>
      <c r="T1052" s="8">
        <v>3</v>
      </c>
      <c r="U1052" s="8" t="s">
        <v>1808</v>
      </c>
      <c r="V1052" s="8" t="str">
        <f t="shared" si="19"/>
        <v>A319</v>
      </c>
      <c r="W1052" s="15" t="str" cm="1">
        <f t="array" ref="W1052">IF(ISBLANK(K1052),Unknown,K1052)</f>
        <v>Los Angeles to Leeds via London Heathrow </v>
      </c>
      <c r="X1052" s="5" t="s">
        <v>1881</v>
      </c>
      <c r="Y1052" s="5" t="s">
        <v>5133</v>
      </c>
    </row>
    <row r="1053" spans="1:25">
      <c r="A1053" s="8">
        <v>3</v>
      </c>
      <c r="B1053" s="8" t="s">
        <v>5134</v>
      </c>
      <c r="C1053" s="8" t="s">
        <v>1844</v>
      </c>
      <c r="D1053" s="8" t="s">
        <v>2489</v>
      </c>
      <c r="E1053" s="9">
        <v>43360</v>
      </c>
      <c r="F1053" s="8" t="s">
        <v>1795</v>
      </c>
      <c r="G1053" s="8" t="s">
        <v>5135</v>
      </c>
      <c r="H1053" s="8" t="s">
        <v>24</v>
      </c>
      <c r="I1053" s="8" t="s">
        <v>1797</v>
      </c>
      <c r="J1053" s="8" t="s">
        <v>1807</v>
      </c>
      <c r="K1053" s="8" t="s">
        <v>335</v>
      </c>
      <c r="L1053" s="11">
        <v>43344</v>
      </c>
      <c r="M1053" s="8">
        <v>1</v>
      </c>
      <c r="N1053" s="8">
        <v>2</v>
      </c>
      <c r="O1053" s="8">
        <v>2</v>
      </c>
      <c r="P1053" s="12">
        <v>1</v>
      </c>
      <c r="Q1053" s="8">
        <v>2</v>
      </c>
      <c r="R1053" s="8" t="s">
        <v>1799</v>
      </c>
      <c r="S1053" s="8">
        <v>0</v>
      </c>
      <c r="T1053" s="8">
        <v>1</v>
      </c>
      <c r="U1053" s="8" t="s">
        <v>1808</v>
      </c>
      <c r="V1053" s="8" t="str">
        <f t="shared" si="19"/>
        <v>A320</v>
      </c>
      <c r="W1053" s="15" t="str" cm="1">
        <f t="array" ref="W1053">IF(ISBLANK(K1053),Unknown,K1053)</f>
        <v>Brindisi to London</v>
      </c>
      <c r="X1053" s="5" t="s">
        <v>5136</v>
      </c>
      <c r="Y1053" s="5" t="s">
        <v>1819</v>
      </c>
    </row>
    <row r="1054" spans="1:25">
      <c r="A1054" s="8">
        <v>1</v>
      </c>
      <c r="B1054" s="8" t="s">
        <v>5137</v>
      </c>
      <c r="C1054" s="8" t="s">
        <v>5138</v>
      </c>
      <c r="D1054" s="8" t="s">
        <v>1794</v>
      </c>
      <c r="E1054" s="9">
        <v>43359</v>
      </c>
      <c r="F1054" s="8" t="s">
        <v>1795</v>
      </c>
      <c r="G1054" s="8" t="s">
        <v>5139</v>
      </c>
      <c r="H1054" s="8" t="s">
        <v>67</v>
      </c>
      <c r="I1054" s="8" t="s">
        <v>1797</v>
      </c>
      <c r="J1054" s="8" t="s">
        <v>1874</v>
      </c>
      <c r="K1054" s="8" t="s">
        <v>386</v>
      </c>
      <c r="L1054" s="11">
        <v>43344</v>
      </c>
      <c r="M1054" s="8">
        <v>1</v>
      </c>
      <c r="N1054" s="8">
        <v>1</v>
      </c>
      <c r="O1054" s="8">
        <v>1</v>
      </c>
      <c r="P1054" s="12">
        <v>3</v>
      </c>
      <c r="Q1054" s="8">
        <v>1</v>
      </c>
      <c r="R1054" s="8" t="s">
        <v>1799</v>
      </c>
      <c r="S1054" s="8">
        <v>0</v>
      </c>
      <c r="T1054" s="8">
        <v>1</v>
      </c>
      <c r="U1054" s="8" t="s">
        <v>1808</v>
      </c>
      <c r="V1054" s="8" t="str">
        <f t="shared" si="19"/>
        <v>A380</v>
      </c>
      <c r="W1054" s="15" t="str" cm="1">
        <f t="array" ref="W1054">IF(ISBLANK(K1054),Unknown,K1054)</f>
        <v>Chicago to London</v>
      </c>
      <c r="X1054" s="5" t="s">
        <v>1801</v>
      </c>
      <c r="Y1054" s="5" t="s">
        <v>1819</v>
      </c>
    </row>
    <row r="1055" spans="1:25">
      <c r="A1055" s="8">
        <v>2</v>
      </c>
      <c r="B1055" s="8" t="s">
        <v>5140</v>
      </c>
      <c r="C1055" s="8" t="s">
        <v>5141</v>
      </c>
      <c r="D1055" s="8" t="s">
        <v>1794</v>
      </c>
      <c r="E1055" s="9">
        <v>43359</v>
      </c>
      <c r="F1055" s="8" t="s">
        <v>1872</v>
      </c>
      <c r="G1055" s="10" t="s">
        <v>5142</v>
      </c>
      <c r="H1055" s="10"/>
      <c r="I1055" s="8" t="s">
        <v>1867</v>
      </c>
      <c r="J1055" s="8" t="s">
        <v>1798</v>
      </c>
      <c r="K1055" s="8" t="s">
        <v>302</v>
      </c>
      <c r="L1055" s="11">
        <v>43344</v>
      </c>
      <c r="M1055" s="8">
        <v>2</v>
      </c>
      <c r="N1055" s="8">
        <v>2</v>
      </c>
      <c r="O1055" s="8">
        <v>1</v>
      </c>
      <c r="P1055" s="12">
        <v>2</v>
      </c>
      <c r="Q1055" s="8">
        <v>1</v>
      </c>
      <c r="R1055" s="8" t="s">
        <v>1799</v>
      </c>
      <c r="S1055" s="8">
        <v>0</v>
      </c>
      <c r="T1055" s="8">
        <v>1</v>
      </c>
      <c r="U1055" s="8" t="s">
        <v>1808</v>
      </c>
      <c r="V1055" s="8" t="str">
        <f t="shared" si="19"/>
        <v>Unknown</v>
      </c>
      <c r="W1055" s="15" t="str" cm="1">
        <f t="array" ref="W1055">IF(ISBLANK(K1055),Unknown,K1055)</f>
        <v>Berlin to London</v>
      </c>
      <c r="X1055" s="5" t="s">
        <v>2130</v>
      </c>
      <c r="Y1055" s="5" t="s">
        <v>1819</v>
      </c>
    </row>
    <row r="1056" spans="1:25">
      <c r="A1056" s="8">
        <v>10</v>
      </c>
      <c r="B1056" s="8" t="s">
        <v>5143</v>
      </c>
      <c r="C1056" s="8" t="s">
        <v>5144</v>
      </c>
      <c r="D1056" s="8" t="s">
        <v>1794</v>
      </c>
      <c r="E1056" s="9">
        <v>43359</v>
      </c>
      <c r="F1056" s="8" t="s">
        <v>5040</v>
      </c>
      <c r="G1056" s="8" t="s">
        <v>5145</v>
      </c>
      <c r="H1056" s="8" t="s">
        <v>131</v>
      </c>
      <c r="I1056" s="8" t="s">
        <v>1851</v>
      </c>
      <c r="J1056" s="8" t="s">
        <v>1874</v>
      </c>
      <c r="K1056" s="8" t="s">
        <v>1554</v>
      </c>
      <c r="L1056" s="11">
        <v>43313</v>
      </c>
      <c r="M1056" s="8">
        <v>5</v>
      </c>
      <c r="N1056" s="8">
        <v>5</v>
      </c>
      <c r="O1056" s="8">
        <v>5</v>
      </c>
      <c r="P1056" s="12">
        <v>3</v>
      </c>
      <c r="Q1056" s="8">
        <v>5</v>
      </c>
      <c r="R1056" s="8" t="s">
        <v>1885</v>
      </c>
      <c r="S1056" s="8">
        <v>1</v>
      </c>
      <c r="T1056" s="8">
        <v>4</v>
      </c>
      <c r="U1056" s="8" t="s">
        <v>1808</v>
      </c>
      <c r="V1056" s="8" t="str">
        <f t="shared" si="19"/>
        <v>Boeing 777</v>
      </c>
      <c r="W1056" s="15" t="str" cm="1">
        <f t="array" ref="W1056">IF(ISBLANK(K1056),Unknown,K1056)</f>
        <v>Riyadh to London </v>
      </c>
      <c r="X1056" s="5" t="s">
        <v>3103</v>
      </c>
      <c r="Y1056" s="5" t="s">
        <v>1819</v>
      </c>
    </row>
    <row r="1057" spans="1:25">
      <c r="A1057" s="8">
        <v>7</v>
      </c>
      <c r="B1057" s="8" t="s">
        <v>5146</v>
      </c>
      <c r="C1057" s="8" t="s">
        <v>5147</v>
      </c>
      <c r="D1057" s="8" t="s">
        <v>1794</v>
      </c>
      <c r="E1057" s="9">
        <v>43358</v>
      </c>
      <c r="F1057" s="8" t="s">
        <v>1833</v>
      </c>
      <c r="G1057" s="8" t="s">
        <v>5148</v>
      </c>
      <c r="H1057" s="8" t="s">
        <v>5149</v>
      </c>
      <c r="I1057" s="8" t="s">
        <v>1797</v>
      </c>
      <c r="J1057" s="8" t="s">
        <v>1798</v>
      </c>
      <c r="K1057" s="8" t="s">
        <v>1562</v>
      </c>
      <c r="L1057" s="11">
        <v>43344</v>
      </c>
      <c r="M1057" s="8">
        <v>4</v>
      </c>
      <c r="N1057" s="8">
        <v>4</v>
      </c>
      <c r="O1057" s="8">
        <v>3</v>
      </c>
      <c r="P1057" s="12">
        <v>4</v>
      </c>
      <c r="Q1057" s="8">
        <v>3</v>
      </c>
      <c r="R1057" s="8" t="s">
        <v>1885</v>
      </c>
      <c r="S1057" s="8">
        <v>1</v>
      </c>
      <c r="T1057" s="8">
        <v>3</v>
      </c>
      <c r="U1057" s="8" t="s">
        <v>1808</v>
      </c>
      <c r="V1057" s="8" t="str">
        <f t="shared" si="19"/>
        <v>A320 / Boeing 787 9</v>
      </c>
      <c r="W1057" s="15" t="str" cm="1">
        <f t="array" ref="W1057">IF(ISBLANK(K1057),Unknown,K1057)</f>
        <v>Rome to Newark via London</v>
      </c>
      <c r="X1057" s="5" t="s">
        <v>2662</v>
      </c>
      <c r="Y1057" s="5" t="s">
        <v>5150</v>
      </c>
    </row>
    <row r="1058" spans="1:25">
      <c r="A1058" s="8">
        <v>6</v>
      </c>
      <c r="B1058" s="8" t="s">
        <v>5151</v>
      </c>
      <c r="C1058" s="8" t="s">
        <v>1844</v>
      </c>
      <c r="D1058" s="8" t="s">
        <v>2600</v>
      </c>
      <c r="E1058" s="9">
        <v>43357</v>
      </c>
      <c r="F1058" s="8" t="s">
        <v>1833</v>
      </c>
      <c r="G1058" s="8" t="s">
        <v>5152</v>
      </c>
      <c r="H1058" s="8" t="s">
        <v>108</v>
      </c>
      <c r="I1058" s="8" t="s">
        <v>1806</v>
      </c>
      <c r="J1058" s="8" t="s">
        <v>1807</v>
      </c>
      <c r="K1058" s="8" t="s">
        <v>1082</v>
      </c>
      <c r="L1058" s="11">
        <v>43344</v>
      </c>
      <c r="M1058" s="8">
        <v>3</v>
      </c>
      <c r="N1058" s="8">
        <v>4</v>
      </c>
      <c r="O1058" s="8">
        <v>2</v>
      </c>
      <c r="P1058" s="12">
        <v>1</v>
      </c>
      <c r="Q1058" s="8">
        <v>3</v>
      </c>
      <c r="R1058" s="8" t="s">
        <v>1799</v>
      </c>
      <c r="S1058" s="8">
        <v>0</v>
      </c>
      <c r="T1058" s="8">
        <v>3</v>
      </c>
      <c r="U1058" s="8" t="s">
        <v>1808</v>
      </c>
      <c r="V1058" s="8" t="str">
        <f t="shared" si="19"/>
        <v>Boeing 747 400</v>
      </c>
      <c r="W1058" s="15" t="str" cm="1">
        <f t="array" ref="W1058">IF(ISBLANK(K1058),Unknown,K1058)</f>
        <v>London Heathrow to New York JFK</v>
      </c>
      <c r="X1058" s="5" t="s">
        <v>1809</v>
      </c>
      <c r="Y1058" s="5" t="s">
        <v>1946</v>
      </c>
    </row>
    <row r="1059" spans="1:25">
      <c r="A1059" s="8">
        <v>9</v>
      </c>
      <c r="B1059" s="8" t="s">
        <v>5153</v>
      </c>
      <c r="C1059" s="8" t="s">
        <v>5154</v>
      </c>
      <c r="D1059" s="8" t="s">
        <v>1794</v>
      </c>
      <c r="E1059" s="9">
        <v>43355</v>
      </c>
      <c r="F1059" s="8" t="s">
        <v>1795</v>
      </c>
      <c r="G1059" s="8" t="s">
        <v>5155</v>
      </c>
      <c r="H1059" s="8" t="s">
        <v>138</v>
      </c>
      <c r="I1059" s="8" t="s">
        <v>1797</v>
      </c>
      <c r="J1059" s="8" t="s">
        <v>1836</v>
      </c>
      <c r="K1059" s="8" t="s">
        <v>1040</v>
      </c>
      <c r="L1059" s="11">
        <v>43344</v>
      </c>
      <c r="M1059" s="8">
        <v>4</v>
      </c>
      <c r="N1059" s="8">
        <v>5</v>
      </c>
      <c r="O1059" s="8">
        <v>5</v>
      </c>
      <c r="P1059" s="12">
        <v>4</v>
      </c>
      <c r="Q1059" s="8">
        <v>4</v>
      </c>
      <c r="R1059" s="8" t="s">
        <v>1885</v>
      </c>
      <c r="S1059" s="8">
        <v>1</v>
      </c>
      <c r="T1059" s="8">
        <v>3</v>
      </c>
      <c r="U1059" s="8" t="s">
        <v>1800</v>
      </c>
      <c r="V1059" s="8" t="str">
        <f t="shared" si="19"/>
        <v>Boeing 777 200</v>
      </c>
      <c r="W1059" s="15" t="str" cm="1">
        <f t="array" ref="W1059">IF(ISBLANK(K1059),Unknown,K1059)</f>
        <v>London Heathrow to Dubai</v>
      </c>
      <c r="X1059" s="5" t="s">
        <v>1809</v>
      </c>
      <c r="Y1059" s="5" t="s">
        <v>2138</v>
      </c>
    </row>
    <row r="1060" spans="1:25">
      <c r="A1060" s="8">
        <v>1</v>
      </c>
      <c r="B1060" s="8" t="s">
        <v>5156</v>
      </c>
      <c r="C1060" s="8" t="s">
        <v>5157</v>
      </c>
      <c r="D1060" s="8" t="s">
        <v>1794</v>
      </c>
      <c r="E1060" s="9">
        <v>43354</v>
      </c>
      <c r="F1060" s="8" t="s">
        <v>1795</v>
      </c>
      <c r="G1060" s="8" t="s">
        <v>5158</v>
      </c>
      <c r="H1060" s="8" t="s">
        <v>24</v>
      </c>
      <c r="I1060" s="8" t="s">
        <v>1797</v>
      </c>
      <c r="J1060" s="8" t="s">
        <v>1798</v>
      </c>
      <c r="K1060" s="8" t="s">
        <v>678</v>
      </c>
      <c r="L1060" s="11">
        <v>43344</v>
      </c>
      <c r="M1060" s="8">
        <v>2</v>
      </c>
      <c r="N1060" s="8">
        <v>2</v>
      </c>
      <c r="O1060" s="8">
        <v>1</v>
      </c>
      <c r="P1060" s="12">
        <v>1</v>
      </c>
      <c r="Q1060" s="8">
        <v>1</v>
      </c>
      <c r="R1060" s="8" t="s">
        <v>1799</v>
      </c>
      <c r="S1060" s="8">
        <v>0</v>
      </c>
      <c r="T1060" s="8">
        <v>1</v>
      </c>
      <c r="U1060" s="8" t="s">
        <v>1808</v>
      </c>
      <c r="V1060" s="8" t="str">
        <f t="shared" si="19"/>
        <v>A320</v>
      </c>
      <c r="W1060" s="15" t="str" cm="1">
        <f t="array" ref="W1060">IF(ISBLANK(K1060),Unknown,K1060)</f>
        <v>Heraklion to Gatwick</v>
      </c>
      <c r="X1060" s="5" t="s">
        <v>5159</v>
      </c>
      <c r="Y1060" s="5" t="s">
        <v>1963</v>
      </c>
    </row>
    <row r="1061" spans="1:25">
      <c r="A1061" s="8">
        <v>8</v>
      </c>
      <c r="B1061" s="8" t="s">
        <v>5160</v>
      </c>
      <c r="C1061" s="8" t="s">
        <v>1844</v>
      </c>
      <c r="D1061" s="8" t="s">
        <v>5161</v>
      </c>
      <c r="E1061" s="9">
        <v>43353</v>
      </c>
      <c r="F1061" s="8" t="s">
        <v>3070</v>
      </c>
      <c r="G1061" s="8" t="s">
        <v>5162</v>
      </c>
      <c r="H1061" s="8" t="s">
        <v>125</v>
      </c>
      <c r="I1061" s="8" t="s">
        <v>1851</v>
      </c>
      <c r="J1061" s="8" t="s">
        <v>1807</v>
      </c>
      <c r="K1061" s="8" t="s">
        <v>1322</v>
      </c>
      <c r="L1061" s="11">
        <v>43344</v>
      </c>
      <c r="M1061" s="8">
        <v>3</v>
      </c>
      <c r="N1061" s="8">
        <v>5</v>
      </c>
      <c r="O1061" s="8">
        <v>5</v>
      </c>
      <c r="P1061" s="12">
        <v>5</v>
      </c>
      <c r="Q1061" s="8">
        <v>5</v>
      </c>
      <c r="R1061" s="8" t="s">
        <v>1885</v>
      </c>
      <c r="S1061" s="8">
        <v>1</v>
      </c>
      <c r="T1061" s="8">
        <v>1</v>
      </c>
      <c r="U1061" s="8" t="s">
        <v>1808</v>
      </c>
      <c r="V1061" s="8" t="str">
        <f t="shared" ref="V1061:V1124" si="20">IF(ISBLANK(H1061),"Unknown",H1061)</f>
        <v>Boeing 767</v>
      </c>
      <c r="W1061" s="15" t="str" cm="1">
        <f t="array" ref="W1061">IF(ISBLANK(K1061),Unknown,K1061)</f>
        <v>Madrid to London Heathrow</v>
      </c>
      <c r="X1061" s="5" t="s">
        <v>1901</v>
      </c>
      <c r="Y1061" s="5" t="s">
        <v>1809</v>
      </c>
    </row>
    <row r="1062" spans="1:25">
      <c r="A1062" s="8">
        <v>4</v>
      </c>
      <c r="B1062" s="8" t="s">
        <v>5163</v>
      </c>
      <c r="C1062" s="8" t="s">
        <v>1844</v>
      </c>
      <c r="D1062" s="8" t="s">
        <v>2489</v>
      </c>
      <c r="E1062" s="9">
        <v>43353</v>
      </c>
      <c r="F1062" s="8" t="s">
        <v>1795</v>
      </c>
      <c r="G1062" s="8" t="s">
        <v>5164</v>
      </c>
      <c r="H1062" s="8" t="s">
        <v>50</v>
      </c>
      <c r="I1062" s="8" t="s">
        <v>1797</v>
      </c>
      <c r="J1062" s="8" t="s">
        <v>1807</v>
      </c>
      <c r="K1062" s="8" t="s">
        <v>1024</v>
      </c>
      <c r="L1062" s="11">
        <v>43344</v>
      </c>
      <c r="M1062" s="8">
        <v>2</v>
      </c>
      <c r="N1062" s="8">
        <v>3</v>
      </c>
      <c r="O1062" s="8">
        <v>2</v>
      </c>
      <c r="P1062" s="12">
        <v>2</v>
      </c>
      <c r="Q1062" s="8">
        <v>3</v>
      </c>
      <c r="R1062" s="8" t="s">
        <v>1799</v>
      </c>
      <c r="S1062" s="8">
        <v>0</v>
      </c>
      <c r="T1062" s="8">
        <v>1</v>
      </c>
      <c r="U1062" s="8" t="s">
        <v>1808</v>
      </c>
      <c r="V1062" s="8" t="str">
        <f t="shared" si="20"/>
        <v>A321</v>
      </c>
      <c r="W1062" s="15" t="str" cm="1">
        <f t="array" ref="W1062">IF(ISBLANK(K1062),Unknown,K1062)</f>
        <v>London Heathrow to Brindisi</v>
      </c>
      <c r="X1062" s="5" t="s">
        <v>1809</v>
      </c>
      <c r="Y1062" s="5" t="s">
        <v>5136</v>
      </c>
    </row>
    <row r="1063" spans="1:25">
      <c r="A1063" s="8">
        <v>3</v>
      </c>
      <c r="B1063" s="8" t="s">
        <v>5165</v>
      </c>
      <c r="C1063" s="8" t="s">
        <v>1844</v>
      </c>
      <c r="D1063" s="8" t="s">
        <v>4174</v>
      </c>
      <c r="E1063" s="9">
        <v>43351</v>
      </c>
      <c r="F1063" s="8" t="s">
        <v>1795</v>
      </c>
      <c r="G1063" s="8" t="s">
        <v>5166</v>
      </c>
      <c r="H1063" s="8" t="s">
        <v>24</v>
      </c>
      <c r="I1063" s="8" t="s">
        <v>1806</v>
      </c>
      <c r="J1063" s="8" t="s">
        <v>1798</v>
      </c>
      <c r="K1063" s="8" t="s">
        <v>1203</v>
      </c>
      <c r="L1063" s="11">
        <v>43282</v>
      </c>
      <c r="M1063" s="8">
        <v>2</v>
      </c>
      <c r="N1063" s="8">
        <v>3</v>
      </c>
      <c r="O1063" s="8">
        <v>1</v>
      </c>
      <c r="P1063" s="12">
        <v>2</v>
      </c>
      <c r="Q1063" s="8">
        <v>2</v>
      </c>
      <c r="R1063" s="8" t="s">
        <v>1799</v>
      </c>
      <c r="S1063" s="8">
        <v>0</v>
      </c>
      <c r="T1063" s="8">
        <v>1</v>
      </c>
      <c r="U1063" s="8" t="s">
        <v>1808</v>
      </c>
      <c r="V1063" s="8" t="str">
        <f t="shared" si="20"/>
        <v>A320</v>
      </c>
      <c r="W1063" s="15" t="str" cm="1">
        <f t="array" ref="W1063">IF(ISBLANK(K1063),Unknown,K1063)</f>
        <v>London to Madrid</v>
      </c>
      <c r="X1063" s="5" t="s">
        <v>1819</v>
      </c>
      <c r="Y1063" s="5" t="s">
        <v>1901</v>
      </c>
    </row>
    <row r="1064" spans="1:25">
      <c r="A1064" s="8">
        <v>2</v>
      </c>
      <c r="B1064" s="8" t="s">
        <v>5167</v>
      </c>
      <c r="C1064" s="8" t="s">
        <v>5168</v>
      </c>
      <c r="D1064" s="8" t="s">
        <v>1794</v>
      </c>
      <c r="E1064" s="9">
        <v>43351</v>
      </c>
      <c r="F1064" s="8" t="s">
        <v>1938</v>
      </c>
      <c r="G1064" s="10" t="s">
        <v>5169</v>
      </c>
      <c r="H1064" s="10"/>
      <c r="I1064" s="8" t="s">
        <v>1797</v>
      </c>
      <c r="J1064" s="8" t="s">
        <v>1798</v>
      </c>
      <c r="K1064" s="8" t="s">
        <v>621</v>
      </c>
      <c r="L1064" s="11">
        <v>43344</v>
      </c>
      <c r="M1064" s="8">
        <v>3</v>
      </c>
      <c r="N1064" s="8">
        <v>1</v>
      </c>
      <c r="O1064" s="8">
        <v>1</v>
      </c>
      <c r="P1064" s="12">
        <v>1</v>
      </c>
      <c r="Q1064" s="8">
        <v>3</v>
      </c>
      <c r="R1064" s="8" t="s">
        <v>1799</v>
      </c>
      <c r="S1064" s="8">
        <v>0</v>
      </c>
      <c r="T1064" s="8">
        <v>1</v>
      </c>
      <c r="U1064" s="8" t="s">
        <v>1808</v>
      </c>
      <c r="V1064" s="8" t="str">
        <f t="shared" si="20"/>
        <v>Unknown</v>
      </c>
      <c r="W1064" s="15" t="str" cm="1">
        <f t="array" ref="W1064">IF(ISBLANK(K1064),Unknown,K1064)</f>
        <v>Hamburg to London</v>
      </c>
      <c r="X1064" s="5" t="s">
        <v>1875</v>
      </c>
      <c r="Y1064" s="5" t="s">
        <v>1819</v>
      </c>
    </row>
    <row r="1065" spans="1:25">
      <c r="A1065" s="8">
        <v>7</v>
      </c>
      <c r="B1065" s="8" t="s">
        <v>5170</v>
      </c>
      <c r="C1065" s="8" t="s">
        <v>5171</v>
      </c>
      <c r="D1065" s="8" t="s">
        <v>1794</v>
      </c>
      <c r="E1065" s="9">
        <v>43350</v>
      </c>
      <c r="F1065" s="8" t="s">
        <v>1795</v>
      </c>
      <c r="G1065" s="8" t="s">
        <v>5172</v>
      </c>
      <c r="H1065" s="8" t="s">
        <v>102</v>
      </c>
      <c r="I1065" s="8" t="s">
        <v>1851</v>
      </c>
      <c r="J1065" s="8" t="s">
        <v>1874</v>
      </c>
      <c r="K1065" s="8" t="s">
        <v>600</v>
      </c>
      <c r="L1065" s="11">
        <v>43313</v>
      </c>
      <c r="M1065" s="8">
        <v>3</v>
      </c>
      <c r="N1065" s="8">
        <v>5</v>
      </c>
      <c r="O1065" s="8">
        <v>5</v>
      </c>
      <c r="P1065" s="12">
        <v>4</v>
      </c>
      <c r="Q1065" s="8">
        <v>4</v>
      </c>
      <c r="R1065" s="8" t="s">
        <v>1885</v>
      </c>
      <c r="S1065" s="8">
        <v>1</v>
      </c>
      <c r="T1065" s="8">
        <v>2</v>
      </c>
      <c r="U1065" s="8" t="s">
        <v>1800</v>
      </c>
      <c r="V1065" s="8" t="str">
        <f t="shared" si="20"/>
        <v>Boeing 747</v>
      </c>
      <c r="W1065" s="15" t="str" cm="1">
        <f t="array" ref="W1065">IF(ISBLANK(K1065),Unknown,K1065)</f>
        <v>Glasgow to Miami via London</v>
      </c>
      <c r="X1065" s="5" t="s">
        <v>1862</v>
      </c>
      <c r="Y1065" s="5" t="s">
        <v>4857</v>
      </c>
    </row>
    <row r="1066" spans="1:25">
      <c r="A1066" s="8">
        <v>8</v>
      </c>
      <c r="B1066" s="8" t="s">
        <v>5173</v>
      </c>
      <c r="C1066" s="8" t="s">
        <v>1844</v>
      </c>
      <c r="D1066" s="8" t="s">
        <v>3618</v>
      </c>
      <c r="E1066" s="9">
        <v>43349</v>
      </c>
      <c r="F1066" s="8" t="s">
        <v>1795</v>
      </c>
      <c r="G1066" s="8" t="s">
        <v>5174</v>
      </c>
      <c r="H1066" s="8" t="s">
        <v>82</v>
      </c>
      <c r="I1066" s="8" t="s">
        <v>1851</v>
      </c>
      <c r="J1066" s="8" t="s">
        <v>1798</v>
      </c>
      <c r="K1066" s="8" t="s">
        <v>1027</v>
      </c>
      <c r="L1066" s="11">
        <v>43313</v>
      </c>
      <c r="M1066" s="8">
        <v>5</v>
      </c>
      <c r="N1066" s="8">
        <v>5</v>
      </c>
      <c r="O1066" s="8">
        <v>1</v>
      </c>
      <c r="P1066" s="12">
        <v>4</v>
      </c>
      <c r="Q1066" s="8">
        <v>4</v>
      </c>
      <c r="R1066" s="8" t="s">
        <v>1885</v>
      </c>
      <c r="S1066" s="8">
        <v>1</v>
      </c>
      <c r="T1066" s="8">
        <v>1</v>
      </c>
      <c r="U1066" s="8" t="s">
        <v>1808</v>
      </c>
      <c r="V1066" s="8" t="str">
        <f t="shared" si="20"/>
        <v>Airbus A32</v>
      </c>
      <c r="W1066" s="15" t="str" cm="1">
        <f t="array" ref="W1066">IF(ISBLANK(K1066),Unknown,K1066)</f>
        <v>London Heathrow to Budapest</v>
      </c>
      <c r="X1066" s="5" t="s">
        <v>1809</v>
      </c>
      <c r="Y1066" s="5" t="s">
        <v>3671</v>
      </c>
    </row>
    <row r="1067" spans="1:25">
      <c r="A1067" s="8">
        <v>7</v>
      </c>
      <c r="B1067" s="8" t="s">
        <v>5175</v>
      </c>
      <c r="C1067" s="8" t="s">
        <v>1844</v>
      </c>
      <c r="D1067" s="8" t="s">
        <v>3618</v>
      </c>
      <c r="E1067" s="9">
        <v>43348</v>
      </c>
      <c r="F1067" s="8" t="s">
        <v>1795</v>
      </c>
      <c r="G1067" s="8" t="s">
        <v>5176</v>
      </c>
      <c r="H1067" s="8" t="s">
        <v>24</v>
      </c>
      <c r="I1067" s="8" t="s">
        <v>1851</v>
      </c>
      <c r="J1067" s="8" t="s">
        <v>1798</v>
      </c>
      <c r="K1067" s="8" t="s">
        <v>352</v>
      </c>
      <c r="L1067" s="11">
        <v>43344</v>
      </c>
      <c r="M1067" s="8">
        <v>4</v>
      </c>
      <c r="N1067" s="8">
        <v>4</v>
      </c>
      <c r="O1067" s="8">
        <v>1</v>
      </c>
      <c r="P1067" s="12">
        <v>5</v>
      </c>
      <c r="Q1067" s="8">
        <v>4</v>
      </c>
      <c r="R1067" s="8" t="s">
        <v>1885</v>
      </c>
      <c r="S1067" s="8">
        <v>1</v>
      </c>
      <c r="T1067" s="8">
        <v>1</v>
      </c>
      <c r="U1067" s="8" t="s">
        <v>1808</v>
      </c>
      <c r="V1067" s="8" t="str">
        <f t="shared" si="20"/>
        <v>A320</v>
      </c>
      <c r="W1067" s="15" t="str" cm="1">
        <f t="array" ref="W1067">IF(ISBLANK(K1067),Unknown,K1067)</f>
        <v>Budapest to London Heathrow</v>
      </c>
      <c r="X1067" s="5" t="s">
        <v>3671</v>
      </c>
      <c r="Y1067" s="5" t="s">
        <v>1809</v>
      </c>
    </row>
    <row r="1068" spans="1:25">
      <c r="A1068" s="8">
        <v>10</v>
      </c>
      <c r="B1068" s="8" t="s">
        <v>5177</v>
      </c>
      <c r="C1068" s="8" t="s">
        <v>4288</v>
      </c>
      <c r="D1068" s="8" t="s">
        <v>1794</v>
      </c>
      <c r="E1068" s="9">
        <v>43346</v>
      </c>
      <c r="F1068" s="8" t="s">
        <v>1899</v>
      </c>
      <c r="G1068" s="8" t="s">
        <v>5178</v>
      </c>
      <c r="H1068" s="8" t="s">
        <v>5179</v>
      </c>
      <c r="I1068" s="8" t="s">
        <v>1867</v>
      </c>
      <c r="J1068" s="8" t="s">
        <v>1807</v>
      </c>
      <c r="K1068" s="8" t="s">
        <v>1525</v>
      </c>
      <c r="L1068" s="11">
        <v>43344</v>
      </c>
      <c r="M1068" s="8">
        <v>4</v>
      </c>
      <c r="N1068" s="8">
        <v>5</v>
      </c>
      <c r="O1068" s="8">
        <v>5</v>
      </c>
      <c r="P1068" s="12">
        <v>5</v>
      </c>
      <c r="Q1068" s="8">
        <v>5</v>
      </c>
      <c r="R1068" s="8" t="s">
        <v>1885</v>
      </c>
      <c r="S1068" s="8">
        <v>1</v>
      </c>
      <c r="T1068" s="8">
        <v>4</v>
      </c>
      <c r="U1068" s="8" t="s">
        <v>1808</v>
      </c>
      <c r="V1068" s="8" t="str">
        <f t="shared" si="20"/>
        <v>A319 / Boeing 787 9</v>
      </c>
      <c r="W1068" s="15" t="str" cm="1">
        <f t="array" ref="W1068">IF(ISBLANK(K1068),Unknown,K1068)</f>
        <v>Pisa to Toronto via London</v>
      </c>
      <c r="X1068" s="5" t="s">
        <v>3088</v>
      </c>
      <c r="Y1068" s="5" t="s">
        <v>3005</v>
      </c>
    </row>
    <row r="1069" spans="1:25">
      <c r="A1069" s="8">
        <v>1</v>
      </c>
      <c r="B1069" s="8" t="s">
        <v>5180</v>
      </c>
      <c r="C1069" s="8" t="s">
        <v>5181</v>
      </c>
      <c r="D1069" s="8" t="s">
        <v>1794</v>
      </c>
      <c r="E1069" s="9">
        <v>43342</v>
      </c>
      <c r="F1069" s="8" t="s">
        <v>1795</v>
      </c>
      <c r="G1069" s="10" t="s">
        <v>5182</v>
      </c>
      <c r="H1069" s="10"/>
      <c r="I1069" s="8" t="s">
        <v>1806</v>
      </c>
      <c r="J1069" s="8" t="s">
        <v>1807</v>
      </c>
      <c r="K1069" s="8" t="s">
        <v>1319</v>
      </c>
      <c r="L1069" s="11">
        <v>43313</v>
      </c>
      <c r="M1069" s="8">
        <v>1</v>
      </c>
      <c r="N1069" s="8">
        <v>1</v>
      </c>
      <c r="O1069" s="8">
        <v>2</v>
      </c>
      <c r="P1069" s="12">
        <v>2</v>
      </c>
      <c r="Q1069" s="8">
        <v>2</v>
      </c>
      <c r="R1069" s="8" t="s">
        <v>1799</v>
      </c>
      <c r="S1069" s="8">
        <v>0</v>
      </c>
      <c r="T1069" s="8">
        <v>1</v>
      </c>
      <c r="U1069" s="8" t="s">
        <v>1808</v>
      </c>
      <c r="V1069" s="8" t="str">
        <f t="shared" si="20"/>
        <v>Unknown</v>
      </c>
      <c r="W1069" s="15" t="str" cm="1">
        <f t="array" ref="W1069">IF(ISBLANK(K1069),Unknown,K1069)</f>
        <v>Madrid to Heathrow</v>
      </c>
      <c r="X1069" s="5" t="s">
        <v>1901</v>
      </c>
      <c r="Y1069" s="5" t="s">
        <v>1814</v>
      </c>
    </row>
    <row r="1070" spans="1:25">
      <c r="A1070" s="8">
        <v>1</v>
      </c>
      <c r="B1070" s="8" t="s">
        <v>5183</v>
      </c>
      <c r="C1070" s="8" t="s">
        <v>5184</v>
      </c>
      <c r="D1070" s="8" t="s">
        <v>1794</v>
      </c>
      <c r="E1070" s="9">
        <v>43341</v>
      </c>
      <c r="F1070" s="8" t="s">
        <v>2325</v>
      </c>
      <c r="G1070" s="10" t="s">
        <v>5185</v>
      </c>
      <c r="H1070" s="10"/>
      <c r="I1070" s="8" t="s">
        <v>1851</v>
      </c>
      <c r="J1070" s="8" t="s">
        <v>1798</v>
      </c>
      <c r="K1070" s="8" t="s">
        <v>1627</v>
      </c>
      <c r="L1070" s="11">
        <v>43313</v>
      </c>
      <c r="M1070" s="8">
        <v>1</v>
      </c>
      <c r="N1070" s="8">
        <v>1</v>
      </c>
      <c r="O1070" s="8">
        <v>3</v>
      </c>
      <c r="P1070" s="12">
        <v>2</v>
      </c>
      <c r="Q1070" s="8">
        <v>1</v>
      </c>
      <c r="R1070" s="8" t="s">
        <v>1799</v>
      </c>
      <c r="S1070" s="8">
        <v>0</v>
      </c>
      <c r="T1070" s="8">
        <v>3</v>
      </c>
      <c r="U1070" s="8" t="s">
        <v>1808</v>
      </c>
      <c r="V1070" s="8" t="str">
        <f t="shared" si="20"/>
        <v>Unknown</v>
      </c>
      <c r="W1070" s="15" t="str" cm="1">
        <f t="array" ref="W1070">IF(ISBLANK(K1070),Unknown,K1070)</f>
        <v>Singapore to London</v>
      </c>
      <c r="X1070" s="5" t="s">
        <v>2325</v>
      </c>
      <c r="Y1070" s="5" t="s">
        <v>1819</v>
      </c>
    </row>
    <row r="1071" spans="1:25">
      <c r="A1071" s="8">
        <v>4</v>
      </c>
      <c r="B1071" s="8" t="s">
        <v>5186</v>
      </c>
      <c r="C1071" s="8" t="s">
        <v>5187</v>
      </c>
      <c r="D1071" s="8" t="s">
        <v>1794</v>
      </c>
      <c r="E1071" s="9">
        <v>43341</v>
      </c>
      <c r="F1071" s="8" t="s">
        <v>1872</v>
      </c>
      <c r="G1071" s="8" t="s">
        <v>5188</v>
      </c>
      <c r="H1071" s="8" t="s">
        <v>5189</v>
      </c>
      <c r="I1071" s="8" t="s">
        <v>1851</v>
      </c>
      <c r="J1071" s="8" t="s">
        <v>1798</v>
      </c>
      <c r="K1071" s="8" t="s">
        <v>1737</v>
      </c>
      <c r="L1071" s="11">
        <v>43313</v>
      </c>
      <c r="M1071" s="8">
        <v>3</v>
      </c>
      <c r="N1071" s="8">
        <v>3</v>
      </c>
      <c r="O1071" s="8">
        <v>2</v>
      </c>
      <c r="P1071" s="12">
        <v>4</v>
      </c>
      <c r="Q1071" s="8">
        <v>2</v>
      </c>
      <c r="R1071" s="8" t="s">
        <v>1799</v>
      </c>
      <c r="S1071" s="8">
        <v>0</v>
      </c>
      <c r="T1071" s="8">
        <v>1</v>
      </c>
      <c r="U1071" s="8" t="s">
        <v>1808</v>
      </c>
      <c r="V1071" s="8" t="str">
        <f t="shared" si="20"/>
        <v>Boeing 747 400 / A319</v>
      </c>
      <c r="W1071" s="15" t="str" cm="1">
        <f t="array" ref="W1071">IF(ISBLANK(K1071),Unknown,K1071)</f>
        <v>Washington to Frankfurt via London</v>
      </c>
      <c r="X1071" s="5" t="s">
        <v>1995</v>
      </c>
      <c r="Y1071" s="5" t="s">
        <v>4818</v>
      </c>
    </row>
    <row r="1072" spans="1:25">
      <c r="A1072" s="8">
        <v>5</v>
      </c>
      <c r="B1072" s="8" t="s">
        <v>5190</v>
      </c>
      <c r="C1072" s="8" t="s">
        <v>5191</v>
      </c>
      <c r="D1072" s="8" t="s">
        <v>1794</v>
      </c>
      <c r="E1072" s="9">
        <v>43340</v>
      </c>
      <c r="F1072" s="8" t="s">
        <v>1833</v>
      </c>
      <c r="G1072" s="10" t="s">
        <v>5192</v>
      </c>
      <c r="H1072" s="10"/>
      <c r="I1072" s="8" t="s">
        <v>1867</v>
      </c>
      <c r="J1072" s="8" t="s">
        <v>1798</v>
      </c>
      <c r="K1072" s="8" t="s">
        <v>1559</v>
      </c>
      <c r="L1072" s="11">
        <v>43313</v>
      </c>
      <c r="M1072" s="8">
        <v>3</v>
      </c>
      <c r="N1072" s="8">
        <v>3</v>
      </c>
      <c r="O1072" s="8">
        <v>1</v>
      </c>
      <c r="P1072" s="12">
        <v>3</v>
      </c>
      <c r="Q1072" s="8">
        <v>2</v>
      </c>
      <c r="R1072" s="8" t="s">
        <v>1799</v>
      </c>
      <c r="S1072" s="8">
        <v>0</v>
      </c>
      <c r="T1072" s="8">
        <v>1</v>
      </c>
      <c r="U1072" s="8" t="s">
        <v>1808</v>
      </c>
      <c r="V1072" s="8" t="str">
        <f t="shared" si="20"/>
        <v>Unknown</v>
      </c>
      <c r="W1072" s="15" t="str" cm="1">
        <f t="array" ref="W1072">IF(ISBLANK(K1072),Unknown,K1072)</f>
        <v>Rome to London</v>
      </c>
      <c r="X1072" s="5" t="s">
        <v>2662</v>
      </c>
      <c r="Y1072" s="5" t="s">
        <v>1819</v>
      </c>
    </row>
    <row r="1073" spans="1:25">
      <c r="A1073" s="8">
        <v>7</v>
      </c>
      <c r="B1073" s="8" t="s">
        <v>5193</v>
      </c>
      <c r="C1073" s="8" t="s">
        <v>5194</v>
      </c>
      <c r="D1073" s="8" t="s">
        <v>1794</v>
      </c>
      <c r="E1073" s="9">
        <v>43335</v>
      </c>
      <c r="F1073" s="8" t="s">
        <v>1795</v>
      </c>
      <c r="G1073" s="8" t="s">
        <v>5195</v>
      </c>
      <c r="H1073" s="8" t="s">
        <v>67</v>
      </c>
      <c r="I1073" s="8" t="s">
        <v>1851</v>
      </c>
      <c r="J1073" s="8" t="s">
        <v>1798</v>
      </c>
      <c r="K1073" s="8" t="s">
        <v>1051</v>
      </c>
      <c r="L1073" s="11">
        <v>43313</v>
      </c>
      <c r="M1073" s="8">
        <v>5</v>
      </c>
      <c r="N1073" s="8">
        <v>5</v>
      </c>
      <c r="O1073" s="8">
        <v>3</v>
      </c>
      <c r="P1073" s="12">
        <v>4</v>
      </c>
      <c r="Q1073" s="8">
        <v>3</v>
      </c>
      <c r="R1073" s="8" t="s">
        <v>1885</v>
      </c>
      <c r="S1073" s="8">
        <v>1</v>
      </c>
      <c r="T1073" s="8">
        <v>5</v>
      </c>
      <c r="U1073" s="8" t="s">
        <v>1808</v>
      </c>
      <c r="V1073" s="8" t="str">
        <f t="shared" si="20"/>
        <v>A380</v>
      </c>
      <c r="W1073" s="15" t="str" cm="1">
        <f t="array" ref="W1073">IF(ISBLANK(K1073),Unknown,K1073)</f>
        <v>London Heathrow to Hong Kong</v>
      </c>
      <c r="X1073" s="5" t="s">
        <v>1809</v>
      </c>
      <c r="Y1073" s="5" t="s">
        <v>2030</v>
      </c>
    </row>
    <row r="1074" spans="1:25">
      <c r="A1074" s="8">
        <v>10</v>
      </c>
      <c r="B1074" s="8" t="s">
        <v>5196</v>
      </c>
      <c r="C1074" s="8" t="s">
        <v>5197</v>
      </c>
      <c r="D1074" s="8" t="s">
        <v>1794</v>
      </c>
      <c r="E1074" s="9">
        <v>43333</v>
      </c>
      <c r="F1074" s="8" t="s">
        <v>1795</v>
      </c>
      <c r="G1074" s="8" t="s">
        <v>5198</v>
      </c>
      <c r="H1074" s="8" t="s">
        <v>9</v>
      </c>
      <c r="I1074" s="8" t="s">
        <v>1851</v>
      </c>
      <c r="J1074" s="8" t="s">
        <v>1798</v>
      </c>
      <c r="K1074" s="8" t="s">
        <v>1043</v>
      </c>
      <c r="L1074" s="11">
        <v>43313</v>
      </c>
      <c r="M1074" s="8">
        <v>5</v>
      </c>
      <c r="N1074" s="8">
        <v>4</v>
      </c>
      <c r="O1074" s="8">
        <v>1</v>
      </c>
      <c r="P1074" s="12">
        <v>5</v>
      </c>
      <c r="Q1074" s="8">
        <v>4</v>
      </c>
      <c r="R1074" s="8" t="s">
        <v>1885</v>
      </c>
      <c r="S1074" s="8">
        <v>1</v>
      </c>
      <c r="T1074" s="8">
        <v>1</v>
      </c>
      <c r="U1074" s="8" t="s">
        <v>1800</v>
      </c>
      <c r="V1074" s="8" t="str">
        <f t="shared" si="20"/>
        <v>A318</v>
      </c>
      <c r="W1074" s="15" t="str" cm="1">
        <f t="array" ref="W1074">IF(ISBLANK(K1074),Unknown,K1074)</f>
        <v>London Heathrow to Düsseldorf</v>
      </c>
      <c r="X1074" s="5" t="s">
        <v>1809</v>
      </c>
      <c r="Y1074" s="5" t="s">
        <v>5199</v>
      </c>
    </row>
    <row r="1075" spans="1:25">
      <c r="A1075" s="8">
        <v>3</v>
      </c>
      <c r="B1075" s="8" t="s">
        <v>5200</v>
      </c>
      <c r="C1075" s="8" t="s">
        <v>5201</v>
      </c>
      <c r="D1075" s="8" t="s">
        <v>1794</v>
      </c>
      <c r="E1075" s="9">
        <v>43333</v>
      </c>
      <c r="F1075" s="8" t="s">
        <v>1795</v>
      </c>
      <c r="G1075" s="8" t="s">
        <v>5202</v>
      </c>
      <c r="H1075" s="8" t="s">
        <v>24</v>
      </c>
      <c r="I1075" s="8" t="s">
        <v>1797</v>
      </c>
      <c r="J1075" s="8" t="s">
        <v>1807</v>
      </c>
      <c r="K1075" s="8" t="s">
        <v>1128</v>
      </c>
      <c r="L1075" s="11">
        <v>43313</v>
      </c>
      <c r="M1075" s="8">
        <v>1</v>
      </c>
      <c r="N1075" s="8">
        <v>3</v>
      </c>
      <c r="O1075" s="8">
        <v>2</v>
      </c>
      <c r="P1075" s="12">
        <v>2</v>
      </c>
      <c r="Q1075" s="8">
        <v>3</v>
      </c>
      <c r="R1075" s="8" t="s">
        <v>1799</v>
      </c>
      <c r="S1075" s="8">
        <v>0</v>
      </c>
      <c r="T1075" s="8">
        <v>1</v>
      </c>
      <c r="U1075" s="8" t="s">
        <v>1808</v>
      </c>
      <c r="V1075" s="8" t="str">
        <f t="shared" si="20"/>
        <v>A320</v>
      </c>
      <c r="W1075" s="15" t="str" cm="1">
        <f t="array" ref="W1075">IF(ISBLANK(K1075),Unknown,K1075)</f>
        <v>London to Athens</v>
      </c>
      <c r="X1075" s="5" t="s">
        <v>1819</v>
      </c>
      <c r="Y1075" s="5" t="s">
        <v>1824</v>
      </c>
    </row>
    <row r="1076" spans="1:25">
      <c r="A1076" s="8">
        <v>10</v>
      </c>
      <c r="B1076" s="8" t="s">
        <v>5203</v>
      </c>
      <c r="C1076" s="8" t="s">
        <v>1844</v>
      </c>
      <c r="D1076" s="8" t="s">
        <v>1975</v>
      </c>
      <c r="E1076" s="9">
        <v>43333</v>
      </c>
      <c r="F1076" s="8" t="s">
        <v>1795</v>
      </c>
      <c r="G1076" s="8" t="s">
        <v>5204</v>
      </c>
      <c r="H1076" s="8" t="s">
        <v>67</v>
      </c>
      <c r="I1076" s="8" t="s">
        <v>1867</v>
      </c>
      <c r="J1076" s="8" t="s">
        <v>1836</v>
      </c>
      <c r="K1076" s="8" t="s">
        <v>1101</v>
      </c>
      <c r="L1076" s="11">
        <v>43282</v>
      </c>
      <c r="M1076" s="8">
        <v>5</v>
      </c>
      <c r="N1076" s="8">
        <v>5</v>
      </c>
      <c r="O1076" s="8">
        <v>5</v>
      </c>
      <c r="P1076" s="12">
        <v>5</v>
      </c>
      <c r="Q1076" s="8">
        <v>5</v>
      </c>
      <c r="R1076" s="8" t="s">
        <v>1885</v>
      </c>
      <c r="S1076" s="8">
        <v>1</v>
      </c>
      <c r="T1076" s="8">
        <v>4</v>
      </c>
      <c r="U1076" s="8" t="s">
        <v>1808</v>
      </c>
      <c r="V1076" s="8" t="str">
        <f t="shared" si="20"/>
        <v>A380</v>
      </c>
      <c r="W1076" s="15" t="str" cm="1">
        <f t="array" ref="W1076">IF(ISBLANK(K1076),Unknown,K1076)</f>
        <v>London Heathrow to Singapore</v>
      </c>
      <c r="X1076" s="5" t="s">
        <v>1809</v>
      </c>
      <c r="Y1076" s="5" t="s">
        <v>2325</v>
      </c>
    </row>
    <row r="1077" spans="1:25">
      <c r="A1077" s="8">
        <v>3</v>
      </c>
      <c r="B1077" s="8" t="s">
        <v>5205</v>
      </c>
      <c r="C1077" s="8" t="s">
        <v>5206</v>
      </c>
      <c r="D1077" s="8" t="s">
        <v>1794</v>
      </c>
      <c r="E1077" s="9">
        <v>43332</v>
      </c>
      <c r="F1077" s="8" t="s">
        <v>1833</v>
      </c>
      <c r="G1077" s="8" t="s">
        <v>5207</v>
      </c>
      <c r="H1077" s="8" t="s">
        <v>156</v>
      </c>
      <c r="I1077" s="8" t="s">
        <v>1797</v>
      </c>
      <c r="J1077" s="8" t="s">
        <v>1874</v>
      </c>
      <c r="K1077" s="8" t="s">
        <v>1508</v>
      </c>
      <c r="L1077" s="11">
        <v>43313</v>
      </c>
      <c r="M1077" s="8">
        <v>3</v>
      </c>
      <c r="N1077" s="8">
        <v>1</v>
      </c>
      <c r="O1077" s="8">
        <v>1</v>
      </c>
      <c r="P1077" s="12">
        <v>4</v>
      </c>
      <c r="Q1077" s="8">
        <v>3</v>
      </c>
      <c r="R1077" s="8" t="s">
        <v>1799</v>
      </c>
      <c r="S1077" s="8">
        <v>0</v>
      </c>
      <c r="T1077" s="8">
        <v>3</v>
      </c>
      <c r="U1077" s="8" t="s">
        <v>1808</v>
      </c>
      <c r="V1077" s="8" t="str">
        <f t="shared" si="20"/>
        <v>Boeing 787</v>
      </c>
      <c r="W1077" s="15" t="str" cm="1">
        <f t="array" ref="W1077">IF(ISBLANK(K1077),Unknown,K1077)</f>
        <v>Philadelphia to London</v>
      </c>
      <c r="X1077" s="5" t="s">
        <v>5071</v>
      </c>
      <c r="Y1077" s="5" t="s">
        <v>1819</v>
      </c>
    </row>
    <row r="1078" spans="1:25">
      <c r="A1078" s="8">
        <v>1</v>
      </c>
      <c r="B1078" s="8" t="s">
        <v>5208</v>
      </c>
      <c r="C1078" s="8" t="s">
        <v>5209</v>
      </c>
      <c r="D1078" s="8" t="s">
        <v>1794</v>
      </c>
      <c r="E1078" s="9">
        <v>43330</v>
      </c>
      <c r="F1078" s="8" t="s">
        <v>1833</v>
      </c>
      <c r="G1078" s="8" t="s">
        <v>5210</v>
      </c>
      <c r="H1078" s="8" t="s">
        <v>108</v>
      </c>
      <c r="I1078" s="8" t="s">
        <v>1867</v>
      </c>
      <c r="J1078" s="8" t="s">
        <v>1798</v>
      </c>
      <c r="K1078" s="8" t="s">
        <v>1196</v>
      </c>
      <c r="L1078" s="11">
        <v>43282</v>
      </c>
      <c r="M1078" s="8">
        <v>1</v>
      </c>
      <c r="N1078" s="8">
        <v>1</v>
      </c>
      <c r="O1078" s="8">
        <v>1</v>
      </c>
      <c r="P1078" s="12">
        <v>1</v>
      </c>
      <c r="Q1078" s="8">
        <v>1</v>
      </c>
      <c r="R1078" s="8" t="s">
        <v>1799</v>
      </c>
      <c r="S1078" s="8">
        <v>0</v>
      </c>
      <c r="T1078" s="8">
        <v>1</v>
      </c>
      <c r="U1078" s="8" t="s">
        <v>1808</v>
      </c>
      <c r="V1078" s="8" t="str">
        <f t="shared" si="20"/>
        <v>Boeing 747 400</v>
      </c>
      <c r="W1078" s="15" t="str" cm="1">
        <f t="array" ref="W1078">IF(ISBLANK(K1078),Unknown,K1078)</f>
        <v>London to Las Vegas</v>
      </c>
      <c r="X1078" s="5" t="s">
        <v>1819</v>
      </c>
      <c r="Y1078" s="5" t="s">
        <v>2259</v>
      </c>
    </row>
    <row r="1079" spans="1:25">
      <c r="A1079" s="8">
        <v>5</v>
      </c>
      <c r="B1079" s="8" t="s">
        <v>5211</v>
      </c>
      <c r="C1079" s="8" t="s">
        <v>5212</v>
      </c>
      <c r="D1079" s="8" t="s">
        <v>1794</v>
      </c>
      <c r="E1079" s="9">
        <v>43329</v>
      </c>
      <c r="F1079" s="8" t="s">
        <v>1795</v>
      </c>
      <c r="G1079" s="10" t="s">
        <v>5213</v>
      </c>
      <c r="H1079" s="10"/>
      <c r="I1079" s="8" t="s">
        <v>1806</v>
      </c>
      <c r="J1079" s="8" t="s">
        <v>1807</v>
      </c>
      <c r="K1079" s="8" t="s">
        <v>1757</v>
      </c>
      <c r="L1079" s="11">
        <v>43313</v>
      </c>
      <c r="M1079" s="8">
        <v>2</v>
      </c>
      <c r="N1079" s="8">
        <v>2</v>
      </c>
      <c r="O1079" s="8">
        <v>1</v>
      </c>
      <c r="P1079" s="12">
        <v>2</v>
      </c>
      <c r="Q1079" s="8">
        <v>2</v>
      </c>
      <c r="R1079" s="8" t="s">
        <v>1799</v>
      </c>
      <c r="S1079" s="8">
        <v>0</v>
      </c>
      <c r="T1079" s="8">
        <v>1</v>
      </c>
      <c r="U1079" s="8" t="s">
        <v>1808</v>
      </c>
      <c r="V1079" s="8" t="str">
        <f t="shared" si="20"/>
        <v>Unknown</v>
      </c>
      <c r="W1079" s="15" t="str" cm="1">
        <f t="array" ref="W1079">IF(ISBLANK(K1079),Unknown,K1079)</f>
        <v>Zagreb to London</v>
      </c>
      <c r="X1079" s="5" t="s">
        <v>2467</v>
      </c>
      <c r="Y1079" s="5" t="s">
        <v>1819</v>
      </c>
    </row>
    <row r="1080" spans="1:25">
      <c r="A1080" s="8">
        <v>1</v>
      </c>
      <c r="B1080" s="8" t="s">
        <v>5214</v>
      </c>
      <c r="C1080" s="8" t="s">
        <v>5215</v>
      </c>
      <c r="D1080" s="8" t="s">
        <v>1794</v>
      </c>
      <c r="E1080" s="9">
        <v>43328</v>
      </c>
      <c r="F1080" s="8" t="s">
        <v>1879</v>
      </c>
      <c r="G1080" s="8" t="s">
        <v>5216</v>
      </c>
      <c r="H1080" s="8" t="s">
        <v>67</v>
      </c>
      <c r="I1080" s="8" t="s">
        <v>1867</v>
      </c>
      <c r="J1080" s="8" t="s">
        <v>1807</v>
      </c>
      <c r="K1080" s="8" t="s">
        <v>1304</v>
      </c>
      <c r="L1080" s="11">
        <v>43313</v>
      </c>
      <c r="M1080" s="8">
        <v>4</v>
      </c>
      <c r="N1080" s="8">
        <v>3</v>
      </c>
      <c r="O1080" s="8">
        <v>3</v>
      </c>
      <c r="P1080" s="12">
        <v>1</v>
      </c>
      <c r="Q1080" s="8">
        <v>1</v>
      </c>
      <c r="R1080" s="8" t="s">
        <v>1799</v>
      </c>
      <c r="S1080" s="8">
        <v>0</v>
      </c>
      <c r="T1080" s="8">
        <v>3</v>
      </c>
      <c r="U1080" s="8" t="s">
        <v>1808</v>
      </c>
      <c r="V1080" s="8" t="str">
        <f t="shared" si="20"/>
        <v>A380</v>
      </c>
      <c r="W1080" s="15" t="str" cm="1">
        <f t="array" ref="W1080">IF(ISBLANK(K1080),Unknown,K1080)</f>
        <v>Los Angeles to Milan via London</v>
      </c>
      <c r="X1080" s="5" t="s">
        <v>1881</v>
      </c>
      <c r="Y1080" s="5" t="s">
        <v>1896</v>
      </c>
    </row>
    <row r="1081" spans="1:25">
      <c r="A1081" s="8">
        <v>8</v>
      </c>
      <c r="B1081" s="8" t="s">
        <v>5217</v>
      </c>
      <c r="C1081" s="8" t="s">
        <v>5218</v>
      </c>
      <c r="D1081" s="8" t="s">
        <v>1794</v>
      </c>
      <c r="E1081" s="9">
        <v>43327</v>
      </c>
      <c r="F1081" s="8" t="s">
        <v>1899</v>
      </c>
      <c r="G1081" s="8" t="s">
        <v>5219</v>
      </c>
      <c r="H1081" s="8" t="s">
        <v>131</v>
      </c>
      <c r="I1081" s="8" t="s">
        <v>1851</v>
      </c>
      <c r="J1081" s="8" t="s">
        <v>1874</v>
      </c>
      <c r="K1081" s="8" t="s">
        <v>1690</v>
      </c>
      <c r="L1081" s="11">
        <v>43313</v>
      </c>
      <c r="M1081" s="8">
        <v>3</v>
      </c>
      <c r="N1081" s="8">
        <v>5</v>
      </c>
      <c r="O1081" s="8">
        <v>2</v>
      </c>
      <c r="P1081" s="12">
        <v>4</v>
      </c>
      <c r="Q1081" s="8">
        <v>3</v>
      </c>
      <c r="R1081" s="8" t="s">
        <v>1885</v>
      </c>
      <c r="S1081" s="8">
        <v>1</v>
      </c>
      <c r="T1081" s="8">
        <v>2</v>
      </c>
      <c r="U1081" s="8" t="s">
        <v>1808</v>
      </c>
      <c r="V1081" s="8" t="str">
        <f t="shared" si="20"/>
        <v>Boeing 777</v>
      </c>
      <c r="W1081" s="15" t="str" cm="1">
        <f t="array" ref="W1081">IF(ISBLANK(K1081),Unknown,K1081)</f>
        <v>Toronto to London</v>
      </c>
      <c r="X1081" s="5" t="s">
        <v>2902</v>
      </c>
      <c r="Y1081" s="5" t="s">
        <v>1819</v>
      </c>
    </row>
    <row r="1082" spans="1:25">
      <c r="A1082" s="8">
        <v>7</v>
      </c>
      <c r="B1082" s="8" t="s">
        <v>5220</v>
      </c>
      <c r="C1082" s="8" t="s">
        <v>1844</v>
      </c>
      <c r="D1082" s="8" t="s">
        <v>2174</v>
      </c>
      <c r="E1082" s="9">
        <v>43327</v>
      </c>
      <c r="F1082" s="8" t="s">
        <v>1795</v>
      </c>
      <c r="G1082" s="8" t="s">
        <v>5221</v>
      </c>
      <c r="H1082" s="8" t="s">
        <v>67</v>
      </c>
      <c r="I1082" s="8" t="s">
        <v>1797</v>
      </c>
      <c r="J1082" s="8" t="s">
        <v>1807</v>
      </c>
      <c r="K1082" s="8" t="s">
        <v>1579</v>
      </c>
      <c r="L1082" s="11">
        <v>43282</v>
      </c>
      <c r="M1082" s="8">
        <v>4</v>
      </c>
      <c r="N1082" s="8">
        <v>5</v>
      </c>
      <c r="O1082" s="8">
        <v>4</v>
      </c>
      <c r="P1082" s="12">
        <v>4</v>
      </c>
      <c r="Q1082" s="8">
        <v>4</v>
      </c>
      <c r="R1082" s="8" t="s">
        <v>1799</v>
      </c>
      <c r="S1082" s="8">
        <v>0</v>
      </c>
      <c r="T1082" s="8">
        <v>1</v>
      </c>
      <c r="U1082" s="8" t="s">
        <v>1808</v>
      </c>
      <c r="V1082" s="8" t="str">
        <f t="shared" si="20"/>
        <v>A380</v>
      </c>
      <c r="W1082" s="15" t="str" cm="1">
        <f t="array" ref="W1082">IF(ISBLANK(K1082),Unknown,K1082)</f>
        <v>San Francisco to London Heathrow</v>
      </c>
      <c r="X1082" s="5" t="s">
        <v>2019</v>
      </c>
      <c r="Y1082" s="5" t="s">
        <v>1809</v>
      </c>
    </row>
    <row r="1083" spans="1:25">
      <c r="A1083" s="8">
        <v>10</v>
      </c>
      <c r="B1083" s="8" t="s">
        <v>5222</v>
      </c>
      <c r="C1083" s="8" t="s">
        <v>2536</v>
      </c>
      <c r="D1083" s="8" t="s">
        <v>1794</v>
      </c>
      <c r="E1083" s="9">
        <v>43326</v>
      </c>
      <c r="F1083" s="8" t="s">
        <v>1795</v>
      </c>
      <c r="G1083" s="10" t="s">
        <v>5223</v>
      </c>
      <c r="H1083" s="10"/>
      <c r="I1083" s="8" t="s">
        <v>1851</v>
      </c>
      <c r="J1083" s="8" t="s">
        <v>1798</v>
      </c>
      <c r="K1083" s="8" t="s">
        <v>1167</v>
      </c>
      <c r="L1083" s="11">
        <v>43313</v>
      </c>
      <c r="M1083" s="8">
        <v>5</v>
      </c>
      <c r="N1083" s="8">
        <v>5</v>
      </c>
      <c r="O1083" s="8">
        <v>2</v>
      </c>
      <c r="P1083" s="12">
        <v>4</v>
      </c>
      <c r="Q1083" s="8">
        <v>3</v>
      </c>
      <c r="R1083" s="8" t="s">
        <v>1885</v>
      </c>
      <c r="S1083" s="8">
        <v>1</v>
      </c>
      <c r="T1083" s="8">
        <v>1</v>
      </c>
      <c r="U1083" s="8" t="s">
        <v>1808</v>
      </c>
      <c r="V1083" s="8" t="str">
        <f t="shared" si="20"/>
        <v>Unknown</v>
      </c>
      <c r="W1083" s="15" t="str" cm="1">
        <f t="array" ref="W1083">IF(ISBLANK(K1083),Unknown,K1083)</f>
        <v>London to Dublin</v>
      </c>
      <c r="X1083" s="5" t="s">
        <v>1819</v>
      </c>
      <c r="Y1083" s="5" t="s">
        <v>2202</v>
      </c>
    </row>
    <row r="1084" spans="1:25">
      <c r="A1084" s="8">
        <v>7</v>
      </c>
      <c r="B1084" s="8" t="s">
        <v>5224</v>
      </c>
      <c r="C1084" s="8" t="s">
        <v>1844</v>
      </c>
      <c r="D1084" s="8" t="s">
        <v>2600</v>
      </c>
      <c r="E1084" s="9">
        <v>43325</v>
      </c>
      <c r="F1084" s="8" t="s">
        <v>1795</v>
      </c>
      <c r="G1084" s="8" t="s">
        <v>5225</v>
      </c>
      <c r="H1084" s="8" t="s">
        <v>50</v>
      </c>
      <c r="I1084" s="8" t="s">
        <v>1797</v>
      </c>
      <c r="J1084" s="8" t="s">
        <v>1798</v>
      </c>
      <c r="K1084" s="8" t="s">
        <v>1238</v>
      </c>
      <c r="L1084" s="11">
        <v>43101</v>
      </c>
      <c r="M1084" s="8">
        <v>3</v>
      </c>
      <c r="N1084" s="8">
        <v>5</v>
      </c>
      <c r="O1084" s="8">
        <v>5</v>
      </c>
      <c r="P1084" s="12">
        <v>4</v>
      </c>
      <c r="Q1084" s="8">
        <v>3</v>
      </c>
      <c r="R1084" s="8" t="s">
        <v>1885</v>
      </c>
      <c r="S1084" s="8">
        <v>1</v>
      </c>
      <c r="T1084" s="8">
        <v>1</v>
      </c>
      <c r="U1084" s="8" t="s">
        <v>1808</v>
      </c>
      <c r="V1084" s="8" t="str">
        <f t="shared" si="20"/>
        <v>A321</v>
      </c>
      <c r="W1084" s="15" t="str" cm="1">
        <f t="array" ref="W1084">IF(ISBLANK(K1084),Unknown,K1084)</f>
        <v>London to Paris</v>
      </c>
      <c r="X1084" s="5" t="s">
        <v>1819</v>
      </c>
      <c r="Y1084" s="5" t="s">
        <v>2002</v>
      </c>
    </row>
    <row r="1085" spans="1:25">
      <c r="A1085" s="8">
        <v>7</v>
      </c>
      <c r="B1085" s="8" t="s">
        <v>5226</v>
      </c>
      <c r="C1085" s="8" t="s">
        <v>1844</v>
      </c>
      <c r="D1085" s="8" t="s">
        <v>2600</v>
      </c>
      <c r="E1085" s="9">
        <v>43325</v>
      </c>
      <c r="F1085" s="8" t="s">
        <v>1795</v>
      </c>
      <c r="G1085" s="8" t="s">
        <v>5227</v>
      </c>
      <c r="H1085" s="8" t="s">
        <v>24</v>
      </c>
      <c r="I1085" s="8" t="s">
        <v>1797</v>
      </c>
      <c r="J1085" s="8" t="s">
        <v>1798</v>
      </c>
      <c r="K1085" s="8" t="s">
        <v>224</v>
      </c>
      <c r="L1085" s="11">
        <v>43252</v>
      </c>
      <c r="M1085" s="8">
        <v>3</v>
      </c>
      <c r="N1085" s="8">
        <v>5</v>
      </c>
      <c r="O1085" s="8">
        <v>4</v>
      </c>
      <c r="P1085" s="12">
        <v>4</v>
      </c>
      <c r="Q1085" s="8">
        <v>4</v>
      </c>
      <c r="R1085" s="8" t="s">
        <v>1885</v>
      </c>
      <c r="S1085" s="8">
        <v>1</v>
      </c>
      <c r="T1085" s="8">
        <v>1</v>
      </c>
      <c r="U1085" s="8" t="s">
        <v>1808</v>
      </c>
      <c r="V1085" s="8" t="str">
        <f t="shared" si="20"/>
        <v>A320</v>
      </c>
      <c r="W1085" s="15" t="str" cm="1">
        <f t="array" ref="W1085">IF(ISBLANK(K1085),Unknown,K1085)</f>
        <v>Amsterdam to London</v>
      </c>
      <c r="X1085" s="5" t="s">
        <v>2069</v>
      </c>
      <c r="Y1085" s="5" t="s">
        <v>1819</v>
      </c>
    </row>
    <row r="1086" spans="1:25">
      <c r="A1086" s="8">
        <v>7</v>
      </c>
      <c r="B1086" s="8" t="s">
        <v>5228</v>
      </c>
      <c r="C1086" s="8" t="s">
        <v>1844</v>
      </c>
      <c r="D1086" s="8" t="s">
        <v>1845</v>
      </c>
      <c r="E1086" s="9">
        <v>43324</v>
      </c>
      <c r="F1086" s="8" t="s">
        <v>1795</v>
      </c>
      <c r="G1086" s="8" t="s">
        <v>5229</v>
      </c>
      <c r="H1086" s="8" t="s">
        <v>131</v>
      </c>
      <c r="I1086" s="8" t="s">
        <v>1851</v>
      </c>
      <c r="J1086" s="8" t="s">
        <v>1836</v>
      </c>
      <c r="K1086" s="8" t="s">
        <v>1440</v>
      </c>
      <c r="L1086" s="11">
        <v>43313</v>
      </c>
      <c r="M1086" s="8">
        <v>4</v>
      </c>
      <c r="N1086" s="8">
        <v>5</v>
      </c>
      <c r="O1086" s="8">
        <v>3</v>
      </c>
      <c r="P1086" s="12">
        <v>5</v>
      </c>
      <c r="Q1086" s="8">
        <v>4</v>
      </c>
      <c r="R1086" s="8" t="s">
        <v>1799</v>
      </c>
      <c r="S1086" s="8">
        <v>0</v>
      </c>
      <c r="T1086" s="8">
        <v>1</v>
      </c>
      <c r="U1086" s="8" t="s">
        <v>1808</v>
      </c>
      <c r="V1086" s="8" t="str">
        <f t="shared" si="20"/>
        <v>Boeing 777</v>
      </c>
      <c r="W1086" s="15" t="str" cm="1">
        <f t="array" ref="W1086">IF(ISBLANK(K1086),Unknown,K1086)</f>
        <v>New York JFK to London</v>
      </c>
      <c r="X1086" s="5" t="s">
        <v>1946</v>
      </c>
      <c r="Y1086" s="5" t="s">
        <v>1819</v>
      </c>
    </row>
    <row r="1087" spans="1:25">
      <c r="A1087" s="8">
        <v>1</v>
      </c>
      <c r="B1087" s="8" t="s">
        <v>5230</v>
      </c>
      <c r="C1087" s="8" t="s">
        <v>5231</v>
      </c>
      <c r="D1087" s="8" t="s">
        <v>1794</v>
      </c>
      <c r="E1087" s="9">
        <v>43323</v>
      </c>
      <c r="F1087" s="8" t="s">
        <v>1795</v>
      </c>
      <c r="G1087" s="10" t="s">
        <v>5232</v>
      </c>
      <c r="H1087" s="10"/>
      <c r="I1087" s="8" t="s">
        <v>1797</v>
      </c>
      <c r="J1087" s="8" t="s">
        <v>1798</v>
      </c>
      <c r="K1087" s="8" t="s">
        <v>216</v>
      </c>
      <c r="L1087" s="11">
        <v>43191</v>
      </c>
      <c r="M1087" s="8">
        <v>2</v>
      </c>
      <c r="N1087" s="8">
        <v>1</v>
      </c>
      <c r="O1087" s="8">
        <v>1</v>
      </c>
      <c r="P1087" s="12">
        <v>1</v>
      </c>
      <c r="Q1087" s="8">
        <v>1</v>
      </c>
      <c r="R1087" s="8" t="s">
        <v>1799</v>
      </c>
      <c r="S1087" s="8">
        <v>0</v>
      </c>
      <c r="T1087" s="8">
        <v>1</v>
      </c>
      <c r="U1087" s="8" t="s">
        <v>1808</v>
      </c>
      <c r="V1087" s="8" t="str">
        <f t="shared" si="20"/>
        <v>Unknown</v>
      </c>
      <c r="W1087" s="15" t="str" cm="1">
        <f t="array" ref="W1087">IF(ISBLANK(K1087),Unknown,K1087)</f>
        <v>Amman to London</v>
      </c>
      <c r="X1087" s="5" t="s">
        <v>2094</v>
      </c>
      <c r="Y1087" s="5" t="s">
        <v>1819</v>
      </c>
    </row>
    <row r="1088" spans="1:25">
      <c r="A1088" s="8">
        <v>5</v>
      </c>
      <c r="B1088" s="8" t="s">
        <v>5233</v>
      </c>
      <c r="C1088" s="8" t="s">
        <v>1844</v>
      </c>
      <c r="D1088" s="8" t="s">
        <v>1883</v>
      </c>
      <c r="E1088" s="9">
        <v>43321</v>
      </c>
      <c r="F1088" s="8" t="s">
        <v>1795</v>
      </c>
      <c r="G1088" s="8" t="s">
        <v>5234</v>
      </c>
      <c r="H1088" s="8" t="s">
        <v>24</v>
      </c>
      <c r="I1088" s="8" t="s">
        <v>1797</v>
      </c>
      <c r="J1088" s="8" t="s">
        <v>1807</v>
      </c>
      <c r="K1088" s="8" t="s">
        <v>1500</v>
      </c>
      <c r="L1088" s="11">
        <v>43282</v>
      </c>
      <c r="M1088" s="8">
        <v>3</v>
      </c>
      <c r="N1088" s="8">
        <v>5</v>
      </c>
      <c r="O1088" s="8">
        <v>3</v>
      </c>
      <c r="P1088" s="12">
        <v>1</v>
      </c>
      <c r="Q1088" s="8">
        <v>3</v>
      </c>
      <c r="R1088" s="8" t="s">
        <v>1799</v>
      </c>
      <c r="S1088" s="8">
        <v>0</v>
      </c>
      <c r="T1088" s="8">
        <v>1</v>
      </c>
      <c r="U1088" s="8" t="s">
        <v>1808</v>
      </c>
      <c r="V1088" s="8" t="str">
        <f t="shared" si="20"/>
        <v>A320</v>
      </c>
      <c r="W1088" s="15" t="str" cm="1">
        <f t="array" ref="W1088">IF(ISBLANK(K1088),Unknown,K1088)</f>
        <v>Paphos to Gatwick</v>
      </c>
      <c r="X1088" s="5" t="s">
        <v>5235</v>
      </c>
      <c r="Y1088" s="5" t="s">
        <v>1963</v>
      </c>
    </row>
    <row r="1089" spans="1:25">
      <c r="A1089" s="8">
        <v>8</v>
      </c>
      <c r="B1089" s="8" t="s">
        <v>3720</v>
      </c>
      <c r="C1089" s="8" t="s">
        <v>1844</v>
      </c>
      <c r="D1089" s="8" t="s">
        <v>1883</v>
      </c>
      <c r="E1089" s="9">
        <v>43321</v>
      </c>
      <c r="F1089" s="8" t="s">
        <v>1795</v>
      </c>
      <c r="G1089" s="8" t="s">
        <v>5236</v>
      </c>
      <c r="H1089" s="8" t="s">
        <v>24</v>
      </c>
      <c r="I1089" s="8" t="s">
        <v>1797</v>
      </c>
      <c r="J1089" s="8" t="s">
        <v>1807</v>
      </c>
      <c r="K1089" s="8" t="s">
        <v>559</v>
      </c>
      <c r="L1089" s="11">
        <v>43282</v>
      </c>
      <c r="M1089" s="8">
        <v>3</v>
      </c>
      <c r="N1089" s="8">
        <v>5</v>
      </c>
      <c r="O1089" s="8">
        <v>4</v>
      </c>
      <c r="P1089" s="12">
        <v>4</v>
      </c>
      <c r="Q1089" s="8">
        <v>4</v>
      </c>
      <c r="R1089" s="8" t="s">
        <v>1885</v>
      </c>
      <c r="S1089" s="8">
        <v>1</v>
      </c>
      <c r="T1089" s="8">
        <v>1</v>
      </c>
      <c r="U1089" s="8" t="s">
        <v>1808</v>
      </c>
      <c r="V1089" s="8" t="str">
        <f t="shared" si="20"/>
        <v>A320</v>
      </c>
      <c r="W1089" s="15" t="str" cm="1">
        <f t="array" ref="W1089">IF(ISBLANK(K1089),Unknown,K1089)</f>
        <v>Gatwick to Paphos</v>
      </c>
      <c r="X1089" s="5" t="s">
        <v>1963</v>
      </c>
      <c r="Y1089" s="5" t="s">
        <v>5235</v>
      </c>
    </row>
    <row r="1090" spans="1:25">
      <c r="A1090" s="8">
        <v>4</v>
      </c>
      <c r="B1090" s="8" t="s">
        <v>5237</v>
      </c>
      <c r="C1090" s="8" t="s">
        <v>5238</v>
      </c>
      <c r="D1090" s="8" t="s">
        <v>1794</v>
      </c>
      <c r="E1090" s="9">
        <v>43319</v>
      </c>
      <c r="F1090" s="8" t="s">
        <v>1833</v>
      </c>
      <c r="G1090" s="8" t="s">
        <v>5239</v>
      </c>
      <c r="H1090" s="8" t="s">
        <v>108</v>
      </c>
      <c r="I1090" s="8" t="s">
        <v>1867</v>
      </c>
      <c r="J1090" s="8" t="s">
        <v>1807</v>
      </c>
      <c r="K1090" s="8" t="s">
        <v>1454</v>
      </c>
      <c r="L1090" s="11">
        <v>43282</v>
      </c>
      <c r="M1090" s="8">
        <v>2</v>
      </c>
      <c r="N1090" s="8">
        <v>5</v>
      </c>
      <c r="O1090" s="8">
        <v>2</v>
      </c>
      <c r="P1090" s="12">
        <v>2</v>
      </c>
      <c r="Q1090" s="8">
        <v>2</v>
      </c>
      <c r="R1090" s="8" t="s">
        <v>1799</v>
      </c>
      <c r="S1090" s="8">
        <v>0</v>
      </c>
      <c r="T1090" s="8">
        <v>2</v>
      </c>
      <c r="U1090" s="8" t="s">
        <v>1808</v>
      </c>
      <c r="V1090" s="8" t="str">
        <f t="shared" si="20"/>
        <v>Boeing 747 400</v>
      </c>
      <c r="W1090" s="15" t="str" cm="1">
        <f t="array" ref="W1090">IF(ISBLANK(K1090),Unknown,K1090)</f>
        <v>New York to Nairobi via London</v>
      </c>
      <c r="X1090" s="5" t="s">
        <v>2262</v>
      </c>
      <c r="Y1090" s="5" t="s">
        <v>5019</v>
      </c>
    </row>
    <row r="1091" spans="1:25">
      <c r="A1091" s="8">
        <v>1</v>
      </c>
      <c r="B1091" s="8" t="s">
        <v>5240</v>
      </c>
      <c r="C1091" s="8" t="s">
        <v>5241</v>
      </c>
      <c r="D1091" s="8" t="s">
        <v>1794</v>
      </c>
      <c r="E1091" s="9">
        <v>43318</v>
      </c>
      <c r="F1091" s="8" t="s">
        <v>1795</v>
      </c>
      <c r="G1091" s="10" t="s">
        <v>5242</v>
      </c>
      <c r="H1091" s="10"/>
      <c r="I1091" s="8" t="s">
        <v>1806</v>
      </c>
      <c r="J1091" s="8" t="s">
        <v>1798</v>
      </c>
      <c r="K1091" s="8" t="s">
        <v>709</v>
      </c>
      <c r="L1091" s="11">
        <v>43282</v>
      </c>
      <c r="M1091" s="8">
        <v>1</v>
      </c>
      <c r="N1091" s="8">
        <v>1</v>
      </c>
      <c r="O1091" s="8">
        <v>1</v>
      </c>
      <c r="P1091" s="12">
        <v>1</v>
      </c>
      <c r="Q1091" s="8">
        <v>1</v>
      </c>
      <c r="R1091" s="8" t="s">
        <v>1799</v>
      </c>
      <c r="S1091" s="8">
        <v>0</v>
      </c>
      <c r="T1091" s="8">
        <v>1</v>
      </c>
      <c r="U1091" s="8" t="s">
        <v>1808</v>
      </c>
      <c r="V1091" s="8" t="str">
        <f t="shared" si="20"/>
        <v>Unknown</v>
      </c>
      <c r="W1091" s="15" t="str" cm="1">
        <f t="array" ref="W1091">IF(ISBLANK(K1091),Unknown,K1091)</f>
        <v>Istanbul to London Heathrow</v>
      </c>
      <c r="X1091" s="5" t="s">
        <v>1815</v>
      </c>
      <c r="Y1091" s="5" t="s">
        <v>1809</v>
      </c>
    </row>
    <row r="1092" spans="1:25">
      <c r="A1092" s="8">
        <v>1</v>
      </c>
      <c r="B1092" s="8" t="s">
        <v>5243</v>
      </c>
      <c r="C1092" s="8" t="s">
        <v>5244</v>
      </c>
      <c r="D1092" s="8" t="s">
        <v>1794</v>
      </c>
      <c r="E1092" s="9">
        <v>43315</v>
      </c>
      <c r="F1092" s="8" t="s">
        <v>1795</v>
      </c>
      <c r="G1092" s="10" t="s">
        <v>5245</v>
      </c>
      <c r="H1092" s="10"/>
      <c r="I1092" s="8" t="s">
        <v>1867</v>
      </c>
      <c r="J1092" s="8" t="s">
        <v>1798</v>
      </c>
      <c r="K1092" s="8" t="s">
        <v>660</v>
      </c>
      <c r="L1092" s="11">
        <v>43282</v>
      </c>
      <c r="M1092" s="8">
        <v>3</v>
      </c>
      <c r="N1092" s="8">
        <v>2</v>
      </c>
      <c r="O1092" s="8">
        <v>1</v>
      </c>
      <c r="P1092" s="12">
        <v>1</v>
      </c>
      <c r="Q1092" s="8">
        <v>1</v>
      </c>
      <c r="R1092" s="8" t="s">
        <v>1799</v>
      </c>
      <c r="S1092" s="8">
        <v>0</v>
      </c>
      <c r="T1092" s="8">
        <v>1</v>
      </c>
      <c r="U1092" s="8" t="s">
        <v>1808</v>
      </c>
      <c r="V1092" s="8" t="str">
        <f t="shared" si="20"/>
        <v>Unknown</v>
      </c>
      <c r="W1092" s="15" t="str" cm="1">
        <f t="array" ref="W1092">IF(ISBLANK(K1092),Unknown,K1092)</f>
        <v>Heathrow to Milan</v>
      </c>
      <c r="X1092" s="5" t="s">
        <v>1814</v>
      </c>
      <c r="Y1092" s="5" t="s">
        <v>1829</v>
      </c>
    </row>
    <row r="1093" spans="1:25">
      <c r="A1093" s="8">
        <v>8</v>
      </c>
      <c r="B1093" s="8" t="s">
        <v>5246</v>
      </c>
      <c r="C1093" s="8" t="s">
        <v>1844</v>
      </c>
      <c r="D1093" s="8" t="s">
        <v>2022</v>
      </c>
      <c r="E1093" s="9">
        <v>43312</v>
      </c>
      <c r="F1093" s="8" t="s">
        <v>1872</v>
      </c>
      <c r="G1093" s="8" t="s">
        <v>5247</v>
      </c>
      <c r="H1093" s="8" t="s">
        <v>2310</v>
      </c>
      <c r="I1093" s="8" t="s">
        <v>1806</v>
      </c>
      <c r="J1093" s="8" t="s">
        <v>1874</v>
      </c>
      <c r="K1093" s="8" t="s">
        <v>1256</v>
      </c>
      <c r="L1093" s="11">
        <v>43282</v>
      </c>
      <c r="M1093" s="8">
        <v>4</v>
      </c>
      <c r="N1093" s="8">
        <v>5</v>
      </c>
      <c r="O1093" s="8">
        <v>4</v>
      </c>
      <c r="P1093" s="12">
        <v>4</v>
      </c>
      <c r="Q1093" s="8">
        <v>5</v>
      </c>
      <c r="R1093" s="8" t="s">
        <v>1885</v>
      </c>
      <c r="S1093" s="8">
        <v>1</v>
      </c>
      <c r="T1093" s="8">
        <v>4</v>
      </c>
      <c r="U1093" s="8" t="s">
        <v>1808</v>
      </c>
      <c r="V1093" s="8" t="str">
        <f t="shared" si="20"/>
        <v>Boeing 787 9</v>
      </c>
      <c r="W1093" s="15" t="str" cm="1">
        <f t="array" ref="W1093">IF(ISBLANK(K1093),Unknown,K1093)</f>
        <v>London to Santiago de Chile</v>
      </c>
      <c r="X1093" s="5" t="s">
        <v>1819</v>
      </c>
      <c r="Y1093" s="5" t="s">
        <v>5248</v>
      </c>
    </row>
    <row r="1094" spans="1:25">
      <c r="A1094" s="8">
        <v>8</v>
      </c>
      <c r="B1094" s="8" t="s">
        <v>5249</v>
      </c>
      <c r="C1094" s="8" t="s">
        <v>1844</v>
      </c>
      <c r="D1094" s="8" t="s">
        <v>2174</v>
      </c>
      <c r="E1094" s="9">
        <v>43311</v>
      </c>
      <c r="F1094" s="8" t="s">
        <v>1795</v>
      </c>
      <c r="G1094" s="8" t="s">
        <v>5250</v>
      </c>
      <c r="H1094" s="8" t="s">
        <v>131</v>
      </c>
      <c r="I1094" s="8" t="s">
        <v>1797</v>
      </c>
      <c r="J1094" s="8" t="s">
        <v>1807</v>
      </c>
      <c r="K1094" s="8" t="s">
        <v>1098</v>
      </c>
      <c r="L1094" s="11">
        <v>43282</v>
      </c>
      <c r="M1094" s="8">
        <v>4</v>
      </c>
      <c r="N1094" s="8">
        <v>4</v>
      </c>
      <c r="O1094" s="8">
        <v>4</v>
      </c>
      <c r="P1094" s="12">
        <v>4</v>
      </c>
      <c r="Q1094" s="8">
        <v>4</v>
      </c>
      <c r="R1094" s="8" t="s">
        <v>1799</v>
      </c>
      <c r="S1094" s="8">
        <v>0</v>
      </c>
      <c r="T1094" s="8">
        <v>2</v>
      </c>
      <c r="U1094" s="8" t="s">
        <v>1808</v>
      </c>
      <c r="V1094" s="8" t="str">
        <f t="shared" si="20"/>
        <v>Boeing 777</v>
      </c>
      <c r="W1094" s="15" t="str" cm="1">
        <f t="array" ref="W1094">IF(ISBLANK(K1094),Unknown,K1094)</f>
        <v>London Heathrow to Seattle Tacoma</v>
      </c>
      <c r="X1094" s="5" t="s">
        <v>1809</v>
      </c>
      <c r="Y1094" s="5" t="s">
        <v>5251</v>
      </c>
    </row>
    <row r="1095" spans="1:25">
      <c r="A1095" s="8">
        <v>7</v>
      </c>
      <c r="B1095" s="8" t="s">
        <v>5252</v>
      </c>
      <c r="C1095" s="8" t="s">
        <v>5253</v>
      </c>
      <c r="D1095" s="8" t="s">
        <v>1794</v>
      </c>
      <c r="E1095" s="9">
        <v>43311</v>
      </c>
      <c r="F1095" s="8" t="s">
        <v>1795</v>
      </c>
      <c r="G1095" s="8" t="s">
        <v>5254</v>
      </c>
      <c r="H1095" s="8" t="s">
        <v>2786</v>
      </c>
      <c r="I1095" s="8" t="s">
        <v>1867</v>
      </c>
      <c r="J1095" s="8" t="s">
        <v>1798</v>
      </c>
      <c r="K1095" s="8" t="s">
        <v>997</v>
      </c>
      <c r="L1095" s="11">
        <v>43282</v>
      </c>
      <c r="M1095" s="8">
        <v>4</v>
      </c>
      <c r="N1095" s="8">
        <v>4</v>
      </c>
      <c r="O1095" s="8">
        <v>3</v>
      </c>
      <c r="P1095" s="12">
        <v>5</v>
      </c>
      <c r="Q1095" s="8">
        <v>3</v>
      </c>
      <c r="R1095" s="8" t="s">
        <v>1885</v>
      </c>
      <c r="S1095" s="8">
        <v>1</v>
      </c>
      <c r="T1095" s="8">
        <v>1</v>
      </c>
      <c r="U1095" s="8" t="s">
        <v>1808</v>
      </c>
      <c r="V1095" s="8" t="str">
        <f t="shared" si="20"/>
        <v>A320 200</v>
      </c>
      <c r="W1095" s="15" t="str" cm="1">
        <f t="array" ref="W1095">IF(ISBLANK(K1095),Unknown,K1095)</f>
        <v>London Gatwick to Tirana Rinas</v>
      </c>
      <c r="X1095" s="5" t="s">
        <v>2585</v>
      </c>
      <c r="Y1095" s="5" t="s">
        <v>5255</v>
      </c>
    </row>
    <row r="1096" spans="1:25">
      <c r="A1096" s="8">
        <v>8</v>
      </c>
      <c r="B1096" s="8" t="s">
        <v>5256</v>
      </c>
      <c r="C1096" s="8" t="s">
        <v>5257</v>
      </c>
      <c r="D1096" s="8" t="s">
        <v>1794</v>
      </c>
      <c r="E1096" s="9">
        <v>43310</v>
      </c>
      <c r="F1096" s="8" t="s">
        <v>4263</v>
      </c>
      <c r="G1096" s="8" t="s">
        <v>5258</v>
      </c>
      <c r="H1096" s="8" t="s">
        <v>24</v>
      </c>
      <c r="I1096" s="8" t="s">
        <v>1797</v>
      </c>
      <c r="J1096" s="8" t="s">
        <v>1798</v>
      </c>
      <c r="K1096" s="8" t="s">
        <v>1224</v>
      </c>
      <c r="L1096" s="11">
        <v>43282</v>
      </c>
      <c r="M1096" s="8">
        <v>5</v>
      </c>
      <c r="N1096" s="8">
        <v>5</v>
      </c>
      <c r="O1096" s="8">
        <v>5</v>
      </c>
      <c r="P1096" s="12">
        <v>3</v>
      </c>
      <c r="Q1096" s="8">
        <v>5</v>
      </c>
      <c r="R1096" s="8" t="s">
        <v>1885</v>
      </c>
      <c r="S1096" s="8">
        <v>1</v>
      </c>
      <c r="T1096" s="8">
        <v>1</v>
      </c>
      <c r="U1096" s="8" t="s">
        <v>1808</v>
      </c>
      <c r="V1096" s="8" t="str">
        <f t="shared" si="20"/>
        <v>A320</v>
      </c>
      <c r="W1096" s="15" t="str" cm="1">
        <f t="array" ref="W1096">IF(ISBLANK(K1096),Unknown,K1096)</f>
        <v>London to Murcia </v>
      </c>
      <c r="X1096" s="5" t="s">
        <v>1819</v>
      </c>
      <c r="Y1096" s="5" t="s">
        <v>5259</v>
      </c>
    </row>
    <row r="1097" spans="1:25">
      <c r="A1097" s="8">
        <v>1</v>
      </c>
      <c r="B1097" s="8" t="s">
        <v>5260</v>
      </c>
      <c r="C1097" s="8" t="s">
        <v>5261</v>
      </c>
      <c r="D1097" s="8" t="s">
        <v>1794</v>
      </c>
      <c r="E1097" s="9">
        <v>43309</v>
      </c>
      <c r="F1097" s="8" t="s">
        <v>1795</v>
      </c>
      <c r="G1097" s="8" t="s">
        <v>5262</v>
      </c>
      <c r="H1097" s="8" t="s">
        <v>50</v>
      </c>
      <c r="I1097" s="8" t="s">
        <v>1851</v>
      </c>
      <c r="J1097" s="8" t="s">
        <v>1807</v>
      </c>
      <c r="K1097" s="8" t="s">
        <v>1127</v>
      </c>
      <c r="L1097" s="11">
        <v>43282</v>
      </c>
      <c r="M1097" s="8">
        <v>3</v>
      </c>
      <c r="N1097" s="8">
        <v>4</v>
      </c>
      <c r="O1097" s="8">
        <v>3</v>
      </c>
      <c r="P1097" s="12">
        <v>1</v>
      </c>
      <c r="Q1097" s="8">
        <v>1</v>
      </c>
      <c r="R1097" s="8" t="s">
        <v>1799</v>
      </c>
      <c r="S1097" s="8">
        <v>0</v>
      </c>
      <c r="T1097" s="8">
        <v>1</v>
      </c>
      <c r="U1097" s="8" t="s">
        <v>1808</v>
      </c>
      <c r="V1097" s="8" t="str">
        <f t="shared" si="20"/>
        <v>A321</v>
      </c>
      <c r="W1097" s="15" t="str" cm="1">
        <f t="array" ref="W1097">IF(ISBLANK(K1097),Unknown,K1097)</f>
        <v>London to Amsterdam</v>
      </c>
      <c r="X1097" s="5" t="s">
        <v>1819</v>
      </c>
      <c r="Y1097" s="5" t="s">
        <v>2069</v>
      </c>
    </row>
    <row r="1098" spans="1:25">
      <c r="A1098" s="8">
        <v>3</v>
      </c>
      <c r="B1098" s="8" t="s">
        <v>5263</v>
      </c>
      <c r="C1098" s="8" t="s">
        <v>5264</v>
      </c>
      <c r="D1098" s="8" t="s">
        <v>1794</v>
      </c>
      <c r="E1098" s="9">
        <v>43308</v>
      </c>
      <c r="F1098" s="8" t="s">
        <v>1795</v>
      </c>
      <c r="G1098" s="8" t="s">
        <v>5265</v>
      </c>
      <c r="H1098" s="8" t="s">
        <v>131</v>
      </c>
      <c r="I1098" s="8" t="s">
        <v>1867</v>
      </c>
      <c r="J1098" s="8" t="s">
        <v>1798</v>
      </c>
      <c r="K1098" s="8" t="s">
        <v>198</v>
      </c>
      <c r="L1098" s="11">
        <v>43282</v>
      </c>
      <c r="M1098" s="8">
        <v>3</v>
      </c>
      <c r="N1098" s="8">
        <v>1</v>
      </c>
      <c r="O1098" s="8">
        <v>1</v>
      </c>
      <c r="P1098" s="12">
        <v>1</v>
      </c>
      <c r="Q1098" s="8">
        <v>3</v>
      </c>
      <c r="R1098" s="8" t="s">
        <v>1799</v>
      </c>
      <c r="S1098" s="8">
        <v>0</v>
      </c>
      <c r="T1098" s="8">
        <v>4</v>
      </c>
      <c r="U1098" s="8" t="s">
        <v>1808</v>
      </c>
      <c r="V1098" s="8" t="str">
        <f t="shared" si="20"/>
        <v>Boeing 777</v>
      </c>
      <c r="W1098" s="15" t="str" cm="1">
        <f t="array" ref="W1098">IF(ISBLANK(K1098),Unknown,K1098)</f>
        <v>Aberdeen to Abu Dhabi via London</v>
      </c>
      <c r="X1098" s="5" t="s">
        <v>3084</v>
      </c>
      <c r="Y1098" s="5" t="s">
        <v>5266</v>
      </c>
    </row>
    <row r="1099" spans="1:25">
      <c r="A1099" s="8">
        <v>4</v>
      </c>
      <c r="B1099" s="8" t="s">
        <v>5267</v>
      </c>
      <c r="C1099" s="8" t="s">
        <v>1844</v>
      </c>
      <c r="D1099" s="8" t="s">
        <v>1845</v>
      </c>
      <c r="E1099" s="9">
        <v>43307</v>
      </c>
      <c r="F1099" s="8" t="s">
        <v>2677</v>
      </c>
      <c r="G1099" s="8" t="s">
        <v>5268</v>
      </c>
      <c r="H1099" s="8" t="s">
        <v>5269</v>
      </c>
      <c r="I1099" s="8" t="s">
        <v>1851</v>
      </c>
      <c r="J1099" s="8" t="s">
        <v>1798</v>
      </c>
      <c r="K1099" s="8" t="s">
        <v>1530</v>
      </c>
      <c r="L1099" s="11">
        <v>43252</v>
      </c>
      <c r="M1099" s="8">
        <v>3</v>
      </c>
      <c r="N1099" s="8">
        <v>5</v>
      </c>
      <c r="O1099" s="8">
        <v>5</v>
      </c>
      <c r="P1099" s="12">
        <v>1</v>
      </c>
      <c r="Q1099" s="8">
        <v>2</v>
      </c>
      <c r="R1099" s="8" t="s">
        <v>1799</v>
      </c>
      <c r="S1099" s="8">
        <v>0</v>
      </c>
      <c r="T1099" s="8">
        <v>3</v>
      </c>
      <c r="U1099" s="8" t="s">
        <v>1808</v>
      </c>
      <c r="V1099" s="8" t="str">
        <f t="shared" si="20"/>
        <v>A320 / Boeing 747 400</v>
      </c>
      <c r="W1099" s="15" t="str" cm="1">
        <f t="array" ref="W1099">IF(ISBLANK(K1099),Unknown,K1099)</f>
        <v>Prague to Denver via London</v>
      </c>
      <c r="X1099" s="5" t="s">
        <v>1857</v>
      </c>
      <c r="Y1099" s="5" t="s">
        <v>5270</v>
      </c>
    </row>
    <row r="1100" spans="1:25">
      <c r="A1100" s="8">
        <v>3</v>
      </c>
      <c r="B1100" s="8" t="s">
        <v>5271</v>
      </c>
      <c r="C1100" s="8" t="s">
        <v>2458</v>
      </c>
      <c r="D1100" s="8" t="s">
        <v>1794</v>
      </c>
      <c r="E1100" s="9">
        <v>43307</v>
      </c>
      <c r="F1100" s="8" t="s">
        <v>1795</v>
      </c>
      <c r="G1100" s="8" t="s">
        <v>5272</v>
      </c>
      <c r="H1100" s="8" t="s">
        <v>10</v>
      </c>
      <c r="I1100" s="8" t="s">
        <v>1797</v>
      </c>
      <c r="J1100" s="8" t="s">
        <v>1798</v>
      </c>
      <c r="K1100" s="8" t="s">
        <v>1612</v>
      </c>
      <c r="L1100" s="11">
        <v>43282</v>
      </c>
      <c r="M1100" s="8">
        <v>2</v>
      </c>
      <c r="N1100" s="8">
        <v>1</v>
      </c>
      <c r="O1100" s="8">
        <v>1</v>
      </c>
      <c r="P1100" s="12">
        <v>1</v>
      </c>
      <c r="Q1100" s="8">
        <v>3</v>
      </c>
      <c r="R1100" s="8" t="s">
        <v>1799</v>
      </c>
      <c r="S1100" s="8">
        <v>0</v>
      </c>
      <c r="T1100" s="8">
        <v>1</v>
      </c>
      <c r="U1100" s="8" t="s">
        <v>1808</v>
      </c>
      <c r="V1100" s="8" t="str">
        <f t="shared" si="20"/>
        <v>A319</v>
      </c>
      <c r="W1100" s="15" t="str" cm="1">
        <f t="array" ref="W1100">IF(ISBLANK(K1100),Unknown,K1100)</f>
        <v>Seville to Gatwick</v>
      </c>
      <c r="X1100" s="5" t="s">
        <v>1842</v>
      </c>
      <c r="Y1100" s="5" t="s">
        <v>1963</v>
      </c>
    </row>
    <row r="1101" spans="1:25">
      <c r="A1101" s="8">
        <v>3</v>
      </c>
      <c r="B1101" s="8" t="s">
        <v>5273</v>
      </c>
      <c r="C1101" s="8" t="s">
        <v>5274</v>
      </c>
      <c r="D1101" s="8" t="s">
        <v>1794</v>
      </c>
      <c r="E1101" s="9">
        <v>43304</v>
      </c>
      <c r="F1101" s="8" t="s">
        <v>2408</v>
      </c>
      <c r="G1101" s="10" t="s">
        <v>5275</v>
      </c>
      <c r="H1101" s="10"/>
      <c r="I1101" s="8" t="s">
        <v>1851</v>
      </c>
      <c r="J1101" s="8" t="s">
        <v>1798</v>
      </c>
      <c r="K1101" s="8" t="s">
        <v>1127</v>
      </c>
      <c r="L1101" s="11">
        <v>43282</v>
      </c>
      <c r="M1101" s="8">
        <v>1</v>
      </c>
      <c r="N1101" s="8">
        <v>1</v>
      </c>
      <c r="O1101" s="8">
        <v>1</v>
      </c>
      <c r="P1101" s="12">
        <v>1</v>
      </c>
      <c r="Q1101" s="8">
        <v>1</v>
      </c>
      <c r="R1101" s="8" t="s">
        <v>1799</v>
      </c>
      <c r="S1101" s="8">
        <v>0</v>
      </c>
      <c r="T1101" s="8">
        <v>1</v>
      </c>
      <c r="U1101" s="8" t="s">
        <v>1808</v>
      </c>
      <c r="V1101" s="8" t="str">
        <f t="shared" si="20"/>
        <v>Unknown</v>
      </c>
      <c r="W1101" s="15" t="str" cm="1">
        <f t="array" ref="W1101">IF(ISBLANK(K1101),Unknown,K1101)</f>
        <v>London to Amsterdam</v>
      </c>
      <c r="X1101" s="5" t="s">
        <v>1819</v>
      </c>
      <c r="Y1101" s="5" t="s">
        <v>2069</v>
      </c>
    </row>
    <row r="1102" spans="1:25">
      <c r="A1102" s="8">
        <v>1</v>
      </c>
      <c r="B1102" s="8" t="s">
        <v>5276</v>
      </c>
      <c r="C1102" s="8" t="s">
        <v>5277</v>
      </c>
      <c r="D1102" s="8" t="s">
        <v>1794</v>
      </c>
      <c r="E1102" s="9">
        <v>43304</v>
      </c>
      <c r="F1102" s="8" t="s">
        <v>4778</v>
      </c>
      <c r="G1102" s="10" t="s">
        <v>5278</v>
      </c>
      <c r="H1102" s="10"/>
      <c r="I1102" s="8" t="s">
        <v>1797</v>
      </c>
      <c r="J1102" s="8" t="s">
        <v>1807</v>
      </c>
      <c r="K1102" s="8" t="s">
        <v>528</v>
      </c>
      <c r="L1102" s="11">
        <v>43282</v>
      </c>
      <c r="M1102" s="8">
        <v>1</v>
      </c>
      <c r="N1102" s="8">
        <v>3</v>
      </c>
      <c r="O1102" s="8">
        <v>1</v>
      </c>
      <c r="P1102" s="12">
        <v>4</v>
      </c>
      <c r="Q1102" s="8">
        <v>1</v>
      </c>
      <c r="R1102" s="8" t="s">
        <v>1799</v>
      </c>
      <c r="S1102" s="8">
        <v>0</v>
      </c>
      <c r="T1102" s="8">
        <v>1</v>
      </c>
      <c r="U1102" s="8" t="s">
        <v>1808</v>
      </c>
      <c r="V1102" s="8" t="str">
        <f t="shared" si="20"/>
        <v>Unknown</v>
      </c>
      <c r="W1102" s="15" t="str" cm="1">
        <f t="array" ref="W1102">IF(ISBLANK(K1102),Unknown,K1102)</f>
        <v>Gatwick to Barcelona </v>
      </c>
      <c r="X1102" s="5" t="s">
        <v>1963</v>
      </c>
      <c r="Y1102" s="5" t="s">
        <v>2056</v>
      </c>
    </row>
    <row r="1103" spans="1:25">
      <c r="A1103" s="8">
        <v>8</v>
      </c>
      <c r="B1103" s="8" t="s">
        <v>5279</v>
      </c>
      <c r="C1103" s="8" t="s">
        <v>5280</v>
      </c>
      <c r="D1103" s="8" t="s">
        <v>1794</v>
      </c>
      <c r="E1103" s="9">
        <v>43304</v>
      </c>
      <c r="F1103" s="8" t="s">
        <v>1938</v>
      </c>
      <c r="G1103" s="8" t="s">
        <v>5281</v>
      </c>
      <c r="H1103" s="8" t="s">
        <v>137</v>
      </c>
      <c r="I1103" s="8" t="s">
        <v>1806</v>
      </c>
      <c r="J1103" s="8" t="s">
        <v>1874</v>
      </c>
      <c r="K1103" s="8" t="s">
        <v>679</v>
      </c>
      <c r="L1103" s="11">
        <v>43252</v>
      </c>
      <c r="M1103" s="8">
        <v>4</v>
      </c>
      <c r="N1103" s="8">
        <v>5</v>
      </c>
      <c r="O1103" s="8">
        <v>4</v>
      </c>
      <c r="P1103" s="12">
        <v>5</v>
      </c>
      <c r="Q1103" s="8">
        <v>4</v>
      </c>
      <c r="R1103" s="8" t="s">
        <v>1885</v>
      </c>
      <c r="S1103" s="8">
        <v>1</v>
      </c>
      <c r="T1103" s="8">
        <v>5</v>
      </c>
      <c r="U1103" s="8" t="s">
        <v>1808</v>
      </c>
      <c r="V1103" s="8" t="str">
        <f t="shared" si="20"/>
        <v>Boeing 777 / A380</v>
      </c>
      <c r="W1103" s="15" t="str" cm="1">
        <f t="array" ref="W1103">IF(ISBLANK(K1103),Unknown,K1103)</f>
        <v>HKG to LHR</v>
      </c>
      <c r="X1103" s="5" t="s">
        <v>5282</v>
      </c>
      <c r="Y1103" s="5" t="s">
        <v>1978</v>
      </c>
    </row>
    <row r="1104" spans="1:25">
      <c r="A1104" s="8">
        <v>7</v>
      </c>
      <c r="B1104" s="8" t="s">
        <v>5283</v>
      </c>
      <c r="C1104" s="8" t="s">
        <v>1844</v>
      </c>
      <c r="D1104" s="8" t="s">
        <v>3618</v>
      </c>
      <c r="E1104" s="9">
        <v>43303</v>
      </c>
      <c r="F1104" s="8" t="s">
        <v>1795</v>
      </c>
      <c r="G1104" s="8" t="s">
        <v>5284</v>
      </c>
      <c r="H1104" s="8" t="s">
        <v>24</v>
      </c>
      <c r="I1104" s="8" t="s">
        <v>1851</v>
      </c>
      <c r="J1104" s="8" t="s">
        <v>1807</v>
      </c>
      <c r="K1104" s="8" t="s">
        <v>497</v>
      </c>
      <c r="L1104" s="11">
        <v>43282</v>
      </c>
      <c r="M1104" s="8">
        <v>3</v>
      </c>
      <c r="N1104" s="8">
        <v>2</v>
      </c>
      <c r="O1104" s="8">
        <v>4</v>
      </c>
      <c r="P1104" s="12">
        <v>3</v>
      </c>
      <c r="Q1104" s="8">
        <v>4</v>
      </c>
      <c r="R1104" s="8" t="s">
        <v>1885</v>
      </c>
      <c r="S1104" s="8">
        <v>1</v>
      </c>
      <c r="T1104" s="8">
        <v>1</v>
      </c>
      <c r="U1104" s="8" t="s">
        <v>1808</v>
      </c>
      <c r="V1104" s="8" t="str">
        <f t="shared" si="20"/>
        <v>A320</v>
      </c>
      <c r="W1104" s="15" t="str" cm="1">
        <f t="array" ref="W1104">IF(ISBLANK(K1104),Unknown,K1104)</f>
        <v>Faro to Gatwick</v>
      </c>
      <c r="X1104" s="5" t="s">
        <v>1910</v>
      </c>
      <c r="Y1104" s="5" t="s">
        <v>1963</v>
      </c>
    </row>
    <row r="1105" spans="1:25">
      <c r="A1105" s="8">
        <v>7</v>
      </c>
      <c r="B1105" s="8" t="s">
        <v>5285</v>
      </c>
      <c r="C1105" s="8" t="s">
        <v>1844</v>
      </c>
      <c r="D1105" s="8" t="s">
        <v>3618</v>
      </c>
      <c r="E1105" s="9">
        <v>43303</v>
      </c>
      <c r="F1105" s="8" t="s">
        <v>1795</v>
      </c>
      <c r="G1105" s="8" t="s">
        <v>5286</v>
      </c>
      <c r="H1105" s="8" t="s">
        <v>24</v>
      </c>
      <c r="I1105" s="8" t="s">
        <v>1851</v>
      </c>
      <c r="J1105" s="8" t="s">
        <v>1807</v>
      </c>
      <c r="K1105" s="8" t="s">
        <v>540</v>
      </c>
      <c r="L1105" s="11">
        <v>43282</v>
      </c>
      <c r="M1105" s="8">
        <v>3</v>
      </c>
      <c r="N1105" s="8">
        <v>4</v>
      </c>
      <c r="O1105" s="8">
        <v>3</v>
      </c>
      <c r="P1105" s="12">
        <v>5</v>
      </c>
      <c r="Q1105" s="8">
        <v>4</v>
      </c>
      <c r="R1105" s="8" t="s">
        <v>1885</v>
      </c>
      <c r="S1105" s="8">
        <v>1</v>
      </c>
      <c r="T1105" s="8">
        <v>1</v>
      </c>
      <c r="U1105" s="8" t="s">
        <v>1808</v>
      </c>
      <c r="V1105" s="8" t="str">
        <f t="shared" si="20"/>
        <v>A320</v>
      </c>
      <c r="W1105" s="15" t="str" cm="1">
        <f t="array" ref="W1105">IF(ISBLANK(K1105),Unknown,K1105)</f>
        <v>Gatwick to Faro</v>
      </c>
      <c r="X1105" s="5" t="s">
        <v>1963</v>
      </c>
      <c r="Y1105" s="5" t="s">
        <v>1910</v>
      </c>
    </row>
    <row r="1106" spans="1:25">
      <c r="A1106" s="8">
        <v>6</v>
      </c>
      <c r="B1106" s="8" t="s">
        <v>5287</v>
      </c>
      <c r="C1106" s="8" t="s">
        <v>5288</v>
      </c>
      <c r="D1106" s="8" t="s">
        <v>1794</v>
      </c>
      <c r="E1106" s="9">
        <v>43303</v>
      </c>
      <c r="F1106" s="8" t="s">
        <v>1833</v>
      </c>
      <c r="G1106" s="8" t="s">
        <v>5289</v>
      </c>
      <c r="H1106" s="8" t="s">
        <v>5290</v>
      </c>
      <c r="I1106" s="8" t="s">
        <v>1851</v>
      </c>
      <c r="J1106" s="8" t="s">
        <v>1836</v>
      </c>
      <c r="K1106" s="8" t="s">
        <v>713</v>
      </c>
      <c r="L1106" s="11">
        <v>43221</v>
      </c>
      <c r="M1106" s="8">
        <v>4</v>
      </c>
      <c r="N1106" s="8">
        <v>5</v>
      </c>
      <c r="O1106" s="8">
        <v>4</v>
      </c>
      <c r="P1106" s="12">
        <v>1</v>
      </c>
      <c r="Q1106" s="8">
        <v>5</v>
      </c>
      <c r="R1106" s="8" t="s">
        <v>1799</v>
      </c>
      <c r="S1106" s="8">
        <v>0</v>
      </c>
      <c r="T1106" s="8">
        <v>5</v>
      </c>
      <c r="U1106" s="8" t="s">
        <v>1808</v>
      </c>
      <c r="V1106" s="8" t="str">
        <f t="shared" si="20"/>
        <v>Boeing 787 9 / A380 800</v>
      </c>
      <c r="W1106" s="15" t="str" cm="1">
        <f t="array" ref="W1106">IF(ISBLANK(K1106),Unknown,K1106)</f>
        <v>Jeddah to Chicago via London</v>
      </c>
      <c r="X1106" s="5" t="s">
        <v>4045</v>
      </c>
      <c r="Y1106" s="5" t="s">
        <v>2399</v>
      </c>
    </row>
    <row r="1107" spans="1:25">
      <c r="A1107" s="8">
        <v>1</v>
      </c>
      <c r="B1107" s="8" t="s">
        <v>5291</v>
      </c>
      <c r="C1107" s="8" t="s">
        <v>5292</v>
      </c>
      <c r="D1107" s="8" t="s">
        <v>1794</v>
      </c>
      <c r="E1107" s="9">
        <v>43301</v>
      </c>
      <c r="F1107" s="8" t="s">
        <v>1795</v>
      </c>
      <c r="G1107" s="10" t="s">
        <v>5293</v>
      </c>
      <c r="H1107" s="10"/>
      <c r="I1107" s="8" t="s">
        <v>1806</v>
      </c>
      <c r="J1107" s="8" t="s">
        <v>1807</v>
      </c>
      <c r="K1107" s="8" t="s">
        <v>1175</v>
      </c>
      <c r="L1107" s="11">
        <v>43282</v>
      </c>
      <c r="M1107" s="8">
        <v>1</v>
      </c>
      <c r="N1107" s="8">
        <v>1</v>
      </c>
      <c r="O1107" s="8">
        <v>1</v>
      </c>
      <c r="P1107" s="12">
        <v>1</v>
      </c>
      <c r="Q1107" s="8">
        <v>1</v>
      </c>
      <c r="R1107" s="8" t="s">
        <v>1799</v>
      </c>
      <c r="S1107" s="8">
        <v>0</v>
      </c>
      <c r="T1107" s="8">
        <v>1</v>
      </c>
      <c r="U1107" s="8" t="s">
        <v>1808</v>
      </c>
      <c r="V1107" s="8" t="str">
        <f t="shared" si="20"/>
        <v>Unknown</v>
      </c>
      <c r="W1107" s="15" t="str" cm="1">
        <f t="array" ref="W1107">IF(ISBLANK(K1107),Unknown,K1107)</f>
        <v>London to Frankfurt</v>
      </c>
      <c r="X1107" s="5" t="s">
        <v>1819</v>
      </c>
      <c r="Y1107" s="5" t="s">
        <v>1922</v>
      </c>
    </row>
    <row r="1108" spans="1:25">
      <c r="A1108" s="8">
        <v>9</v>
      </c>
      <c r="B1108" s="8" t="s">
        <v>5294</v>
      </c>
      <c r="C1108" s="8" t="s">
        <v>5295</v>
      </c>
      <c r="D1108" s="8" t="s">
        <v>1794</v>
      </c>
      <c r="E1108" s="9">
        <v>43300</v>
      </c>
      <c r="F1108" s="8" t="s">
        <v>2054</v>
      </c>
      <c r="G1108" s="8" t="s">
        <v>5296</v>
      </c>
      <c r="H1108" s="8" t="s">
        <v>50</v>
      </c>
      <c r="I1108" s="8" t="s">
        <v>1851</v>
      </c>
      <c r="J1108" s="8" t="s">
        <v>1807</v>
      </c>
      <c r="K1108" s="8" t="s">
        <v>551</v>
      </c>
      <c r="L1108" s="11">
        <v>43282</v>
      </c>
      <c r="M1108" s="8">
        <v>4</v>
      </c>
      <c r="N1108" s="8">
        <v>5</v>
      </c>
      <c r="O1108" s="8">
        <v>5</v>
      </c>
      <c r="P1108" s="12">
        <v>3</v>
      </c>
      <c r="Q1108" s="8">
        <v>5</v>
      </c>
      <c r="R1108" s="8" t="s">
        <v>1885</v>
      </c>
      <c r="S1108" s="8">
        <v>1</v>
      </c>
      <c r="T1108" s="8">
        <v>1</v>
      </c>
      <c r="U1108" s="8" t="s">
        <v>1808</v>
      </c>
      <c r="V1108" s="8" t="str">
        <f t="shared" si="20"/>
        <v>A321</v>
      </c>
      <c r="W1108" s="15" t="str" cm="1">
        <f t="array" ref="W1108">IF(ISBLANK(K1108),Unknown,K1108)</f>
        <v>Gatwick to Malaga</v>
      </c>
      <c r="X1108" s="5" t="s">
        <v>1963</v>
      </c>
      <c r="Y1108" s="5" t="s">
        <v>1955</v>
      </c>
    </row>
    <row r="1109" spans="1:25">
      <c r="A1109" s="8">
        <v>7</v>
      </c>
      <c r="B1109" s="8" t="s">
        <v>5297</v>
      </c>
      <c r="C1109" s="8" t="s">
        <v>3413</v>
      </c>
      <c r="D1109" s="8" t="s">
        <v>3413</v>
      </c>
      <c r="E1109" s="9">
        <v>43300</v>
      </c>
      <c r="F1109" s="8" t="s">
        <v>1795</v>
      </c>
      <c r="G1109" s="8" t="s">
        <v>5298</v>
      </c>
      <c r="H1109" s="8" t="s">
        <v>138</v>
      </c>
      <c r="I1109" s="8" t="s">
        <v>1797</v>
      </c>
      <c r="J1109" s="8" t="s">
        <v>1807</v>
      </c>
      <c r="K1109" s="8" t="s">
        <v>305</v>
      </c>
      <c r="L1109" s="11">
        <v>43221</v>
      </c>
      <c r="M1109" s="8">
        <v>4</v>
      </c>
      <c r="N1109" s="8">
        <v>3</v>
      </c>
      <c r="O1109" s="8">
        <v>1</v>
      </c>
      <c r="P1109" s="12">
        <v>4</v>
      </c>
      <c r="Q1109" s="8">
        <v>2</v>
      </c>
      <c r="R1109" s="8" t="s">
        <v>1885</v>
      </c>
      <c r="S1109" s="8">
        <v>1</v>
      </c>
      <c r="T1109" s="8">
        <v>4</v>
      </c>
      <c r="U1109" s="8" t="s">
        <v>1808</v>
      </c>
      <c r="V1109" s="8" t="str">
        <f t="shared" si="20"/>
        <v>Boeing 777 200</v>
      </c>
      <c r="W1109" s="15" t="str" cm="1">
        <f t="array" ref="W1109">IF(ISBLANK(K1109),Unknown,K1109)</f>
        <v>Bermuda to Gatwick</v>
      </c>
      <c r="X1109" s="5" t="s">
        <v>3028</v>
      </c>
      <c r="Y1109" s="5" t="s">
        <v>1963</v>
      </c>
    </row>
    <row r="1110" spans="1:25">
      <c r="A1110" s="8">
        <v>6</v>
      </c>
      <c r="B1110" s="8" t="s">
        <v>5299</v>
      </c>
      <c r="C1110" s="8" t="s">
        <v>5300</v>
      </c>
      <c r="D1110" s="8" t="s">
        <v>1794</v>
      </c>
      <c r="E1110" s="9">
        <v>43300</v>
      </c>
      <c r="F1110" s="8" t="s">
        <v>1795</v>
      </c>
      <c r="G1110" s="10" t="s">
        <v>5301</v>
      </c>
      <c r="H1110" s="10"/>
      <c r="I1110" s="8" t="s">
        <v>1806</v>
      </c>
      <c r="J1110" s="8" t="s">
        <v>1798</v>
      </c>
      <c r="K1110" s="8" t="s">
        <v>199</v>
      </c>
      <c r="L1110" s="11">
        <v>43282</v>
      </c>
      <c r="M1110" s="8">
        <v>2</v>
      </c>
      <c r="N1110" s="8">
        <v>4</v>
      </c>
      <c r="O1110" s="8">
        <v>4</v>
      </c>
      <c r="P1110" s="12">
        <v>4</v>
      </c>
      <c r="Q1110" s="8">
        <v>3</v>
      </c>
      <c r="R1110" s="8" t="s">
        <v>1885</v>
      </c>
      <c r="S1110" s="8">
        <v>1</v>
      </c>
      <c r="T1110" s="8">
        <v>5</v>
      </c>
      <c r="U1110" s="8" t="s">
        <v>1808</v>
      </c>
      <c r="V1110" s="8" t="str">
        <f t="shared" si="20"/>
        <v>Unknown</v>
      </c>
      <c r="W1110" s="15" t="str" cm="1">
        <f t="array" ref="W1110">IF(ISBLANK(K1110),Unknown,K1110)</f>
        <v>Aberdeen to Boston via London</v>
      </c>
      <c r="X1110" s="5" t="s">
        <v>3084</v>
      </c>
      <c r="Y1110" s="5" t="s">
        <v>3207</v>
      </c>
    </row>
    <row r="1111" spans="1:25">
      <c r="A1111" s="8">
        <v>8</v>
      </c>
      <c r="B1111" s="8" t="s">
        <v>5302</v>
      </c>
      <c r="C1111" s="8" t="s">
        <v>1844</v>
      </c>
      <c r="D1111" s="8" t="s">
        <v>5303</v>
      </c>
      <c r="E1111" s="9">
        <v>43299</v>
      </c>
      <c r="F1111" s="8" t="s">
        <v>1938</v>
      </c>
      <c r="G1111" s="8" t="s">
        <v>5304</v>
      </c>
      <c r="H1111" s="8" t="s">
        <v>10</v>
      </c>
      <c r="I1111" s="8" t="s">
        <v>1851</v>
      </c>
      <c r="J1111" s="8" t="s">
        <v>1798</v>
      </c>
      <c r="K1111" s="8" t="s">
        <v>1181</v>
      </c>
      <c r="L1111" s="11">
        <v>43252</v>
      </c>
      <c r="M1111" s="8">
        <v>4</v>
      </c>
      <c r="N1111" s="8">
        <v>3</v>
      </c>
      <c r="O1111" s="8">
        <v>1</v>
      </c>
      <c r="P1111" s="12">
        <v>5</v>
      </c>
      <c r="Q1111" s="8">
        <v>3</v>
      </c>
      <c r="R1111" s="8" t="s">
        <v>1885</v>
      </c>
      <c r="S1111" s="8">
        <v>1</v>
      </c>
      <c r="T1111" s="8">
        <v>1</v>
      </c>
      <c r="U1111" s="8" t="s">
        <v>1808</v>
      </c>
      <c r="V1111" s="8" t="str">
        <f t="shared" si="20"/>
        <v>A319</v>
      </c>
      <c r="W1111" s="15" t="str" cm="1">
        <f t="array" ref="W1111">IF(ISBLANK(K1111),Unknown,K1111)</f>
        <v>London to Hamburg</v>
      </c>
      <c r="X1111" s="5" t="s">
        <v>1819</v>
      </c>
      <c r="Y1111" s="5" t="s">
        <v>1875</v>
      </c>
    </row>
    <row r="1112" spans="1:25">
      <c r="A1112" s="8">
        <v>2</v>
      </c>
      <c r="B1112" s="8" t="s">
        <v>5305</v>
      </c>
      <c r="C1112" s="8" t="s">
        <v>5306</v>
      </c>
      <c r="D1112" s="8" t="s">
        <v>1794</v>
      </c>
      <c r="E1112" s="9">
        <v>43299</v>
      </c>
      <c r="F1112" s="8" t="s">
        <v>2030</v>
      </c>
      <c r="G1112" s="10" t="s">
        <v>5307</v>
      </c>
      <c r="H1112" s="10"/>
      <c r="I1112" s="8" t="s">
        <v>1867</v>
      </c>
      <c r="J1112" s="8" t="s">
        <v>1874</v>
      </c>
      <c r="K1112" s="8" t="s">
        <v>1051</v>
      </c>
      <c r="L1112" s="11">
        <v>43282</v>
      </c>
      <c r="M1112" s="8">
        <v>3</v>
      </c>
      <c r="N1112" s="8">
        <v>3</v>
      </c>
      <c r="O1112" s="8">
        <v>2</v>
      </c>
      <c r="P1112" s="12">
        <v>1</v>
      </c>
      <c r="Q1112" s="8">
        <v>2</v>
      </c>
      <c r="R1112" s="8" t="s">
        <v>1799</v>
      </c>
      <c r="S1112" s="8">
        <v>0</v>
      </c>
      <c r="T1112" s="8">
        <v>3</v>
      </c>
      <c r="U1112" s="8" t="s">
        <v>1808</v>
      </c>
      <c r="V1112" s="8" t="str">
        <f t="shared" si="20"/>
        <v>Unknown</v>
      </c>
      <c r="W1112" s="15" t="str" cm="1">
        <f t="array" ref="W1112">IF(ISBLANK(K1112),Unknown,K1112)</f>
        <v>London Heathrow to Hong Kong</v>
      </c>
      <c r="X1112" s="5" t="s">
        <v>1809</v>
      </c>
      <c r="Y1112" s="5" t="s">
        <v>2030</v>
      </c>
    </row>
    <row r="1113" spans="1:25">
      <c r="A1113" s="8">
        <v>2</v>
      </c>
      <c r="B1113" s="8" t="s">
        <v>5308</v>
      </c>
      <c r="C1113" s="8" t="s">
        <v>5309</v>
      </c>
      <c r="D1113" s="8" t="s">
        <v>1794</v>
      </c>
      <c r="E1113" s="9">
        <v>43298</v>
      </c>
      <c r="F1113" s="8" t="s">
        <v>1795</v>
      </c>
      <c r="G1113" s="10" t="s">
        <v>5310</v>
      </c>
      <c r="H1113" s="10"/>
      <c r="I1113" s="8" t="s">
        <v>1797</v>
      </c>
      <c r="J1113" s="8" t="s">
        <v>1798</v>
      </c>
      <c r="K1113" s="8" t="s">
        <v>1185</v>
      </c>
      <c r="L1113" s="11">
        <v>43252</v>
      </c>
      <c r="M1113" s="8">
        <v>3</v>
      </c>
      <c r="N1113" s="8">
        <v>3</v>
      </c>
      <c r="O1113" s="8">
        <v>1</v>
      </c>
      <c r="P1113" s="12">
        <v>1</v>
      </c>
      <c r="Q1113" s="8">
        <v>2</v>
      </c>
      <c r="R1113" s="8" t="s">
        <v>1799</v>
      </c>
      <c r="S1113" s="8">
        <v>0</v>
      </c>
      <c r="T1113" s="8">
        <v>1</v>
      </c>
      <c r="U1113" s="8" t="s">
        <v>1808</v>
      </c>
      <c r="V1113" s="8" t="str">
        <f t="shared" si="20"/>
        <v>Unknown</v>
      </c>
      <c r="W1113" s="15" t="str" cm="1">
        <f t="array" ref="W1113">IF(ISBLANK(K1113),Unknown,K1113)</f>
        <v>London to Istanbul</v>
      </c>
      <c r="X1113" s="5" t="s">
        <v>1819</v>
      </c>
      <c r="Y1113" s="5" t="s">
        <v>1815</v>
      </c>
    </row>
    <row r="1114" spans="1:25">
      <c r="A1114" s="8">
        <v>7</v>
      </c>
      <c r="B1114" s="8" t="s">
        <v>5311</v>
      </c>
      <c r="C1114" s="8" t="s">
        <v>5312</v>
      </c>
      <c r="D1114" s="8" t="s">
        <v>1794</v>
      </c>
      <c r="E1114" s="9">
        <v>43296</v>
      </c>
      <c r="F1114" s="8" t="s">
        <v>1795</v>
      </c>
      <c r="G1114" s="8" t="s">
        <v>5313</v>
      </c>
      <c r="H1114" s="8" t="s">
        <v>24</v>
      </c>
      <c r="I1114" s="8" t="s">
        <v>1851</v>
      </c>
      <c r="J1114" s="8" t="s">
        <v>1798</v>
      </c>
      <c r="K1114" s="8" t="s">
        <v>1417</v>
      </c>
      <c r="L1114" s="11">
        <v>43282</v>
      </c>
      <c r="M1114" s="8">
        <v>4</v>
      </c>
      <c r="N1114" s="8">
        <v>4</v>
      </c>
      <c r="O1114" s="8">
        <v>2</v>
      </c>
      <c r="P1114" s="12">
        <v>5</v>
      </c>
      <c r="Q1114" s="8">
        <v>3</v>
      </c>
      <c r="R1114" s="8" t="s">
        <v>1885</v>
      </c>
      <c r="S1114" s="8">
        <v>1</v>
      </c>
      <c r="T1114" s="8">
        <v>1</v>
      </c>
      <c r="U1114" s="8" t="s">
        <v>1808</v>
      </c>
      <c r="V1114" s="8" t="str">
        <f t="shared" si="20"/>
        <v>A320</v>
      </c>
      <c r="W1114" s="15" t="str" cm="1">
        <f t="array" ref="W1114">IF(ISBLANK(K1114),Unknown,K1114)</f>
        <v>Munich to London Heathrow</v>
      </c>
      <c r="X1114" s="5" t="s">
        <v>1810</v>
      </c>
      <c r="Y1114" s="5" t="s">
        <v>1809</v>
      </c>
    </row>
    <row r="1115" spans="1:25">
      <c r="A1115" s="8">
        <v>10</v>
      </c>
      <c r="B1115" s="8" t="s">
        <v>5314</v>
      </c>
      <c r="C1115" s="8" t="s">
        <v>5315</v>
      </c>
      <c r="D1115" s="8" t="s">
        <v>1794</v>
      </c>
      <c r="E1115" s="9">
        <v>43296</v>
      </c>
      <c r="F1115" s="8" t="s">
        <v>1795</v>
      </c>
      <c r="G1115" s="10" t="s">
        <v>5316</v>
      </c>
      <c r="H1115" s="10"/>
      <c r="I1115" s="8" t="s">
        <v>1797</v>
      </c>
      <c r="J1115" s="8" t="s">
        <v>1807</v>
      </c>
      <c r="K1115" s="8" t="s">
        <v>5317</v>
      </c>
      <c r="L1115" s="11">
        <v>43282</v>
      </c>
      <c r="M1115" s="8">
        <v>4</v>
      </c>
      <c r="N1115" s="8">
        <v>5</v>
      </c>
      <c r="O1115" s="8">
        <v>5</v>
      </c>
      <c r="P1115" s="12">
        <v>5</v>
      </c>
      <c r="Q1115" s="8">
        <v>5</v>
      </c>
      <c r="R1115" s="8" t="s">
        <v>1885</v>
      </c>
      <c r="S1115" s="8">
        <v>1</v>
      </c>
      <c r="T1115" s="8">
        <v>1</v>
      </c>
      <c r="U1115" s="8" t="s">
        <v>1808</v>
      </c>
      <c r="V1115" s="8" t="str">
        <f t="shared" si="20"/>
        <v>Unknown</v>
      </c>
      <c r="W1115" s="15" t="str" cm="1">
        <f t="array" ref="W1115">IF(ISBLANK(K1115),Unknown,K1115)</f>
        <v>Edinburgh Florence </v>
      </c>
      <c r="X1115" s="5" t="s">
        <v>5318</v>
      </c>
      <c r="Y1115" s="5" t="s">
        <v>2306</v>
      </c>
    </row>
    <row r="1116" spans="1:25">
      <c r="A1116" s="8">
        <v>1</v>
      </c>
      <c r="B1116" s="8" t="s">
        <v>5319</v>
      </c>
      <c r="C1116" s="8" t="s">
        <v>5320</v>
      </c>
      <c r="D1116" s="8" t="s">
        <v>1794</v>
      </c>
      <c r="E1116" s="9">
        <v>43296</v>
      </c>
      <c r="F1116" s="8" t="s">
        <v>1795</v>
      </c>
      <c r="G1116" s="10" t="s">
        <v>5321</v>
      </c>
      <c r="H1116" s="10"/>
      <c r="I1116" s="8" t="s">
        <v>1851</v>
      </c>
      <c r="J1116" s="8" t="s">
        <v>1798</v>
      </c>
      <c r="K1116" s="8" t="s">
        <v>1074</v>
      </c>
      <c r="L1116" s="11">
        <v>43282</v>
      </c>
      <c r="M1116" s="8">
        <v>1</v>
      </c>
      <c r="N1116" s="8">
        <v>1</v>
      </c>
      <c r="O1116" s="8">
        <v>1</v>
      </c>
      <c r="P1116" s="12">
        <v>1</v>
      </c>
      <c r="Q1116" s="8">
        <v>1</v>
      </c>
      <c r="R1116" s="8" t="s">
        <v>1799</v>
      </c>
      <c r="S1116" s="8">
        <v>0</v>
      </c>
      <c r="T1116" s="8">
        <v>1</v>
      </c>
      <c r="U1116" s="8" t="s">
        <v>1808</v>
      </c>
      <c r="V1116" s="8" t="str">
        <f t="shared" si="20"/>
        <v>Unknown</v>
      </c>
      <c r="W1116" s="15" t="str" cm="1">
        <f t="array" ref="W1116">IF(ISBLANK(K1116),Unknown,K1116)</f>
        <v>London Heathrow to Manchester</v>
      </c>
      <c r="X1116" s="5" t="s">
        <v>1809</v>
      </c>
      <c r="Y1116" s="5" t="s">
        <v>2813</v>
      </c>
    </row>
    <row r="1117" spans="1:25">
      <c r="A1117" s="8">
        <v>2</v>
      </c>
      <c r="B1117" s="8" t="s">
        <v>5322</v>
      </c>
      <c r="C1117" s="8" t="s">
        <v>5323</v>
      </c>
      <c r="D1117" s="8" t="s">
        <v>1794</v>
      </c>
      <c r="E1117" s="9">
        <v>43294</v>
      </c>
      <c r="F1117" s="8" t="s">
        <v>1795</v>
      </c>
      <c r="G1117" s="10" t="s">
        <v>5324</v>
      </c>
      <c r="H1117" s="10"/>
      <c r="I1117" s="8" t="s">
        <v>1797</v>
      </c>
      <c r="J1117" s="8" t="s">
        <v>1798</v>
      </c>
      <c r="K1117" s="8" t="s">
        <v>1203</v>
      </c>
      <c r="L1117" s="11">
        <v>43282</v>
      </c>
      <c r="M1117" s="8">
        <v>1</v>
      </c>
      <c r="N1117" s="8">
        <v>1</v>
      </c>
      <c r="O1117" s="8">
        <v>1</v>
      </c>
      <c r="P1117" s="12">
        <v>1</v>
      </c>
      <c r="Q1117" s="8">
        <v>1</v>
      </c>
      <c r="R1117" s="8" t="s">
        <v>1799</v>
      </c>
      <c r="S1117" s="8">
        <v>0</v>
      </c>
      <c r="T1117" s="8">
        <v>1</v>
      </c>
      <c r="U1117" s="8" t="s">
        <v>1808</v>
      </c>
      <c r="V1117" s="8" t="str">
        <f t="shared" si="20"/>
        <v>Unknown</v>
      </c>
      <c r="W1117" s="15" t="str" cm="1">
        <f t="array" ref="W1117">IF(ISBLANK(K1117),Unknown,K1117)</f>
        <v>London to Madrid</v>
      </c>
      <c r="X1117" s="5" t="s">
        <v>1819</v>
      </c>
      <c r="Y1117" s="5" t="s">
        <v>1901</v>
      </c>
    </row>
    <row r="1118" spans="1:25">
      <c r="A1118" s="8">
        <v>3</v>
      </c>
      <c r="B1118" s="8" t="s">
        <v>5325</v>
      </c>
      <c r="C1118" s="8" t="s">
        <v>5326</v>
      </c>
      <c r="D1118" s="8" t="s">
        <v>1794</v>
      </c>
      <c r="E1118" s="9">
        <v>43293</v>
      </c>
      <c r="F1118" s="8" t="s">
        <v>4263</v>
      </c>
      <c r="G1118" s="8" t="s">
        <v>5327</v>
      </c>
      <c r="H1118" s="8" t="s">
        <v>131</v>
      </c>
      <c r="I1118" s="8" t="s">
        <v>1806</v>
      </c>
      <c r="J1118" s="8" t="s">
        <v>1807</v>
      </c>
      <c r="K1118" s="8" t="s">
        <v>1263</v>
      </c>
      <c r="L1118" s="11">
        <v>43252</v>
      </c>
      <c r="M1118" s="8">
        <v>1</v>
      </c>
      <c r="N1118" s="8">
        <v>5</v>
      </c>
      <c r="O1118" s="8">
        <v>4</v>
      </c>
      <c r="P1118" s="12">
        <v>2</v>
      </c>
      <c r="Q1118" s="8">
        <v>3</v>
      </c>
      <c r="R1118" s="8" t="s">
        <v>1799</v>
      </c>
      <c r="S1118" s="8">
        <v>0</v>
      </c>
      <c r="T1118" s="8">
        <v>2</v>
      </c>
      <c r="U1118" s="8" t="s">
        <v>1808</v>
      </c>
      <c r="V1118" s="8" t="str">
        <f t="shared" si="20"/>
        <v>Boeing 777</v>
      </c>
      <c r="W1118" s="15" t="str" cm="1">
        <f t="array" ref="W1118">IF(ISBLANK(K1118),Unknown,K1118)</f>
        <v>London to Shanghai</v>
      </c>
      <c r="X1118" s="5" t="s">
        <v>1819</v>
      </c>
      <c r="Y1118" s="5" t="s">
        <v>4265</v>
      </c>
    </row>
    <row r="1119" spans="1:25">
      <c r="A1119" s="8">
        <v>2</v>
      </c>
      <c r="B1119" s="8" t="s">
        <v>4096</v>
      </c>
      <c r="C1119" s="8" t="s">
        <v>5328</v>
      </c>
      <c r="D1119" s="8" t="s">
        <v>1794</v>
      </c>
      <c r="E1119" s="9">
        <v>43291</v>
      </c>
      <c r="F1119" s="8" t="s">
        <v>1795</v>
      </c>
      <c r="G1119" s="8" t="s">
        <v>5329</v>
      </c>
      <c r="H1119" s="8" t="s">
        <v>131</v>
      </c>
      <c r="I1119" s="8" t="s">
        <v>1867</v>
      </c>
      <c r="J1119" s="8" t="s">
        <v>1798</v>
      </c>
      <c r="K1119" s="8" t="s">
        <v>1274</v>
      </c>
      <c r="L1119" s="11">
        <v>42948</v>
      </c>
      <c r="M1119" s="8">
        <v>1</v>
      </c>
      <c r="N1119" s="8">
        <v>1</v>
      </c>
      <c r="O1119" s="8">
        <v>1</v>
      </c>
      <c r="P1119" s="12">
        <v>4</v>
      </c>
      <c r="Q1119" s="8">
        <v>1</v>
      </c>
      <c r="R1119" s="8" t="s">
        <v>1799</v>
      </c>
      <c r="S1119" s="8">
        <v>0</v>
      </c>
      <c r="T1119" s="8">
        <v>1</v>
      </c>
      <c r="U1119" s="8" t="s">
        <v>1808</v>
      </c>
      <c r="V1119" s="8" t="str">
        <f t="shared" si="20"/>
        <v>Boeing 777</v>
      </c>
      <c r="W1119" s="15" t="str" cm="1">
        <f t="array" ref="W1119">IF(ISBLANK(K1119),Unknown,K1119)</f>
        <v>London to Tehran</v>
      </c>
      <c r="X1119" s="5" t="s">
        <v>1819</v>
      </c>
      <c r="Y1119" s="5" t="s">
        <v>5330</v>
      </c>
    </row>
    <row r="1120" spans="1:25">
      <c r="A1120" s="8">
        <v>1</v>
      </c>
      <c r="B1120" s="8" t="s">
        <v>5331</v>
      </c>
      <c r="C1120" s="8" t="s">
        <v>5332</v>
      </c>
      <c r="D1120" s="8" t="s">
        <v>1794</v>
      </c>
      <c r="E1120" s="9">
        <v>43291</v>
      </c>
      <c r="F1120" s="8" t="s">
        <v>1795</v>
      </c>
      <c r="G1120" s="8" t="s">
        <v>5333</v>
      </c>
      <c r="H1120" s="8" t="s">
        <v>50</v>
      </c>
      <c r="I1120" s="8" t="s">
        <v>1797</v>
      </c>
      <c r="J1120" s="8" t="s">
        <v>1798</v>
      </c>
      <c r="K1120" s="8" t="s">
        <v>1524</v>
      </c>
      <c r="L1120" s="11">
        <v>43282</v>
      </c>
      <c r="M1120" s="8">
        <v>1</v>
      </c>
      <c r="N1120" s="8">
        <v>3</v>
      </c>
      <c r="O1120" s="8">
        <v>1</v>
      </c>
      <c r="P1120" s="12">
        <v>3</v>
      </c>
      <c r="Q1120" s="8">
        <v>2</v>
      </c>
      <c r="R1120" s="8" t="s">
        <v>1799</v>
      </c>
      <c r="S1120" s="8">
        <v>0</v>
      </c>
      <c r="T1120" s="8">
        <v>1</v>
      </c>
      <c r="U1120" s="8" t="s">
        <v>1808</v>
      </c>
      <c r="V1120" s="8" t="str">
        <f t="shared" si="20"/>
        <v>A321</v>
      </c>
      <c r="W1120" s="15" t="str" cm="1">
        <f t="array" ref="W1120">IF(ISBLANK(K1120),Unknown,K1120)</f>
        <v>Pisa to London Heathrow</v>
      </c>
      <c r="X1120" s="5" t="s">
        <v>3088</v>
      </c>
      <c r="Y1120" s="5" t="s">
        <v>1809</v>
      </c>
    </row>
    <row r="1121" spans="1:25">
      <c r="A1121" s="8">
        <v>5</v>
      </c>
      <c r="B1121" s="8" t="s">
        <v>5334</v>
      </c>
      <c r="C1121" s="8" t="s">
        <v>5335</v>
      </c>
      <c r="D1121" s="8" t="s">
        <v>1794</v>
      </c>
      <c r="E1121" s="9">
        <v>43291</v>
      </c>
      <c r="F1121" s="8" t="s">
        <v>1795</v>
      </c>
      <c r="G1121" s="8" t="s">
        <v>5336</v>
      </c>
      <c r="H1121" s="8" t="s">
        <v>102</v>
      </c>
      <c r="I1121" s="8" t="s">
        <v>1806</v>
      </c>
      <c r="J1121" s="8" t="s">
        <v>1836</v>
      </c>
      <c r="K1121" s="8" t="s">
        <v>1065</v>
      </c>
      <c r="L1121" s="11">
        <v>43252</v>
      </c>
      <c r="M1121" s="8">
        <v>3</v>
      </c>
      <c r="N1121" s="8">
        <v>2</v>
      </c>
      <c r="O1121" s="8">
        <v>2</v>
      </c>
      <c r="P1121" s="12">
        <v>3</v>
      </c>
      <c r="Q1121" s="8">
        <v>1</v>
      </c>
      <c r="R1121" s="8" t="s">
        <v>1799</v>
      </c>
      <c r="S1121" s="8">
        <v>0</v>
      </c>
      <c r="T1121" s="8">
        <v>2</v>
      </c>
      <c r="U1121" s="8" t="s">
        <v>1808</v>
      </c>
      <c r="V1121" s="8" t="str">
        <f t="shared" si="20"/>
        <v>Boeing 747</v>
      </c>
      <c r="W1121" s="15" t="str" cm="1">
        <f t="array" ref="W1121">IF(ISBLANK(K1121),Unknown,K1121)</f>
        <v>London Heathrow to Las Vegas</v>
      </c>
      <c r="X1121" s="5" t="s">
        <v>1809</v>
      </c>
      <c r="Y1121" s="5" t="s">
        <v>2259</v>
      </c>
    </row>
    <row r="1122" spans="1:25">
      <c r="A1122" s="8">
        <v>1</v>
      </c>
      <c r="B1122" s="8" t="s">
        <v>5337</v>
      </c>
      <c r="C1122" s="8" t="s">
        <v>5338</v>
      </c>
      <c r="D1122" s="8" t="s">
        <v>1794</v>
      </c>
      <c r="E1122" s="9">
        <v>43290</v>
      </c>
      <c r="F1122" s="8" t="s">
        <v>2341</v>
      </c>
      <c r="G1122" s="8" t="s">
        <v>5339</v>
      </c>
      <c r="H1122" s="8" t="s">
        <v>102</v>
      </c>
      <c r="I1122" s="8" t="s">
        <v>1797</v>
      </c>
      <c r="J1122" s="8" t="s">
        <v>1798</v>
      </c>
      <c r="K1122" s="8" t="s">
        <v>456</v>
      </c>
      <c r="L1122" s="11">
        <v>43252</v>
      </c>
      <c r="M1122" s="8">
        <v>1</v>
      </c>
      <c r="N1122" s="8">
        <v>1</v>
      </c>
      <c r="O1122" s="8">
        <v>1</v>
      </c>
      <c r="P1122" s="12">
        <v>1</v>
      </c>
      <c r="Q1122" s="8">
        <v>1</v>
      </c>
      <c r="R1122" s="8" t="s">
        <v>1799</v>
      </c>
      <c r="S1122" s="8">
        <v>0</v>
      </c>
      <c r="T1122" s="8">
        <v>1</v>
      </c>
      <c r="U1122" s="8" t="s">
        <v>1808</v>
      </c>
      <c r="V1122" s="8" t="str">
        <f t="shared" si="20"/>
        <v>Boeing 747</v>
      </c>
      <c r="W1122" s="15" t="str" cm="1">
        <f t="array" ref="W1122">IF(ISBLANK(K1122),Unknown,K1122)</f>
        <v>Dublin to Miami via London</v>
      </c>
      <c r="X1122" s="5" t="s">
        <v>2202</v>
      </c>
      <c r="Y1122" s="5" t="s">
        <v>4857</v>
      </c>
    </row>
    <row r="1123" spans="1:25">
      <c r="A1123" s="8">
        <v>1</v>
      </c>
      <c r="B1123" s="8" t="s">
        <v>5340</v>
      </c>
      <c r="C1123" s="8" t="s">
        <v>5341</v>
      </c>
      <c r="D1123" s="8" t="s">
        <v>1794</v>
      </c>
      <c r="E1123" s="9">
        <v>43290</v>
      </c>
      <c r="F1123" s="8" t="s">
        <v>1795</v>
      </c>
      <c r="G1123" s="10" t="s">
        <v>5342</v>
      </c>
      <c r="H1123" s="10"/>
      <c r="I1123" s="8" t="s">
        <v>1867</v>
      </c>
      <c r="J1123" s="8" t="s">
        <v>1798</v>
      </c>
      <c r="K1123" s="8" t="s">
        <v>736</v>
      </c>
      <c r="L1123" s="11">
        <v>43252</v>
      </c>
      <c r="M1123" s="8">
        <v>1</v>
      </c>
      <c r="N1123" s="8">
        <v>4</v>
      </c>
      <c r="O1123" s="8">
        <v>1</v>
      </c>
      <c r="P1123" s="12">
        <v>1</v>
      </c>
      <c r="Q1123" s="8">
        <v>1</v>
      </c>
      <c r="R1123" s="8" t="s">
        <v>1799</v>
      </c>
      <c r="S1123" s="8">
        <v>0</v>
      </c>
      <c r="T1123" s="8">
        <v>4</v>
      </c>
      <c r="U1123" s="8" t="s">
        <v>1808</v>
      </c>
      <c r="V1123" s="8" t="str">
        <f t="shared" si="20"/>
        <v>Unknown</v>
      </c>
      <c r="W1123" s="15" t="str" cm="1">
        <f t="array" ref="W1123">IF(ISBLANK(K1123),Unknown,K1123)</f>
        <v>Johannesburg to Heathrow</v>
      </c>
      <c r="X1123" s="5" t="s">
        <v>1895</v>
      </c>
      <c r="Y1123" s="5" t="s">
        <v>1814</v>
      </c>
    </row>
    <row r="1124" spans="1:25">
      <c r="A1124" s="8">
        <v>1</v>
      </c>
      <c r="B1124" s="8" t="s">
        <v>5343</v>
      </c>
      <c r="C1124" s="8" t="s">
        <v>5344</v>
      </c>
      <c r="D1124" s="8" t="s">
        <v>1794</v>
      </c>
      <c r="E1124" s="9">
        <v>43289</v>
      </c>
      <c r="F1124" s="8" t="s">
        <v>1795</v>
      </c>
      <c r="G1124" s="10" t="s">
        <v>5345</v>
      </c>
      <c r="H1124" s="10"/>
      <c r="I1124" s="8" t="s">
        <v>1797</v>
      </c>
      <c r="J1124" s="8" t="s">
        <v>1798</v>
      </c>
      <c r="K1124" s="8" t="s">
        <v>1690</v>
      </c>
      <c r="L1124" s="11">
        <v>43282</v>
      </c>
      <c r="M1124" s="8">
        <v>1</v>
      </c>
      <c r="N1124" s="8">
        <v>1</v>
      </c>
      <c r="O1124" s="8">
        <v>1</v>
      </c>
      <c r="P1124" s="12">
        <v>1</v>
      </c>
      <c r="Q1124" s="8">
        <v>1</v>
      </c>
      <c r="R1124" s="8" t="s">
        <v>1799</v>
      </c>
      <c r="S1124" s="8">
        <v>0</v>
      </c>
      <c r="T1124" s="8">
        <v>3</v>
      </c>
      <c r="U1124" s="8" t="s">
        <v>1808</v>
      </c>
      <c r="V1124" s="8" t="str">
        <f t="shared" si="20"/>
        <v>Unknown</v>
      </c>
      <c r="W1124" s="15" t="str" cm="1">
        <f t="array" ref="W1124">IF(ISBLANK(K1124),Unknown,K1124)</f>
        <v>Toronto to London</v>
      </c>
      <c r="X1124" s="5" t="s">
        <v>2902</v>
      </c>
      <c r="Y1124" s="5" t="s">
        <v>1819</v>
      </c>
    </row>
    <row r="1125" spans="1:25">
      <c r="A1125" s="8">
        <v>1</v>
      </c>
      <c r="B1125" s="8" t="s">
        <v>5346</v>
      </c>
      <c r="C1125" s="8" t="s">
        <v>5347</v>
      </c>
      <c r="D1125" s="8" t="s">
        <v>1794</v>
      </c>
      <c r="E1125" s="9">
        <v>43286</v>
      </c>
      <c r="F1125" s="8" t="s">
        <v>1795</v>
      </c>
      <c r="G1125" s="10" t="s">
        <v>5348</v>
      </c>
      <c r="H1125" s="10"/>
      <c r="I1125" s="8" t="s">
        <v>1797</v>
      </c>
      <c r="J1125" s="8" t="s">
        <v>1807</v>
      </c>
      <c r="K1125" s="8" t="s">
        <v>1557</v>
      </c>
      <c r="L1125" s="11">
        <v>42948</v>
      </c>
      <c r="M1125" s="8">
        <v>1</v>
      </c>
      <c r="N1125" s="8">
        <v>1</v>
      </c>
      <c r="O1125" s="8">
        <v>1</v>
      </c>
      <c r="P1125" s="12">
        <v>1</v>
      </c>
      <c r="Q1125" s="8">
        <v>1</v>
      </c>
      <c r="R1125" s="8" t="s">
        <v>1799</v>
      </c>
      <c r="S1125" s="8">
        <v>0</v>
      </c>
      <c r="T1125" s="8">
        <v>1</v>
      </c>
      <c r="U1125" s="8" t="s">
        <v>1808</v>
      </c>
      <c r="V1125" s="8" t="str">
        <f t="shared" ref="V1125:V1188" si="21">IF(ISBLANK(H1125),"Unknown",H1125)</f>
        <v>Unknown</v>
      </c>
      <c r="W1125" s="15" t="str" cm="1">
        <f t="array" ref="W1125">IF(ISBLANK(K1125),Unknown,K1125)</f>
        <v>Rome to Gatwick</v>
      </c>
      <c r="X1125" s="5" t="s">
        <v>2662</v>
      </c>
      <c r="Y1125" s="5" t="s">
        <v>1963</v>
      </c>
    </row>
    <row r="1126" spans="1:25">
      <c r="A1126" s="8">
        <v>8</v>
      </c>
      <c r="B1126" s="8" t="s">
        <v>5349</v>
      </c>
      <c r="C1126" s="8" t="s">
        <v>5350</v>
      </c>
      <c r="D1126" s="8" t="s">
        <v>1794</v>
      </c>
      <c r="E1126" s="9">
        <v>43280</v>
      </c>
      <c r="F1126" s="8" t="s">
        <v>1795</v>
      </c>
      <c r="G1126" s="10" t="s">
        <v>5351</v>
      </c>
      <c r="H1126" s="10"/>
      <c r="I1126" s="8" t="s">
        <v>1851</v>
      </c>
      <c r="J1126" s="8" t="s">
        <v>1874</v>
      </c>
      <c r="K1126" s="8" t="s">
        <v>1411</v>
      </c>
      <c r="L1126" s="11">
        <v>43252</v>
      </c>
      <c r="M1126" s="8">
        <v>5</v>
      </c>
      <c r="N1126" s="8">
        <v>5</v>
      </c>
      <c r="O1126" s="8">
        <v>3</v>
      </c>
      <c r="P1126" s="12">
        <v>5</v>
      </c>
      <c r="Q1126" s="8">
        <v>5</v>
      </c>
      <c r="R1126" s="8" t="s">
        <v>1885</v>
      </c>
      <c r="S1126" s="8">
        <v>1</v>
      </c>
      <c r="T1126" s="8">
        <v>4</v>
      </c>
      <c r="U1126" s="8" t="s">
        <v>1808</v>
      </c>
      <c r="V1126" s="8" t="str">
        <f t="shared" si="21"/>
        <v>Unknown</v>
      </c>
      <c r="W1126" s="15" t="str" cm="1">
        <f t="array" ref="W1126">IF(ISBLANK(K1126),Unknown,K1126)</f>
        <v>Mumbai to Edinburgh via London</v>
      </c>
      <c r="X1126" s="5" t="s">
        <v>1931</v>
      </c>
      <c r="Y1126" s="5" t="s">
        <v>3623</v>
      </c>
    </row>
    <row r="1127" spans="1:25">
      <c r="A1127" s="8">
        <v>6</v>
      </c>
      <c r="B1127" s="8" t="s">
        <v>5352</v>
      </c>
      <c r="C1127" s="8" t="s">
        <v>5353</v>
      </c>
      <c r="D1127" s="8" t="s">
        <v>1794</v>
      </c>
      <c r="E1127" s="9">
        <v>43279</v>
      </c>
      <c r="F1127" s="8" t="s">
        <v>2441</v>
      </c>
      <c r="G1127" s="10" t="s">
        <v>5354</v>
      </c>
      <c r="H1127" s="10"/>
      <c r="I1127" s="8" t="s">
        <v>1851</v>
      </c>
      <c r="J1127" s="8" t="s">
        <v>1807</v>
      </c>
      <c r="K1127" s="8" t="s">
        <v>1413</v>
      </c>
      <c r="L1127" s="11">
        <v>43252</v>
      </c>
      <c r="M1127" s="8">
        <v>2</v>
      </c>
      <c r="N1127" s="8">
        <v>3</v>
      </c>
      <c r="O1127" s="8">
        <v>3</v>
      </c>
      <c r="P1127" s="12">
        <v>3</v>
      </c>
      <c r="Q1127" s="8">
        <v>1</v>
      </c>
      <c r="R1127" s="8" t="s">
        <v>1799</v>
      </c>
      <c r="S1127" s="8">
        <v>0</v>
      </c>
      <c r="T1127" s="8">
        <v>4</v>
      </c>
      <c r="U1127" s="8" t="s">
        <v>1808</v>
      </c>
      <c r="V1127" s="8" t="str">
        <f t="shared" si="21"/>
        <v>Unknown</v>
      </c>
      <c r="W1127" s="15" t="str" cm="1">
        <f t="array" ref="W1127">IF(ISBLANK(K1127),Unknown,K1127)</f>
        <v>Mumbai to London Heathrow</v>
      </c>
      <c r="X1127" s="5" t="s">
        <v>1931</v>
      </c>
      <c r="Y1127" s="5" t="s">
        <v>1809</v>
      </c>
    </row>
    <row r="1128" spans="1:25">
      <c r="A1128" s="8">
        <v>7</v>
      </c>
      <c r="B1128" s="8" t="s">
        <v>5355</v>
      </c>
      <c r="C1128" s="8" t="s">
        <v>5356</v>
      </c>
      <c r="D1128" s="8" t="s">
        <v>1794</v>
      </c>
      <c r="E1128" s="9">
        <v>43278</v>
      </c>
      <c r="F1128" s="8" t="s">
        <v>2408</v>
      </c>
      <c r="G1128" s="8" t="s">
        <v>5357</v>
      </c>
      <c r="H1128" s="8" t="s">
        <v>104</v>
      </c>
      <c r="I1128" s="8" t="s">
        <v>1851</v>
      </c>
      <c r="J1128" s="8" t="s">
        <v>1874</v>
      </c>
      <c r="K1128" s="8" t="s">
        <v>420</v>
      </c>
      <c r="L1128" s="11">
        <v>43252</v>
      </c>
      <c r="M1128" s="8">
        <v>4</v>
      </c>
      <c r="N1128" s="8">
        <v>4</v>
      </c>
      <c r="O1128" s="8">
        <v>4</v>
      </c>
      <c r="P1128" s="12">
        <v>4</v>
      </c>
      <c r="Q1128" s="8">
        <v>4</v>
      </c>
      <c r="R1128" s="8" t="s">
        <v>1885</v>
      </c>
      <c r="S1128" s="8">
        <v>1</v>
      </c>
      <c r="T1128" s="8">
        <v>4</v>
      </c>
      <c r="U1128" s="8" t="s">
        <v>1808</v>
      </c>
      <c r="V1128" s="8" t="str">
        <f t="shared" si="21"/>
        <v>Boeing 747 / 777</v>
      </c>
      <c r="W1128" s="15" t="str" cm="1">
        <f t="array" ref="W1128">IF(ISBLANK(K1128),Unknown,K1128)</f>
        <v>Delhi to London</v>
      </c>
      <c r="X1128" s="5" t="s">
        <v>1983</v>
      </c>
      <c r="Y1128" s="5" t="s">
        <v>1819</v>
      </c>
    </row>
    <row r="1129" spans="1:25">
      <c r="A1129" s="8">
        <v>4</v>
      </c>
      <c r="B1129" s="8" t="s">
        <v>5358</v>
      </c>
      <c r="C1129" s="8" t="s">
        <v>5359</v>
      </c>
      <c r="D1129" s="8" t="s">
        <v>1794</v>
      </c>
      <c r="E1129" s="9">
        <v>43276</v>
      </c>
      <c r="F1129" s="8" t="s">
        <v>1795</v>
      </c>
      <c r="G1129" s="8" t="s">
        <v>5360</v>
      </c>
      <c r="H1129" s="8" t="s">
        <v>160</v>
      </c>
      <c r="I1129" s="8" t="s">
        <v>1797</v>
      </c>
      <c r="J1129" s="8" t="s">
        <v>1807</v>
      </c>
      <c r="K1129" s="8" t="s">
        <v>1613</v>
      </c>
      <c r="L1129" s="11">
        <v>43252</v>
      </c>
      <c r="M1129" s="8">
        <v>2</v>
      </c>
      <c r="N1129" s="8">
        <v>3</v>
      </c>
      <c r="O1129" s="8">
        <v>3</v>
      </c>
      <c r="P1129" s="12">
        <v>1</v>
      </c>
      <c r="Q1129" s="8">
        <v>1</v>
      </c>
      <c r="R1129" s="8" t="s">
        <v>1799</v>
      </c>
      <c r="S1129" s="8">
        <v>0</v>
      </c>
      <c r="T1129" s="8">
        <v>3</v>
      </c>
      <c r="U1129" s="8" t="s">
        <v>1808</v>
      </c>
      <c r="V1129" s="8" t="str">
        <f t="shared" si="21"/>
        <v>Boeing 787(9)</v>
      </c>
      <c r="W1129" s="15" t="str" cm="1">
        <f t="array" ref="W1129">IF(ISBLANK(K1129),Unknown,K1129)</f>
        <v>Seychelles to London</v>
      </c>
      <c r="X1129" s="5" t="s">
        <v>4025</v>
      </c>
      <c r="Y1129" s="5" t="s">
        <v>1819</v>
      </c>
    </row>
    <row r="1130" spans="1:25">
      <c r="A1130" s="8">
        <v>10</v>
      </c>
      <c r="B1130" s="8" t="s">
        <v>5361</v>
      </c>
      <c r="C1130" s="8" t="s">
        <v>5362</v>
      </c>
      <c r="D1130" s="8" t="s">
        <v>1794</v>
      </c>
      <c r="E1130" s="9">
        <v>43276</v>
      </c>
      <c r="F1130" s="8" t="s">
        <v>1795</v>
      </c>
      <c r="G1130" s="8" t="s">
        <v>5363</v>
      </c>
      <c r="H1130" s="8" t="s">
        <v>24</v>
      </c>
      <c r="I1130" s="8" t="s">
        <v>1797</v>
      </c>
      <c r="J1130" s="8" t="s">
        <v>1807</v>
      </c>
      <c r="K1130" s="8" t="s">
        <v>544</v>
      </c>
      <c r="L1130" s="11">
        <v>43252</v>
      </c>
      <c r="M1130" s="8">
        <v>5</v>
      </c>
      <c r="N1130" s="8">
        <v>5</v>
      </c>
      <c r="O1130" s="8">
        <v>5</v>
      </c>
      <c r="P1130" s="12">
        <v>4</v>
      </c>
      <c r="Q1130" s="8">
        <v>4</v>
      </c>
      <c r="R1130" s="8" t="s">
        <v>1885</v>
      </c>
      <c r="S1130" s="8">
        <v>1</v>
      </c>
      <c r="T1130" s="8">
        <v>1</v>
      </c>
      <c r="U1130" s="8" t="s">
        <v>1808</v>
      </c>
      <c r="V1130" s="8" t="str">
        <f t="shared" si="21"/>
        <v>A320</v>
      </c>
      <c r="W1130" s="15" t="str" cm="1">
        <f t="array" ref="W1130">IF(ISBLANK(K1130),Unknown,K1130)</f>
        <v>Gatwick to Gibraltar</v>
      </c>
      <c r="X1130" s="5" t="s">
        <v>1963</v>
      </c>
      <c r="Y1130" s="5" t="s">
        <v>2043</v>
      </c>
    </row>
    <row r="1131" spans="1:25">
      <c r="A1131" s="8">
        <v>3</v>
      </c>
      <c r="B1131" s="8" t="s">
        <v>5364</v>
      </c>
      <c r="C1131" s="8" t="s">
        <v>5365</v>
      </c>
      <c r="D1131" s="8" t="s">
        <v>1794</v>
      </c>
      <c r="E1131" s="9">
        <v>43276</v>
      </c>
      <c r="F1131" s="8" t="s">
        <v>1899</v>
      </c>
      <c r="G1131" s="8" t="s">
        <v>5366</v>
      </c>
      <c r="H1131" s="8" t="s">
        <v>67</v>
      </c>
      <c r="I1131" s="8" t="s">
        <v>1806</v>
      </c>
      <c r="J1131" s="8" t="s">
        <v>1836</v>
      </c>
      <c r="K1131" s="8" t="s">
        <v>1285</v>
      </c>
      <c r="L1131" s="11">
        <v>43252</v>
      </c>
      <c r="M1131" s="8">
        <v>2</v>
      </c>
      <c r="N1131" s="8">
        <v>4</v>
      </c>
      <c r="O1131" s="8">
        <v>2</v>
      </c>
      <c r="P1131" s="12">
        <v>2</v>
      </c>
      <c r="Q1131" s="8">
        <v>4</v>
      </c>
      <c r="R1131" s="8" t="s">
        <v>1799</v>
      </c>
      <c r="S1131" s="8">
        <v>0</v>
      </c>
      <c r="T1131" s="8">
        <v>2</v>
      </c>
      <c r="U1131" s="8" t="s">
        <v>1808</v>
      </c>
      <c r="V1131" s="8" t="str">
        <f t="shared" si="21"/>
        <v>A380</v>
      </c>
      <c r="W1131" s="15" t="str" cm="1">
        <f t="array" ref="W1131">IF(ISBLANK(K1131),Unknown,K1131)</f>
        <v>London to Vancouver</v>
      </c>
      <c r="X1131" s="5" t="s">
        <v>1819</v>
      </c>
      <c r="Y1131" s="5" t="s">
        <v>2231</v>
      </c>
    </row>
    <row r="1132" spans="1:25">
      <c r="A1132" s="8">
        <v>1</v>
      </c>
      <c r="B1132" s="8" t="s">
        <v>5367</v>
      </c>
      <c r="C1132" s="8" t="s">
        <v>5368</v>
      </c>
      <c r="D1132" s="8" t="s">
        <v>1794</v>
      </c>
      <c r="E1132" s="9">
        <v>43276</v>
      </c>
      <c r="F1132" s="8" t="s">
        <v>1827</v>
      </c>
      <c r="G1132" s="10" t="s">
        <v>5369</v>
      </c>
      <c r="H1132" s="10"/>
      <c r="I1132" s="8" t="s">
        <v>1806</v>
      </c>
      <c r="J1132" s="8" t="s">
        <v>1798</v>
      </c>
      <c r="K1132" s="8" t="s">
        <v>1389</v>
      </c>
      <c r="L1132" s="11">
        <v>43252</v>
      </c>
      <c r="M1132" s="8">
        <v>1</v>
      </c>
      <c r="N1132" s="8">
        <v>1</v>
      </c>
      <c r="O1132" s="8">
        <v>1</v>
      </c>
      <c r="P1132" s="12">
        <v>1</v>
      </c>
      <c r="Q1132" s="8">
        <v>1</v>
      </c>
      <c r="R1132" s="8" t="s">
        <v>1799</v>
      </c>
      <c r="S1132" s="8">
        <v>0</v>
      </c>
      <c r="T1132" s="8">
        <v>1</v>
      </c>
      <c r="U1132" s="8" t="s">
        <v>1808</v>
      </c>
      <c r="V1132" s="8" t="str">
        <f t="shared" si="21"/>
        <v>Unknown</v>
      </c>
      <c r="W1132" s="15" t="str" cm="1">
        <f t="array" ref="W1132">IF(ISBLANK(K1132),Unknown,K1132)</f>
        <v>Milan to London</v>
      </c>
      <c r="X1132" s="5" t="s">
        <v>1829</v>
      </c>
      <c r="Y1132" s="5" t="s">
        <v>1819</v>
      </c>
    </row>
    <row r="1133" spans="1:25">
      <c r="A1133" s="8">
        <v>1</v>
      </c>
      <c r="B1133" s="8" t="s">
        <v>5370</v>
      </c>
      <c r="C1133" s="8" t="s">
        <v>5371</v>
      </c>
      <c r="D1133" s="8" t="s">
        <v>1794</v>
      </c>
      <c r="E1133" s="9">
        <v>43274</v>
      </c>
      <c r="F1133" s="8" t="s">
        <v>1833</v>
      </c>
      <c r="G1133" s="8" t="s">
        <v>5372</v>
      </c>
      <c r="H1133" s="8" t="s">
        <v>102</v>
      </c>
      <c r="I1133" s="8" t="s">
        <v>1867</v>
      </c>
      <c r="J1133" s="8" t="s">
        <v>1798</v>
      </c>
      <c r="K1133" s="8" t="s">
        <v>1444</v>
      </c>
      <c r="L1133" s="11">
        <v>43252</v>
      </c>
      <c r="M1133" s="8">
        <v>3</v>
      </c>
      <c r="N1133" s="8">
        <v>5</v>
      </c>
      <c r="O1133" s="8">
        <v>5</v>
      </c>
      <c r="P1133" s="12">
        <v>1</v>
      </c>
      <c r="Q1133" s="8">
        <v>1</v>
      </c>
      <c r="R1133" s="8" t="s">
        <v>1799</v>
      </c>
      <c r="S1133" s="8">
        <v>0</v>
      </c>
      <c r="T1133" s="8">
        <v>5</v>
      </c>
      <c r="U1133" s="8" t="s">
        <v>1808</v>
      </c>
      <c r="V1133" s="8" t="str">
        <f t="shared" si="21"/>
        <v>Boeing 747</v>
      </c>
      <c r="W1133" s="15" t="str" cm="1">
        <f t="array" ref="W1133">IF(ISBLANK(K1133),Unknown,K1133)</f>
        <v>New York JFK to Rome via London Heathrow</v>
      </c>
      <c r="X1133" s="5" t="s">
        <v>1946</v>
      </c>
      <c r="Y1133" s="5" t="s">
        <v>5373</v>
      </c>
    </row>
    <row r="1134" spans="1:25">
      <c r="A1134" s="8">
        <v>3</v>
      </c>
      <c r="B1134" s="8" t="s">
        <v>5374</v>
      </c>
      <c r="C1134" s="8" t="s">
        <v>5375</v>
      </c>
      <c r="D1134" s="8" t="s">
        <v>1794</v>
      </c>
      <c r="E1134" s="9">
        <v>43273</v>
      </c>
      <c r="F1134" s="8" t="s">
        <v>1795</v>
      </c>
      <c r="G1134" s="8" t="s">
        <v>5376</v>
      </c>
      <c r="H1134" s="8" t="s">
        <v>131</v>
      </c>
      <c r="I1134" s="8" t="s">
        <v>1806</v>
      </c>
      <c r="J1134" s="8" t="s">
        <v>1807</v>
      </c>
      <c r="K1134" s="8" t="s">
        <v>1463</v>
      </c>
      <c r="L1134" s="11">
        <v>43252</v>
      </c>
      <c r="M1134" s="8">
        <v>3</v>
      </c>
      <c r="N1134" s="8">
        <v>1</v>
      </c>
      <c r="O1134" s="8">
        <v>1</v>
      </c>
      <c r="P1134" s="12">
        <v>4</v>
      </c>
      <c r="Q1134" s="8">
        <v>2</v>
      </c>
      <c r="R1134" s="8" t="s">
        <v>1799</v>
      </c>
      <c r="S1134" s="8">
        <v>0</v>
      </c>
      <c r="T1134" s="8">
        <v>3</v>
      </c>
      <c r="U1134" s="8" t="s">
        <v>1808</v>
      </c>
      <c r="V1134" s="8" t="str">
        <f t="shared" si="21"/>
        <v>Boeing 777</v>
      </c>
      <c r="W1134" s="15" t="str" cm="1">
        <f t="array" ref="W1134">IF(ISBLANK(K1134),Unknown,K1134)</f>
        <v>Newark to London Heathrow</v>
      </c>
      <c r="X1134" s="5" t="s">
        <v>1970</v>
      </c>
      <c r="Y1134" s="5" t="s">
        <v>1809</v>
      </c>
    </row>
    <row r="1135" spans="1:25">
      <c r="A1135" s="8">
        <v>10</v>
      </c>
      <c r="B1135" s="8" t="s">
        <v>5377</v>
      </c>
      <c r="C1135" s="8" t="s">
        <v>1844</v>
      </c>
      <c r="D1135" s="8" t="s">
        <v>1845</v>
      </c>
      <c r="E1135" s="9">
        <v>43273</v>
      </c>
      <c r="F1135" s="8" t="s">
        <v>1795</v>
      </c>
      <c r="G1135" s="8" t="s">
        <v>5378</v>
      </c>
      <c r="H1135" s="8" t="s">
        <v>111</v>
      </c>
      <c r="I1135" s="8" t="s">
        <v>1797</v>
      </c>
      <c r="J1135" s="8" t="s">
        <v>1807</v>
      </c>
      <c r="K1135" s="8" t="s">
        <v>1097</v>
      </c>
      <c r="L1135" s="11">
        <v>43252</v>
      </c>
      <c r="M1135" s="8">
        <v>4</v>
      </c>
      <c r="N1135" s="8">
        <v>5</v>
      </c>
      <c r="O1135" s="8">
        <v>5</v>
      </c>
      <c r="P1135" s="12">
        <v>5</v>
      </c>
      <c r="Q1135" s="8">
        <v>3</v>
      </c>
      <c r="R1135" s="8" t="s">
        <v>1885</v>
      </c>
      <c r="S1135" s="8">
        <v>1</v>
      </c>
      <c r="T1135" s="8">
        <v>4</v>
      </c>
      <c r="U1135" s="8" t="s">
        <v>1808</v>
      </c>
      <c r="V1135" s="8" t="str">
        <f t="shared" si="21"/>
        <v>Boeing 747 and Boeing 777</v>
      </c>
      <c r="W1135" s="15" t="str" cm="1">
        <f t="array" ref="W1135">IF(ISBLANK(K1135),Unknown,K1135)</f>
        <v>London Heathrow to Seattle</v>
      </c>
      <c r="X1135" s="5" t="s">
        <v>1809</v>
      </c>
      <c r="Y1135" s="5" t="s">
        <v>2076</v>
      </c>
    </row>
    <row r="1136" spans="1:25">
      <c r="A1136" s="8">
        <v>4</v>
      </c>
      <c r="B1136" s="8" t="s">
        <v>5379</v>
      </c>
      <c r="C1136" s="8" t="s">
        <v>5380</v>
      </c>
      <c r="D1136" s="8" t="s">
        <v>1794</v>
      </c>
      <c r="E1136" s="9">
        <v>43272</v>
      </c>
      <c r="F1136" s="8" t="s">
        <v>1795</v>
      </c>
      <c r="G1136" s="8" t="s">
        <v>5381</v>
      </c>
      <c r="H1136" s="8" t="s">
        <v>102</v>
      </c>
      <c r="I1136" s="8" t="s">
        <v>1851</v>
      </c>
      <c r="J1136" s="8" t="s">
        <v>1798</v>
      </c>
      <c r="K1136" s="8" t="s">
        <v>1189</v>
      </c>
      <c r="L1136" s="11">
        <v>43191</v>
      </c>
      <c r="M1136" s="8">
        <v>1</v>
      </c>
      <c r="N1136" s="8">
        <v>1</v>
      </c>
      <c r="O1136" s="8">
        <v>1</v>
      </c>
      <c r="P1136" s="12">
        <v>4</v>
      </c>
      <c r="Q1136" s="8">
        <v>2</v>
      </c>
      <c r="R1136" s="8" t="s">
        <v>1799</v>
      </c>
      <c r="S1136" s="8">
        <v>0</v>
      </c>
      <c r="T1136" s="8">
        <v>1</v>
      </c>
      <c r="U1136" s="8" t="s">
        <v>1808</v>
      </c>
      <c r="V1136" s="8" t="str">
        <f t="shared" si="21"/>
        <v>Boeing 747</v>
      </c>
      <c r="W1136" s="15" t="str" cm="1">
        <f t="array" ref="W1136">IF(ISBLANK(K1136),Unknown,K1136)</f>
        <v>London to Johannesburg</v>
      </c>
      <c r="X1136" s="5" t="s">
        <v>1819</v>
      </c>
      <c r="Y1136" s="5" t="s">
        <v>1895</v>
      </c>
    </row>
    <row r="1137" spans="1:25">
      <c r="A1137" s="8">
        <v>2</v>
      </c>
      <c r="B1137" s="8" t="s">
        <v>5382</v>
      </c>
      <c r="C1137" s="8" t="s">
        <v>5383</v>
      </c>
      <c r="D1137" s="8" t="s">
        <v>1794</v>
      </c>
      <c r="E1137" s="9">
        <v>43271</v>
      </c>
      <c r="F1137" s="8" t="s">
        <v>1795</v>
      </c>
      <c r="G1137" s="8" t="s">
        <v>5384</v>
      </c>
      <c r="H1137" s="8" t="s">
        <v>156</v>
      </c>
      <c r="I1137" s="8" t="s">
        <v>1797</v>
      </c>
      <c r="J1137" s="8" t="s">
        <v>1874</v>
      </c>
      <c r="K1137" s="8" t="s">
        <v>365</v>
      </c>
      <c r="L1137" s="11">
        <v>43252</v>
      </c>
      <c r="M1137" s="8">
        <v>1</v>
      </c>
      <c r="N1137" s="8">
        <v>1</v>
      </c>
      <c r="O1137" s="8">
        <v>1</v>
      </c>
      <c r="P1137" s="12">
        <v>2</v>
      </c>
      <c r="Q1137" s="8">
        <v>2</v>
      </c>
      <c r="R1137" s="8" t="s">
        <v>1799</v>
      </c>
      <c r="S1137" s="8">
        <v>0</v>
      </c>
      <c r="T1137" s="8">
        <v>2</v>
      </c>
      <c r="U1137" s="8" t="s">
        <v>1808</v>
      </c>
      <c r="V1137" s="8" t="str">
        <f t="shared" si="21"/>
        <v>Boeing 787</v>
      </c>
      <c r="W1137" s="15" t="str" cm="1">
        <f t="array" ref="W1137">IF(ISBLANK(K1137),Unknown,K1137)</f>
        <v>Calgary to London</v>
      </c>
      <c r="X1137" s="5" t="s">
        <v>4133</v>
      </c>
      <c r="Y1137" s="5" t="s">
        <v>1819</v>
      </c>
    </row>
    <row r="1138" spans="1:25">
      <c r="A1138" s="8">
        <v>4</v>
      </c>
      <c r="B1138" s="8" t="s">
        <v>5385</v>
      </c>
      <c r="C1138" s="8" t="s">
        <v>5386</v>
      </c>
      <c r="D1138" s="8" t="s">
        <v>1794</v>
      </c>
      <c r="E1138" s="9">
        <v>43271</v>
      </c>
      <c r="F1138" s="8" t="s">
        <v>1879</v>
      </c>
      <c r="G1138" s="8" t="s">
        <v>5387</v>
      </c>
      <c r="H1138" s="8" t="s">
        <v>125</v>
      </c>
      <c r="I1138" s="8" t="s">
        <v>1806</v>
      </c>
      <c r="J1138" s="8" t="s">
        <v>1798</v>
      </c>
      <c r="K1138" s="8" t="s">
        <v>1292</v>
      </c>
      <c r="L1138" s="11">
        <v>43252</v>
      </c>
      <c r="M1138" s="8">
        <v>3</v>
      </c>
      <c r="N1138" s="8">
        <v>2</v>
      </c>
      <c r="O1138" s="8">
        <v>1</v>
      </c>
      <c r="P1138" s="12">
        <v>4</v>
      </c>
      <c r="Q1138" s="8">
        <v>4</v>
      </c>
      <c r="R1138" s="8" t="s">
        <v>1799</v>
      </c>
      <c r="S1138" s="8">
        <v>0</v>
      </c>
      <c r="T1138" s="8">
        <v>1</v>
      </c>
      <c r="U1138" s="8" t="s">
        <v>1808</v>
      </c>
      <c r="V1138" s="8" t="str">
        <f t="shared" si="21"/>
        <v>Boeing 767</v>
      </c>
      <c r="W1138" s="15" t="str" cm="1">
        <f t="array" ref="W1138">IF(ISBLANK(K1138),Unknown,K1138)</f>
        <v>London to Zurich</v>
      </c>
      <c r="X1138" s="5" t="s">
        <v>1819</v>
      </c>
      <c r="Y1138" s="5" t="s">
        <v>3009</v>
      </c>
    </row>
    <row r="1139" spans="1:25">
      <c r="A1139" s="8">
        <v>7</v>
      </c>
      <c r="B1139" s="8" t="s">
        <v>5388</v>
      </c>
      <c r="C1139" s="8" t="s">
        <v>1844</v>
      </c>
      <c r="D1139" s="8" t="s">
        <v>2022</v>
      </c>
      <c r="E1139" s="9">
        <v>43271</v>
      </c>
      <c r="F1139" s="8" t="s">
        <v>1795</v>
      </c>
      <c r="G1139" s="8" t="s">
        <v>5389</v>
      </c>
      <c r="H1139" s="8" t="s">
        <v>102</v>
      </c>
      <c r="I1139" s="8" t="s">
        <v>1797</v>
      </c>
      <c r="J1139" s="8" t="s">
        <v>1798</v>
      </c>
      <c r="K1139" s="8" t="s">
        <v>603</v>
      </c>
      <c r="L1139" s="11">
        <v>43252</v>
      </c>
      <c r="M1139" s="8">
        <v>2</v>
      </c>
      <c r="N1139" s="8">
        <v>4</v>
      </c>
      <c r="O1139" s="8">
        <v>4</v>
      </c>
      <c r="P1139" s="12">
        <v>3</v>
      </c>
      <c r="Q1139" s="8">
        <v>3</v>
      </c>
      <c r="R1139" s="8" t="s">
        <v>1799</v>
      </c>
      <c r="S1139" s="8">
        <v>0</v>
      </c>
      <c r="T1139" s="8">
        <v>3</v>
      </c>
      <c r="U1139" s="8" t="s">
        <v>1808</v>
      </c>
      <c r="V1139" s="8" t="str">
        <f t="shared" si="21"/>
        <v>Boeing 747</v>
      </c>
      <c r="W1139" s="15" t="str" cm="1">
        <f t="array" ref="W1139">IF(ISBLANK(K1139),Unknown,K1139)</f>
        <v>Glasgow to New York via London</v>
      </c>
      <c r="X1139" s="5" t="s">
        <v>1862</v>
      </c>
      <c r="Y1139" s="5" t="s">
        <v>2873</v>
      </c>
    </row>
    <row r="1140" spans="1:25">
      <c r="A1140" s="8">
        <v>5</v>
      </c>
      <c r="B1140" s="8" t="s">
        <v>5390</v>
      </c>
      <c r="C1140" s="8" t="s">
        <v>5391</v>
      </c>
      <c r="D1140" s="8" t="s">
        <v>1794</v>
      </c>
      <c r="E1140" s="9">
        <v>43271</v>
      </c>
      <c r="F1140" s="8" t="s">
        <v>1795</v>
      </c>
      <c r="G1140" s="8" t="s">
        <v>5392</v>
      </c>
      <c r="H1140" s="8" t="s">
        <v>156</v>
      </c>
      <c r="I1140" s="8" t="s">
        <v>1851</v>
      </c>
      <c r="J1140" s="8" t="s">
        <v>1798</v>
      </c>
      <c r="K1140" s="8" t="s">
        <v>1013</v>
      </c>
      <c r="L1140" s="11">
        <v>43252</v>
      </c>
      <c r="M1140" s="8">
        <v>2</v>
      </c>
      <c r="N1140" s="8">
        <v>3</v>
      </c>
      <c r="O1140" s="8">
        <v>3</v>
      </c>
      <c r="P1140" s="12">
        <v>4</v>
      </c>
      <c r="Q1140" s="8">
        <v>4</v>
      </c>
      <c r="R1140" s="8" t="s">
        <v>1885</v>
      </c>
      <c r="S1140" s="8">
        <v>1</v>
      </c>
      <c r="T1140" s="8">
        <v>4</v>
      </c>
      <c r="U1140" s="8" t="s">
        <v>1808</v>
      </c>
      <c r="V1140" s="8" t="str">
        <f t="shared" si="21"/>
        <v>Boeing 787</v>
      </c>
      <c r="W1140" s="15" t="str" cm="1">
        <f t="array" ref="W1140">IF(ISBLANK(K1140),Unknown,K1140)</f>
        <v>London Heathrow to Baltimore</v>
      </c>
      <c r="X1140" s="5" t="s">
        <v>1809</v>
      </c>
      <c r="Y1140" s="5" t="s">
        <v>2722</v>
      </c>
    </row>
    <row r="1141" spans="1:25">
      <c r="A1141" s="8">
        <v>1</v>
      </c>
      <c r="B1141" s="8" t="s">
        <v>5393</v>
      </c>
      <c r="C1141" s="8" t="s">
        <v>4499</v>
      </c>
      <c r="D1141" s="8" t="s">
        <v>1794</v>
      </c>
      <c r="E1141" s="9">
        <v>43270</v>
      </c>
      <c r="F1141" s="8" t="s">
        <v>2341</v>
      </c>
      <c r="G1141" s="8" t="s">
        <v>5394</v>
      </c>
      <c r="H1141" s="8" t="s">
        <v>73</v>
      </c>
      <c r="I1141" s="8" t="s">
        <v>1797</v>
      </c>
      <c r="J1141" s="8" t="s">
        <v>1807</v>
      </c>
      <c r="K1141" s="8" t="s">
        <v>1189</v>
      </c>
      <c r="L1141" s="11">
        <v>43132</v>
      </c>
      <c r="M1141" s="8">
        <v>2</v>
      </c>
      <c r="N1141" s="8">
        <v>3</v>
      </c>
      <c r="O1141" s="8">
        <v>3</v>
      </c>
      <c r="P1141" s="12">
        <v>3</v>
      </c>
      <c r="Q1141" s="8">
        <v>1</v>
      </c>
      <c r="R1141" s="8" t="s">
        <v>1799</v>
      </c>
      <c r="S1141" s="8">
        <v>0</v>
      </c>
      <c r="T1141" s="8">
        <v>1</v>
      </c>
      <c r="U1141" s="8" t="s">
        <v>1808</v>
      </c>
      <c r="V1141" s="8" t="str">
        <f t="shared" si="21"/>
        <v>A380 and 747</v>
      </c>
      <c r="W1141" s="15" t="str" cm="1">
        <f t="array" ref="W1141">IF(ISBLANK(K1141),Unknown,K1141)</f>
        <v>London to Johannesburg</v>
      </c>
      <c r="X1141" s="5" t="s">
        <v>1819</v>
      </c>
      <c r="Y1141" s="5" t="s">
        <v>1895</v>
      </c>
    </row>
    <row r="1142" spans="1:25">
      <c r="A1142" s="8">
        <v>1</v>
      </c>
      <c r="B1142" s="8" t="s">
        <v>5395</v>
      </c>
      <c r="C1142" s="8" t="s">
        <v>1844</v>
      </c>
      <c r="D1142" s="8" t="s">
        <v>1845</v>
      </c>
      <c r="E1142" s="9">
        <v>43264</v>
      </c>
      <c r="F1142" s="8" t="s">
        <v>1833</v>
      </c>
      <c r="G1142" s="10" t="s">
        <v>5396</v>
      </c>
      <c r="H1142" s="10"/>
      <c r="I1142" s="8" t="s">
        <v>1797</v>
      </c>
      <c r="J1142" s="8" t="s">
        <v>1874</v>
      </c>
      <c r="K1142" s="8" t="s">
        <v>1300</v>
      </c>
      <c r="L1142" s="11">
        <v>43221</v>
      </c>
      <c r="M1142" s="8">
        <v>1</v>
      </c>
      <c r="N1142" s="8">
        <v>2</v>
      </c>
      <c r="O1142" s="8">
        <v>1</v>
      </c>
      <c r="P1142" s="12">
        <v>1</v>
      </c>
      <c r="Q1142" s="8">
        <v>1</v>
      </c>
      <c r="R1142" s="8" t="s">
        <v>1799</v>
      </c>
      <c r="S1142" s="8">
        <v>0</v>
      </c>
      <c r="T1142" s="8">
        <v>3</v>
      </c>
      <c r="U1142" s="8" t="s">
        <v>1800</v>
      </c>
      <c r="V1142" s="8" t="str">
        <f t="shared" si="21"/>
        <v>Unknown</v>
      </c>
      <c r="W1142" s="15" t="str" cm="1">
        <f t="array" ref="W1142">IF(ISBLANK(K1142),Unknown,K1142)</f>
        <v>Los Angeles to London</v>
      </c>
      <c r="X1142" s="5" t="s">
        <v>1881</v>
      </c>
      <c r="Y1142" s="5" t="s">
        <v>1819</v>
      </c>
    </row>
    <row r="1143" spans="1:25">
      <c r="A1143" s="8">
        <v>3</v>
      </c>
      <c r="B1143" s="8" t="s">
        <v>5397</v>
      </c>
      <c r="C1143" s="8" t="s">
        <v>5398</v>
      </c>
      <c r="D1143" s="8" t="s">
        <v>1794</v>
      </c>
      <c r="E1143" s="9">
        <v>43264</v>
      </c>
      <c r="F1143" s="8" t="s">
        <v>1795</v>
      </c>
      <c r="G1143" s="10" t="s">
        <v>5399</v>
      </c>
      <c r="H1143" s="10"/>
      <c r="I1143" s="8" t="s">
        <v>1797</v>
      </c>
      <c r="J1143" s="8" t="s">
        <v>1798</v>
      </c>
      <c r="K1143" s="8" t="s">
        <v>1664</v>
      </c>
      <c r="L1143" s="11">
        <v>43221</v>
      </c>
      <c r="M1143" s="8">
        <v>2</v>
      </c>
      <c r="N1143" s="8">
        <v>1</v>
      </c>
      <c r="O1143" s="8">
        <v>1</v>
      </c>
      <c r="P1143" s="12">
        <v>3</v>
      </c>
      <c r="Q1143" s="8">
        <v>1</v>
      </c>
      <c r="R1143" s="8" t="s">
        <v>1799</v>
      </c>
      <c r="S1143" s="8">
        <v>0</v>
      </c>
      <c r="T1143" s="8">
        <v>1</v>
      </c>
      <c r="U1143" s="8" t="s">
        <v>1800</v>
      </c>
      <c r="V1143" s="8" t="str">
        <f t="shared" si="21"/>
        <v>Unknown</v>
      </c>
      <c r="W1143" s="15" t="str" cm="1">
        <f t="array" ref="W1143">IF(ISBLANK(K1143),Unknown,K1143)</f>
        <v>Tampa to London</v>
      </c>
      <c r="X1143" s="5" t="s">
        <v>2800</v>
      </c>
      <c r="Y1143" s="5" t="s">
        <v>1819</v>
      </c>
    </row>
    <row r="1144" spans="1:25">
      <c r="A1144" s="8">
        <v>4</v>
      </c>
      <c r="B1144" s="8" t="s">
        <v>5400</v>
      </c>
      <c r="C1144" s="8" t="s">
        <v>1844</v>
      </c>
      <c r="D1144" s="8" t="s">
        <v>2489</v>
      </c>
      <c r="E1144" s="9">
        <v>43263</v>
      </c>
      <c r="F1144" s="8" t="s">
        <v>1795</v>
      </c>
      <c r="G1144" s="8" t="s">
        <v>5401</v>
      </c>
      <c r="H1144" s="8" t="s">
        <v>108</v>
      </c>
      <c r="I1144" s="8" t="s">
        <v>1797</v>
      </c>
      <c r="J1144" s="8" t="s">
        <v>1807</v>
      </c>
      <c r="K1144" s="8" t="s">
        <v>375</v>
      </c>
      <c r="L1144" s="11">
        <v>43252</v>
      </c>
      <c r="M1144" s="8">
        <v>2</v>
      </c>
      <c r="N1144" s="8">
        <v>3</v>
      </c>
      <c r="O1144" s="8">
        <v>2</v>
      </c>
      <c r="P1144" s="12">
        <v>3</v>
      </c>
      <c r="Q1144" s="8">
        <v>3</v>
      </c>
      <c r="R1144" s="8" t="s">
        <v>1799</v>
      </c>
      <c r="S1144" s="8">
        <v>0</v>
      </c>
      <c r="T1144" s="8">
        <v>2</v>
      </c>
      <c r="U1144" s="8" t="s">
        <v>1808</v>
      </c>
      <c r="V1144" s="8" t="str">
        <f t="shared" si="21"/>
        <v>Boeing 747 400</v>
      </c>
      <c r="W1144" s="15" t="str" cm="1">
        <f t="array" ref="W1144">IF(ISBLANK(K1144),Unknown,K1144)</f>
        <v>Cape Town to London Heathrow</v>
      </c>
      <c r="X1144" s="5" t="s">
        <v>2113</v>
      </c>
      <c r="Y1144" s="5" t="s">
        <v>1809</v>
      </c>
    </row>
    <row r="1145" spans="1:25">
      <c r="A1145" s="8">
        <v>2</v>
      </c>
      <c r="B1145" s="8" t="s">
        <v>5402</v>
      </c>
      <c r="C1145" s="8" t="s">
        <v>4634</v>
      </c>
      <c r="D1145" s="8" t="s">
        <v>1794</v>
      </c>
      <c r="E1145" s="9">
        <v>43261</v>
      </c>
      <c r="F1145" s="8" t="s">
        <v>1795</v>
      </c>
      <c r="G1145" s="10" t="s">
        <v>5403</v>
      </c>
      <c r="H1145" s="10"/>
      <c r="I1145" s="8" t="s">
        <v>1851</v>
      </c>
      <c r="J1145" s="8" t="s">
        <v>1798</v>
      </c>
      <c r="K1145" s="8" t="s">
        <v>563</v>
      </c>
      <c r="L1145" s="11">
        <v>43252</v>
      </c>
      <c r="M1145" s="8">
        <v>3</v>
      </c>
      <c r="N1145" s="8">
        <v>1</v>
      </c>
      <c r="O1145" s="8">
        <v>1</v>
      </c>
      <c r="P1145" s="12">
        <v>3</v>
      </c>
      <c r="Q1145" s="8">
        <v>2</v>
      </c>
      <c r="R1145" s="8" t="s">
        <v>1799</v>
      </c>
      <c r="S1145" s="8">
        <v>0</v>
      </c>
      <c r="T1145" s="8">
        <v>1</v>
      </c>
      <c r="U1145" s="8" t="s">
        <v>1808</v>
      </c>
      <c r="V1145" s="8" t="str">
        <f t="shared" si="21"/>
        <v>Unknown</v>
      </c>
      <c r="W1145" s="15" t="str" cm="1">
        <f t="array" ref="W1145">IF(ISBLANK(K1145),Unknown,K1145)</f>
        <v>Gatwick to San Jose </v>
      </c>
      <c r="X1145" s="5" t="s">
        <v>1963</v>
      </c>
      <c r="Y1145" s="5" t="s">
        <v>3810</v>
      </c>
    </row>
    <row r="1146" spans="1:25">
      <c r="A1146" s="8">
        <v>8</v>
      </c>
      <c r="B1146" s="8" t="s">
        <v>5404</v>
      </c>
      <c r="C1146" s="8" t="s">
        <v>5218</v>
      </c>
      <c r="D1146" s="8" t="s">
        <v>1794</v>
      </c>
      <c r="E1146" s="9">
        <v>43260</v>
      </c>
      <c r="F1146" s="8" t="s">
        <v>1899</v>
      </c>
      <c r="G1146" s="8" t="s">
        <v>5405</v>
      </c>
      <c r="H1146" s="8" t="s">
        <v>5406</v>
      </c>
      <c r="I1146" s="8" t="s">
        <v>1851</v>
      </c>
      <c r="J1146" s="8" t="s">
        <v>1874</v>
      </c>
      <c r="K1146" s="8" t="s">
        <v>1690</v>
      </c>
      <c r="L1146" s="11">
        <v>43252</v>
      </c>
      <c r="M1146" s="8">
        <v>3</v>
      </c>
      <c r="N1146" s="8">
        <v>5</v>
      </c>
      <c r="O1146" s="8">
        <v>4</v>
      </c>
      <c r="P1146" s="12">
        <v>5</v>
      </c>
      <c r="Q1146" s="8">
        <v>4</v>
      </c>
      <c r="R1146" s="8" t="s">
        <v>1885</v>
      </c>
      <c r="S1146" s="8">
        <v>1</v>
      </c>
      <c r="T1146" s="8">
        <v>3</v>
      </c>
      <c r="U1146" s="8" t="s">
        <v>1808</v>
      </c>
      <c r="V1146" s="8" t="str">
        <f t="shared" si="21"/>
        <v>Boeing 777 200 ER</v>
      </c>
      <c r="W1146" s="15" t="str" cm="1">
        <f t="array" ref="W1146">IF(ISBLANK(K1146),Unknown,K1146)</f>
        <v>Toronto to London</v>
      </c>
      <c r="X1146" s="5" t="s">
        <v>2902</v>
      </c>
      <c r="Y1146" s="5" t="s">
        <v>1819</v>
      </c>
    </row>
    <row r="1147" spans="1:25">
      <c r="A1147" s="8">
        <v>10</v>
      </c>
      <c r="B1147" s="8" t="s">
        <v>5407</v>
      </c>
      <c r="C1147" s="8" t="s">
        <v>5408</v>
      </c>
      <c r="D1147" s="8" t="s">
        <v>1794</v>
      </c>
      <c r="E1147" s="9">
        <v>43259</v>
      </c>
      <c r="F1147" s="8" t="s">
        <v>1833</v>
      </c>
      <c r="G1147" s="8" t="s">
        <v>5409</v>
      </c>
      <c r="H1147" s="8" t="s">
        <v>108</v>
      </c>
      <c r="I1147" s="8" t="s">
        <v>1797</v>
      </c>
      <c r="J1147" s="8" t="s">
        <v>1798</v>
      </c>
      <c r="K1147" s="8" t="s">
        <v>1155</v>
      </c>
      <c r="L1147" s="11">
        <v>43191</v>
      </c>
      <c r="M1147" s="8">
        <v>5</v>
      </c>
      <c r="N1147" s="8">
        <v>5</v>
      </c>
      <c r="O1147" s="8">
        <v>4</v>
      </c>
      <c r="P1147" s="12">
        <v>4</v>
      </c>
      <c r="Q1147" s="8">
        <v>5</v>
      </c>
      <c r="R1147" s="8" t="s">
        <v>1885</v>
      </c>
      <c r="S1147" s="8">
        <v>1</v>
      </c>
      <c r="T1147" s="8">
        <v>4</v>
      </c>
      <c r="U1147" s="8" t="s">
        <v>1800</v>
      </c>
      <c r="V1147" s="8" t="str">
        <f t="shared" si="21"/>
        <v>Boeing 747 400</v>
      </c>
      <c r="W1147" s="15" t="str" cm="1">
        <f t="array" ref="W1147">IF(ISBLANK(K1147),Unknown,K1147)</f>
        <v>London to Chicago</v>
      </c>
      <c r="X1147" s="5" t="s">
        <v>1819</v>
      </c>
      <c r="Y1147" s="5" t="s">
        <v>1801</v>
      </c>
    </row>
    <row r="1148" spans="1:25">
      <c r="A1148" s="8">
        <v>3</v>
      </c>
      <c r="B1148" s="8" t="s">
        <v>5410</v>
      </c>
      <c r="C1148" s="8" t="s">
        <v>5411</v>
      </c>
      <c r="D1148" s="8" t="s">
        <v>1794</v>
      </c>
      <c r="E1148" s="9">
        <v>43259</v>
      </c>
      <c r="F1148" s="8" t="s">
        <v>1879</v>
      </c>
      <c r="G1148" s="10" t="s">
        <v>5412</v>
      </c>
      <c r="H1148" s="10"/>
      <c r="I1148" s="8" t="s">
        <v>1806</v>
      </c>
      <c r="J1148" s="8" t="s">
        <v>1836</v>
      </c>
      <c r="K1148" s="8" t="s">
        <v>576</v>
      </c>
      <c r="L1148" s="11">
        <v>43160</v>
      </c>
      <c r="M1148" s="8">
        <v>4</v>
      </c>
      <c r="N1148" s="8">
        <v>1</v>
      </c>
      <c r="O1148" s="8">
        <v>2</v>
      </c>
      <c r="P1148" s="12">
        <v>5</v>
      </c>
      <c r="Q1148" s="8">
        <v>1</v>
      </c>
      <c r="R1148" s="8" t="s">
        <v>1799</v>
      </c>
      <c r="S1148" s="8">
        <v>0</v>
      </c>
      <c r="T1148" s="8">
        <v>3</v>
      </c>
      <c r="U1148" s="8" t="s">
        <v>1808</v>
      </c>
      <c r="V1148" s="8" t="str">
        <f t="shared" si="21"/>
        <v>Unknown</v>
      </c>
      <c r="W1148" s="15" t="str" cm="1">
        <f t="array" ref="W1148">IF(ISBLANK(K1148),Unknown,K1148)</f>
        <v>Geneva to Vancouver via London</v>
      </c>
      <c r="X1148" s="5" t="s">
        <v>1820</v>
      </c>
      <c r="Y1148" s="5" t="s">
        <v>1902</v>
      </c>
    </row>
    <row r="1149" spans="1:25">
      <c r="A1149" s="8">
        <v>8</v>
      </c>
      <c r="B1149" s="8" t="s">
        <v>5413</v>
      </c>
      <c r="C1149" s="8" t="s">
        <v>5154</v>
      </c>
      <c r="D1149" s="8" t="s">
        <v>1794</v>
      </c>
      <c r="E1149" s="9">
        <v>43258</v>
      </c>
      <c r="F1149" s="8" t="s">
        <v>1795</v>
      </c>
      <c r="G1149" s="8" t="s">
        <v>5414</v>
      </c>
      <c r="H1149" s="8" t="s">
        <v>24</v>
      </c>
      <c r="I1149" s="8" t="s">
        <v>1797</v>
      </c>
      <c r="J1149" s="8" t="s">
        <v>1807</v>
      </c>
      <c r="K1149" s="8" t="s">
        <v>1035</v>
      </c>
      <c r="L1149" s="11">
        <v>43221</v>
      </c>
      <c r="M1149" s="8">
        <v>4</v>
      </c>
      <c r="N1149" s="8">
        <v>5</v>
      </c>
      <c r="O1149" s="8">
        <v>5</v>
      </c>
      <c r="P1149" s="12">
        <v>4</v>
      </c>
      <c r="Q1149" s="8">
        <v>5</v>
      </c>
      <c r="R1149" s="8" t="s">
        <v>1885</v>
      </c>
      <c r="S1149" s="8">
        <v>1</v>
      </c>
      <c r="T1149" s="8">
        <v>1</v>
      </c>
      <c r="U1149" s="8" t="s">
        <v>1808</v>
      </c>
      <c r="V1149" s="8" t="str">
        <f t="shared" si="21"/>
        <v>A320</v>
      </c>
      <c r="W1149" s="15" t="str" cm="1">
        <f t="array" ref="W1149">IF(ISBLANK(K1149),Unknown,K1149)</f>
        <v>London Heathrow to Corfu </v>
      </c>
      <c r="X1149" s="5" t="s">
        <v>1809</v>
      </c>
      <c r="Y1149" s="5" t="s">
        <v>3480</v>
      </c>
    </row>
    <row r="1150" spans="1:25">
      <c r="A1150" s="8">
        <v>3</v>
      </c>
      <c r="B1150" s="8" t="s">
        <v>5415</v>
      </c>
      <c r="C1150" s="8" t="s">
        <v>5416</v>
      </c>
      <c r="D1150" s="8" t="s">
        <v>1794</v>
      </c>
      <c r="E1150" s="9">
        <v>43257</v>
      </c>
      <c r="F1150" s="8" t="s">
        <v>1795</v>
      </c>
      <c r="G1150" s="8" t="s">
        <v>5417</v>
      </c>
      <c r="H1150" s="8" t="s">
        <v>24</v>
      </c>
      <c r="I1150" s="8" t="s">
        <v>1797</v>
      </c>
      <c r="J1150" s="8" t="s">
        <v>1798</v>
      </c>
      <c r="K1150" s="8" t="s">
        <v>274</v>
      </c>
      <c r="L1150" s="11">
        <v>43252</v>
      </c>
      <c r="M1150" s="8">
        <v>3</v>
      </c>
      <c r="N1150" s="8">
        <v>1</v>
      </c>
      <c r="O1150" s="8">
        <v>1</v>
      </c>
      <c r="P1150" s="12">
        <v>3</v>
      </c>
      <c r="Q1150" s="8">
        <v>2</v>
      </c>
      <c r="R1150" s="8" t="s">
        <v>1799</v>
      </c>
      <c r="S1150" s="8">
        <v>0</v>
      </c>
      <c r="T1150" s="8">
        <v>1</v>
      </c>
      <c r="U1150" s="8" t="s">
        <v>1808</v>
      </c>
      <c r="V1150" s="8" t="str">
        <f t="shared" si="21"/>
        <v>A320</v>
      </c>
      <c r="W1150" s="15" t="str" cm="1">
        <f t="array" ref="W1150">IF(ISBLANK(K1150),Unknown,K1150)</f>
        <v>Barcelona to Gatwick</v>
      </c>
      <c r="X1150" s="5" t="s">
        <v>2056</v>
      </c>
      <c r="Y1150" s="5" t="s">
        <v>1963</v>
      </c>
    </row>
    <row r="1151" spans="1:25">
      <c r="A1151" s="8">
        <v>2</v>
      </c>
      <c r="B1151" s="8" t="s">
        <v>5418</v>
      </c>
      <c r="C1151" s="8" t="s">
        <v>5419</v>
      </c>
      <c r="D1151" s="8" t="s">
        <v>1794</v>
      </c>
      <c r="E1151" s="9">
        <v>43256</v>
      </c>
      <c r="F1151" s="8" t="s">
        <v>1795</v>
      </c>
      <c r="G1151" s="10" t="s">
        <v>5420</v>
      </c>
      <c r="H1151" s="10"/>
      <c r="I1151" s="8" t="s">
        <v>1806</v>
      </c>
      <c r="J1151" s="8" t="s">
        <v>1807</v>
      </c>
      <c r="K1151" s="8" t="s">
        <v>683</v>
      </c>
      <c r="L1151" s="11">
        <v>43252</v>
      </c>
      <c r="M1151" s="8">
        <v>1</v>
      </c>
      <c r="N1151" s="8">
        <v>1</v>
      </c>
      <c r="O1151" s="8">
        <v>2</v>
      </c>
      <c r="P1151" s="12">
        <v>3</v>
      </c>
      <c r="Q1151" s="8">
        <v>1</v>
      </c>
      <c r="R1151" s="8" t="s">
        <v>1799</v>
      </c>
      <c r="S1151" s="8">
        <v>0</v>
      </c>
      <c r="T1151" s="8">
        <v>1</v>
      </c>
      <c r="U1151" s="8" t="s">
        <v>1808</v>
      </c>
      <c r="V1151" s="8" t="str">
        <f t="shared" si="21"/>
        <v>Unknown</v>
      </c>
      <c r="W1151" s="15" t="str" cm="1">
        <f t="array" ref="W1151">IF(ISBLANK(K1151),Unknown,K1151)</f>
        <v>Hong Kong to London</v>
      </c>
      <c r="X1151" s="5" t="s">
        <v>2030</v>
      </c>
      <c r="Y1151" s="5" t="s">
        <v>1819</v>
      </c>
    </row>
    <row r="1152" spans="1:25">
      <c r="A1152" s="8">
        <v>10</v>
      </c>
      <c r="B1152" s="8" t="s">
        <v>5421</v>
      </c>
      <c r="C1152" s="8" t="s">
        <v>1844</v>
      </c>
      <c r="D1152" s="8" t="s">
        <v>2391</v>
      </c>
      <c r="E1152" s="9">
        <v>43256</v>
      </c>
      <c r="F1152" s="8" t="s">
        <v>1833</v>
      </c>
      <c r="G1152" s="8" t="s">
        <v>5422</v>
      </c>
      <c r="H1152" s="8" t="s">
        <v>106</v>
      </c>
      <c r="I1152" s="8" t="s">
        <v>1851</v>
      </c>
      <c r="J1152" s="8" t="s">
        <v>1807</v>
      </c>
      <c r="K1152" s="8" t="s">
        <v>1736</v>
      </c>
      <c r="L1152" s="11">
        <v>43221</v>
      </c>
      <c r="M1152" s="8">
        <v>5</v>
      </c>
      <c r="N1152" s="8">
        <v>5</v>
      </c>
      <c r="O1152" s="8">
        <v>4</v>
      </c>
      <c r="P1152" s="12">
        <v>5</v>
      </c>
      <c r="Q1152" s="8">
        <v>5</v>
      </c>
      <c r="R1152" s="8" t="s">
        <v>1885</v>
      </c>
      <c r="S1152" s="8">
        <v>1</v>
      </c>
      <c r="T1152" s="8">
        <v>1</v>
      </c>
      <c r="U1152" s="8" t="s">
        <v>1808</v>
      </c>
      <c r="V1152" s="8" t="str">
        <f t="shared" si="21"/>
        <v>Boeing 747 / A320</v>
      </c>
      <c r="W1152" s="15" t="str" cm="1">
        <f t="array" ref="W1152">IF(ISBLANK(K1152),Unknown,K1152)</f>
        <v>Washington to Bucharest via London</v>
      </c>
      <c r="X1152" s="5" t="s">
        <v>1995</v>
      </c>
      <c r="Y1152" s="5" t="s">
        <v>5423</v>
      </c>
    </row>
    <row r="1153" spans="1:25">
      <c r="A1153" s="8">
        <v>3</v>
      </c>
      <c r="B1153" s="8" t="s">
        <v>5424</v>
      </c>
      <c r="C1153" s="8" t="s">
        <v>1844</v>
      </c>
      <c r="D1153" s="8" t="s">
        <v>2022</v>
      </c>
      <c r="E1153" s="9">
        <v>43254</v>
      </c>
      <c r="F1153" s="8" t="s">
        <v>1795</v>
      </c>
      <c r="G1153" s="8" t="s">
        <v>5425</v>
      </c>
      <c r="H1153" s="8" t="s">
        <v>24</v>
      </c>
      <c r="I1153" s="8" t="s">
        <v>1851</v>
      </c>
      <c r="J1153" s="8" t="s">
        <v>1798</v>
      </c>
      <c r="K1153" s="8" t="s">
        <v>1289</v>
      </c>
      <c r="L1153" s="11">
        <v>43221</v>
      </c>
      <c r="M1153" s="8">
        <v>2</v>
      </c>
      <c r="N1153" s="8">
        <v>2</v>
      </c>
      <c r="O1153" s="8">
        <v>1</v>
      </c>
      <c r="P1153" s="12">
        <v>3</v>
      </c>
      <c r="Q1153" s="8">
        <v>3</v>
      </c>
      <c r="R1153" s="8" t="s">
        <v>1799</v>
      </c>
      <c r="S1153" s="8">
        <v>0</v>
      </c>
      <c r="T1153" s="8">
        <v>1</v>
      </c>
      <c r="U1153" s="8" t="s">
        <v>1808</v>
      </c>
      <c r="V1153" s="8" t="str">
        <f t="shared" si="21"/>
        <v>A320</v>
      </c>
      <c r="W1153" s="15" t="str" cm="1">
        <f t="array" ref="W1153">IF(ISBLANK(K1153),Unknown,K1153)</f>
        <v>London to Warsaw</v>
      </c>
      <c r="X1153" s="5" t="s">
        <v>1819</v>
      </c>
      <c r="Y1153" s="5" t="s">
        <v>3283</v>
      </c>
    </row>
    <row r="1154" spans="1:25">
      <c r="A1154" s="8">
        <v>1</v>
      </c>
      <c r="B1154" s="8" t="s">
        <v>5426</v>
      </c>
      <c r="C1154" s="8" t="s">
        <v>5427</v>
      </c>
      <c r="D1154" s="8" t="s">
        <v>1794</v>
      </c>
      <c r="E1154" s="9">
        <v>43253</v>
      </c>
      <c r="F1154" s="8" t="s">
        <v>1795</v>
      </c>
      <c r="G1154" s="8" t="s">
        <v>5428</v>
      </c>
      <c r="H1154" s="8" t="s">
        <v>24</v>
      </c>
      <c r="I1154" s="8" t="s">
        <v>1851</v>
      </c>
      <c r="J1154" s="8" t="s">
        <v>1798</v>
      </c>
      <c r="K1154" s="8" t="s">
        <v>1185</v>
      </c>
      <c r="L1154" s="11">
        <v>43221</v>
      </c>
      <c r="M1154" s="8">
        <v>3</v>
      </c>
      <c r="N1154" s="8">
        <v>5</v>
      </c>
      <c r="O1154" s="8">
        <v>1</v>
      </c>
      <c r="P1154" s="12">
        <v>2</v>
      </c>
      <c r="Q1154" s="8">
        <v>1</v>
      </c>
      <c r="R1154" s="8" t="s">
        <v>1799</v>
      </c>
      <c r="S1154" s="8">
        <v>0</v>
      </c>
      <c r="T1154" s="8">
        <v>1</v>
      </c>
      <c r="U1154" s="8" t="s">
        <v>1808</v>
      </c>
      <c r="V1154" s="8" t="str">
        <f t="shared" si="21"/>
        <v>A320</v>
      </c>
      <c r="W1154" s="15" t="str" cm="1">
        <f t="array" ref="W1154">IF(ISBLANK(K1154),Unknown,K1154)</f>
        <v>London to Istanbul</v>
      </c>
      <c r="X1154" s="5" t="s">
        <v>1819</v>
      </c>
      <c r="Y1154" s="5" t="s">
        <v>1815</v>
      </c>
    </row>
    <row r="1155" spans="1:25">
      <c r="A1155" s="8">
        <v>6</v>
      </c>
      <c r="B1155" s="8" t="s">
        <v>5429</v>
      </c>
      <c r="C1155" s="8" t="s">
        <v>5430</v>
      </c>
      <c r="D1155" s="8" t="s">
        <v>1794</v>
      </c>
      <c r="E1155" s="9">
        <v>43253</v>
      </c>
      <c r="F1155" s="8" t="s">
        <v>1795</v>
      </c>
      <c r="G1155" s="8" t="s">
        <v>5431</v>
      </c>
      <c r="H1155" s="8" t="s">
        <v>108</v>
      </c>
      <c r="I1155" s="8" t="s">
        <v>1797</v>
      </c>
      <c r="J1155" s="8" t="s">
        <v>1836</v>
      </c>
      <c r="K1155" s="8" t="s">
        <v>1151</v>
      </c>
      <c r="L1155" s="11">
        <v>43221</v>
      </c>
      <c r="M1155" s="8">
        <v>4</v>
      </c>
      <c r="N1155" s="8">
        <v>2</v>
      </c>
      <c r="O1155" s="8">
        <v>4</v>
      </c>
      <c r="P1155" s="12">
        <v>4</v>
      </c>
      <c r="Q1155" s="8">
        <v>3</v>
      </c>
      <c r="R1155" s="8" t="s">
        <v>1885</v>
      </c>
      <c r="S1155" s="8">
        <v>1</v>
      </c>
      <c r="T1155" s="8">
        <v>3</v>
      </c>
      <c r="U1155" s="8" t="s">
        <v>1808</v>
      </c>
      <c r="V1155" s="8" t="str">
        <f t="shared" si="21"/>
        <v>Boeing 747 400</v>
      </c>
      <c r="W1155" s="15" t="str" cm="1">
        <f t="array" ref="W1155">IF(ISBLANK(K1155),Unknown,K1155)</f>
        <v>London to Cape Town</v>
      </c>
      <c r="X1155" s="5" t="s">
        <v>1819</v>
      </c>
      <c r="Y1155" s="5" t="s">
        <v>2113</v>
      </c>
    </row>
    <row r="1156" spans="1:25">
      <c r="A1156" s="8">
        <v>4</v>
      </c>
      <c r="B1156" s="8" t="s">
        <v>5432</v>
      </c>
      <c r="C1156" s="8" t="s">
        <v>5433</v>
      </c>
      <c r="D1156" s="8" t="s">
        <v>1794</v>
      </c>
      <c r="E1156" s="9">
        <v>43253</v>
      </c>
      <c r="F1156" s="8" t="s">
        <v>1833</v>
      </c>
      <c r="G1156" s="8" t="s">
        <v>5434</v>
      </c>
      <c r="H1156" s="8" t="s">
        <v>102</v>
      </c>
      <c r="I1156" s="8" t="s">
        <v>1851</v>
      </c>
      <c r="J1156" s="8" t="s">
        <v>1836</v>
      </c>
      <c r="K1156" s="8" t="s">
        <v>1380</v>
      </c>
      <c r="L1156" s="11">
        <v>43221</v>
      </c>
      <c r="M1156" s="8">
        <v>3</v>
      </c>
      <c r="N1156" s="8">
        <v>4</v>
      </c>
      <c r="O1156" s="8">
        <v>3</v>
      </c>
      <c r="P1156" s="12">
        <v>2</v>
      </c>
      <c r="Q1156" s="8">
        <v>1</v>
      </c>
      <c r="R1156" s="8" t="s">
        <v>1799</v>
      </c>
      <c r="S1156" s="8">
        <v>0</v>
      </c>
      <c r="T1156" s="8">
        <v>1</v>
      </c>
      <c r="U1156" s="8" t="s">
        <v>1808</v>
      </c>
      <c r="V1156" s="8" t="str">
        <f t="shared" si="21"/>
        <v>Boeing 747</v>
      </c>
      <c r="W1156" s="15" t="str" cm="1">
        <f t="array" ref="W1156">IF(ISBLANK(K1156),Unknown,K1156)</f>
        <v>Miami to Hamburg via London</v>
      </c>
      <c r="X1156" s="5" t="s">
        <v>1852</v>
      </c>
      <c r="Y1156" s="5" t="s">
        <v>2983</v>
      </c>
    </row>
    <row r="1157" spans="1:25">
      <c r="A1157" s="8">
        <v>2</v>
      </c>
      <c r="B1157" s="8" t="s">
        <v>5435</v>
      </c>
      <c r="C1157" s="8" t="s">
        <v>5436</v>
      </c>
      <c r="D1157" s="8" t="s">
        <v>1794</v>
      </c>
      <c r="E1157" s="9">
        <v>43253</v>
      </c>
      <c r="F1157" s="8" t="s">
        <v>2030</v>
      </c>
      <c r="G1157" s="10" t="s">
        <v>5437</v>
      </c>
      <c r="H1157" s="10"/>
      <c r="I1157" s="8" t="s">
        <v>1851</v>
      </c>
      <c r="J1157" s="8" t="s">
        <v>1798</v>
      </c>
      <c r="K1157" s="8" t="s">
        <v>1699</v>
      </c>
      <c r="L1157" s="11">
        <v>43221</v>
      </c>
      <c r="M1157" s="8">
        <v>2</v>
      </c>
      <c r="N1157" s="8">
        <v>3</v>
      </c>
      <c r="O1157" s="8">
        <v>1</v>
      </c>
      <c r="P1157" s="12">
        <v>1</v>
      </c>
      <c r="Q1157" s="8">
        <v>1</v>
      </c>
      <c r="R1157" s="8" t="s">
        <v>1799</v>
      </c>
      <c r="S1157" s="8">
        <v>0</v>
      </c>
      <c r="T1157" s="8">
        <v>1</v>
      </c>
      <c r="U1157" s="8" t="s">
        <v>1808</v>
      </c>
      <c r="V1157" s="8" t="str">
        <f t="shared" si="21"/>
        <v>Unknown</v>
      </c>
      <c r="W1157" s="15" t="str" cm="1">
        <f t="array" ref="W1157">IF(ISBLANK(K1157),Unknown,K1157)</f>
        <v>Turin to London Gatwick</v>
      </c>
      <c r="X1157" s="5" t="s">
        <v>5438</v>
      </c>
      <c r="Y1157" s="5" t="s">
        <v>2585</v>
      </c>
    </row>
    <row r="1158" spans="1:25">
      <c r="A1158" s="8">
        <v>1</v>
      </c>
      <c r="B1158" s="8" t="s">
        <v>5439</v>
      </c>
      <c r="C1158" s="8" t="s">
        <v>1844</v>
      </c>
      <c r="D1158" s="8" t="s">
        <v>3905</v>
      </c>
      <c r="E1158" s="9">
        <v>43252</v>
      </c>
      <c r="F1158" s="8" t="s">
        <v>1872</v>
      </c>
      <c r="G1158" s="10" t="s">
        <v>5440</v>
      </c>
      <c r="H1158" s="10"/>
      <c r="I1158" s="8" t="s">
        <v>1806</v>
      </c>
      <c r="J1158" s="8" t="s">
        <v>1798</v>
      </c>
      <c r="K1158" s="8" t="s">
        <v>515</v>
      </c>
      <c r="L1158" s="11">
        <v>43221</v>
      </c>
      <c r="M1158" s="8">
        <v>1</v>
      </c>
      <c r="N1158" s="8">
        <v>1</v>
      </c>
      <c r="O1158" s="8">
        <v>1</v>
      </c>
      <c r="P1158" s="12">
        <v>1</v>
      </c>
      <c r="Q1158" s="8">
        <v>1</v>
      </c>
      <c r="R1158" s="8" t="s">
        <v>1799</v>
      </c>
      <c r="S1158" s="8">
        <v>0</v>
      </c>
      <c r="T1158" s="8">
        <v>1</v>
      </c>
      <c r="U1158" s="8" t="s">
        <v>1808</v>
      </c>
      <c r="V1158" s="8" t="str">
        <f t="shared" si="21"/>
        <v>Unknown</v>
      </c>
      <c r="W1158" s="15" t="str" cm="1">
        <f t="array" ref="W1158">IF(ISBLANK(K1158),Unknown,K1158)</f>
        <v>Frankfurt to London Cuty</v>
      </c>
      <c r="X1158" s="5" t="s">
        <v>1922</v>
      </c>
      <c r="Y1158" s="5" t="s">
        <v>5441</v>
      </c>
    </row>
    <row r="1159" spans="1:25">
      <c r="A1159" s="8">
        <v>1</v>
      </c>
      <c r="B1159" s="8" t="s">
        <v>5442</v>
      </c>
      <c r="C1159" s="8" t="s">
        <v>5443</v>
      </c>
      <c r="D1159" s="8" t="s">
        <v>1794</v>
      </c>
      <c r="E1159" s="9">
        <v>43251</v>
      </c>
      <c r="F1159" s="8" t="s">
        <v>1795</v>
      </c>
      <c r="G1159" s="10" t="s">
        <v>5444</v>
      </c>
      <c r="H1159" s="10"/>
      <c r="I1159" s="8" t="s">
        <v>1797</v>
      </c>
      <c r="J1159" s="8" t="s">
        <v>1798</v>
      </c>
      <c r="K1159" s="8" t="s">
        <v>1203</v>
      </c>
      <c r="L1159" s="11">
        <v>43221</v>
      </c>
      <c r="M1159" s="8">
        <v>2</v>
      </c>
      <c r="N1159" s="8">
        <v>1</v>
      </c>
      <c r="O1159" s="8">
        <v>1</v>
      </c>
      <c r="P1159" s="12">
        <v>1</v>
      </c>
      <c r="Q1159" s="8">
        <v>1</v>
      </c>
      <c r="R1159" s="8" t="s">
        <v>1799</v>
      </c>
      <c r="S1159" s="8">
        <v>0</v>
      </c>
      <c r="T1159" s="8">
        <v>1</v>
      </c>
      <c r="U1159" s="8" t="s">
        <v>1808</v>
      </c>
      <c r="V1159" s="8" t="str">
        <f t="shared" si="21"/>
        <v>Unknown</v>
      </c>
      <c r="W1159" s="15" t="str" cm="1">
        <f t="array" ref="W1159">IF(ISBLANK(K1159),Unknown,K1159)</f>
        <v>London to Madrid</v>
      </c>
      <c r="X1159" s="5" t="s">
        <v>1819</v>
      </c>
      <c r="Y1159" s="5" t="s">
        <v>1901</v>
      </c>
    </row>
    <row r="1160" spans="1:25">
      <c r="A1160" s="8">
        <v>1</v>
      </c>
      <c r="B1160" s="8" t="s">
        <v>5445</v>
      </c>
      <c r="C1160" s="8" t="s">
        <v>5446</v>
      </c>
      <c r="D1160" s="8" t="s">
        <v>1794</v>
      </c>
      <c r="E1160" s="9">
        <v>43251</v>
      </c>
      <c r="F1160" s="8" t="s">
        <v>1795</v>
      </c>
      <c r="G1160" s="8" t="s">
        <v>5447</v>
      </c>
      <c r="H1160" s="8" t="s">
        <v>67</v>
      </c>
      <c r="I1160" s="8" t="s">
        <v>1806</v>
      </c>
      <c r="J1160" s="8" t="s">
        <v>1807</v>
      </c>
      <c r="K1160" s="8" t="s">
        <v>1301</v>
      </c>
      <c r="L1160" s="11">
        <v>43221</v>
      </c>
      <c r="M1160" s="8">
        <v>1</v>
      </c>
      <c r="N1160" s="8">
        <v>1</v>
      </c>
      <c r="O1160" s="8">
        <v>1</v>
      </c>
      <c r="P1160" s="12">
        <v>1</v>
      </c>
      <c r="Q1160" s="8">
        <v>1</v>
      </c>
      <c r="R1160" s="8" t="s">
        <v>1799</v>
      </c>
      <c r="S1160" s="8">
        <v>0</v>
      </c>
      <c r="T1160" s="8">
        <v>1</v>
      </c>
      <c r="U1160" s="8" t="s">
        <v>1808</v>
      </c>
      <c r="V1160" s="8" t="str">
        <f t="shared" si="21"/>
        <v>A380</v>
      </c>
      <c r="W1160" s="15" t="str" cm="1">
        <f t="array" ref="W1160">IF(ISBLANK(K1160),Unknown,K1160)</f>
        <v>Los Angeles to London Heathrow</v>
      </c>
      <c r="X1160" s="5" t="s">
        <v>1881</v>
      </c>
      <c r="Y1160" s="5" t="s">
        <v>1809</v>
      </c>
    </row>
    <row r="1161" spans="1:25">
      <c r="A1161" s="8">
        <v>2</v>
      </c>
      <c r="B1161" s="8" t="s">
        <v>5448</v>
      </c>
      <c r="C1161" s="8" t="s">
        <v>1844</v>
      </c>
      <c r="D1161" s="8" t="s">
        <v>1845</v>
      </c>
      <c r="E1161" s="9">
        <v>43250</v>
      </c>
      <c r="F1161" s="8" t="s">
        <v>1795</v>
      </c>
      <c r="G1161" s="8" t="s">
        <v>5449</v>
      </c>
      <c r="H1161" s="8" t="s">
        <v>24</v>
      </c>
      <c r="I1161" s="8" t="s">
        <v>1867</v>
      </c>
      <c r="J1161" s="8" t="s">
        <v>1798</v>
      </c>
      <c r="K1161" s="8" t="s">
        <v>1071</v>
      </c>
      <c r="L1161" s="11">
        <v>43221</v>
      </c>
      <c r="M1161" s="8">
        <v>3</v>
      </c>
      <c r="N1161" s="8">
        <v>2</v>
      </c>
      <c r="O1161" s="8">
        <v>1</v>
      </c>
      <c r="P1161" s="12">
        <v>1</v>
      </c>
      <c r="Q1161" s="8">
        <v>2</v>
      </c>
      <c r="R1161" s="8" t="s">
        <v>1799</v>
      </c>
      <c r="S1161" s="8">
        <v>0</v>
      </c>
      <c r="T1161" s="8">
        <v>1</v>
      </c>
      <c r="U1161" s="8" t="s">
        <v>1808</v>
      </c>
      <c r="V1161" s="8" t="str">
        <f t="shared" si="21"/>
        <v>A320</v>
      </c>
      <c r="W1161" s="15" t="str" cm="1">
        <f t="array" ref="W1161">IF(ISBLANK(K1161),Unknown,K1161)</f>
        <v>London Heathrow to Mahon</v>
      </c>
      <c r="X1161" s="5" t="s">
        <v>1809</v>
      </c>
      <c r="Y1161" s="5" t="s">
        <v>5450</v>
      </c>
    </row>
    <row r="1162" spans="1:25">
      <c r="A1162" s="8">
        <v>10</v>
      </c>
      <c r="B1162" s="8" t="s">
        <v>5451</v>
      </c>
      <c r="C1162" s="8" t="s">
        <v>1844</v>
      </c>
      <c r="D1162" s="8" t="s">
        <v>2022</v>
      </c>
      <c r="E1162" s="9">
        <v>43250</v>
      </c>
      <c r="F1162" s="8" t="s">
        <v>1795</v>
      </c>
      <c r="G1162" s="8" t="s">
        <v>5452</v>
      </c>
      <c r="H1162" s="8" t="s">
        <v>138</v>
      </c>
      <c r="I1162" s="8" t="s">
        <v>1806</v>
      </c>
      <c r="J1162" s="8" t="s">
        <v>1836</v>
      </c>
      <c r="K1162" s="8" t="s">
        <v>446</v>
      </c>
      <c r="L1162" s="11">
        <v>43221</v>
      </c>
      <c r="M1162" s="8">
        <v>5</v>
      </c>
      <c r="N1162" s="8">
        <v>5</v>
      </c>
      <c r="O1162" s="8">
        <v>5</v>
      </c>
      <c r="P1162" s="12">
        <v>5</v>
      </c>
      <c r="Q1162" s="8">
        <v>5</v>
      </c>
      <c r="R1162" s="8" t="s">
        <v>1885</v>
      </c>
      <c r="S1162" s="8">
        <v>1</v>
      </c>
      <c r="T1162" s="8">
        <v>1</v>
      </c>
      <c r="U1162" s="8" t="s">
        <v>1808</v>
      </c>
      <c r="V1162" s="8" t="str">
        <f t="shared" si="21"/>
        <v>Boeing 777 200</v>
      </c>
      <c r="W1162" s="15" t="str" cm="1">
        <f t="array" ref="W1162">IF(ISBLANK(K1162),Unknown,K1162)</f>
        <v>Dubai to London Heathrow</v>
      </c>
      <c r="X1162" s="5" t="s">
        <v>2138</v>
      </c>
      <c r="Y1162" s="5" t="s">
        <v>1809</v>
      </c>
    </row>
    <row r="1163" spans="1:25">
      <c r="A1163" s="8">
        <v>9</v>
      </c>
      <c r="B1163" s="8" t="s">
        <v>5453</v>
      </c>
      <c r="C1163" s="8" t="s">
        <v>1844</v>
      </c>
      <c r="D1163" s="8" t="s">
        <v>2784</v>
      </c>
      <c r="E1163" s="9">
        <v>43250</v>
      </c>
      <c r="F1163" s="8" t="s">
        <v>2325</v>
      </c>
      <c r="G1163" s="8" t="s">
        <v>5454</v>
      </c>
      <c r="H1163" s="8" t="s">
        <v>67</v>
      </c>
      <c r="I1163" s="8" t="s">
        <v>1851</v>
      </c>
      <c r="J1163" s="8" t="s">
        <v>1798</v>
      </c>
      <c r="K1163" s="8" t="s">
        <v>1101</v>
      </c>
      <c r="L1163" s="11">
        <v>43221</v>
      </c>
      <c r="M1163" s="8">
        <v>4</v>
      </c>
      <c r="N1163" s="8">
        <v>3</v>
      </c>
      <c r="O1163" s="8">
        <v>4</v>
      </c>
      <c r="P1163" s="12">
        <v>4</v>
      </c>
      <c r="Q1163" s="8">
        <v>4</v>
      </c>
      <c r="R1163" s="8" t="s">
        <v>1885</v>
      </c>
      <c r="S1163" s="8">
        <v>1</v>
      </c>
      <c r="T1163" s="8">
        <v>3</v>
      </c>
      <c r="U1163" s="8" t="s">
        <v>1808</v>
      </c>
      <c r="V1163" s="8" t="str">
        <f t="shared" si="21"/>
        <v>A380</v>
      </c>
      <c r="W1163" s="15" t="str" cm="1">
        <f t="array" ref="W1163">IF(ISBLANK(K1163),Unknown,K1163)</f>
        <v>London Heathrow to Singapore</v>
      </c>
      <c r="X1163" s="5" t="s">
        <v>1809</v>
      </c>
      <c r="Y1163" s="5" t="s">
        <v>2325</v>
      </c>
    </row>
    <row r="1164" spans="1:25">
      <c r="A1164" s="8">
        <v>1</v>
      </c>
      <c r="B1164" s="8" t="s">
        <v>5455</v>
      </c>
      <c r="C1164" s="8" t="s">
        <v>5456</v>
      </c>
      <c r="D1164" s="8" t="s">
        <v>1794</v>
      </c>
      <c r="E1164" s="9">
        <v>43249</v>
      </c>
      <c r="F1164" s="8" t="s">
        <v>1833</v>
      </c>
      <c r="G1164" s="10" t="s">
        <v>5457</v>
      </c>
      <c r="H1164" s="10"/>
      <c r="I1164" s="8" t="s">
        <v>1797</v>
      </c>
      <c r="J1164" s="8" t="s">
        <v>1798</v>
      </c>
      <c r="K1164" s="8" t="s">
        <v>1505</v>
      </c>
      <c r="L1164" s="11">
        <v>43221</v>
      </c>
      <c r="M1164" s="8">
        <v>1</v>
      </c>
      <c r="N1164" s="8">
        <v>1</v>
      </c>
      <c r="O1164" s="8">
        <v>1</v>
      </c>
      <c r="P1164" s="12">
        <v>1</v>
      </c>
      <c r="Q1164" s="8">
        <v>1</v>
      </c>
      <c r="R1164" s="8" t="s">
        <v>1799</v>
      </c>
      <c r="S1164" s="8">
        <v>0</v>
      </c>
      <c r="T1164" s="8">
        <v>1</v>
      </c>
      <c r="U1164" s="8" t="s">
        <v>1808</v>
      </c>
      <c r="V1164" s="8" t="str">
        <f t="shared" si="21"/>
        <v>Unknown</v>
      </c>
      <c r="W1164" s="15" t="str" cm="1">
        <f t="array" ref="W1164">IF(ISBLANK(K1164),Unknown,K1164)</f>
        <v>Paris to Newark</v>
      </c>
      <c r="X1164" s="5" t="s">
        <v>2002</v>
      </c>
      <c r="Y1164" s="5" t="s">
        <v>1970</v>
      </c>
    </row>
    <row r="1165" spans="1:25">
      <c r="A1165" s="8">
        <v>1</v>
      </c>
      <c r="B1165" s="8" t="s">
        <v>5458</v>
      </c>
      <c r="C1165" s="8" t="s">
        <v>5459</v>
      </c>
      <c r="D1165" s="8" t="s">
        <v>1794</v>
      </c>
      <c r="E1165" s="9">
        <v>43248</v>
      </c>
      <c r="F1165" s="8" t="s">
        <v>1795</v>
      </c>
      <c r="G1165" s="10" t="s">
        <v>5460</v>
      </c>
      <c r="H1165" s="10"/>
      <c r="I1165" s="8" t="s">
        <v>1797</v>
      </c>
      <c r="J1165" s="8" t="s">
        <v>1798</v>
      </c>
      <c r="K1165" s="8" t="s">
        <v>678</v>
      </c>
      <c r="L1165" s="11">
        <v>43221</v>
      </c>
      <c r="M1165" s="8">
        <v>1</v>
      </c>
      <c r="N1165" s="8">
        <v>3</v>
      </c>
      <c r="O1165" s="8">
        <v>1</v>
      </c>
      <c r="P1165" s="12">
        <v>1</v>
      </c>
      <c r="Q1165" s="8">
        <v>1</v>
      </c>
      <c r="R1165" s="8" t="s">
        <v>1799</v>
      </c>
      <c r="S1165" s="8">
        <v>0</v>
      </c>
      <c r="T1165" s="8">
        <v>1</v>
      </c>
      <c r="U1165" s="8" t="s">
        <v>1808</v>
      </c>
      <c r="V1165" s="8" t="str">
        <f t="shared" si="21"/>
        <v>Unknown</v>
      </c>
      <c r="W1165" s="15" t="str" cm="1">
        <f t="array" ref="W1165">IF(ISBLANK(K1165),Unknown,K1165)</f>
        <v>Heraklion to Gatwick</v>
      </c>
      <c r="X1165" s="5" t="s">
        <v>5159</v>
      </c>
      <c r="Y1165" s="5" t="s">
        <v>1963</v>
      </c>
    </row>
    <row r="1166" spans="1:25">
      <c r="A1166" s="8">
        <v>2</v>
      </c>
      <c r="B1166" s="8" t="s">
        <v>5461</v>
      </c>
      <c r="C1166" s="8" t="s">
        <v>1844</v>
      </c>
      <c r="D1166" s="8" t="s">
        <v>1845</v>
      </c>
      <c r="E1166" s="9">
        <v>43247</v>
      </c>
      <c r="F1166" s="8" t="s">
        <v>1795</v>
      </c>
      <c r="G1166" s="8" t="s">
        <v>5462</v>
      </c>
      <c r="H1166" s="8" t="s">
        <v>108</v>
      </c>
      <c r="I1166" s="8" t="s">
        <v>1797</v>
      </c>
      <c r="J1166" s="8" t="s">
        <v>1874</v>
      </c>
      <c r="K1166" s="8" t="s">
        <v>1739</v>
      </c>
      <c r="L1166" s="11">
        <v>43221</v>
      </c>
      <c r="M1166" s="8">
        <v>1</v>
      </c>
      <c r="N1166" s="8">
        <v>4</v>
      </c>
      <c r="O1166" s="8">
        <v>2</v>
      </c>
      <c r="P1166" s="12">
        <v>2</v>
      </c>
      <c r="Q1166" s="8">
        <v>1</v>
      </c>
      <c r="R1166" s="8" t="s">
        <v>1799</v>
      </c>
      <c r="S1166" s="8">
        <v>0</v>
      </c>
      <c r="T1166" s="8">
        <v>1</v>
      </c>
      <c r="U1166" s="8" t="s">
        <v>1808</v>
      </c>
      <c r="V1166" s="8" t="str">
        <f t="shared" si="21"/>
        <v>Boeing 747 400</v>
      </c>
      <c r="W1166" s="15" t="str" cm="1">
        <f t="array" ref="W1166">IF(ISBLANK(K1166),Unknown,K1166)</f>
        <v>Washington to London</v>
      </c>
      <c r="X1166" s="5" t="s">
        <v>1995</v>
      </c>
      <c r="Y1166" s="5" t="s">
        <v>1819</v>
      </c>
    </row>
    <row r="1167" spans="1:25">
      <c r="A1167" s="8">
        <v>4</v>
      </c>
      <c r="B1167" s="8" t="s">
        <v>5463</v>
      </c>
      <c r="C1167" s="8" t="s">
        <v>1844</v>
      </c>
      <c r="D1167" s="8" t="s">
        <v>3905</v>
      </c>
      <c r="E1167" s="9">
        <v>43246</v>
      </c>
      <c r="F1167" s="8" t="s">
        <v>1938</v>
      </c>
      <c r="G1167" s="8" t="s">
        <v>5464</v>
      </c>
      <c r="H1167" s="8" t="s">
        <v>67</v>
      </c>
      <c r="I1167" s="8" t="s">
        <v>1806</v>
      </c>
      <c r="J1167" s="8" t="s">
        <v>1798</v>
      </c>
      <c r="K1167" s="8" t="s">
        <v>1627</v>
      </c>
      <c r="L1167" s="11">
        <v>43221</v>
      </c>
      <c r="M1167" s="8">
        <v>4</v>
      </c>
      <c r="N1167" s="8">
        <v>2</v>
      </c>
      <c r="O1167" s="8">
        <v>1</v>
      </c>
      <c r="P1167" s="12">
        <v>3</v>
      </c>
      <c r="Q1167" s="8">
        <v>4</v>
      </c>
      <c r="R1167" s="8" t="s">
        <v>1799</v>
      </c>
      <c r="S1167" s="8">
        <v>0</v>
      </c>
      <c r="T1167" s="8">
        <v>1</v>
      </c>
      <c r="U1167" s="8" t="s">
        <v>1808</v>
      </c>
      <c r="V1167" s="8" t="str">
        <f t="shared" si="21"/>
        <v>A380</v>
      </c>
      <c r="W1167" s="15" t="str" cm="1">
        <f t="array" ref="W1167">IF(ISBLANK(K1167),Unknown,K1167)</f>
        <v>Singapore to London</v>
      </c>
      <c r="X1167" s="5" t="s">
        <v>2325</v>
      </c>
      <c r="Y1167" s="5" t="s">
        <v>1819</v>
      </c>
    </row>
    <row r="1168" spans="1:25">
      <c r="A1168" s="8">
        <v>4</v>
      </c>
      <c r="B1168" s="8" t="s">
        <v>5465</v>
      </c>
      <c r="C1168" s="8" t="s">
        <v>1844</v>
      </c>
      <c r="D1168" s="8" t="s">
        <v>3905</v>
      </c>
      <c r="E1168" s="9">
        <v>43245</v>
      </c>
      <c r="F1168" s="8" t="s">
        <v>1938</v>
      </c>
      <c r="G1168" s="8" t="s">
        <v>5466</v>
      </c>
      <c r="H1168" s="8" t="s">
        <v>138</v>
      </c>
      <c r="I1168" s="8" t="s">
        <v>1806</v>
      </c>
      <c r="J1168" s="8" t="s">
        <v>1798</v>
      </c>
      <c r="K1168" s="8" t="s">
        <v>1658</v>
      </c>
      <c r="L1168" s="11">
        <v>43221</v>
      </c>
      <c r="M1168" s="8">
        <v>4</v>
      </c>
      <c r="N1168" s="8">
        <v>3</v>
      </c>
      <c r="O1168" s="8">
        <v>1</v>
      </c>
      <c r="P1168" s="12">
        <v>4</v>
      </c>
      <c r="Q1168" s="8">
        <v>4</v>
      </c>
      <c r="R1168" s="8" t="s">
        <v>1799</v>
      </c>
      <c r="S1168" s="8">
        <v>0</v>
      </c>
      <c r="T1168" s="8">
        <v>1</v>
      </c>
      <c r="U1168" s="8" t="s">
        <v>1808</v>
      </c>
      <c r="V1168" s="8" t="str">
        <f t="shared" si="21"/>
        <v>Boeing 777 200</v>
      </c>
      <c r="W1168" s="15" t="str" cm="1">
        <f t="array" ref="W1168">IF(ISBLANK(K1168),Unknown,K1168)</f>
        <v>Sydney to London via Singapore</v>
      </c>
      <c r="X1168" s="5" t="s">
        <v>2311</v>
      </c>
      <c r="Y1168" s="5" t="s">
        <v>2312</v>
      </c>
    </row>
    <row r="1169" spans="1:25">
      <c r="A1169" s="8">
        <v>10</v>
      </c>
      <c r="B1169" s="8" t="s">
        <v>3567</v>
      </c>
      <c r="C1169" s="8" t="s">
        <v>5467</v>
      </c>
      <c r="D1169" s="8" t="s">
        <v>1794</v>
      </c>
      <c r="E1169" s="9">
        <v>43245</v>
      </c>
      <c r="F1169" s="8" t="s">
        <v>1795</v>
      </c>
      <c r="G1169" s="10" t="s">
        <v>5468</v>
      </c>
      <c r="H1169" s="10"/>
      <c r="I1169" s="8" t="s">
        <v>1797</v>
      </c>
      <c r="J1169" s="8" t="s">
        <v>1807</v>
      </c>
      <c r="K1169" s="8" t="s">
        <v>1327</v>
      </c>
      <c r="L1169" s="11">
        <v>43221</v>
      </c>
      <c r="M1169" s="8">
        <v>4</v>
      </c>
      <c r="N1169" s="8">
        <v>4</v>
      </c>
      <c r="O1169" s="8">
        <v>4</v>
      </c>
      <c r="P1169" s="12">
        <v>4</v>
      </c>
      <c r="Q1169" s="8">
        <v>4</v>
      </c>
      <c r="R1169" s="8" t="s">
        <v>1885</v>
      </c>
      <c r="S1169" s="8">
        <v>1</v>
      </c>
      <c r="T1169" s="8">
        <v>1</v>
      </c>
      <c r="U1169" s="8" t="s">
        <v>1808</v>
      </c>
      <c r="V1169" s="8" t="str">
        <f t="shared" si="21"/>
        <v>Unknown</v>
      </c>
      <c r="W1169" s="15" t="str" cm="1">
        <f t="array" ref="W1169">IF(ISBLANK(K1169),Unknown,K1169)</f>
        <v>Malaga to Gatwick</v>
      </c>
      <c r="X1169" s="5" t="s">
        <v>1955</v>
      </c>
      <c r="Y1169" s="5" t="s">
        <v>1963</v>
      </c>
    </row>
    <row r="1170" spans="1:25">
      <c r="A1170" s="8">
        <v>1</v>
      </c>
      <c r="B1170" s="8" t="s">
        <v>5469</v>
      </c>
      <c r="C1170" s="8" t="s">
        <v>1844</v>
      </c>
      <c r="D1170" s="8" t="s">
        <v>1845</v>
      </c>
      <c r="E1170" s="9">
        <v>43243</v>
      </c>
      <c r="F1170" s="8" t="s">
        <v>1795</v>
      </c>
      <c r="G1170" s="10" t="s">
        <v>5470</v>
      </c>
      <c r="H1170" s="10"/>
      <c r="I1170" s="8" t="s">
        <v>1851</v>
      </c>
      <c r="J1170" s="8" t="s">
        <v>1798</v>
      </c>
      <c r="K1170" s="8" t="s">
        <v>274</v>
      </c>
      <c r="L1170" s="11">
        <v>43221</v>
      </c>
      <c r="M1170" s="8">
        <v>1</v>
      </c>
      <c r="N1170" s="8">
        <v>1</v>
      </c>
      <c r="O1170" s="8">
        <v>1</v>
      </c>
      <c r="P1170" s="12">
        <v>1</v>
      </c>
      <c r="Q1170" s="8">
        <v>2</v>
      </c>
      <c r="R1170" s="8" t="s">
        <v>1799</v>
      </c>
      <c r="S1170" s="8">
        <v>0</v>
      </c>
      <c r="T1170" s="8">
        <v>1</v>
      </c>
      <c r="U1170" s="8" t="s">
        <v>1808</v>
      </c>
      <c r="V1170" s="8" t="str">
        <f t="shared" si="21"/>
        <v>Unknown</v>
      </c>
      <c r="W1170" s="15" t="str" cm="1">
        <f t="array" ref="W1170">IF(ISBLANK(K1170),Unknown,K1170)</f>
        <v>Barcelona to Gatwick</v>
      </c>
      <c r="X1170" s="5" t="s">
        <v>2056</v>
      </c>
      <c r="Y1170" s="5" t="s">
        <v>1963</v>
      </c>
    </row>
    <row r="1171" spans="1:25">
      <c r="A1171" s="8">
        <v>7</v>
      </c>
      <c r="B1171" s="8" t="s">
        <v>5471</v>
      </c>
      <c r="C1171" s="8" t="s">
        <v>1844</v>
      </c>
      <c r="D1171" s="8" t="s">
        <v>5472</v>
      </c>
      <c r="E1171" s="9">
        <v>43243</v>
      </c>
      <c r="F1171" s="8" t="s">
        <v>1872</v>
      </c>
      <c r="G1171" s="8" t="s">
        <v>5473</v>
      </c>
      <c r="H1171" s="8" t="s">
        <v>50</v>
      </c>
      <c r="I1171" s="8" t="s">
        <v>1806</v>
      </c>
      <c r="J1171" s="8" t="s">
        <v>1798</v>
      </c>
      <c r="K1171" s="8" t="s">
        <v>1416</v>
      </c>
      <c r="L1171" s="11">
        <v>43221</v>
      </c>
      <c r="M1171" s="8">
        <v>3</v>
      </c>
      <c r="N1171" s="8">
        <v>5</v>
      </c>
      <c r="O1171" s="8">
        <v>1</v>
      </c>
      <c r="P1171" s="12">
        <v>3</v>
      </c>
      <c r="Q1171" s="8">
        <v>3</v>
      </c>
      <c r="R1171" s="8" t="s">
        <v>1799</v>
      </c>
      <c r="S1171" s="8">
        <v>0</v>
      </c>
      <c r="T1171" s="8">
        <v>1</v>
      </c>
      <c r="U1171" s="8" t="s">
        <v>1808</v>
      </c>
      <c r="V1171" s="8" t="str">
        <f t="shared" si="21"/>
        <v>A321</v>
      </c>
      <c r="W1171" s="15" t="str" cm="1">
        <f t="array" ref="W1171">IF(ISBLANK(K1171),Unknown,K1171)</f>
        <v>Munich to London</v>
      </c>
      <c r="X1171" s="5" t="s">
        <v>1810</v>
      </c>
      <c r="Y1171" s="5" t="s">
        <v>1819</v>
      </c>
    </row>
    <row r="1172" spans="1:25">
      <c r="A1172" s="8">
        <v>7</v>
      </c>
      <c r="B1172" s="8" t="s">
        <v>5474</v>
      </c>
      <c r="C1172" s="8" t="s">
        <v>1844</v>
      </c>
      <c r="D1172" s="8" t="s">
        <v>2784</v>
      </c>
      <c r="E1172" s="9">
        <v>43238</v>
      </c>
      <c r="F1172" s="8" t="s">
        <v>2325</v>
      </c>
      <c r="G1172" s="8" t="s">
        <v>5475</v>
      </c>
      <c r="H1172" s="8" t="s">
        <v>24</v>
      </c>
      <c r="I1172" s="8" t="s">
        <v>1851</v>
      </c>
      <c r="J1172" s="8" t="s">
        <v>1798</v>
      </c>
      <c r="K1172" s="8" t="s">
        <v>1248</v>
      </c>
      <c r="L1172" s="11">
        <v>43221</v>
      </c>
      <c r="M1172" s="8">
        <v>4</v>
      </c>
      <c r="N1172" s="8">
        <v>4</v>
      </c>
      <c r="O1172" s="8">
        <v>2</v>
      </c>
      <c r="P1172" s="12">
        <v>4</v>
      </c>
      <c r="Q1172" s="8">
        <v>4</v>
      </c>
      <c r="R1172" s="8" t="s">
        <v>1885</v>
      </c>
      <c r="S1172" s="8">
        <v>1</v>
      </c>
      <c r="T1172" s="8">
        <v>1</v>
      </c>
      <c r="U1172" s="8" t="s">
        <v>1808</v>
      </c>
      <c r="V1172" s="8" t="str">
        <f t="shared" si="21"/>
        <v>A320</v>
      </c>
      <c r="W1172" s="15" t="str" cm="1">
        <f t="array" ref="W1172">IF(ISBLANK(K1172),Unknown,K1172)</f>
        <v>London to Reykjavik </v>
      </c>
      <c r="X1172" s="5" t="s">
        <v>1819</v>
      </c>
      <c r="Y1172" s="5" t="s">
        <v>2893</v>
      </c>
    </row>
    <row r="1173" spans="1:25">
      <c r="A1173" s="8">
        <v>3</v>
      </c>
      <c r="B1173" s="8" t="s">
        <v>5476</v>
      </c>
      <c r="C1173" s="8" t="s">
        <v>5477</v>
      </c>
      <c r="D1173" s="8" t="s">
        <v>1794</v>
      </c>
      <c r="E1173" s="9">
        <v>43237</v>
      </c>
      <c r="F1173" s="8" t="s">
        <v>1795</v>
      </c>
      <c r="G1173" s="8" t="s">
        <v>5478</v>
      </c>
      <c r="H1173" s="8" t="s">
        <v>108</v>
      </c>
      <c r="I1173" s="8" t="s">
        <v>1806</v>
      </c>
      <c r="J1173" s="8" t="s">
        <v>1807</v>
      </c>
      <c r="K1173" s="8" t="s">
        <v>374</v>
      </c>
      <c r="L1173" s="11">
        <v>43221</v>
      </c>
      <c r="M1173" s="8">
        <v>3</v>
      </c>
      <c r="N1173" s="8">
        <v>1</v>
      </c>
      <c r="O1173" s="8">
        <v>1</v>
      </c>
      <c r="P1173" s="12">
        <v>3</v>
      </c>
      <c r="Q1173" s="8">
        <v>2</v>
      </c>
      <c r="R1173" s="8" t="s">
        <v>1799</v>
      </c>
      <c r="S1173" s="8">
        <v>0</v>
      </c>
      <c r="T1173" s="8">
        <v>1</v>
      </c>
      <c r="U1173" s="8" t="s">
        <v>1808</v>
      </c>
      <c r="V1173" s="8" t="str">
        <f t="shared" si="21"/>
        <v>Boeing 747 400</v>
      </c>
      <c r="W1173" s="15" t="str" cm="1">
        <f t="array" ref="W1173">IF(ISBLANK(K1173),Unknown,K1173)</f>
        <v>Cape Town to London</v>
      </c>
      <c r="X1173" s="5" t="s">
        <v>2113</v>
      </c>
      <c r="Y1173" s="5" t="s">
        <v>1819</v>
      </c>
    </row>
    <row r="1174" spans="1:25">
      <c r="A1174" s="8">
        <v>5</v>
      </c>
      <c r="B1174" s="8" t="s">
        <v>5479</v>
      </c>
      <c r="C1174" s="8" t="s">
        <v>5480</v>
      </c>
      <c r="D1174" s="8" t="s">
        <v>1794</v>
      </c>
      <c r="E1174" s="9">
        <v>43234</v>
      </c>
      <c r="F1174" s="8" t="s">
        <v>1833</v>
      </c>
      <c r="G1174" s="8" t="s">
        <v>5481</v>
      </c>
      <c r="H1174" s="8" t="s">
        <v>158</v>
      </c>
      <c r="I1174" s="8" t="s">
        <v>1797</v>
      </c>
      <c r="J1174" s="8" t="s">
        <v>1798</v>
      </c>
      <c r="K1174" s="8" t="s">
        <v>1740</v>
      </c>
      <c r="L1174" s="11">
        <v>43221</v>
      </c>
      <c r="M1174" s="8">
        <v>1</v>
      </c>
      <c r="N1174" s="8">
        <v>3</v>
      </c>
      <c r="O1174" s="8">
        <v>3</v>
      </c>
      <c r="P1174" s="12">
        <v>2</v>
      </c>
      <c r="Q1174" s="8">
        <v>3</v>
      </c>
      <c r="R1174" s="8" t="s">
        <v>1799</v>
      </c>
      <c r="S1174" s="8">
        <v>0</v>
      </c>
      <c r="T1174" s="8">
        <v>4</v>
      </c>
      <c r="U1174" s="8" t="s">
        <v>1808</v>
      </c>
      <c r="V1174" s="8" t="str">
        <f t="shared" si="21"/>
        <v>Boeing 787 / A320</v>
      </c>
      <c r="W1174" s="15" t="str" cm="1">
        <f t="array" ref="W1174">IF(ISBLANK(K1174),Unknown,K1174)</f>
        <v>Washington to Prague via London</v>
      </c>
      <c r="X1174" s="5" t="s">
        <v>1995</v>
      </c>
      <c r="Y1174" s="5" t="s">
        <v>5482</v>
      </c>
    </row>
    <row r="1175" spans="1:25">
      <c r="A1175" s="8">
        <v>3</v>
      </c>
      <c r="B1175" s="8" t="s">
        <v>5483</v>
      </c>
      <c r="C1175" s="8" t="s">
        <v>5484</v>
      </c>
      <c r="D1175" s="8" t="s">
        <v>1794</v>
      </c>
      <c r="E1175" s="9">
        <v>43234</v>
      </c>
      <c r="F1175" s="8" t="s">
        <v>1865</v>
      </c>
      <c r="G1175" s="8" t="s">
        <v>5485</v>
      </c>
      <c r="H1175" s="8" t="s">
        <v>102</v>
      </c>
      <c r="I1175" s="8" t="s">
        <v>1851</v>
      </c>
      <c r="J1175" s="8" t="s">
        <v>1836</v>
      </c>
      <c r="K1175" s="8" t="s">
        <v>1290</v>
      </c>
      <c r="L1175" s="11">
        <v>43221</v>
      </c>
      <c r="M1175" s="8">
        <v>3</v>
      </c>
      <c r="N1175" s="8">
        <v>2</v>
      </c>
      <c r="O1175" s="8">
        <v>2</v>
      </c>
      <c r="P1175" s="12">
        <v>4</v>
      </c>
      <c r="Q1175" s="8">
        <v>1</v>
      </c>
      <c r="R1175" s="8" t="s">
        <v>1799</v>
      </c>
      <c r="S1175" s="8">
        <v>0</v>
      </c>
      <c r="T1175" s="8">
        <v>1</v>
      </c>
      <c r="U1175" s="8" t="s">
        <v>1808</v>
      </c>
      <c r="V1175" s="8" t="str">
        <f t="shared" si="21"/>
        <v>Boeing 747</v>
      </c>
      <c r="W1175" s="15" t="str" cm="1">
        <f t="array" ref="W1175">IF(ISBLANK(K1175),Unknown,K1175)</f>
        <v>London to Washington</v>
      </c>
      <c r="X1175" s="5" t="s">
        <v>1819</v>
      </c>
      <c r="Y1175" s="5" t="s">
        <v>1995</v>
      </c>
    </row>
    <row r="1176" spans="1:25">
      <c r="A1176" s="8">
        <v>8</v>
      </c>
      <c r="B1176" s="8" t="s">
        <v>5486</v>
      </c>
      <c r="C1176" s="8" t="s">
        <v>5487</v>
      </c>
      <c r="D1176" s="8" t="s">
        <v>1794</v>
      </c>
      <c r="E1176" s="9">
        <v>43234</v>
      </c>
      <c r="F1176" s="8" t="s">
        <v>1833</v>
      </c>
      <c r="G1176" s="8" t="s">
        <v>5488</v>
      </c>
      <c r="H1176" s="8" t="s">
        <v>102</v>
      </c>
      <c r="I1176" s="8" t="s">
        <v>1851</v>
      </c>
      <c r="J1176" s="8" t="s">
        <v>1798</v>
      </c>
      <c r="K1176" s="8" t="s">
        <v>1738</v>
      </c>
      <c r="L1176" s="11">
        <v>43221</v>
      </c>
      <c r="M1176" s="8">
        <v>4</v>
      </c>
      <c r="N1176" s="8">
        <v>4</v>
      </c>
      <c r="O1176" s="8">
        <v>3</v>
      </c>
      <c r="P1176" s="12">
        <v>3</v>
      </c>
      <c r="Q1176" s="8">
        <v>5</v>
      </c>
      <c r="R1176" s="8" t="s">
        <v>1885</v>
      </c>
      <c r="S1176" s="8">
        <v>1</v>
      </c>
      <c r="T1176" s="8">
        <v>3</v>
      </c>
      <c r="U1176" s="8" t="s">
        <v>1808</v>
      </c>
      <c r="V1176" s="8" t="str">
        <f t="shared" si="21"/>
        <v>Boeing 747</v>
      </c>
      <c r="W1176" s="15" t="str" cm="1">
        <f t="array" ref="W1176">IF(ISBLANK(K1176),Unknown,K1176)</f>
        <v>Washington to Glasgow via London</v>
      </c>
      <c r="X1176" s="5" t="s">
        <v>1995</v>
      </c>
      <c r="Y1176" s="5" t="s">
        <v>3210</v>
      </c>
    </row>
    <row r="1177" spans="1:25">
      <c r="A1177" s="8">
        <v>1</v>
      </c>
      <c r="B1177" s="8" t="s">
        <v>5489</v>
      </c>
      <c r="C1177" s="8" t="s">
        <v>5490</v>
      </c>
      <c r="D1177" s="8" t="s">
        <v>1794</v>
      </c>
      <c r="E1177" s="9">
        <v>43231</v>
      </c>
      <c r="F1177" s="8" t="s">
        <v>1899</v>
      </c>
      <c r="G1177" s="10" t="s">
        <v>5491</v>
      </c>
      <c r="H1177" s="10"/>
      <c r="I1177" s="8" t="s">
        <v>1851</v>
      </c>
      <c r="J1177" s="8" t="s">
        <v>1798</v>
      </c>
      <c r="K1177" s="8" t="s">
        <v>1218</v>
      </c>
      <c r="L1177" s="11">
        <v>43160</v>
      </c>
      <c r="M1177" s="8">
        <v>3</v>
      </c>
      <c r="N1177" s="8">
        <v>2</v>
      </c>
      <c r="O1177" s="8">
        <v>1</v>
      </c>
      <c r="P1177" s="12">
        <v>1</v>
      </c>
      <c r="Q1177" s="8">
        <v>1</v>
      </c>
      <c r="R1177" s="8" t="s">
        <v>1799</v>
      </c>
      <c r="S1177" s="8">
        <v>0</v>
      </c>
      <c r="T1177" s="8">
        <v>2</v>
      </c>
      <c r="U1177" s="8" t="s">
        <v>1808</v>
      </c>
      <c r="V1177" s="8" t="str">
        <f t="shared" si="21"/>
        <v>Unknown</v>
      </c>
      <c r="W1177" s="15" t="str" cm="1">
        <f t="array" ref="W1177">IF(ISBLANK(K1177),Unknown,K1177)</f>
        <v>London to Montreal</v>
      </c>
      <c r="X1177" s="5" t="s">
        <v>1819</v>
      </c>
      <c r="Y1177" s="5" t="s">
        <v>2697</v>
      </c>
    </row>
    <row r="1178" spans="1:25">
      <c r="A1178" s="8">
        <v>5</v>
      </c>
      <c r="B1178" s="8" t="s">
        <v>5492</v>
      </c>
      <c r="C1178" s="8" t="s">
        <v>1844</v>
      </c>
      <c r="D1178" s="8" t="s">
        <v>3618</v>
      </c>
      <c r="E1178" s="9">
        <v>43231</v>
      </c>
      <c r="F1178" s="8" t="s">
        <v>2408</v>
      </c>
      <c r="G1178" s="8" t="s">
        <v>5493</v>
      </c>
      <c r="H1178" s="8" t="s">
        <v>5494</v>
      </c>
      <c r="I1178" s="8" t="s">
        <v>1851</v>
      </c>
      <c r="J1178" s="8" t="s">
        <v>1798</v>
      </c>
      <c r="K1178" s="8" t="s">
        <v>1684</v>
      </c>
      <c r="L1178" s="11">
        <v>43221</v>
      </c>
      <c r="M1178" s="8">
        <v>2</v>
      </c>
      <c r="N1178" s="8">
        <v>2</v>
      </c>
      <c r="O1178" s="8">
        <v>1</v>
      </c>
      <c r="P1178" s="12">
        <v>4</v>
      </c>
      <c r="Q1178" s="8">
        <v>3</v>
      </c>
      <c r="R1178" s="8" t="s">
        <v>1799</v>
      </c>
      <c r="S1178" s="8">
        <v>0</v>
      </c>
      <c r="T1178" s="8">
        <v>1</v>
      </c>
      <c r="U1178" s="8" t="s">
        <v>1808</v>
      </c>
      <c r="V1178" s="8" t="str">
        <f t="shared" si="21"/>
        <v>Boeing 777 300ER / A320</v>
      </c>
      <c r="W1178" s="15" t="str" cm="1">
        <f t="array" ref="W1178">IF(ISBLANK(K1178),Unknown,K1178)</f>
        <v>Tokyo to Amsterdam via London</v>
      </c>
      <c r="X1178" s="5" t="s">
        <v>1847</v>
      </c>
      <c r="Y1178" s="5" t="s">
        <v>2411</v>
      </c>
    </row>
    <row r="1179" spans="1:25">
      <c r="A1179" s="8">
        <v>5</v>
      </c>
      <c r="B1179" s="8" t="s">
        <v>5495</v>
      </c>
      <c r="C1179" s="8" t="s">
        <v>3806</v>
      </c>
      <c r="D1179" s="8" t="s">
        <v>1794</v>
      </c>
      <c r="E1179" s="9">
        <v>43231</v>
      </c>
      <c r="F1179" s="8" t="s">
        <v>1795</v>
      </c>
      <c r="G1179" s="8" t="s">
        <v>5496</v>
      </c>
      <c r="H1179" s="8" t="s">
        <v>24</v>
      </c>
      <c r="I1179" s="8" t="s">
        <v>1806</v>
      </c>
      <c r="J1179" s="8" t="s">
        <v>1807</v>
      </c>
      <c r="K1179" s="8" t="s">
        <v>1725</v>
      </c>
      <c r="L1179" s="11">
        <v>43221</v>
      </c>
      <c r="M1179" s="8">
        <v>3</v>
      </c>
      <c r="N1179" s="8">
        <v>4</v>
      </c>
      <c r="O1179" s="8">
        <v>2</v>
      </c>
      <c r="P1179" s="12">
        <v>3</v>
      </c>
      <c r="Q1179" s="8">
        <v>3</v>
      </c>
      <c r="R1179" s="8" t="s">
        <v>1885</v>
      </c>
      <c r="S1179" s="8">
        <v>1</v>
      </c>
      <c r="T1179" s="8">
        <v>1</v>
      </c>
      <c r="U1179" s="8" t="s">
        <v>1808</v>
      </c>
      <c r="V1179" s="8" t="str">
        <f t="shared" si="21"/>
        <v>A320</v>
      </c>
      <c r="W1179" s="15" t="str" cm="1">
        <f t="array" ref="W1179">IF(ISBLANK(K1179),Unknown,K1179)</f>
        <v>Vienna to London Heathrow</v>
      </c>
      <c r="X1179" s="5" t="s">
        <v>2014</v>
      </c>
      <c r="Y1179" s="5" t="s">
        <v>1809</v>
      </c>
    </row>
    <row r="1180" spans="1:25">
      <c r="A1180" s="8">
        <v>2</v>
      </c>
      <c r="B1180" s="8" t="s">
        <v>5497</v>
      </c>
      <c r="C1180" s="8" t="s">
        <v>5498</v>
      </c>
      <c r="D1180" s="8" t="s">
        <v>1794</v>
      </c>
      <c r="E1180" s="9">
        <v>43231</v>
      </c>
      <c r="F1180" s="8" t="s">
        <v>1795</v>
      </c>
      <c r="G1180" s="8" t="s">
        <v>5499</v>
      </c>
      <c r="H1180" s="8" t="s">
        <v>24</v>
      </c>
      <c r="I1180" s="8" t="s">
        <v>1851</v>
      </c>
      <c r="J1180" s="8" t="s">
        <v>1798</v>
      </c>
      <c r="K1180" s="8" t="s">
        <v>1116</v>
      </c>
      <c r="L1180" s="11">
        <v>43221</v>
      </c>
      <c r="M1180" s="8">
        <v>1</v>
      </c>
      <c r="N1180" s="8">
        <v>1</v>
      </c>
      <c r="O1180" s="8">
        <v>1</v>
      </c>
      <c r="P1180" s="12">
        <v>1</v>
      </c>
      <c r="Q1180" s="8">
        <v>1</v>
      </c>
      <c r="R1180" s="8" t="s">
        <v>1799</v>
      </c>
      <c r="S1180" s="8">
        <v>0</v>
      </c>
      <c r="T1180" s="8">
        <v>2</v>
      </c>
      <c r="U1180" s="8" t="s">
        <v>1808</v>
      </c>
      <c r="V1180" s="8" t="str">
        <f t="shared" si="21"/>
        <v>A320</v>
      </c>
      <c r="W1180" s="15" t="str" cm="1">
        <f t="array" ref="W1180">IF(ISBLANK(K1180),Unknown,K1180)</f>
        <v>London Heathrow to Vienna</v>
      </c>
      <c r="X1180" s="5" t="s">
        <v>1809</v>
      </c>
      <c r="Y1180" s="5" t="s">
        <v>2014</v>
      </c>
    </row>
    <row r="1181" spans="1:25">
      <c r="A1181" s="8">
        <v>1</v>
      </c>
      <c r="B1181" s="8" t="s">
        <v>5500</v>
      </c>
      <c r="C1181" s="8" t="s">
        <v>5332</v>
      </c>
      <c r="D1181" s="8" t="s">
        <v>1794</v>
      </c>
      <c r="E1181" s="9">
        <v>43231</v>
      </c>
      <c r="F1181" s="8" t="s">
        <v>1795</v>
      </c>
      <c r="G1181" s="10" t="s">
        <v>5501</v>
      </c>
      <c r="H1181" s="10"/>
      <c r="I1181" s="8" t="s">
        <v>1797</v>
      </c>
      <c r="J1181" s="8" t="s">
        <v>1798</v>
      </c>
      <c r="K1181" s="8" t="s">
        <v>596</v>
      </c>
      <c r="L1181" s="11">
        <v>43221</v>
      </c>
      <c r="M1181" s="8">
        <v>1</v>
      </c>
      <c r="N1181" s="8">
        <v>1</v>
      </c>
      <c r="O1181" s="8">
        <v>1</v>
      </c>
      <c r="P1181" s="12">
        <v>1</v>
      </c>
      <c r="Q1181" s="8">
        <v>1</v>
      </c>
      <c r="R1181" s="8" t="s">
        <v>1799</v>
      </c>
      <c r="S1181" s="8">
        <v>0</v>
      </c>
      <c r="T1181" s="8">
        <v>1</v>
      </c>
      <c r="U1181" s="8" t="s">
        <v>1808</v>
      </c>
      <c r="V1181" s="8" t="str">
        <f t="shared" si="21"/>
        <v>Unknown</v>
      </c>
      <c r="W1181" s="15" t="str" cm="1">
        <f t="array" ref="W1181">IF(ISBLANK(K1181),Unknown,K1181)</f>
        <v>Glasgow to Heathrow</v>
      </c>
      <c r="X1181" s="5" t="s">
        <v>1862</v>
      </c>
      <c r="Y1181" s="5" t="s">
        <v>1814</v>
      </c>
    </row>
    <row r="1182" spans="1:25">
      <c r="A1182" s="8">
        <v>7</v>
      </c>
      <c r="B1182" s="8" t="s">
        <v>5502</v>
      </c>
      <c r="C1182" s="8" t="s">
        <v>5503</v>
      </c>
      <c r="D1182" s="8" t="s">
        <v>1794</v>
      </c>
      <c r="E1182" s="9">
        <v>43231</v>
      </c>
      <c r="F1182" s="8" t="s">
        <v>1865</v>
      </c>
      <c r="G1182" s="8" t="s">
        <v>5504</v>
      </c>
      <c r="H1182" s="8" t="s">
        <v>102</v>
      </c>
      <c r="I1182" s="8" t="s">
        <v>1806</v>
      </c>
      <c r="J1182" s="8" t="s">
        <v>1807</v>
      </c>
      <c r="K1182" s="8" t="s">
        <v>1243</v>
      </c>
      <c r="L1182" s="11">
        <v>43221</v>
      </c>
      <c r="M1182" s="8">
        <v>4</v>
      </c>
      <c r="N1182" s="8">
        <v>3</v>
      </c>
      <c r="O1182" s="8">
        <v>4</v>
      </c>
      <c r="P1182" s="12">
        <v>4</v>
      </c>
      <c r="Q1182" s="8">
        <v>4</v>
      </c>
      <c r="R1182" s="8" t="s">
        <v>1885</v>
      </c>
      <c r="S1182" s="8">
        <v>1</v>
      </c>
      <c r="T1182" s="8">
        <v>1</v>
      </c>
      <c r="U1182" s="8" t="s">
        <v>1808</v>
      </c>
      <c r="V1182" s="8" t="str">
        <f t="shared" si="21"/>
        <v>Boeing 747</v>
      </c>
      <c r="W1182" s="15" t="str" cm="1">
        <f t="array" ref="W1182">IF(ISBLANK(K1182),Unknown,K1182)</f>
        <v>London to Phoenix </v>
      </c>
      <c r="X1182" s="5" t="s">
        <v>1819</v>
      </c>
      <c r="Y1182" s="5" t="s">
        <v>2658</v>
      </c>
    </row>
    <row r="1183" spans="1:25">
      <c r="A1183" s="8">
        <v>1</v>
      </c>
      <c r="B1183" s="8" t="s">
        <v>5505</v>
      </c>
      <c r="C1183" s="8" t="s">
        <v>5506</v>
      </c>
      <c r="D1183" s="8" t="s">
        <v>1794</v>
      </c>
      <c r="E1183" s="9">
        <v>43230</v>
      </c>
      <c r="F1183" s="8" t="s">
        <v>1795</v>
      </c>
      <c r="G1183" s="10" t="s">
        <v>5507</v>
      </c>
      <c r="H1183" s="10"/>
      <c r="I1183" s="8" t="s">
        <v>1851</v>
      </c>
      <c r="J1183" s="8" t="s">
        <v>1798</v>
      </c>
      <c r="K1183" s="8" t="s">
        <v>596</v>
      </c>
      <c r="L1183" s="11">
        <v>43221</v>
      </c>
      <c r="M1183" s="8">
        <v>1</v>
      </c>
      <c r="N1183" s="8">
        <v>1</v>
      </c>
      <c r="O1183" s="8">
        <v>1</v>
      </c>
      <c r="P1183" s="12">
        <v>1</v>
      </c>
      <c r="Q1183" s="8">
        <v>1</v>
      </c>
      <c r="R1183" s="8" t="s">
        <v>1799</v>
      </c>
      <c r="S1183" s="8">
        <v>0</v>
      </c>
      <c r="T1183" s="8">
        <v>1</v>
      </c>
      <c r="U1183" s="8" t="s">
        <v>1808</v>
      </c>
      <c r="V1183" s="8" t="str">
        <f t="shared" si="21"/>
        <v>Unknown</v>
      </c>
      <c r="W1183" s="15" t="str" cm="1">
        <f t="array" ref="W1183">IF(ISBLANK(K1183),Unknown,K1183)</f>
        <v>Glasgow to Heathrow</v>
      </c>
      <c r="X1183" s="5" t="s">
        <v>1862</v>
      </c>
      <c r="Y1183" s="5" t="s">
        <v>1814</v>
      </c>
    </row>
    <row r="1184" spans="1:25">
      <c r="A1184" s="8">
        <v>9</v>
      </c>
      <c r="B1184" s="8" t="s">
        <v>5508</v>
      </c>
      <c r="C1184" s="8" t="s">
        <v>5509</v>
      </c>
      <c r="D1184" s="8" t="s">
        <v>1794</v>
      </c>
      <c r="E1184" s="9">
        <v>43229</v>
      </c>
      <c r="F1184" s="8" t="s">
        <v>2520</v>
      </c>
      <c r="G1184" s="8" t="s">
        <v>5510</v>
      </c>
      <c r="H1184" s="8" t="s">
        <v>15</v>
      </c>
      <c r="I1184" s="8" t="s">
        <v>1851</v>
      </c>
      <c r="J1184" s="8" t="s">
        <v>1798</v>
      </c>
      <c r="K1184" s="8" t="s">
        <v>342</v>
      </c>
      <c r="L1184" s="11">
        <v>43191</v>
      </c>
      <c r="M1184" s="8">
        <v>5</v>
      </c>
      <c r="N1184" s="8">
        <v>5</v>
      </c>
      <c r="O1184" s="8">
        <v>5</v>
      </c>
      <c r="P1184" s="12">
        <v>2</v>
      </c>
      <c r="Q1184" s="8">
        <v>5</v>
      </c>
      <c r="R1184" s="8" t="s">
        <v>1885</v>
      </c>
      <c r="S1184" s="8">
        <v>1</v>
      </c>
      <c r="T1184" s="8">
        <v>4</v>
      </c>
      <c r="U1184" s="8" t="s">
        <v>1808</v>
      </c>
      <c r="V1184" s="8" t="str">
        <f t="shared" si="21"/>
        <v>A319 / Boeing 777</v>
      </c>
      <c r="W1184" s="15" t="str" cm="1">
        <f t="array" ref="W1184">IF(ISBLANK(K1184),Unknown,K1184)</f>
        <v>Brussels to Shanghai via London</v>
      </c>
      <c r="X1184" s="5" t="s">
        <v>2350</v>
      </c>
      <c r="Y1184" s="5" t="s">
        <v>5511</v>
      </c>
    </row>
    <row r="1185" spans="1:25">
      <c r="A1185" s="8">
        <v>8</v>
      </c>
      <c r="B1185" s="8" t="s">
        <v>3602</v>
      </c>
      <c r="C1185" s="8" t="s">
        <v>5512</v>
      </c>
      <c r="D1185" s="8" t="s">
        <v>1794</v>
      </c>
      <c r="E1185" s="9">
        <v>43228</v>
      </c>
      <c r="F1185" s="8" t="s">
        <v>1795</v>
      </c>
      <c r="G1185" s="8" t="s">
        <v>5513</v>
      </c>
      <c r="H1185" s="8" t="s">
        <v>67</v>
      </c>
      <c r="I1185" s="8" t="s">
        <v>1851</v>
      </c>
      <c r="J1185" s="8" t="s">
        <v>1798</v>
      </c>
      <c r="K1185" s="8" t="s">
        <v>387</v>
      </c>
      <c r="L1185" s="11">
        <v>43221</v>
      </c>
      <c r="M1185" s="8">
        <v>4</v>
      </c>
      <c r="N1185" s="8">
        <v>4</v>
      </c>
      <c r="O1185" s="8">
        <v>3</v>
      </c>
      <c r="P1185" s="12">
        <v>4</v>
      </c>
      <c r="Q1185" s="8">
        <v>3</v>
      </c>
      <c r="R1185" s="8" t="s">
        <v>1885</v>
      </c>
      <c r="S1185" s="8">
        <v>1</v>
      </c>
      <c r="T1185" s="8">
        <v>3</v>
      </c>
      <c r="U1185" s="8" t="s">
        <v>1808</v>
      </c>
      <c r="V1185" s="8" t="str">
        <f t="shared" si="21"/>
        <v>A380</v>
      </c>
      <c r="W1185" s="15" t="str" cm="1">
        <f t="array" ref="W1185">IF(ISBLANK(K1185),Unknown,K1185)</f>
        <v>Chicago to London Heathrow</v>
      </c>
      <c r="X1185" s="5" t="s">
        <v>1801</v>
      </c>
      <c r="Y1185" s="5" t="s">
        <v>1809</v>
      </c>
    </row>
    <row r="1186" spans="1:25">
      <c r="A1186" s="8">
        <v>5</v>
      </c>
      <c r="B1186" s="8" t="s">
        <v>5514</v>
      </c>
      <c r="C1186" s="8" t="s">
        <v>5515</v>
      </c>
      <c r="D1186" s="8" t="s">
        <v>1794</v>
      </c>
      <c r="E1186" s="9">
        <v>43227</v>
      </c>
      <c r="F1186" s="8" t="s">
        <v>2120</v>
      </c>
      <c r="G1186" s="8" t="s">
        <v>5516</v>
      </c>
      <c r="H1186" s="8" t="s">
        <v>31</v>
      </c>
      <c r="I1186" s="8" t="s">
        <v>1797</v>
      </c>
      <c r="J1186" s="8" t="s">
        <v>1798</v>
      </c>
      <c r="K1186" s="8" t="s">
        <v>246</v>
      </c>
      <c r="L1186" s="11">
        <v>43191</v>
      </c>
      <c r="M1186" s="8">
        <v>4</v>
      </c>
      <c r="N1186" s="8">
        <v>4</v>
      </c>
      <c r="O1186" s="8">
        <v>2</v>
      </c>
      <c r="P1186" s="12">
        <v>4</v>
      </c>
      <c r="Q1186" s="8">
        <v>3</v>
      </c>
      <c r="R1186" s="8" t="s">
        <v>1799</v>
      </c>
      <c r="S1186" s="8">
        <v>0</v>
      </c>
      <c r="T1186" s="8">
        <v>4</v>
      </c>
      <c r="U1186" s="8" t="s">
        <v>1808</v>
      </c>
      <c r="V1186" s="8" t="str">
        <f t="shared" si="21"/>
        <v>A320 / Boeing 787</v>
      </c>
      <c r="W1186" s="15" t="str" cm="1">
        <f t="array" ref="W1186">IF(ISBLANK(K1186),Unknown,K1186)</f>
        <v>Athens to Philadelphia via London</v>
      </c>
      <c r="X1186" s="5" t="s">
        <v>1824</v>
      </c>
      <c r="Y1186" s="5" t="s">
        <v>4823</v>
      </c>
    </row>
    <row r="1187" spans="1:25">
      <c r="A1187" s="8">
        <v>5</v>
      </c>
      <c r="B1187" s="8" t="s">
        <v>5517</v>
      </c>
      <c r="C1187" s="8" t="s">
        <v>1844</v>
      </c>
      <c r="D1187" s="8" t="s">
        <v>1883</v>
      </c>
      <c r="E1187" s="9">
        <v>43223</v>
      </c>
      <c r="F1187" s="8" t="s">
        <v>1795</v>
      </c>
      <c r="G1187" s="8" t="s">
        <v>5518</v>
      </c>
      <c r="H1187" s="8" t="s">
        <v>131</v>
      </c>
      <c r="I1187" s="8" t="s">
        <v>1797</v>
      </c>
      <c r="J1187" s="8" t="s">
        <v>1807</v>
      </c>
      <c r="K1187" s="8" t="s">
        <v>683</v>
      </c>
      <c r="L1187" s="11">
        <v>43191</v>
      </c>
      <c r="M1187" s="8">
        <v>2</v>
      </c>
      <c r="N1187" s="8">
        <v>5</v>
      </c>
      <c r="O1187" s="8">
        <v>3</v>
      </c>
      <c r="P1187" s="12">
        <v>4</v>
      </c>
      <c r="Q1187" s="8">
        <v>4</v>
      </c>
      <c r="R1187" s="8" t="s">
        <v>1799</v>
      </c>
      <c r="S1187" s="8">
        <v>0</v>
      </c>
      <c r="T1187" s="8">
        <v>3</v>
      </c>
      <c r="U1187" s="8" t="s">
        <v>1808</v>
      </c>
      <c r="V1187" s="8" t="str">
        <f t="shared" si="21"/>
        <v>Boeing 777</v>
      </c>
      <c r="W1187" s="15" t="str" cm="1">
        <f t="array" ref="W1187">IF(ISBLANK(K1187),Unknown,K1187)</f>
        <v>Hong Kong to London</v>
      </c>
      <c r="X1187" s="5" t="s">
        <v>2030</v>
      </c>
      <c r="Y1187" s="5" t="s">
        <v>1819</v>
      </c>
    </row>
    <row r="1188" spans="1:25">
      <c r="A1188" s="8">
        <v>8</v>
      </c>
      <c r="B1188" s="8" t="s">
        <v>5519</v>
      </c>
      <c r="C1188" s="8" t="s">
        <v>5520</v>
      </c>
      <c r="D1188" s="8" t="s">
        <v>1794</v>
      </c>
      <c r="E1188" s="9">
        <v>43223</v>
      </c>
      <c r="F1188" s="8" t="s">
        <v>1833</v>
      </c>
      <c r="G1188" s="8" t="s">
        <v>5521</v>
      </c>
      <c r="H1188" s="8" t="s">
        <v>67</v>
      </c>
      <c r="I1188" s="8" t="s">
        <v>1851</v>
      </c>
      <c r="J1188" s="8" t="s">
        <v>1807</v>
      </c>
      <c r="K1188" s="8" t="s">
        <v>1301</v>
      </c>
      <c r="L1188" s="11">
        <v>43191</v>
      </c>
      <c r="M1188" s="8">
        <v>4</v>
      </c>
      <c r="N1188" s="8">
        <v>5</v>
      </c>
      <c r="O1188" s="8">
        <v>4</v>
      </c>
      <c r="P1188" s="12">
        <v>5</v>
      </c>
      <c r="Q1188" s="8">
        <v>5</v>
      </c>
      <c r="R1188" s="8" t="s">
        <v>1885</v>
      </c>
      <c r="S1188" s="8">
        <v>1</v>
      </c>
      <c r="T1188" s="8">
        <v>5</v>
      </c>
      <c r="U1188" s="8" t="s">
        <v>1808</v>
      </c>
      <c r="V1188" s="8" t="str">
        <f t="shared" si="21"/>
        <v>A380</v>
      </c>
      <c r="W1188" s="15" t="str" cm="1">
        <f t="array" ref="W1188">IF(ISBLANK(K1188),Unknown,K1188)</f>
        <v>Los Angeles to London Heathrow</v>
      </c>
      <c r="X1188" s="5" t="s">
        <v>1881</v>
      </c>
      <c r="Y1188" s="5" t="s">
        <v>1809</v>
      </c>
    </row>
    <row r="1189" spans="1:25">
      <c r="A1189" s="8">
        <v>3</v>
      </c>
      <c r="B1189" s="8" t="s">
        <v>5522</v>
      </c>
      <c r="C1189" s="8" t="s">
        <v>1844</v>
      </c>
      <c r="D1189" s="8" t="s">
        <v>4447</v>
      </c>
      <c r="E1189" s="9">
        <v>43222</v>
      </c>
      <c r="F1189" s="8" t="s">
        <v>1872</v>
      </c>
      <c r="G1189" s="8" t="s">
        <v>5523</v>
      </c>
      <c r="H1189" s="8" t="s">
        <v>5524</v>
      </c>
      <c r="I1189" s="8" t="s">
        <v>1851</v>
      </c>
      <c r="J1189" s="8" t="s">
        <v>1874</v>
      </c>
      <c r="K1189" s="8" t="s">
        <v>618</v>
      </c>
      <c r="L1189" s="11">
        <v>43221</v>
      </c>
      <c r="M1189" s="8">
        <v>3</v>
      </c>
      <c r="N1189" s="8">
        <v>2</v>
      </c>
      <c r="O1189" s="8">
        <v>2</v>
      </c>
      <c r="P1189" s="12">
        <v>1</v>
      </c>
      <c r="Q1189" s="8">
        <v>2</v>
      </c>
      <c r="R1189" s="8" t="s">
        <v>1799</v>
      </c>
      <c r="S1189" s="8">
        <v>0</v>
      </c>
      <c r="T1189" s="8">
        <v>4</v>
      </c>
      <c r="U1189" s="8" t="s">
        <v>1808</v>
      </c>
      <c r="V1189" s="8" t="str">
        <f t="shared" ref="V1189:V1252" si="22">IF(ISBLANK(H1189),"Unknown",H1189)</f>
        <v>A319 / Boeing 787 8</v>
      </c>
      <c r="W1189" s="15" t="str" cm="1">
        <f t="array" ref="W1189">IF(ISBLANK(K1189),Unknown,K1189)</f>
        <v>Hamburg to Abu Dhabi via London </v>
      </c>
      <c r="X1189" s="5" t="s">
        <v>1875</v>
      </c>
      <c r="Y1189" s="5" t="s">
        <v>5266</v>
      </c>
    </row>
    <row r="1190" spans="1:25">
      <c r="A1190" s="8">
        <v>7</v>
      </c>
      <c r="B1190" s="8" t="s">
        <v>4826</v>
      </c>
      <c r="C1190" s="8" t="s">
        <v>1997</v>
      </c>
      <c r="D1190" s="8" t="s">
        <v>1794</v>
      </c>
      <c r="E1190" s="9">
        <v>43220</v>
      </c>
      <c r="F1190" s="8" t="s">
        <v>1795</v>
      </c>
      <c r="G1190" s="8" t="s">
        <v>5525</v>
      </c>
      <c r="H1190" s="8" t="s">
        <v>2037</v>
      </c>
      <c r="I1190" s="8" t="s">
        <v>1867</v>
      </c>
      <c r="J1190" s="8" t="s">
        <v>1807</v>
      </c>
      <c r="K1190" s="8" t="s">
        <v>580</v>
      </c>
      <c r="L1190" s="11">
        <v>43191</v>
      </c>
      <c r="M1190" s="8">
        <v>4</v>
      </c>
      <c r="N1190" s="8">
        <v>3</v>
      </c>
      <c r="O1190" s="8">
        <v>3</v>
      </c>
      <c r="P1190" s="12">
        <v>4</v>
      </c>
      <c r="Q1190" s="8">
        <v>3</v>
      </c>
      <c r="R1190" s="8" t="s">
        <v>1885</v>
      </c>
      <c r="S1190" s="8">
        <v>1</v>
      </c>
      <c r="T1190" s="8">
        <v>4</v>
      </c>
      <c r="U1190" s="8" t="s">
        <v>1808</v>
      </c>
      <c r="V1190" s="8" t="str">
        <f t="shared" si="22"/>
        <v>Boeing 787 8</v>
      </c>
      <c r="W1190" s="15" t="str" cm="1">
        <f t="array" ref="W1190">IF(ISBLANK(K1190),Unknown,K1190)</f>
        <v>GIG to LHR</v>
      </c>
      <c r="X1190" s="5" t="s">
        <v>5526</v>
      </c>
      <c r="Y1190" s="5" t="s">
        <v>1978</v>
      </c>
    </row>
    <row r="1191" spans="1:25">
      <c r="A1191" s="8">
        <v>2</v>
      </c>
      <c r="B1191" s="8" t="s">
        <v>5527</v>
      </c>
      <c r="C1191" s="8" t="s">
        <v>5528</v>
      </c>
      <c r="D1191" s="8" t="s">
        <v>1794</v>
      </c>
      <c r="E1191" s="9">
        <v>43219</v>
      </c>
      <c r="F1191" s="8" t="s">
        <v>1795</v>
      </c>
      <c r="G1191" s="8" t="s">
        <v>5529</v>
      </c>
      <c r="H1191" s="8" t="s">
        <v>102</v>
      </c>
      <c r="I1191" s="8" t="s">
        <v>1851</v>
      </c>
      <c r="J1191" s="8" t="s">
        <v>1874</v>
      </c>
      <c r="K1191" s="8" t="s">
        <v>1113</v>
      </c>
      <c r="L1191" s="11">
        <v>43191</v>
      </c>
      <c r="M1191" s="8">
        <v>1</v>
      </c>
      <c r="N1191" s="8">
        <v>1</v>
      </c>
      <c r="O1191" s="8">
        <v>1</v>
      </c>
      <c r="P1191" s="12">
        <v>4</v>
      </c>
      <c r="Q1191" s="8">
        <v>2</v>
      </c>
      <c r="R1191" s="8" t="s">
        <v>1799</v>
      </c>
      <c r="S1191" s="8">
        <v>0</v>
      </c>
      <c r="T1191" s="8">
        <v>2</v>
      </c>
      <c r="U1191" s="8" t="s">
        <v>1808</v>
      </c>
      <c r="V1191" s="8" t="str">
        <f t="shared" si="22"/>
        <v>Boeing 747</v>
      </c>
      <c r="W1191" s="15" t="str" cm="1">
        <f t="array" ref="W1191">IF(ISBLANK(K1191),Unknown,K1191)</f>
        <v>London Heathrow to Vancouver</v>
      </c>
      <c r="X1191" s="5" t="s">
        <v>1809</v>
      </c>
      <c r="Y1191" s="5" t="s">
        <v>2231</v>
      </c>
    </row>
    <row r="1192" spans="1:25">
      <c r="A1192" s="8">
        <v>8</v>
      </c>
      <c r="B1192" s="8" t="s">
        <v>5530</v>
      </c>
      <c r="C1192" s="8" t="s">
        <v>1844</v>
      </c>
      <c r="D1192" s="8" t="s">
        <v>4174</v>
      </c>
      <c r="E1192" s="9">
        <v>43218</v>
      </c>
      <c r="F1192" s="8" t="s">
        <v>2054</v>
      </c>
      <c r="G1192" s="8" t="s">
        <v>5531</v>
      </c>
      <c r="H1192" s="8" t="s">
        <v>125</v>
      </c>
      <c r="I1192" s="8" t="s">
        <v>1806</v>
      </c>
      <c r="J1192" s="8" t="s">
        <v>1807</v>
      </c>
      <c r="K1192" s="8" t="s">
        <v>1320</v>
      </c>
      <c r="L1192" s="11">
        <v>43191</v>
      </c>
      <c r="M1192" s="8">
        <v>4</v>
      </c>
      <c r="N1192" s="8">
        <v>5</v>
      </c>
      <c r="O1192" s="8">
        <v>4</v>
      </c>
      <c r="P1192" s="12">
        <v>4</v>
      </c>
      <c r="Q1192" s="8">
        <v>3</v>
      </c>
      <c r="R1192" s="8" t="s">
        <v>1885</v>
      </c>
      <c r="S1192" s="8">
        <v>1</v>
      </c>
      <c r="T1192" s="8">
        <v>1</v>
      </c>
      <c r="U1192" s="8" t="s">
        <v>1808</v>
      </c>
      <c r="V1192" s="8" t="str">
        <f t="shared" si="22"/>
        <v>Boeing 767</v>
      </c>
      <c r="W1192" s="15" t="str" cm="1">
        <f t="array" ref="W1192">IF(ISBLANK(K1192),Unknown,K1192)</f>
        <v>Madrid to London</v>
      </c>
      <c r="X1192" s="5" t="s">
        <v>1901</v>
      </c>
      <c r="Y1192" s="5" t="s">
        <v>1819</v>
      </c>
    </row>
    <row r="1193" spans="1:25">
      <c r="A1193" s="8">
        <v>2</v>
      </c>
      <c r="B1193" s="8" t="s">
        <v>5532</v>
      </c>
      <c r="C1193" s="8" t="s">
        <v>5533</v>
      </c>
      <c r="D1193" s="8" t="s">
        <v>1794</v>
      </c>
      <c r="E1193" s="9">
        <v>43216</v>
      </c>
      <c r="F1193" s="8" t="s">
        <v>1795</v>
      </c>
      <c r="G1193" s="10" t="s">
        <v>5534</v>
      </c>
      <c r="H1193" s="10"/>
      <c r="I1193" s="8" t="s">
        <v>1851</v>
      </c>
      <c r="J1193" s="8" t="s">
        <v>1798</v>
      </c>
      <c r="K1193" s="8" t="s">
        <v>1717</v>
      </c>
      <c r="L1193" s="11">
        <v>43132</v>
      </c>
      <c r="M1193" s="8">
        <v>3</v>
      </c>
      <c r="N1193" s="8">
        <v>3</v>
      </c>
      <c r="O1193" s="8">
        <v>1</v>
      </c>
      <c r="P1193" s="12">
        <v>1</v>
      </c>
      <c r="Q1193" s="8">
        <v>1</v>
      </c>
      <c r="R1193" s="8" t="s">
        <v>1799</v>
      </c>
      <c r="S1193" s="8">
        <v>0</v>
      </c>
      <c r="T1193" s="8">
        <v>1</v>
      </c>
      <c r="U1193" s="8" t="s">
        <v>1808</v>
      </c>
      <c r="V1193" s="8" t="str">
        <f t="shared" si="22"/>
        <v>Unknown</v>
      </c>
      <c r="W1193" s="15" t="str" cm="1">
        <f t="array" ref="W1193">IF(ISBLANK(K1193),Unknown,K1193)</f>
        <v>Venice to Gatwick</v>
      </c>
      <c r="X1193" s="5" t="s">
        <v>2198</v>
      </c>
      <c r="Y1193" s="5" t="s">
        <v>1963</v>
      </c>
    </row>
    <row r="1194" spans="1:25">
      <c r="A1194" s="8">
        <v>3</v>
      </c>
      <c r="B1194" s="8" t="s">
        <v>5535</v>
      </c>
      <c r="C1194" s="8" t="s">
        <v>5536</v>
      </c>
      <c r="D1194" s="8" t="s">
        <v>1794</v>
      </c>
      <c r="E1194" s="9">
        <v>43216</v>
      </c>
      <c r="F1194" s="8" t="s">
        <v>2341</v>
      </c>
      <c r="G1194" s="8" t="s">
        <v>5537</v>
      </c>
      <c r="H1194" s="8" t="s">
        <v>67</v>
      </c>
      <c r="I1194" s="8" t="s">
        <v>1806</v>
      </c>
      <c r="J1194" s="8" t="s">
        <v>1807</v>
      </c>
      <c r="K1194" s="8" t="s">
        <v>1625</v>
      </c>
      <c r="L1194" s="11">
        <v>43160</v>
      </c>
      <c r="M1194" s="8">
        <v>2</v>
      </c>
      <c r="N1194" s="8">
        <v>5</v>
      </c>
      <c r="O1194" s="8">
        <v>4</v>
      </c>
      <c r="P1194" s="12">
        <v>2</v>
      </c>
      <c r="Q1194" s="8">
        <v>2</v>
      </c>
      <c r="R1194" s="8" t="s">
        <v>1799</v>
      </c>
      <c r="S1194" s="8">
        <v>0</v>
      </c>
      <c r="T1194" s="8">
        <v>3</v>
      </c>
      <c r="U1194" s="8" t="s">
        <v>1808</v>
      </c>
      <c r="V1194" s="8" t="str">
        <f t="shared" si="22"/>
        <v>A380</v>
      </c>
      <c r="W1194" s="15" t="str" cm="1">
        <f t="array" ref="W1194">IF(ISBLANK(K1194),Unknown,K1194)</f>
        <v>Singapore to Dublin via London</v>
      </c>
      <c r="X1194" s="5" t="s">
        <v>2325</v>
      </c>
      <c r="Y1194" s="5" t="s">
        <v>2848</v>
      </c>
    </row>
    <row r="1195" spans="1:25">
      <c r="A1195" s="8">
        <v>2</v>
      </c>
      <c r="B1195" s="8" t="s">
        <v>5538</v>
      </c>
      <c r="C1195" s="8" t="s">
        <v>5539</v>
      </c>
      <c r="D1195" s="8" t="s">
        <v>1794</v>
      </c>
      <c r="E1195" s="9">
        <v>43216</v>
      </c>
      <c r="F1195" s="8" t="s">
        <v>1795</v>
      </c>
      <c r="G1195" s="10" t="s">
        <v>5540</v>
      </c>
      <c r="H1195" s="10"/>
      <c r="I1195" s="8" t="s">
        <v>1797</v>
      </c>
      <c r="J1195" s="8" t="s">
        <v>1798</v>
      </c>
      <c r="K1195" s="8" t="s">
        <v>1147</v>
      </c>
      <c r="L1195" s="11">
        <v>43191</v>
      </c>
      <c r="M1195" s="8">
        <v>3</v>
      </c>
      <c r="N1195" s="8">
        <v>3</v>
      </c>
      <c r="O1195" s="8">
        <v>1</v>
      </c>
      <c r="P1195" s="12">
        <v>2</v>
      </c>
      <c r="Q1195" s="8">
        <v>1</v>
      </c>
      <c r="R1195" s="8" t="s">
        <v>1799</v>
      </c>
      <c r="S1195" s="8">
        <v>0</v>
      </c>
      <c r="T1195" s="8">
        <v>1</v>
      </c>
      <c r="U1195" s="8" t="s">
        <v>1808</v>
      </c>
      <c r="V1195" s="8" t="str">
        <f t="shared" si="22"/>
        <v>Unknown</v>
      </c>
      <c r="W1195" s="15" t="str" cm="1">
        <f t="array" ref="W1195">IF(ISBLANK(K1195),Unknown,K1195)</f>
        <v>London to Budapest</v>
      </c>
      <c r="X1195" s="5" t="s">
        <v>1819</v>
      </c>
      <c r="Y1195" s="5" t="s">
        <v>3671</v>
      </c>
    </row>
    <row r="1196" spans="1:25">
      <c r="A1196" s="8">
        <v>1</v>
      </c>
      <c r="B1196" s="8" t="s">
        <v>5541</v>
      </c>
      <c r="C1196" s="8" t="s">
        <v>5542</v>
      </c>
      <c r="D1196" s="8" t="s">
        <v>1794</v>
      </c>
      <c r="E1196" s="9">
        <v>43215</v>
      </c>
      <c r="F1196" s="8" t="s">
        <v>1795</v>
      </c>
      <c r="G1196" s="10" t="s">
        <v>5543</v>
      </c>
      <c r="H1196" s="10"/>
      <c r="I1196" s="8" t="s">
        <v>1806</v>
      </c>
      <c r="J1196" s="8" t="s">
        <v>1798</v>
      </c>
      <c r="K1196" s="8" t="s">
        <v>504</v>
      </c>
      <c r="L1196" s="11">
        <v>43191</v>
      </c>
      <c r="M1196" s="8">
        <v>1</v>
      </c>
      <c r="N1196" s="8">
        <v>1</v>
      </c>
      <c r="O1196" s="8">
        <v>1</v>
      </c>
      <c r="P1196" s="12">
        <v>1</v>
      </c>
      <c r="Q1196" s="8">
        <v>1</v>
      </c>
      <c r="R1196" s="8" t="s">
        <v>1799</v>
      </c>
      <c r="S1196" s="8">
        <v>0</v>
      </c>
      <c r="T1196" s="8">
        <v>1</v>
      </c>
      <c r="U1196" s="8" t="s">
        <v>1808</v>
      </c>
      <c r="V1196" s="8" t="str">
        <f t="shared" si="22"/>
        <v>Unknown</v>
      </c>
      <c r="W1196" s="15" t="str" cm="1">
        <f t="array" ref="W1196">IF(ISBLANK(K1196),Unknown,K1196)</f>
        <v>Florence to London Gatwick</v>
      </c>
      <c r="X1196" s="5" t="s">
        <v>4767</v>
      </c>
      <c r="Y1196" s="5" t="s">
        <v>2585</v>
      </c>
    </row>
    <row r="1197" spans="1:25">
      <c r="A1197" s="8">
        <v>8</v>
      </c>
      <c r="B1197" s="8" t="s">
        <v>5544</v>
      </c>
      <c r="C1197" s="8" t="s">
        <v>1997</v>
      </c>
      <c r="D1197" s="8" t="s">
        <v>1794</v>
      </c>
      <c r="E1197" s="9">
        <v>43214</v>
      </c>
      <c r="F1197" s="8" t="s">
        <v>1795</v>
      </c>
      <c r="G1197" s="8" t="s">
        <v>5545</v>
      </c>
      <c r="H1197" s="8" t="s">
        <v>1977</v>
      </c>
      <c r="I1197" s="8" t="s">
        <v>1867</v>
      </c>
      <c r="J1197" s="8" t="s">
        <v>1807</v>
      </c>
      <c r="K1197" s="8" t="s">
        <v>1258</v>
      </c>
      <c r="L1197" s="11">
        <v>43191</v>
      </c>
      <c r="M1197" s="8">
        <v>4</v>
      </c>
      <c r="N1197" s="8">
        <v>4</v>
      </c>
      <c r="O1197" s="8">
        <v>4</v>
      </c>
      <c r="P1197" s="12">
        <v>5</v>
      </c>
      <c r="Q1197" s="8">
        <v>4</v>
      </c>
      <c r="R1197" s="8" t="s">
        <v>1885</v>
      </c>
      <c r="S1197" s="8">
        <v>1</v>
      </c>
      <c r="T1197" s="8">
        <v>5</v>
      </c>
      <c r="U1197" s="8" t="s">
        <v>1808</v>
      </c>
      <c r="V1197" s="8" t="str">
        <f t="shared" si="22"/>
        <v>Boeing 777 300</v>
      </c>
      <c r="W1197" s="15" t="str" cm="1">
        <f t="array" ref="W1197">IF(ISBLANK(K1197),Unknown,K1197)</f>
        <v>London to Sao Paulo</v>
      </c>
      <c r="X1197" s="5" t="s">
        <v>1819</v>
      </c>
      <c r="Y1197" s="5" t="s">
        <v>2889</v>
      </c>
    </row>
    <row r="1198" spans="1:25">
      <c r="A1198" s="8">
        <v>1</v>
      </c>
      <c r="B1198" s="8" t="s">
        <v>5546</v>
      </c>
      <c r="C1198" s="8" t="s">
        <v>5547</v>
      </c>
      <c r="D1198" s="8" t="s">
        <v>1794</v>
      </c>
      <c r="E1198" s="9">
        <v>43212</v>
      </c>
      <c r="F1198" s="8" t="s">
        <v>1872</v>
      </c>
      <c r="G1198" s="8" t="s">
        <v>5548</v>
      </c>
      <c r="H1198" s="8" t="s">
        <v>131</v>
      </c>
      <c r="I1198" s="8" t="s">
        <v>1797</v>
      </c>
      <c r="J1198" s="8" t="s">
        <v>1807</v>
      </c>
      <c r="K1198" s="8" t="s">
        <v>1665</v>
      </c>
      <c r="L1198" s="11">
        <v>43191</v>
      </c>
      <c r="M1198" s="8">
        <v>1</v>
      </c>
      <c r="N1198" s="8">
        <v>1</v>
      </c>
      <c r="O1198" s="8">
        <v>1</v>
      </c>
      <c r="P1198" s="12">
        <v>1</v>
      </c>
      <c r="Q1198" s="8">
        <v>1</v>
      </c>
      <c r="R1198" s="8" t="s">
        <v>1799</v>
      </c>
      <c r="S1198" s="8">
        <v>0</v>
      </c>
      <c r="T1198" s="8">
        <v>1</v>
      </c>
      <c r="U1198" s="8" t="s">
        <v>1808</v>
      </c>
      <c r="V1198" s="8" t="str">
        <f t="shared" si="22"/>
        <v>Boeing 777</v>
      </c>
      <c r="W1198" s="15" t="str" cm="1">
        <f t="array" ref="W1198">IF(ISBLANK(K1198),Unknown,K1198)</f>
        <v>Tampa to London Gatwick</v>
      </c>
      <c r="X1198" s="5" t="s">
        <v>2800</v>
      </c>
      <c r="Y1198" s="5" t="s">
        <v>2585</v>
      </c>
    </row>
    <row r="1199" spans="1:25">
      <c r="A1199" s="8">
        <v>1</v>
      </c>
      <c r="B1199" s="8" t="s">
        <v>5549</v>
      </c>
      <c r="C1199" s="8" t="s">
        <v>5547</v>
      </c>
      <c r="D1199" s="8" t="s">
        <v>1794</v>
      </c>
      <c r="E1199" s="9">
        <v>43212</v>
      </c>
      <c r="F1199" s="8" t="s">
        <v>1872</v>
      </c>
      <c r="G1199" s="8" t="s">
        <v>5550</v>
      </c>
      <c r="H1199" s="8" t="s">
        <v>10</v>
      </c>
      <c r="I1199" s="8" t="s">
        <v>1806</v>
      </c>
      <c r="J1199" s="8" t="s">
        <v>1807</v>
      </c>
      <c r="K1199" s="8" t="s">
        <v>1042</v>
      </c>
      <c r="L1199" s="11">
        <v>43132</v>
      </c>
      <c r="M1199" s="8">
        <v>1</v>
      </c>
      <c r="N1199" s="8">
        <v>1</v>
      </c>
      <c r="O1199" s="8">
        <v>1</v>
      </c>
      <c r="P1199" s="12">
        <v>1</v>
      </c>
      <c r="Q1199" s="8">
        <v>1</v>
      </c>
      <c r="R1199" s="8" t="s">
        <v>1799</v>
      </c>
      <c r="S1199" s="8">
        <v>0</v>
      </c>
      <c r="T1199" s="8">
        <v>1</v>
      </c>
      <c r="U1199" s="8" t="s">
        <v>1808</v>
      </c>
      <c r="V1199" s="8" t="str">
        <f t="shared" si="22"/>
        <v>A319</v>
      </c>
      <c r="W1199" s="15" t="str" cm="1">
        <f t="array" ref="W1199">IF(ISBLANK(K1199),Unknown,K1199)</f>
        <v>London Heathrow to Dusseldorf</v>
      </c>
      <c r="X1199" s="5" t="s">
        <v>1809</v>
      </c>
      <c r="Y1199" s="5" t="s">
        <v>2711</v>
      </c>
    </row>
    <row r="1200" spans="1:25">
      <c r="A1200" s="8">
        <v>3</v>
      </c>
      <c r="B1200" s="8" t="s">
        <v>5551</v>
      </c>
      <c r="C1200" s="8" t="s">
        <v>1844</v>
      </c>
      <c r="D1200" s="8" t="s">
        <v>4174</v>
      </c>
      <c r="E1200" s="9">
        <v>43210</v>
      </c>
      <c r="F1200" s="8" t="s">
        <v>2054</v>
      </c>
      <c r="G1200" s="8" t="s">
        <v>5552</v>
      </c>
      <c r="H1200" s="8" t="s">
        <v>24</v>
      </c>
      <c r="I1200" s="8" t="s">
        <v>1806</v>
      </c>
      <c r="J1200" s="8" t="s">
        <v>1807</v>
      </c>
      <c r="K1200" s="8" t="s">
        <v>1320</v>
      </c>
      <c r="L1200" s="11">
        <v>43191</v>
      </c>
      <c r="M1200" s="8">
        <v>2</v>
      </c>
      <c r="N1200" s="8">
        <v>5</v>
      </c>
      <c r="O1200" s="8">
        <v>1</v>
      </c>
      <c r="P1200" s="12">
        <v>1</v>
      </c>
      <c r="Q1200" s="8">
        <v>1</v>
      </c>
      <c r="R1200" s="8" t="s">
        <v>1799</v>
      </c>
      <c r="S1200" s="8">
        <v>0</v>
      </c>
      <c r="T1200" s="8">
        <v>1</v>
      </c>
      <c r="U1200" s="8" t="s">
        <v>1808</v>
      </c>
      <c r="V1200" s="8" t="str">
        <f t="shared" si="22"/>
        <v>A320</v>
      </c>
      <c r="W1200" s="15" t="str" cm="1">
        <f t="array" ref="W1200">IF(ISBLANK(K1200),Unknown,K1200)</f>
        <v>Madrid to London</v>
      </c>
      <c r="X1200" s="5" t="s">
        <v>1901</v>
      </c>
      <c r="Y1200" s="5" t="s">
        <v>1819</v>
      </c>
    </row>
    <row r="1201" spans="1:25">
      <c r="A1201" s="8">
        <v>1</v>
      </c>
      <c r="B1201" s="8" t="s">
        <v>5553</v>
      </c>
      <c r="C1201" s="8" t="s">
        <v>5554</v>
      </c>
      <c r="D1201" s="8" t="s">
        <v>1794</v>
      </c>
      <c r="E1201" s="9">
        <v>43207</v>
      </c>
      <c r="F1201" s="8" t="s">
        <v>1795</v>
      </c>
      <c r="G1201" s="8" t="s">
        <v>5555</v>
      </c>
      <c r="H1201" s="8" t="s">
        <v>50</v>
      </c>
      <c r="I1201" s="8" t="s">
        <v>1806</v>
      </c>
      <c r="J1201" s="8" t="s">
        <v>1807</v>
      </c>
      <c r="K1201" s="8" t="s">
        <v>1219</v>
      </c>
      <c r="L1201" s="11">
        <v>43160</v>
      </c>
      <c r="M1201" s="8">
        <v>1</v>
      </c>
      <c r="N1201" s="8">
        <v>4</v>
      </c>
      <c r="O1201" s="8">
        <v>1</v>
      </c>
      <c r="P1201" s="12">
        <v>1</v>
      </c>
      <c r="Q1201" s="8">
        <v>2</v>
      </c>
      <c r="R1201" s="8" t="s">
        <v>1799</v>
      </c>
      <c r="S1201" s="8">
        <v>0</v>
      </c>
      <c r="T1201" s="8">
        <v>1</v>
      </c>
      <c r="U1201" s="8" t="s">
        <v>1808</v>
      </c>
      <c r="V1201" s="8" t="str">
        <f t="shared" si="22"/>
        <v>A321</v>
      </c>
      <c r="W1201" s="15" t="str" cm="1">
        <f t="array" ref="W1201">IF(ISBLANK(K1201),Unknown,K1201)</f>
        <v>London to Moscow</v>
      </c>
      <c r="X1201" s="5" t="s">
        <v>1819</v>
      </c>
      <c r="Y1201" s="5" t="s">
        <v>3484</v>
      </c>
    </row>
    <row r="1202" spans="1:25">
      <c r="A1202" s="8">
        <v>9</v>
      </c>
      <c r="B1202" s="8" t="s">
        <v>5556</v>
      </c>
      <c r="C1202" s="8" t="s">
        <v>5557</v>
      </c>
      <c r="D1202" s="8" t="s">
        <v>1794</v>
      </c>
      <c r="E1202" s="9">
        <v>43206</v>
      </c>
      <c r="F1202" s="8" t="s">
        <v>1795</v>
      </c>
      <c r="G1202" s="8" t="s">
        <v>5558</v>
      </c>
      <c r="H1202" s="8" t="s">
        <v>108</v>
      </c>
      <c r="I1202" s="8" t="s">
        <v>1851</v>
      </c>
      <c r="J1202" s="8" t="s">
        <v>1798</v>
      </c>
      <c r="K1202" s="8" t="s">
        <v>1382</v>
      </c>
      <c r="L1202" s="11">
        <v>43160</v>
      </c>
      <c r="M1202" s="8">
        <v>4</v>
      </c>
      <c r="N1202" s="8">
        <v>4</v>
      </c>
      <c r="O1202" s="8">
        <v>4</v>
      </c>
      <c r="P1202" s="12">
        <v>4</v>
      </c>
      <c r="Q1202" s="8">
        <v>4</v>
      </c>
      <c r="R1202" s="8" t="s">
        <v>1885</v>
      </c>
      <c r="S1202" s="8">
        <v>1</v>
      </c>
      <c r="T1202" s="8">
        <v>4</v>
      </c>
      <c r="U1202" s="8" t="s">
        <v>1808</v>
      </c>
      <c r="V1202" s="8" t="str">
        <f t="shared" si="22"/>
        <v>Boeing 747 400</v>
      </c>
      <c r="W1202" s="15" t="str" cm="1">
        <f t="array" ref="W1202">IF(ISBLANK(K1202),Unknown,K1202)</f>
        <v>Miami to London </v>
      </c>
      <c r="X1202" s="5" t="s">
        <v>1852</v>
      </c>
      <c r="Y1202" s="5" t="s">
        <v>1819</v>
      </c>
    </row>
    <row r="1203" spans="1:25">
      <c r="A1203" s="8">
        <v>4</v>
      </c>
      <c r="B1203" s="8" t="s">
        <v>5559</v>
      </c>
      <c r="C1203" s="8" t="s">
        <v>5560</v>
      </c>
      <c r="D1203" s="8" t="s">
        <v>1794</v>
      </c>
      <c r="E1203" s="9">
        <v>43205</v>
      </c>
      <c r="F1203" s="8" t="s">
        <v>1795</v>
      </c>
      <c r="G1203" s="10" t="s">
        <v>5561</v>
      </c>
      <c r="H1203" s="10"/>
      <c r="I1203" s="8" t="s">
        <v>1797</v>
      </c>
      <c r="J1203" s="8" t="s">
        <v>1798</v>
      </c>
      <c r="K1203" s="8" t="s">
        <v>526</v>
      </c>
      <c r="L1203" s="11">
        <v>43070</v>
      </c>
      <c r="M1203" s="8">
        <v>2</v>
      </c>
      <c r="N1203" s="8">
        <v>2</v>
      </c>
      <c r="O1203" s="8">
        <v>1</v>
      </c>
      <c r="P1203" s="12">
        <v>3</v>
      </c>
      <c r="Q1203" s="8">
        <v>2</v>
      </c>
      <c r="R1203" s="8" t="s">
        <v>1799</v>
      </c>
      <c r="S1203" s="8">
        <v>0</v>
      </c>
      <c r="T1203" s="8">
        <v>2</v>
      </c>
      <c r="U1203" s="8" t="s">
        <v>1808</v>
      </c>
      <c r="V1203" s="8" t="str">
        <f t="shared" si="22"/>
        <v>Unknown</v>
      </c>
      <c r="W1203" s="15" t="str" cm="1">
        <f t="array" ref="W1203">IF(ISBLANK(K1203),Unknown,K1203)</f>
        <v>Gatwick to Barbados</v>
      </c>
      <c r="X1203" s="5" t="s">
        <v>1963</v>
      </c>
      <c r="Y1203" s="5" t="s">
        <v>2623</v>
      </c>
    </row>
    <row r="1204" spans="1:25">
      <c r="A1204" s="8">
        <v>4</v>
      </c>
      <c r="B1204" s="8" t="s">
        <v>5562</v>
      </c>
      <c r="C1204" s="8" t="s">
        <v>5563</v>
      </c>
      <c r="D1204" s="8" t="s">
        <v>1794</v>
      </c>
      <c r="E1204" s="9">
        <v>43205</v>
      </c>
      <c r="F1204" s="8" t="s">
        <v>1795</v>
      </c>
      <c r="G1204" s="8" t="s">
        <v>5564</v>
      </c>
      <c r="H1204" s="8" t="s">
        <v>108</v>
      </c>
      <c r="I1204" s="8" t="s">
        <v>1851</v>
      </c>
      <c r="J1204" s="8" t="s">
        <v>1798</v>
      </c>
      <c r="K1204" s="8" t="s">
        <v>1036</v>
      </c>
      <c r="L1204" s="11">
        <v>43191</v>
      </c>
      <c r="M1204" s="8">
        <v>3</v>
      </c>
      <c r="N1204" s="8">
        <v>3</v>
      </c>
      <c r="O1204" s="8">
        <v>3</v>
      </c>
      <c r="P1204" s="12">
        <v>3</v>
      </c>
      <c r="Q1204" s="8">
        <v>2</v>
      </c>
      <c r="R1204" s="8" t="s">
        <v>1799</v>
      </c>
      <c r="S1204" s="8">
        <v>0</v>
      </c>
      <c r="T1204" s="8">
        <v>2</v>
      </c>
      <c r="U1204" s="8" t="s">
        <v>1808</v>
      </c>
      <c r="V1204" s="8" t="str">
        <f t="shared" si="22"/>
        <v>Boeing 747 400</v>
      </c>
      <c r="W1204" s="15" t="str" cm="1">
        <f t="array" ref="W1204">IF(ISBLANK(K1204),Unknown,K1204)</f>
        <v>London Heathrow to Dallas</v>
      </c>
      <c r="X1204" s="5" t="s">
        <v>1809</v>
      </c>
      <c r="Y1204" s="5" t="s">
        <v>1837</v>
      </c>
    </row>
    <row r="1205" spans="1:25">
      <c r="A1205" s="8">
        <v>3</v>
      </c>
      <c r="B1205" s="8" t="s">
        <v>5565</v>
      </c>
      <c r="C1205" s="8" t="s">
        <v>5566</v>
      </c>
      <c r="D1205" s="8" t="s">
        <v>1794</v>
      </c>
      <c r="E1205" s="9">
        <v>43204</v>
      </c>
      <c r="F1205" s="8" t="s">
        <v>2328</v>
      </c>
      <c r="G1205" s="8" t="s">
        <v>5567</v>
      </c>
      <c r="H1205" s="8" t="s">
        <v>24</v>
      </c>
      <c r="I1205" s="8" t="s">
        <v>1806</v>
      </c>
      <c r="J1205" s="8" t="s">
        <v>1807</v>
      </c>
      <c r="K1205" s="8" t="s">
        <v>1159</v>
      </c>
      <c r="L1205" s="11">
        <v>43191</v>
      </c>
      <c r="M1205" s="8">
        <v>2</v>
      </c>
      <c r="N1205" s="8">
        <v>3</v>
      </c>
      <c r="O1205" s="8">
        <v>1</v>
      </c>
      <c r="P1205" s="12">
        <v>3</v>
      </c>
      <c r="Q1205" s="8">
        <v>2</v>
      </c>
      <c r="R1205" s="8" t="s">
        <v>1799</v>
      </c>
      <c r="S1205" s="8">
        <v>0</v>
      </c>
      <c r="T1205" s="8">
        <v>1</v>
      </c>
      <c r="U1205" s="8" t="s">
        <v>1808</v>
      </c>
      <c r="V1205" s="8" t="str">
        <f t="shared" si="22"/>
        <v>A320</v>
      </c>
      <c r="W1205" s="15" t="str" cm="1">
        <f t="array" ref="W1205">IF(ISBLANK(K1205),Unknown,K1205)</f>
        <v>London to Copenhagen </v>
      </c>
      <c r="X1205" s="5" t="s">
        <v>1819</v>
      </c>
      <c r="Y1205" s="5" t="s">
        <v>1988</v>
      </c>
    </row>
    <row r="1206" spans="1:25">
      <c r="A1206" s="8">
        <v>2</v>
      </c>
      <c r="B1206" s="8" t="s">
        <v>5568</v>
      </c>
      <c r="C1206" s="8" t="s">
        <v>5569</v>
      </c>
      <c r="D1206" s="8" t="s">
        <v>1794</v>
      </c>
      <c r="E1206" s="9">
        <v>43204</v>
      </c>
      <c r="F1206" s="8" t="s">
        <v>1795</v>
      </c>
      <c r="G1206" s="10" t="s">
        <v>5570</v>
      </c>
      <c r="H1206" s="10"/>
      <c r="I1206" s="8" t="s">
        <v>1806</v>
      </c>
      <c r="J1206" s="8" t="s">
        <v>1798</v>
      </c>
      <c r="K1206" s="8" t="s">
        <v>708</v>
      </c>
      <c r="L1206" s="11">
        <v>43191</v>
      </c>
      <c r="M1206" s="8">
        <v>3</v>
      </c>
      <c r="N1206" s="8">
        <v>3</v>
      </c>
      <c r="O1206" s="8">
        <v>1</v>
      </c>
      <c r="P1206" s="12">
        <v>2</v>
      </c>
      <c r="Q1206" s="8">
        <v>1</v>
      </c>
      <c r="R1206" s="8" t="s">
        <v>1799</v>
      </c>
      <c r="S1206" s="8">
        <v>0</v>
      </c>
      <c r="T1206" s="8">
        <v>1</v>
      </c>
      <c r="U1206" s="8" t="s">
        <v>1808</v>
      </c>
      <c r="V1206" s="8" t="str">
        <f t="shared" si="22"/>
        <v>Unknown</v>
      </c>
      <c r="W1206" s="15" t="str" cm="1">
        <f t="array" ref="W1206">IF(ISBLANK(K1206),Unknown,K1206)</f>
        <v>Istanbul to London</v>
      </c>
      <c r="X1206" s="5" t="s">
        <v>1815</v>
      </c>
      <c r="Y1206" s="5" t="s">
        <v>1819</v>
      </c>
    </row>
    <row r="1207" spans="1:25">
      <c r="A1207" s="8">
        <v>1</v>
      </c>
      <c r="B1207" s="8" t="s">
        <v>5571</v>
      </c>
      <c r="C1207" s="8" t="s">
        <v>5572</v>
      </c>
      <c r="D1207" s="8" t="s">
        <v>1794</v>
      </c>
      <c r="E1207" s="9">
        <v>43203</v>
      </c>
      <c r="F1207" s="8" t="s">
        <v>1795</v>
      </c>
      <c r="G1207" s="8" t="s">
        <v>5573</v>
      </c>
      <c r="H1207" s="8" t="s">
        <v>67</v>
      </c>
      <c r="I1207" s="8" t="s">
        <v>1867</v>
      </c>
      <c r="J1207" s="8" t="s">
        <v>1874</v>
      </c>
      <c r="K1207" s="8" t="s">
        <v>1300</v>
      </c>
      <c r="L1207" s="11">
        <v>43191</v>
      </c>
      <c r="M1207" s="8">
        <v>1</v>
      </c>
      <c r="N1207" s="8">
        <v>1</v>
      </c>
      <c r="O1207" s="8">
        <v>2</v>
      </c>
      <c r="P1207" s="12">
        <v>1</v>
      </c>
      <c r="Q1207" s="8">
        <v>1</v>
      </c>
      <c r="R1207" s="8" t="s">
        <v>1799</v>
      </c>
      <c r="S1207" s="8">
        <v>0</v>
      </c>
      <c r="T1207" s="8">
        <v>3</v>
      </c>
      <c r="U1207" s="8" t="s">
        <v>1808</v>
      </c>
      <c r="V1207" s="8" t="str">
        <f t="shared" si="22"/>
        <v>A380</v>
      </c>
      <c r="W1207" s="15" t="str" cm="1">
        <f t="array" ref="W1207">IF(ISBLANK(K1207),Unknown,K1207)</f>
        <v>Los Angeles to London</v>
      </c>
      <c r="X1207" s="5" t="s">
        <v>1881</v>
      </c>
      <c r="Y1207" s="5" t="s">
        <v>1819</v>
      </c>
    </row>
    <row r="1208" spans="1:25">
      <c r="A1208" s="8">
        <v>1</v>
      </c>
      <c r="B1208" s="8" t="s">
        <v>5574</v>
      </c>
      <c r="C1208" s="8" t="s">
        <v>5575</v>
      </c>
      <c r="D1208" s="8" t="s">
        <v>1794</v>
      </c>
      <c r="E1208" s="9">
        <v>43203</v>
      </c>
      <c r="F1208" s="8" t="s">
        <v>1899</v>
      </c>
      <c r="G1208" s="10" t="s">
        <v>5576</v>
      </c>
      <c r="H1208" s="10"/>
      <c r="I1208" s="8" t="s">
        <v>1806</v>
      </c>
      <c r="J1208" s="8" t="s">
        <v>1798</v>
      </c>
      <c r="K1208" s="8" t="s">
        <v>293</v>
      </c>
      <c r="L1208" s="11">
        <v>43191</v>
      </c>
      <c r="M1208" s="8">
        <v>2</v>
      </c>
      <c r="N1208" s="8">
        <v>1</v>
      </c>
      <c r="O1208" s="8">
        <v>1</v>
      </c>
      <c r="P1208" s="12">
        <v>1</v>
      </c>
      <c r="Q1208" s="8">
        <v>1</v>
      </c>
      <c r="R1208" s="8" t="s">
        <v>1799</v>
      </c>
      <c r="S1208" s="8">
        <v>0</v>
      </c>
      <c r="T1208" s="8">
        <v>1</v>
      </c>
      <c r="U1208" s="8" t="s">
        <v>1808</v>
      </c>
      <c r="V1208" s="8" t="str">
        <f t="shared" si="22"/>
        <v>Unknown</v>
      </c>
      <c r="W1208" s="15" t="str" cm="1">
        <f t="array" ref="W1208">IF(ISBLANK(K1208),Unknown,K1208)</f>
        <v>Belfast to London </v>
      </c>
      <c r="X1208" s="5" t="s">
        <v>2296</v>
      </c>
      <c r="Y1208" s="5" t="s">
        <v>1819</v>
      </c>
    </row>
    <row r="1209" spans="1:25">
      <c r="A1209" s="8">
        <v>4</v>
      </c>
      <c r="B1209" s="8" t="s">
        <v>2122</v>
      </c>
      <c r="C1209" s="8" t="s">
        <v>5577</v>
      </c>
      <c r="D1209" s="8" t="s">
        <v>1794</v>
      </c>
      <c r="E1209" s="9">
        <v>43203</v>
      </c>
      <c r="F1209" s="8" t="s">
        <v>1795</v>
      </c>
      <c r="G1209" s="10" t="s">
        <v>5578</v>
      </c>
      <c r="H1209" s="10"/>
      <c r="I1209" s="8" t="s">
        <v>1851</v>
      </c>
      <c r="J1209" s="8" t="s">
        <v>1798</v>
      </c>
      <c r="K1209" s="8" t="s">
        <v>1425</v>
      </c>
      <c r="L1209" s="11">
        <v>43191</v>
      </c>
      <c r="M1209" s="8">
        <v>3</v>
      </c>
      <c r="N1209" s="8">
        <v>2</v>
      </c>
      <c r="O1209" s="8">
        <v>2</v>
      </c>
      <c r="P1209" s="12">
        <v>2</v>
      </c>
      <c r="Q1209" s="8">
        <v>1</v>
      </c>
      <c r="R1209" s="8" t="s">
        <v>1799</v>
      </c>
      <c r="S1209" s="8">
        <v>0</v>
      </c>
      <c r="T1209" s="8">
        <v>1</v>
      </c>
      <c r="U1209" s="8" t="s">
        <v>1808</v>
      </c>
      <c r="V1209" s="8" t="str">
        <f t="shared" si="22"/>
        <v>Unknown</v>
      </c>
      <c r="W1209" s="15" t="str" cm="1">
        <f t="array" ref="W1209">IF(ISBLANK(K1209),Unknown,K1209)</f>
        <v>Naples to Gatwick</v>
      </c>
      <c r="X1209" s="5" t="s">
        <v>2125</v>
      </c>
      <c r="Y1209" s="5" t="s">
        <v>1963</v>
      </c>
    </row>
    <row r="1210" spans="1:25">
      <c r="A1210" s="8">
        <v>5</v>
      </c>
      <c r="B1210" s="8" t="s">
        <v>5579</v>
      </c>
      <c r="C1210" s="8" t="s">
        <v>5580</v>
      </c>
      <c r="D1210" s="8" t="s">
        <v>1794</v>
      </c>
      <c r="E1210" s="9">
        <v>43202</v>
      </c>
      <c r="F1210" s="8" t="s">
        <v>1795</v>
      </c>
      <c r="G1210" s="8" t="s">
        <v>5581</v>
      </c>
      <c r="H1210" s="8" t="s">
        <v>1977</v>
      </c>
      <c r="I1210" s="8" t="s">
        <v>1867</v>
      </c>
      <c r="J1210" s="8" t="s">
        <v>1874</v>
      </c>
      <c r="K1210" s="8" t="s">
        <v>1595</v>
      </c>
      <c r="L1210" s="11">
        <v>43191</v>
      </c>
      <c r="M1210" s="8">
        <v>2</v>
      </c>
      <c r="N1210" s="8">
        <v>1</v>
      </c>
      <c r="O1210" s="8">
        <v>2</v>
      </c>
      <c r="P1210" s="12">
        <v>2</v>
      </c>
      <c r="Q1210" s="8">
        <v>2</v>
      </c>
      <c r="R1210" s="8" t="s">
        <v>1799</v>
      </c>
      <c r="S1210" s="8">
        <v>0</v>
      </c>
      <c r="T1210" s="8">
        <v>3</v>
      </c>
      <c r="U1210" s="8" t="s">
        <v>1808</v>
      </c>
      <c r="V1210" s="8" t="str">
        <f t="shared" si="22"/>
        <v>Boeing 777 300</v>
      </c>
      <c r="W1210" s="15" t="str" cm="1">
        <f t="array" ref="W1210">IF(ISBLANK(K1210),Unknown,K1210)</f>
        <v>São Paulo to London Heathrow</v>
      </c>
      <c r="X1210" s="5" t="s">
        <v>3072</v>
      </c>
      <c r="Y1210" s="5" t="s">
        <v>1809</v>
      </c>
    </row>
    <row r="1211" spans="1:25">
      <c r="A1211" s="8">
        <v>1</v>
      </c>
      <c r="B1211" s="8" t="s">
        <v>5582</v>
      </c>
      <c r="C1211" s="8" t="s">
        <v>5583</v>
      </c>
      <c r="D1211" s="8" t="s">
        <v>1794</v>
      </c>
      <c r="E1211" s="9">
        <v>43202</v>
      </c>
      <c r="F1211" s="8" t="s">
        <v>3452</v>
      </c>
      <c r="G1211" s="10" t="s">
        <v>5584</v>
      </c>
      <c r="H1211" s="10"/>
      <c r="I1211" s="8" t="s">
        <v>1797</v>
      </c>
      <c r="J1211" s="8" t="s">
        <v>1874</v>
      </c>
      <c r="K1211" s="8" t="s">
        <v>415</v>
      </c>
      <c r="L1211" s="11">
        <v>43132</v>
      </c>
      <c r="M1211" s="8">
        <v>2</v>
      </c>
      <c r="N1211" s="8">
        <v>2</v>
      </c>
      <c r="O1211" s="8">
        <v>2</v>
      </c>
      <c r="P1211" s="12">
        <v>1</v>
      </c>
      <c r="Q1211" s="8">
        <v>1</v>
      </c>
      <c r="R1211" s="8" t="s">
        <v>1799</v>
      </c>
      <c r="S1211" s="8">
        <v>0</v>
      </c>
      <c r="T1211" s="8">
        <v>2</v>
      </c>
      <c r="U1211" s="8" t="s">
        <v>1808</v>
      </c>
      <c r="V1211" s="8" t="str">
        <f t="shared" si="22"/>
        <v>Unknown</v>
      </c>
      <c r="W1211" s="15" t="str" cm="1">
        <f t="array" ref="W1211">IF(ISBLANK(K1211),Unknown,K1211)</f>
        <v>Dallas to Lagos via London Heathrow</v>
      </c>
      <c r="X1211" s="5" t="s">
        <v>1837</v>
      </c>
      <c r="Y1211" s="5" t="s">
        <v>5585</v>
      </c>
    </row>
    <row r="1212" spans="1:25">
      <c r="A1212" s="8">
        <v>1</v>
      </c>
      <c r="B1212" s="8" t="s">
        <v>5586</v>
      </c>
      <c r="C1212" s="8" t="s">
        <v>5587</v>
      </c>
      <c r="D1212" s="8" t="s">
        <v>1794</v>
      </c>
      <c r="E1212" s="9">
        <v>43200</v>
      </c>
      <c r="F1212" s="8" t="s">
        <v>1795</v>
      </c>
      <c r="G1212" s="8" t="s">
        <v>5588</v>
      </c>
      <c r="H1212" s="8" t="s">
        <v>24</v>
      </c>
      <c r="I1212" s="8" t="s">
        <v>1797</v>
      </c>
      <c r="J1212" s="8" t="s">
        <v>1798</v>
      </c>
      <c r="K1212" s="8" t="s">
        <v>352</v>
      </c>
      <c r="L1212" s="11">
        <v>43160</v>
      </c>
      <c r="M1212" s="8">
        <v>1</v>
      </c>
      <c r="N1212" s="8">
        <v>1</v>
      </c>
      <c r="O1212" s="8">
        <v>1</v>
      </c>
      <c r="P1212" s="12">
        <v>3</v>
      </c>
      <c r="Q1212" s="8">
        <v>2</v>
      </c>
      <c r="R1212" s="8" t="s">
        <v>1799</v>
      </c>
      <c r="S1212" s="8">
        <v>0</v>
      </c>
      <c r="T1212" s="8">
        <v>1</v>
      </c>
      <c r="U1212" s="8" t="s">
        <v>1808</v>
      </c>
      <c r="V1212" s="8" t="str">
        <f t="shared" si="22"/>
        <v>A320</v>
      </c>
      <c r="W1212" s="15" t="str" cm="1">
        <f t="array" ref="W1212">IF(ISBLANK(K1212),Unknown,K1212)</f>
        <v>Budapest to London Heathrow</v>
      </c>
      <c r="X1212" s="5" t="s">
        <v>3671</v>
      </c>
      <c r="Y1212" s="5" t="s">
        <v>1809</v>
      </c>
    </row>
    <row r="1213" spans="1:25">
      <c r="A1213" s="8">
        <v>4</v>
      </c>
      <c r="B1213" s="8" t="s">
        <v>5589</v>
      </c>
      <c r="C1213" s="8" t="s">
        <v>5590</v>
      </c>
      <c r="D1213" s="8" t="s">
        <v>1794</v>
      </c>
      <c r="E1213" s="9">
        <v>43198</v>
      </c>
      <c r="F1213" s="8" t="s">
        <v>1833</v>
      </c>
      <c r="G1213" s="8" t="s">
        <v>5591</v>
      </c>
      <c r="H1213" s="8" t="s">
        <v>131</v>
      </c>
      <c r="I1213" s="8" t="s">
        <v>1867</v>
      </c>
      <c r="J1213" s="8" t="s">
        <v>1798</v>
      </c>
      <c r="K1213" s="8" t="s">
        <v>1082</v>
      </c>
      <c r="L1213" s="11">
        <v>43191</v>
      </c>
      <c r="M1213" s="8">
        <v>1</v>
      </c>
      <c r="N1213" s="8">
        <v>5</v>
      </c>
      <c r="O1213" s="8">
        <v>2</v>
      </c>
      <c r="P1213" s="12">
        <v>1</v>
      </c>
      <c r="Q1213" s="8">
        <v>3</v>
      </c>
      <c r="R1213" s="8" t="s">
        <v>1799</v>
      </c>
      <c r="S1213" s="8">
        <v>0</v>
      </c>
      <c r="T1213" s="8">
        <v>2</v>
      </c>
      <c r="U1213" s="8" t="s">
        <v>1808</v>
      </c>
      <c r="V1213" s="8" t="str">
        <f t="shared" si="22"/>
        <v>Boeing 777</v>
      </c>
      <c r="W1213" s="15" t="str" cm="1">
        <f t="array" ref="W1213">IF(ISBLANK(K1213),Unknown,K1213)</f>
        <v>London Heathrow to New York JFK</v>
      </c>
      <c r="X1213" s="5" t="s">
        <v>1809</v>
      </c>
      <c r="Y1213" s="5" t="s">
        <v>1946</v>
      </c>
    </row>
    <row r="1214" spans="1:25">
      <c r="A1214" s="8">
        <v>1</v>
      </c>
      <c r="B1214" s="8" t="s">
        <v>5592</v>
      </c>
      <c r="C1214" s="8" t="s">
        <v>5593</v>
      </c>
      <c r="D1214" s="8" t="s">
        <v>1794</v>
      </c>
      <c r="E1214" s="9">
        <v>43197</v>
      </c>
      <c r="F1214" s="8" t="s">
        <v>1795</v>
      </c>
      <c r="G1214" s="10" t="s">
        <v>5594</v>
      </c>
      <c r="H1214" s="10"/>
      <c r="I1214" s="8" t="s">
        <v>1851</v>
      </c>
      <c r="J1214" s="8" t="s">
        <v>1798</v>
      </c>
      <c r="K1214" s="8" t="s">
        <v>1288</v>
      </c>
      <c r="L1214" s="11">
        <v>43070</v>
      </c>
      <c r="M1214" s="8">
        <v>3</v>
      </c>
      <c r="N1214" s="8">
        <v>4</v>
      </c>
      <c r="O1214" s="8">
        <v>1</v>
      </c>
      <c r="P1214" s="12">
        <v>1</v>
      </c>
      <c r="Q1214" s="8">
        <v>1</v>
      </c>
      <c r="R1214" s="8" t="s">
        <v>1799</v>
      </c>
      <c r="S1214" s="8">
        <v>0</v>
      </c>
      <c r="T1214" s="8">
        <v>1</v>
      </c>
      <c r="U1214" s="8" t="s">
        <v>1808</v>
      </c>
      <c r="V1214" s="8" t="str">
        <f t="shared" si="22"/>
        <v>Unknown</v>
      </c>
      <c r="W1214" s="15" t="str" cm="1">
        <f t="array" ref="W1214">IF(ISBLANK(K1214),Unknown,K1214)</f>
        <v>London to Vienna</v>
      </c>
      <c r="X1214" s="5" t="s">
        <v>1819</v>
      </c>
      <c r="Y1214" s="5" t="s">
        <v>2014</v>
      </c>
    </row>
    <row r="1215" spans="1:25">
      <c r="A1215" s="8">
        <v>10</v>
      </c>
      <c r="B1215" s="8" t="s">
        <v>5595</v>
      </c>
      <c r="C1215" s="8" t="s">
        <v>1997</v>
      </c>
      <c r="D1215" s="8" t="s">
        <v>1794</v>
      </c>
      <c r="E1215" s="9">
        <v>43195</v>
      </c>
      <c r="F1215" s="8" t="s">
        <v>1795</v>
      </c>
      <c r="G1215" s="8" t="s">
        <v>5596</v>
      </c>
      <c r="H1215" s="8" t="s">
        <v>2310</v>
      </c>
      <c r="I1215" s="8" t="s">
        <v>1867</v>
      </c>
      <c r="J1215" s="8" t="s">
        <v>1874</v>
      </c>
      <c r="K1215" s="8" t="s">
        <v>1029</v>
      </c>
      <c r="L1215" s="11">
        <v>43191</v>
      </c>
      <c r="M1215" s="8">
        <v>4</v>
      </c>
      <c r="N1215" s="8">
        <v>5</v>
      </c>
      <c r="O1215" s="8">
        <v>5</v>
      </c>
      <c r="P1215" s="12">
        <v>5</v>
      </c>
      <c r="Q1215" s="8">
        <v>5</v>
      </c>
      <c r="R1215" s="8" t="s">
        <v>1885</v>
      </c>
      <c r="S1215" s="8">
        <v>1</v>
      </c>
      <c r="T1215" s="8">
        <v>5</v>
      </c>
      <c r="U1215" s="8" t="s">
        <v>1808</v>
      </c>
      <c r="V1215" s="8" t="str">
        <f t="shared" si="22"/>
        <v>Boeing 787 9</v>
      </c>
      <c r="W1215" s="15" t="str" cm="1">
        <f t="array" ref="W1215">IF(ISBLANK(K1215),Unknown,K1215)</f>
        <v>London Heathrow to Cairo </v>
      </c>
      <c r="X1215" s="5" t="s">
        <v>1809</v>
      </c>
      <c r="Y1215" s="5" t="s">
        <v>2143</v>
      </c>
    </row>
    <row r="1216" spans="1:25">
      <c r="A1216" s="8">
        <v>2</v>
      </c>
      <c r="B1216" s="8" t="s">
        <v>5597</v>
      </c>
      <c r="C1216" s="8" t="s">
        <v>5598</v>
      </c>
      <c r="D1216" s="8" t="s">
        <v>1794</v>
      </c>
      <c r="E1216" s="9">
        <v>43194</v>
      </c>
      <c r="F1216" s="8" t="s">
        <v>1795</v>
      </c>
      <c r="G1216" s="8" t="s">
        <v>5599</v>
      </c>
      <c r="H1216" s="8" t="s">
        <v>131</v>
      </c>
      <c r="I1216" s="8" t="s">
        <v>1797</v>
      </c>
      <c r="J1216" s="8" t="s">
        <v>1807</v>
      </c>
      <c r="K1216" s="8" t="s">
        <v>1644</v>
      </c>
      <c r="L1216" s="11">
        <v>43160</v>
      </c>
      <c r="M1216" s="8">
        <v>2</v>
      </c>
      <c r="N1216" s="8">
        <v>2</v>
      </c>
      <c r="O1216" s="8">
        <v>2</v>
      </c>
      <c r="P1216" s="12">
        <v>3</v>
      </c>
      <c r="Q1216" s="8">
        <v>1</v>
      </c>
      <c r="R1216" s="8" t="s">
        <v>1799</v>
      </c>
      <c r="S1216" s="8">
        <v>0</v>
      </c>
      <c r="T1216" s="8">
        <v>3</v>
      </c>
      <c r="U1216" s="8" t="s">
        <v>1808</v>
      </c>
      <c r="V1216" s="8" t="str">
        <f t="shared" si="22"/>
        <v>Boeing 777</v>
      </c>
      <c r="W1216" s="15" t="str" cm="1">
        <f t="array" ref="W1216">IF(ISBLANK(K1216),Unknown,K1216)</f>
        <v>St Lucia to Gatwick</v>
      </c>
      <c r="X1216" s="5" t="s">
        <v>3303</v>
      </c>
      <c r="Y1216" s="5" t="s">
        <v>1963</v>
      </c>
    </row>
    <row r="1217" spans="1:25">
      <c r="A1217" s="8">
        <v>6</v>
      </c>
      <c r="B1217" s="8" t="s">
        <v>5600</v>
      </c>
      <c r="C1217" s="8" t="s">
        <v>1844</v>
      </c>
      <c r="D1217" s="8" t="s">
        <v>2489</v>
      </c>
      <c r="E1217" s="9">
        <v>43193</v>
      </c>
      <c r="F1217" s="8" t="s">
        <v>1795</v>
      </c>
      <c r="G1217" s="8" t="s">
        <v>5601</v>
      </c>
      <c r="H1217" s="8" t="s">
        <v>138</v>
      </c>
      <c r="I1217" s="8" t="s">
        <v>1797</v>
      </c>
      <c r="J1217" s="8" t="s">
        <v>1807</v>
      </c>
      <c r="K1217" s="8" t="s">
        <v>506</v>
      </c>
      <c r="L1217" s="11">
        <v>43160</v>
      </c>
      <c r="M1217" s="8">
        <v>2</v>
      </c>
      <c r="N1217" s="8">
        <v>3</v>
      </c>
      <c r="O1217" s="8">
        <v>3</v>
      </c>
      <c r="P1217" s="12">
        <v>3</v>
      </c>
      <c r="Q1217" s="8">
        <v>3</v>
      </c>
      <c r="R1217" s="8" t="s">
        <v>1799</v>
      </c>
      <c r="S1217" s="8">
        <v>0</v>
      </c>
      <c r="T1217" s="8">
        <v>2</v>
      </c>
      <c r="U1217" s="8" t="s">
        <v>1808</v>
      </c>
      <c r="V1217" s="8" t="str">
        <f t="shared" si="22"/>
        <v>Boeing 777 200</v>
      </c>
      <c r="W1217" s="15" t="str" cm="1">
        <f t="array" ref="W1217">IF(ISBLANK(K1217),Unknown,K1217)</f>
        <v>Fort Lauderdale to Gatwick</v>
      </c>
      <c r="X1217" s="5" t="s">
        <v>4886</v>
      </c>
      <c r="Y1217" s="5" t="s">
        <v>1963</v>
      </c>
    </row>
    <row r="1218" spans="1:25">
      <c r="A1218" s="8">
        <v>7</v>
      </c>
      <c r="B1218" s="8" t="s">
        <v>5602</v>
      </c>
      <c r="C1218" s="8" t="s">
        <v>1844</v>
      </c>
      <c r="D1218" s="8" t="s">
        <v>2174</v>
      </c>
      <c r="E1218" s="9">
        <v>43193</v>
      </c>
      <c r="F1218" s="8" t="s">
        <v>2136</v>
      </c>
      <c r="G1218" s="8" t="s">
        <v>5603</v>
      </c>
      <c r="H1218" s="8" t="s">
        <v>102</v>
      </c>
      <c r="I1218" s="8" t="s">
        <v>1867</v>
      </c>
      <c r="J1218" s="8" t="s">
        <v>1807</v>
      </c>
      <c r="K1218" s="8" t="s">
        <v>446</v>
      </c>
      <c r="L1218" s="11">
        <v>43160</v>
      </c>
      <c r="M1218" s="8">
        <v>4</v>
      </c>
      <c r="N1218" s="8">
        <v>5</v>
      </c>
      <c r="O1218" s="8">
        <v>4</v>
      </c>
      <c r="P1218" s="12">
        <v>4</v>
      </c>
      <c r="Q1218" s="8">
        <v>4</v>
      </c>
      <c r="R1218" s="8" t="s">
        <v>1885</v>
      </c>
      <c r="S1218" s="8">
        <v>1</v>
      </c>
      <c r="T1218" s="8">
        <v>3</v>
      </c>
      <c r="U1218" s="8" t="s">
        <v>1808</v>
      </c>
      <c r="V1218" s="8" t="str">
        <f t="shared" si="22"/>
        <v>Boeing 747</v>
      </c>
      <c r="W1218" s="15" t="str" cm="1">
        <f t="array" ref="W1218">IF(ISBLANK(K1218),Unknown,K1218)</f>
        <v>Dubai to London Heathrow</v>
      </c>
      <c r="X1218" s="5" t="s">
        <v>2138</v>
      </c>
      <c r="Y1218" s="5" t="s">
        <v>1809</v>
      </c>
    </row>
    <row r="1219" spans="1:25">
      <c r="A1219" s="8">
        <v>2</v>
      </c>
      <c r="B1219" s="8" t="s">
        <v>5604</v>
      </c>
      <c r="C1219" s="8" t="s">
        <v>5443</v>
      </c>
      <c r="D1219" s="8" t="s">
        <v>1794</v>
      </c>
      <c r="E1219" s="9">
        <v>43193</v>
      </c>
      <c r="F1219" s="8" t="s">
        <v>1795</v>
      </c>
      <c r="G1219" s="10" t="s">
        <v>5605</v>
      </c>
      <c r="H1219" s="10"/>
      <c r="I1219" s="8" t="s">
        <v>1797</v>
      </c>
      <c r="J1219" s="8" t="s">
        <v>1798</v>
      </c>
      <c r="K1219" s="8" t="s">
        <v>1197</v>
      </c>
      <c r="L1219" s="11">
        <v>43160</v>
      </c>
      <c r="M1219" s="8">
        <v>2</v>
      </c>
      <c r="N1219" s="8">
        <v>4</v>
      </c>
      <c r="O1219" s="8">
        <v>1</v>
      </c>
      <c r="P1219" s="12">
        <v>2</v>
      </c>
      <c r="Q1219" s="8">
        <v>3</v>
      </c>
      <c r="R1219" s="8" t="s">
        <v>1799</v>
      </c>
      <c r="S1219" s="8">
        <v>0</v>
      </c>
      <c r="T1219" s="8">
        <v>2</v>
      </c>
      <c r="U1219" s="8" t="s">
        <v>1808</v>
      </c>
      <c r="V1219" s="8" t="str">
        <f t="shared" si="22"/>
        <v>Unknown</v>
      </c>
      <c r="W1219" s="15" t="str" cm="1">
        <f t="array" ref="W1219">IF(ISBLANK(K1219),Unknown,K1219)</f>
        <v>London to Las Vegas </v>
      </c>
      <c r="X1219" s="5" t="s">
        <v>1819</v>
      </c>
      <c r="Y1219" s="5" t="s">
        <v>2259</v>
      </c>
    </row>
    <row r="1220" spans="1:25">
      <c r="A1220" s="8">
        <v>10</v>
      </c>
      <c r="B1220" s="8" t="s">
        <v>5606</v>
      </c>
      <c r="C1220" s="8" t="s">
        <v>5607</v>
      </c>
      <c r="D1220" s="8" t="s">
        <v>1794</v>
      </c>
      <c r="E1220" s="9">
        <v>43193</v>
      </c>
      <c r="F1220" s="8" t="s">
        <v>1795</v>
      </c>
      <c r="G1220" s="10" t="s">
        <v>5608</v>
      </c>
      <c r="H1220" s="10"/>
      <c r="I1220" s="8" t="s">
        <v>1851</v>
      </c>
      <c r="J1220" s="8" t="s">
        <v>1798</v>
      </c>
      <c r="K1220" s="8" t="s">
        <v>1663</v>
      </c>
      <c r="L1220" s="11">
        <v>43160</v>
      </c>
      <c r="M1220" s="8">
        <v>4</v>
      </c>
      <c r="N1220" s="8">
        <v>5</v>
      </c>
      <c r="O1220" s="8">
        <v>5</v>
      </c>
      <c r="P1220" s="12">
        <v>5</v>
      </c>
      <c r="Q1220" s="8">
        <v>5</v>
      </c>
      <c r="R1220" s="8" t="s">
        <v>1885</v>
      </c>
      <c r="S1220" s="8">
        <v>1</v>
      </c>
      <c r="T1220" s="8">
        <v>5</v>
      </c>
      <c r="U1220" s="8" t="s">
        <v>1808</v>
      </c>
      <c r="V1220" s="8" t="str">
        <f t="shared" si="22"/>
        <v>Unknown</v>
      </c>
      <c r="W1220" s="15" t="str" cm="1">
        <f t="array" ref="W1220">IF(ISBLANK(K1220),Unknown,K1220)</f>
        <v>Tampa to Gatwick</v>
      </c>
      <c r="X1220" s="5" t="s">
        <v>2800</v>
      </c>
      <c r="Y1220" s="5" t="s">
        <v>1963</v>
      </c>
    </row>
    <row r="1221" spans="1:25">
      <c r="A1221" s="8">
        <v>7</v>
      </c>
      <c r="B1221" s="8" t="s">
        <v>5609</v>
      </c>
      <c r="C1221" s="8" t="s">
        <v>1844</v>
      </c>
      <c r="D1221" s="8" t="s">
        <v>2600</v>
      </c>
      <c r="E1221" s="9">
        <v>43192</v>
      </c>
      <c r="F1221" s="8" t="s">
        <v>1795</v>
      </c>
      <c r="G1221" s="8" t="s">
        <v>5610</v>
      </c>
      <c r="H1221" s="8" t="s">
        <v>24</v>
      </c>
      <c r="I1221" s="8" t="s">
        <v>1806</v>
      </c>
      <c r="J1221" s="8" t="s">
        <v>1798</v>
      </c>
      <c r="K1221" s="8" t="s">
        <v>650</v>
      </c>
      <c r="L1221" s="11">
        <v>43160</v>
      </c>
      <c r="M1221" s="8">
        <v>3</v>
      </c>
      <c r="N1221" s="8">
        <v>4</v>
      </c>
      <c r="O1221" s="8">
        <v>4</v>
      </c>
      <c r="P1221" s="12">
        <v>5</v>
      </c>
      <c r="Q1221" s="8">
        <v>4</v>
      </c>
      <c r="R1221" s="8" t="s">
        <v>1885</v>
      </c>
      <c r="S1221" s="8">
        <v>1</v>
      </c>
      <c r="T1221" s="8">
        <v>1</v>
      </c>
      <c r="U1221" s="8" t="s">
        <v>1808</v>
      </c>
      <c r="V1221" s="8" t="str">
        <f t="shared" si="22"/>
        <v>A320</v>
      </c>
      <c r="W1221" s="15" t="str" cm="1">
        <f t="array" ref="W1221">IF(ISBLANK(K1221),Unknown,K1221)</f>
        <v>Heathrow to Keflavik</v>
      </c>
      <c r="X1221" s="5" t="s">
        <v>1814</v>
      </c>
      <c r="Y1221" s="5" t="s">
        <v>1928</v>
      </c>
    </row>
    <row r="1222" spans="1:25">
      <c r="A1222" s="8">
        <v>7</v>
      </c>
      <c r="B1222" s="8" t="s">
        <v>5611</v>
      </c>
      <c r="C1222" s="8" t="s">
        <v>5612</v>
      </c>
      <c r="D1222" s="8" t="s">
        <v>1794</v>
      </c>
      <c r="E1222" s="9">
        <v>43191</v>
      </c>
      <c r="F1222" s="8" t="s">
        <v>1795</v>
      </c>
      <c r="G1222" s="8" t="s">
        <v>5613</v>
      </c>
      <c r="H1222" s="8" t="s">
        <v>2310</v>
      </c>
      <c r="I1222" s="8" t="s">
        <v>1851</v>
      </c>
      <c r="J1222" s="8" t="s">
        <v>1836</v>
      </c>
      <c r="K1222" s="8" t="s">
        <v>1225</v>
      </c>
      <c r="L1222" s="11">
        <v>43160</v>
      </c>
      <c r="M1222" s="8">
        <v>5</v>
      </c>
      <c r="N1222" s="8">
        <v>4</v>
      </c>
      <c r="O1222" s="8">
        <v>4</v>
      </c>
      <c r="P1222" s="12">
        <v>4</v>
      </c>
      <c r="Q1222" s="8">
        <v>4</v>
      </c>
      <c r="R1222" s="8" t="s">
        <v>1885</v>
      </c>
      <c r="S1222" s="8">
        <v>1</v>
      </c>
      <c r="T1222" s="8">
        <v>3</v>
      </c>
      <c r="U1222" s="8" t="s">
        <v>1808</v>
      </c>
      <c r="V1222" s="8" t="str">
        <f t="shared" si="22"/>
        <v>Boeing 787 9</v>
      </c>
      <c r="W1222" s="15" t="str" cm="1">
        <f t="array" ref="W1222">IF(ISBLANK(K1222),Unknown,K1222)</f>
        <v>London to Muscat</v>
      </c>
      <c r="X1222" s="5" t="s">
        <v>1819</v>
      </c>
      <c r="Y1222" s="5" t="s">
        <v>5614</v>
      </c>
    </row>
    <row r="1223" spans="1:25">
      <c r="A1223" s="8">
        <v>1</v>
      </c>
      <c r="B1223" s="8" t="s">
        <v>5615</v>
      </c>
      <c r="C1223" s="8" t="s">
        <v>5616</v>
      </c>
      <c r="D1223" s="8" t="s">
        <v>1794</v>
      </c>
      <c r="E1223" s="9">
        <v>43191</v>
      </c>
      <c r="F1223" s="8" t="s">
        <v>1795</v>
      </c>
      <c r="G1223" s="10" t="s">
        <v>5617</v>
      </c>
      <c r="H1223" s="10"/>
      <c r="I1223" s="8" t="s">
        <v>1867</v>
      </c>
      <c r="J1223" s="8" t="s">
        <v>1798</v>
      </c>
      <c r="K1223" s="8" t="s">
        <v>374</v>
      </c>
      <c r="L1223" s="11">
        <v>43160</v>
      </c>
      <c r="M1223" s="8">
        <v>2</v>
      </c>
      <c r="N1223" s="8">
        <v>2</v>
      </c>
      <c r="O1223" s="8">
        <v>2</v>
      </c>
      <c r="P1223" s="12">
        <v>2</v>
      </c>
      <c r="Q1223" s="8">
        <v>1</v>
      </c>
      <c r="R1223" s="8" t="s">
        <v>1799</v>
      </c>
      <c r="S1223" s="8">
        <v>0</v>
      </c>
      <c r="T1223" s="8">
        <v>1</v>
      </c>
      <c r="U1223" s="8" t="s">
        <v>1808</v>
      </c>
      <c r="V1223" s="8" t="str">
        <f t="shared" si="22"/>
        <v>Unknown</v>
      </c>
      <c r="W1223" s="15" t="str" cm="1">
        <f t="array" ref="W1223">IF(ISBLANK(K1223),Unknown,K1223)</f>
        <v>Cape Town to London</v>
      </c>
      <c r="X1223" s="5" t="s">
        <v>2113</v>
      </c>
      <c r="Y1223" s="5" t="s">
        <v>1819</v>
      </c>
    </row>
    <row r="1224" spans="1:25">
      <c r="A1224" s="8">
        <v>4</v>
      </c>
      <c r="B1224" s="8" t="s">
        <v>5618</v>
      </c>
      <c r="C1224" s="8" t="s">
        <v>5619</v>
      </c>
      <c r="D1224" s="8" t="s">
        <v>1794</v>
      </c>
      <c r="E1224" s="9">
        <v>43189</v>
      </c>
      <c r="F1224" s="8" t="s">
        <v>1795</v>
      </c>
      <c r="G1224" s="8" t="s">
        <v>5620</v>
      </c>
      <c r="H1224" s="8" t="s">
        <v>24</v>
      </c>
      <c r="I1224" s="8" t="s">
        <v>1867</v>
      </c>
      <c r="J1224" s="8" t="s">
        <v>1807</v>
      </c>
      <c r="K1224" s="8" t="s">
        <v>549</v>
      </c>
      <c r="L1224" s="11">
        <v>43160</v>
      </c>
      <c r="M1224" s="8">
        <v>2</v>
      </c>
      <c r="N1224" s="8">
        <v>4</v>
      </c>
      <c r="O1224" s="8">
        <v>3</v>
      </c>
      <c r="P1224" s="12">
        <v>2</v>
      </c>
      <c r="Q1224" s="8">
        <v>1</v>
      </c>
      <c r="R1224" s="8" t="s">
        <v>1799</v>
      </c>
      <c r="S1224" s="8">
        <v>0</v>
      </c>
      <c r="T1224" s="8">
        <v>1</v>
      </c>
      <c r="U1224" s="8" t="s">
        <v>1808</v>
      </c>
      <c r="V1224" s="8" t="str">
        <f t="shared" si="22"/>
        <v>A320</v>
      </c>
      <c r="W1224" s="15" t="str" cm="1">
        <f t="array" ref="W1224">IF(ISBLANK(K1224),Unknown,K1224)</f>
        <v>Gatwick to Madeira</v>
      </c>
      <c r="X1224" s="5" t="s">
        <v>1963</v>
      </c>
      <c r="Y1224" s="5" t="s">
        <v>5621</v>
      </c>
    </row>
    <row r="1225" spans="1:25">
      <c r="A1225" s="8">
        <v>2</v>
      </c>
      <c r="B1225" s="8" t="s">
        <v>5622</v>
      </c>
      <c r="C1225" s="8" t="s">
        <v>5623</v>
      </c>
      <c r="D1225" s="8" t="s">
        <v>1794</v>
      </c>
      <c r="E1225" s="9">
        <v>43189</v>
      </c>
      <c r="F1225" s="8" t="s">
        <v>1795</v>
      </c>
      <c r="G1225" s="10" t="s">
        <v>5624</v>
      </c>
      <c r="H1225" s="10"/>
      <c r="I1225" s="8" t="s">
        <v>1851</v>
      </c>
      <c r="J1225" s="8" t="s">
        <v>1798</v>
      </c>
      <c r="K1225" s="8" t="s">
        <v>1152</v>
      </c>
      <c r="L1225" s="11">
        <v>43160</v>
      </c>
      <c r="M1225" s="8">
        <v>3</v>
      </c>
      <c r="N1225" s="8">
        <v>3</v>
      </c>
      <c r="O1225" s="8">
        <v>1</v>
      </c>
      <c r="P1225" s="12">
        <v>1</v>
      </c>
      <c r="Q1225" s="8">
        <v>1</v>
      </c>
      <c r="R1225" s="8" t="s">
        <v>1799</v>
      </c>
      <c r="S1225" s="8">
        <v>0</v>
      </c>
      <c r="T1225" s="8">
        <v>1</v>
      </c>
      <c r="U1225" s="8" t="s">
        <v>1808</v>
      </c>
      <c r="V1225" s="8" t="str">
        <f t="shared" si="22"/>
        <v>Unknown</v>
      </c>
      <c r="W1225" s="15" t="str" cm="1">
        <f t="array" ref="W1225">IF(ISBLANK(K1225),Unknown,K1225)</f>
        <v>London to Casablanca</v>
      </c>
      <c r="X1225" s="5" t="s">
        <v>1819</v>
      </c>
      <c r="Y1225" s="5" t="s">
        <v>5625</v>
      </c>
    </row>
    <row r="1226" spans="1:25">
      <c r="A1226" s="8">
        <v>8</v>
      </c>
      <c r="B1226" s="8" t="s">
        <v>5626</v>
      </c>
      <c r="C1226" s="8" t="s">
        <v>5627</v>
      </c>
      <c r="D1226" s="8" t="s">
        <v>1794</v>
      </c>
      <c r="E1226" s="9">
        <v>43187</v>
      </c>
      <c r="F1226" s="8" t="s">
        <v>2030</v>
      </c>
      <c r="G1226" s="10" t="s">
        <v>5628</v>
      </c>
      <c r="H1226" s="10"/>
      <c r="I1226" s="8" t="s">
        <v>1851</v>
      </c>
      <c r="J1226" s="8" t="s">
        <v>1798</v>
      </c>
      <c r="K1226" s="8" t="s">
        <v>300</v>
      </c>
      <c r="L1226" s="11">
        <v>43132</v>
      </c>
      <c r="M1226" s="8">
        <v>3</v>
      </c>
      <c r="N1226" s="8">
        <v>5</v>
      </c>
      <c r="O1226" s="8">
        <v>1</v>
      </c>
      <c r="P1226" s="12">
        <v>4</v>
      </c>
      <c r="Q1226" s="8">
        <v>4</v>
      </c>
      <c r="R1226" s="8" t="s">
        <v>1885</v>
      </c>
      <c r="S1226" s="8">
        <v>1</v>
      </c>
      <c r="T1226" s="8">
        <v>1</v>
      </c>
      <c r="U1226" s="8" t="s">
        <v>1808</v>
      </c>
      <c r="V1226" s="8" t="str">
        <f t="shared" si="22"/>
        <v>Unknown</v>
      </c>
      <c r="W1226" s="15" t="str" cm="1">
        <f t="array" ref="W1226">IF(ISBLANK(K1226),Unknown,K1226)</f>
        <v>Berlin to Hong Kong via London</v>
      </c>
      <c r="X1226" s="5" t="s">
        <v>2130</v>
      </c>
      <c r="Y1226" s="5" t="s">
        <v>5629</v>
      </c>
    </row>
    <row r="1227" spans="1:25">
      <c r="A1227" s="8">
        <v>2</v>
      </c>
      <c r="B1227" s="8" t="s">
        <v>5630</v>
      </c>
      <c r="C1227" s="8" t="s">
        <v>5631</v>
      </c>
      <c r="D1227" s="8" t="s">
        <v>1794</v>
      </c>
      <c r="E1227" s="9">
        <v>43187</v>
      </c>
      <c r="F1227" s="8" t="s">
        <v>2520</v>
      </c>
      <c r="G1227" s="10" t="s">
        <v>5632</v>
      </c>
      <c r="H1227" s="10"/>
      <c r="I1227" s="8" t="s">
        <v>1851</v>
      </c>
      <c r="J1227" s="8" t="s">
        <v>1798</v>
      </c>
      <c r="K1227" s="8" t="s">
        <v>687</v>
      </c>
      <c r="L1227" s="11">
        <v>43160</v>
      </c>
      <c r="M1227" s="8">
        <v>3</v>
      </c>
      <c r="N1227" s="8">
        <v>3</v>
      </c>
      <c r="O1227" s="8">
        <v>2</v>
      </c>
      <c r="P1227" s="12">
        <v>3</v>
      </c>
      <c r="Q1227" s="8">
        <v>1</v>
      </c>
      <c r="R1227" s="8" t="s">
        <v>1799</v>
      </c>
      <c r="S1227" s="8">
        <v>0</v>
      </c>
      <c r="T1227" s="8">
        <v>2</v>
      </c>
      <c r="U1227" s="8" t="s">
        <v>1808</v>
      </c>
      <c r="V1227" s="8" t="str">
        <f t="shared" si="22"/>
        <v>Unknown</v>
      </c>
      <c r="W1227" s="15" t="str" cm="1">
        <f t="array" ref="W1227">IF(ISBLANK(K1227),Unknown,K1227)</f>
        <v>Hyderabad to Brussels via London</v>
      </c>
      <c r="X1227" s="5" t="s">
        <v>4064</v>
      </c>
      <c r="Y1227" s="5" t="s">
        <v>3884</v>
      </c>
    </row>
    <row r="1228" spans="1:25">
      <c r="A1228" s="8">
        <v>7</v>
      </c>
      <c r="B1228" s="8" t="s">
        <v>5633</v>
      </c>
      <c r="C1228" s="8" t="s">
        <v>5430</v>
      </c>
      <c r="D1228" s="8" t="s">
        <v>1794</v>
      </c>
      <c r="E1228" s="9">
        <v>43183</v>
      </c>
      <c r="F1228" s="8" t="s">
        <v>1795</v>
      </c>
      <c r="G1228" s="8" t="s">
        <v>5634</v>
      </c>
      <c r="H1228" s="8" t="s">
        <v>138</v>
      </c>
      <c r="I1228" s="8" t="s">
        <v>1797</v>
      </c>
      <c r="J1228" s="8" t="s">
        <v>1807</v>
      </c>
      <c r="K1228" s="8" t="s">
        <v>980</v>
      </c>
      <c r="L1228" s="11">
        <v>43160</v>
      </c>
      <c r="M1228" s="8">
        <v>3</v>
      </c>
      <c r="N1228" s="8">
        <v>4</v>
      </c>
      <c r="O1228" s="8">
        <v>4</v>
      </c>
      <c r="P1228" s="12">
        <v>4</v>
      </c>
      <c r="Q1228" s="8">
        <v>4</v>
      </c>
      <c r="R1228" s="8" t="s">
        <v>1885</v>
      </c>
      <c r="S1228" s="8">
        <v>1</v>
      </c>
      <c r="T1228" s="8">
        <v>3</v>
      </c>
      <c r="U1228" s="8" t="s">
        <v>1808</v>
      </c>
      <c r="V1228" s="8" t="str">
        <f t="shared" si="22"/>
        <v>Boeing 777 200</v>
      </c>
      <c r="W1228" s="15" t="str" cm="1">
        <f t="array" ref="W1228">IF(ISBLANK(K1228),Unknown,K1228)</f>
        <v>London Gatwick to Fort Lauderdale </v>
      </c>
      <c r="X1228" s="5" t="s">
        <v>2585</v>
      </c>
      <c r="Y1228" s="5" t="s">
        <v>4886</v>
      </c>
    </row>
    <row r="1229" spans="1:25">
      <c r="A1229" s="8">
        <v>3</v>
      </c>
      <c r="B1229" s="8" t="s">
        <v>5635</v>
      </c>
      <c r="C1229" s="8" t="s">
        <v>1844</v>
      </c>
      <c r="D1229" s="8" t="s">
        <v>2022</v>
      </c>
      <c r="E1229" s="9">
        <v>43183</v>
      </c>
      <c r="F1229" s="8" t="s">
        <v>1795</v>
      </c>
      <c r="G1229" s="10" t="s">
        <v>5636</v>
      </c>
      <c r="H1229" s="10"/>
      <c r="I1229" s="8" t="s">
        <v>1806</v>
      </c>
      <c r="J1229" s="8" t="s">
        <v>1807</v>
      </c>
      <c r="K1229" s="8" t="s">
        <v>1390</v>
      </c>
      <c r="L1229" s="11">
        <v>43160</v>
      </c>
      <c r="M1229" s="8">
        <v>3</v>
      </c>
      <c r="N1229" s="8">
        <v>1</v>
      </c>
      <c r="O1229" s="8">
        <v>1</v>
      </c>
      <c r="P1229" s="12">
        <v>4</v>
      </c>
      <c r="Q1229" s="8">
        <v>1</v>
      </c>
      <c r="R1229" s="8" t="s">
        <v>1799</v>
      </c>
      <c r="S1229" s="8">
        <v>0</v>
      </c>
      <c r="T1229" s="8">
        <v>1</v>
      </c>
      <c r="U1229" s="8" t="s">
        <v>1808</v>
      </c>
      <c r="V1229" s="8" t="str">
        <f t="shared" si="22"/>
        <v>Unknown</v>
      </c>
      <c r="W1229" s="15" t="str" cm="1">
        <f t="array" ref="W1229">IF(ISBLANK(K1229),Unknown,K1229)</f>
        <v>Milan to London Heathrow</v>
      </c>
      <c r="X1229" s="5" t="s">
        <v>1829</v>
      </c>
      <c r="Y1229" s="5" t="s">
        <v>1809</v>
      </c>
    </row>
    <row r="1230" spans="1:25">
      <c r="A1230" s="8">
        <v>10</v>
      </c>
      <c r="B1230" s="8" t="s">
        <v>5637</v>
      </c>
      <c r="C1230" s="8" t="s">
        <v>5638</v>
      </c>
      <c r="D1230" s="8" t="s">
        <v>1794</v>
      </c>
      <c r="E1230" s="9">
        <v>43183</v>
      </c>
      <c r="F1230" s="8" t="s">
        <v>1795</v>
      </c>
      <c r="G1230" s="10" t="s">
        <v>5639</v>
      </c>
      <c r="H1230" s="10"/>
      <c r="I1230" s="8" t="s">
        <v>1867</v>
      </c>
      <c r="J1230" s="8" t="s">
        <v>1807</v>
      </c>
      <c r="K1230" s="8" t="s">
        <v>1182</v>
      </c>
      <c r="L1230" s="11">
        <v>43160</v>
      </c>
      <c r="M1230" s="8">
        <v>5</v>
      </c>
      <c r="N1230" s="8">
        <v>5</v>
      </c>
      <c r="O1230" s="8">
        <v>5</v>
      </c>
      <c r="P1230" s="12">
        <v>5</v>
      </c>
      <c r="Q1230" s="8">
        <v>5</v>
      </c>
      <c r="R1230" s="8" t="s">
        <v>1885</v>
      </c>
      <c r="S1230" s="8">
        <v>1</v>
      </c>
      <c r="T1230" s="8">
        <v>1</v>
      </c>
      <c r="U1230" s="8" t="s">
        <v>1808</v>
      </c>
      <c r="V1230" s="8" t="str">
        <f t="shared" si="22"/>
        <v>Unknown</v>
      </c>
      <c r="W1230" s="15" t="str" cm="1">
        <f t="array" ref="W1230">IF(ISBLANK(K1230),Unknown,K1230)</f>
        <v>London to Helsinki</v>
      </c>
      <c r="X1230" s="5" t="s">
        <v>1819</v>
      </c>
      <c r="Y1230" s="5" t="s">
        <v>5640</v>
      </c>
    </row>
    <row r="1231" spans="1:25">
      <c r="A1231" s="8">
        <v>10</v>
      </c>
      <c r="B1231" s="8" t="s">
        <v>5641</v>
      </c>
      <c r="C1231" s="8" t="s">
        <v>5642</v>
      </c>
      <c r="D1231" s="8" t="s">
        <v>1794</v>
      </c>
      <c r="E1231" s="9">
        <v>43181</v>
      </c>
      <c r="F1231" s="8" t="s">
        <v>1833</v>
      </c>
      <c r="G1231" s="10" t="s">
        <v>5643</v>
      </c>
      <c r="H1231" s="10"/>
      <c r="I1231" s="8" t="s">
        <v>1851</v>
      </c>
      <c r="J1231" s="8" t="s">
        <v>1798</v>
      </c>
      <c r="K1231" s="8" t="s">
        <v>1038</v>
      </c>
      <c r="L1231" s="11">
        <v>43160</v>
      </c>
      <c r="M1231" s="8">
        <v>5</v>
      </c>
      <c r="N1231" s="8">
        <v>5</v>
      </c>
      <c r="O1231" s="8">
        <v>5</v>
      </c>
      <c r="P1231" s="12">
        <v>5</v>
      </c>
      <c r="Q1231" s="8">
        <v>5</v>
      </c>
      <c r="R1231" s="8" t="s">
        <v>1885</v>
      </c>
      <c r="S1231" s="8">
        <v>1</v>
      </c>
      <c r="T1231" s="8">
        <v>5</v>
      </c>
      <c r="U1231" s="8" t="s">
        <v>1808</v>
      </c>
      <c r="V1231" s="8" t="str">
        <f t="shared" si="22"/>
        <v>Unknown</v>
      </c>
      <c r="W1231" s="15" t="str" cm="1">
        <f t="array" ref="W1231">IF(ISBLANK(K1231),Unknown,K1231)</f>
        <v>London Heathrow to Denver</v>
      </c>
      <c r="X1231" s="5" t="s">
        <v>1809</v>
      </c>
      <c r="Y1231" s="5" t="s">
        <v>2343</v>
      </c>
    </row>
    <row r="1232" spans="1:25">
      <c r="A1232" s="8">
        <v>3</v>
      </c>
      <c r="B1232" s="8" t="s">
        <v>5644</v>
      </c>
      <c r="C1232" s="8" t="s">
        <v>5645</v>
      </c>
      <c r="D1232" s="8" t="s">
        <v>1794</v>
      </c>
      <c r="E1232" s="9">
        <v>43179</v>
      </c>
      <c r="F1232" s="8" t="s">
        <v>2720</v>
      </c>
      <c r="G1232" s="10" t="s">
        <v>5646</v>
      </c>
      <c r="H1232" s="10"/>
      <c r="I1232" s="8" t="s">
        <v>1851</v>
      </c>
      <c r="J1232" s="8" t="s">
        <v>1798</v>
      </c>
      <c r="K1232" s="8" t="s">
        <v>651</v>
      </c>
      <c r="L1232" s="11">
        <v>43160</v>
      </c>
      <c r="M1232" s="8">
        <v>3</v>
      </c>
      <c r="N1232" s="8">
        <v>3</v>
      </c>
      <c r="O1232" s="8">
        <v>1</v>
      </c>
      <c r="P1232" s="12">
        <v>4</v>
      </c>
      <c r="Q1232" s="8">
        <v>1</v>
      </c>
      <c r="R1232" s="8" t="s">
        <v>1799</v>
      </c>
      <c r="S1232" s="8">
        <v>0</v>
      </c>
      <c r="T1232" s="8">
        <v>2</v>
      </c>
      <c r="U1232" s="8" t="s">
        <v>1808</v>
      </c>
      <c r="V1232" s="8" t="str">
        <f t="shared" si="22"/>
        <v>Unknown</v>
      </c>
      <c r="W1232" s="15" t="str" cm="1">
        <f t="array" ref="W1232">IF(ISBLANK(K1232),Unknown,K1232)</f>
        <v>Heathrow to Kuala Lumpur</v>
      </c>
      <c r="X1232" s="5" t="s">
        <v>1814</v>
      </c>
      <c r="Y1232" s="5" t="s">
        <v>4080</v>
      </c>
    </row>
    <row r="1233" spans="1:25">
      <c r="A1233" s="8">
        <v>1</v>
      </c>
      <c r="B1233" s="8" t="s">
        <v>5647</v>
      </c>
      <c r="C1233" s="8" t="s">
        <v>5648</v>
      </c>
      <c r="D1233" s="8" t="s">
        <v>1794</v>
      </c>
      <c r="E1233" s="9">
        <v>43178</v>
      </c>
      <c r="F1233" s="8" t="s">
        <v>1795</v>
      </c>
      <c r="G1233" s="8" t="s">
        <v>5649</v>
      </c>
      <c r="H1233" s="8" t="s">
        <v>138</v>
      </c>
      <c r="I1233" s="8" t="s">
        <v>1806</v>
      </c>
      <c r="J1233" s="8" t="s">
        <v>1807</v>
      </c>
      <c r="K1233" s="8" t="s">
        <v>266</v>
      </c>
      <c r="L1233" s="11">
        <v>43160</v>
      </c>
      <c r="M1233" s="8">
        <v>1</v>
      </c>
      <c r="N1233" s="8">
        <v>2</v>
      </c>
      <c r="O1233" s="8">
        <v>1</v>
      </c>
      <c r="P1233" s="12">
        <v>4</v>
      </c>
      <c r="Q1233" s="8">
        <v>1</v>
      </c>
      <c r="R1233" s="8" t="s">
        <v>1799</v>
      </c>
      <c r="S1233" s="8">
        <v>0</v>
      </c>
      <c r="T1233" s="8">
        <v>1</v>
      </c>
      <c r="U1233" s="8" t="s">
        <v>1808</v>
      </c>
      <c r="V1233" s="8" t="str">
        <f t="shared" si="22"/>
        <v>Boeing 777 200</v>
      </c>
      <c r="W1233" s="15" t="str" cm="1">
        <f t="array" ref="W1233">IF(ISBLANK(K1233),Unknown,K1233)</f>
        <v>Bangkok to London</v>
      </c>
      <c r="X1233" s="5" t="s">
        <v>3792</v>
      </c>
      <c r="Y1233" s="5" t="s">
        <v>1819</v>
      </c>
    </row>
    <row r="1234" spans="1:25">
      <c r="A1234" s="8">
        <v>7</v>
      </c>
      <c r="B1234" s="8" t="s">
        <v>5650</v>
      </c>
      <c r="C1234" s="8" t="s">
        <v>5651</v>
      </c>
      <c r="D1234" s="8" t="s">
        <v>1794</v>
      </c>
      <c r="E1234" s="9">
        <v>43178</v>
      </c>
      <c r="F1234" s="8" t="s">
        <v>1795</v>
      </c>
      <c r="G1234" s="10" t="s">
        <v>5652</v>
      </c>
      <c r="H1234" s="10"/>
      <c r="I1234" s="8" t="s">
        <v>1797</v>
      </c>
      <c r="J1234" s="8" t="s">
        <v>1807</v>
      </c>
      <c r="K1234" s="8" t="s">
        <v>285</v>
      </c>
      <c r="L1234" s="11">
        <v>43160</v>
      </c>
      <c r="M1234" s="8">
        <v>3</v>
      </c>
      <c r="N1234" s="8">
        <v>4</v>
      </c>
      <c r="O1234" s="8">
        <v>4</v>
      </c>
      <c r="P1234" s="12">
        <v>3</v>
      </c>
      <c r="Q1234" s="8">
        <v>4</v>
      </c>
      <c r="R1234" s="8" t="s">
        <v>1885</v>
      </c>
      <c r="S1234" s="8">
        <v>1</v>
      </c>
      <c r="T1234" s="8">
        <v>4</v>
      </c>
      <c r="U1234" s="8" t="s">
        <v>1808</v>
      </c>
      <c r="V1234" s="8" t="str">
        <f t="shared" si="22"/>
        <v>Unknown</v>
      </c>
      <c r="W1234" s="15" t="str" cm="1">
        <f t="array" ref="W1234">IF(ISBLANK(K1234),Unknown,K1234)</f>
        <v>Beijing to London</v>
      </c>
      <c r="X1234" s="5" t="s">
        <v>3716</v>
      </c>
      <c r="Y1234" s="5" t="s">
        <v>1819</v>
      </c>
    </row>
    <row r="1235" spans="1:25">
      <c r="A1235" s="8">
        <v>5</v>
      </c>
      <c r="B1235" s="8" t="s">
        <v>5653</v>
      </c>
      <c r="C1235" s="8" t="s">
        <v>5651</v>
      </c>
      <c r="D1235" s="8" t="s">
        <v>1794</v>
      </c>
      <c r="E1235" s="9">
        <v>43178</v>
      </c>
      <c r="F1235" s="8" t="s">
        <v>1795</v>
      </c>
      <c r="G1235" s="10" t="s">
        <v>5654</v>
      </c>
      <c r="H1235" s="10"/>
      <c r="I1235" s="8" t="s">
        <v>1797</v>
      </c>
      <c r="J1235" s="8" t="s">
        <v>1807</v>
      </c>
      <c r="K1235" s="8" t="s">
        <v>1135</v>
      </c>
      <c r="L1235" s="11">
        <v>43160</v>
      </c>
      <c r="M1235" s="8">
        <v>3</v>
      </c>
      <c r="N1235" s="8">
        <v>2</v>
      </c>
      <c r="O1235" s="8">
        <v>3</v>
      </c>
      <c r="P1235" s="12">
        <v>3</v>
      </c>
      <c r="Q1235" s="8">
        <v>3</v>
      </c>
      <c r="R1235" s="8" t="s">
        <v>1885</v>
      </c>
      <c r="S1235" s="8">
        <v>1</v>
      </c>
      <c r="T1235" s="8">
        <v>4</v>
      </c>
      <c r="U1235" s="8" t="s">
        <v>1808</v>
      </c>
      <c r="V1235" s="8" t="str">
        <f t="shared" si="22"/>
        <v>Unknown</v>
      </c>
      <c r="W1235" s="15" t="str" cm="1">
        <f t="array" ref="W1235">IF(ISBLANK(K1235),Unknown,K1235)</f>
        <v>London to Beijing</v>
      </c>
      <c r="X1235" s="5" t="s">
        <v>1819</v>
      </c>
      <c r="Y1235" s="5" t="s">
        <v>3716</v>
      </c>
    </row>
    <row r="1236" spans="1:25">
      <c r="A1236" s="8">
        <v>1</v>
      </c>
      <c r="B1236" s="8" t="s">
        <v>5655</v>
      </c>
      <c r="C1236" s="8" t="s">
        <v>5656</v>
      </c>
      <c r="D1236" s="8" t="s">
        <v>1794</v>
      </c>
      <c r="E1236" s="9">
        <v>43178</v>
      </c>
      <c r="F1236" s="8" t="s">
        <v>1795</v>
      </c>
      <c r="G1236" s="8" t="s">
        <v>5657</v>
      </c>
      <c r="H1236" s="8" t="s">
        <v>131</v>
      </c>
      <c r="I1236" s="8" t="s">
        <v>1797</v>
      </c>
      <c r="J1236" s="8" t="s">
        <v>1798</v>
      </c>
      <c r="K1236" s="8" t="s">
        <v>266</v>
      </c>
      <c r="L1236" s="11">
        <v>43160</v>
      </c>
      <c r="M1236" s="8">
        <v>1</v>
      </c>
      <c r="N1236" s="8">
        <v>2</v>
      </c>
      <c r="O1236" s="8">
        <v>1</v>
      </c>
      <c r="P1236" s="12">
        <v>1</v>
      </c>
      <c r="Q1236" s="8">
        <v>2</v>
      </c>
      <c r="R1236" s="8" t="s">
        <v>1799</v>
      </c>
      <c r="S1236" s="8">
        <v>0</v>
      </c>
      <c r="T1236" s="8">
        <v>2</v>
      </c>
      <c r="U1236" s="8" t="s">
        <v>1808</v>
      </c>
      <c r="V1236" s="8" t="str">
        <f t="shared" si="22"/>
        <v>Boeing 777</v>
      </c>
      <c r="W1236" s="15" t="str" cm="1">
        <f t="array" ref="W1236">IF(ISBLANK(K1236),Unknown,K1236)</f>
        <v>Bangkok to London</v>
      </c>
      <c r="X1236" s="5" t="s">
        <v>3792</v>
      </c>
      <c r="Y1236" s="5" t="s">
        <v>1819</v>
      </c>
    </row>
    <row r="1237" spans="1:25">
      <c r="A1237" s="8">
        <v>3</v>
      </c>
      <c r="B1237" s="8" t="s">
        <v>5658</v>
      </c>
      <c r="C1237" s="8" t="s">
        <v>5659</v>
      </c>
      <c r="D1237" s="8" t="s">
        <v>1794</v>
      </c>
      <c r="E1237" s="9">
        <v>43173</v>
      </c>
      <c r="F1237" s="8" t="s">
        <v>1795</v>
      </c>
      <c r="G1237" s="8" t="s">
        <v>5660</v>
      </c>
      <c r="H1237" s="8" t="s">
        <v>131</v>
      </c>
      <c r="I1237" s="8" t="s">
        <v>1851</v>
      </c>
      <c r="J1237" s="8" t="s">
        <v>1798</v>
      </c>
      <c r="K1237" s="8" t="s">
        <v>1398</v>
      </c>
      <c r="L1237" s="11">
        <v>43132</v>
      </c>
      <c r="M1237" s="8">
        <v>2</v>
      </c>
      <c r="N1237" s="8">
        <v>1</v>
      </c>
      <c r="O1237" s="8">
        <v>1</v>
      </c>
      <c r="P1237" s="12">
        <v>1</v>
      </c>
      <c r="Q1237" s="8">
        <v>3</v>
      </c>
      <c r="R1237" s="8" t="s">
        <v>1799</v>
      </c>
      <c r="S1237" s="8">
        <v>0</v>
      </c>
      <c r="T1237" s="8">
        <v>3</v>
      </c>
      <c r="U1237" s="8" t="s">
        <v>1808</v>
      </c>
      <c r="V1237" s="8" t="str">
        <f t="shared" si="22"/>
        <v>Boeing 777</v>
      </c>
      <c r="W1237" s="15" t="str" cm="1">
        <f t="array" ref="W1237">IF(ISBLANK(K1237),Unknown,K1237)</f>
        <v>Moscow to Heathrow</v>
      </c>
      <c r="X1237" s="5" t="s">
        <v>3484</v>
      </c>
      <c r="Y1237" s="5" t="s">
        <v>1814</v>
      </c>
    </row>
    <row r="1238" spans="1:25">
      <c r="A1238" s="8">
        <v>3</v>
      </c>
      <c r="B1238" s="8" t="s">
        <v>5661</v>
      </c>
      <c r="C1238" s="8" t="s">
        <v>5662</v>
      </c>
      <c r="D1238" s="8" t="s">
        <v>1794</v>
      </c>
      <c r="E1238" s="9">
        <v>43172</v>
      </c>
      <c r="F1238" s="8" t="s">
        <v>1795</v>
      </c>
      <c r="G1238" s="8" t="s">
        <v>5663</v>
      </c>
      <c r="H1238" s="8" t="s">
        <v>2310</v>
      </c>
      <c r="I1238" s="8" t="s">
        <v>1806</v>
      </c>
      <c r="J1238" s="8" t="s">
        <v>1836</v>
      </c>
      <c r="K1238" s="8" t="s">
        <v>1037</v>
      </c>
      <c r="L1238" s="11">
        <v>43009</v>
      </c>
      <c r="M1238" s="8">
        <v>4</v>
      </c>
      <c r="N1238" s="8">
        <v>1</v>
      </c>
      <c r="O1238" s="8">
        <v>1</v>
      </c>
      <c r="P1238" s="12">
        <v>2</v>
      </c>
      <c r="Q1238" s="8">
        <v>1</v>
      </c>
      <c r="R1238" s="8" t="s">
        <v>1799</v>
      </c>
      <c r="S1238" s="8">
        <v>0</v>
      </c>
      <c r="T1238" s="8">
        <v>1</v>
      </c>
      <c r="U1238" s="8" t="s">
        <v>1808</v>
      </c>
      <c r="V1238" s="8" t="str">
        <f t="shared" si="22"/>
        <v>Boeing 787 9</v>
      </c>
      <c r="W1238" s="15" t="str" cm="1">
        <f t="array" ref="W1238">IF(ISBLANK(K1238),Unknown,K1238)</f>
        <v>London Heathrow to Delhi Airport</v>
      </c>
      <c r="X1238" s="5" t="s">
        <v>1809</v>
      </c>
      <c r="Y1238" s="5" t="s">
        <v>5664</v>
      </c>
    </row>
    <row r="1239" spans="1:25">
      <c r="A1239" s="8">
        <v>7</v>
      </c>
      <c r="B1239" s="8" t="s">
        <v>5665</v>
      </c>
      <c r="C1239" s="8" t="s">
        <v>5666</v>
      </c>
      <c r="D1239" s="8" t="s">
        <v>1794</v>
      </c>
      <c r="E1239" s="9">
        <v>43172</v>
      </c>
      <c r="F1239" s="8" t="s">
        <v>5667</v>
      </c>
      <c r="G1239" s="10" t="s">
        <v>5668</v>
      </c>
      <c r="H1239" s="10"/>
      <c r="I1239" s="8" t="s">
        <v>1851</v>
      </c>
      <c r="J1239" s="8" t="s">
        <v>1798</v>
      </c>
      <c r="K1239" s="8" t="s">
        <v>291</v>
      </c>
      <c r="L1239" s="11">
        <v>43160</v>
      </c>
      <c r="M1239" s="8">
        <v>3</v>
      </c>
      <c r="N1239" s="8">
        <v>4</v>
      </c>
      <c r="O1239" s="8">
        <v>1</v>
      </c>
      <c r="P1239" s="12">
        <v>4</v>
      </c>
      <c r="Q1239" s="8">
        <v>2</v>
      </c>
      <c r="R1239" s="8" t="s">
        <v>1799</v>
      </c>
      <c r="S1239" s="8">
        <v>0</v>
      </c>
      <c r="T1239" s="8">
        <v>1</v>
      </c>
      <c r="U1239" s="8"/>
      <c r="V1239" s="8" t="str">
        <f t="shared" si="22"/>
        <v>Unknown</v>
      </c>
      <c r="W1239" s="15" t="str" cm="1">
        <f t="array" ref="W1239">IF(ISBLANK(K1239),Unknown,K1239)</f>
        <v>Belfast to Lisbon via London</v>
      </c>
      <c r="X1239" s="5" t="s">
        <v>2296</v>
      </c>
      <c r="Y1239" s="5" t="s">
        <v>1915</v>
      </c>
    </row>
    <row r="1240" spans="1:25">
      <c r="A1240" s="8">
        <v>7</v>
      </c>
      <c r="B1240" s="8" t="s">
        <v>5669</v>
      </c>
      <c r="C1240" s="8" t="s">
        <v>5666</v>
      </c>
      <c r="D1240" s="8" t="s">
        <v>1794</v>
      </c>
      <c r="E1240" s="9">
        <v>43172</v>
      </c>
      <c r="F1240" s="8" t="s">
        <v>5667</v>
      </c>
      <c r="G1240" s="10" t="s">
        <v>5670</v>
      </c>
      <c r="H1240" s="10"/>
      <c r="I1240" s="8" t="s">
        <v>1851</v>
      </c>
      <c r="J1240" s="8" t="s">
        <v>1798</v>
      </c>
      <c r="K1240" s="8" t="s">
        <v>1136</v>
      </c>
      <c r="L1240" s="11">
        <v>43160</v>
      </c>
      <c r="M1240" s="8">
        <v>5</v>
      </c>
      <c r="N1240" s="8">
        <v>5</v>
      </c>
      <c r="O1240" s="8">
        <v>1</v>
      </c>
      <c r="P1240" s="12">
        <v>4</v>
      </c>
      <c r="Q1240" s="8">
        <v>3</v>
      </c>
      <c r="R1240" s="8" t="s">
        <v>1799</v>
      </c>
      <c r="S1240" s="8">
        <v>0</v>
      </c>
      <c r="T1240" s="8">
        <v>1</v>
      </c>
      <c r="U1240" s="8" t="s">
        <v>1808</v>
      </c>
      <c r="V1240" s="8" t="str">
        <f t="shared" si="22"/>
        <v>Unknown</v>
      </c>
      <c r="W1240" s="15" t="str" cm="1">
        <f t="array" ref="W1240">IF(ISBLANK(K1240),Unknown,K1240)</f>
        <v>London to Belfast</v>
      </c>
      <c r="X1240" s="5" t="s">
        <v>1819</v>
      </c>
      <c r="Y1240" s="5" t="s">
        <v>2296</v>
      </c>
    </row>
    <row r="1241" spans="1:25">
      <c r="A1241" s="8">
        <v>3</v>
      </c>
      <c r="B1241" s="8" t="s">
        <v>5671</v>
      </c>
      <c r="C1241" s="8" t="s">
        <v>5672</v>
      </c>
      <c r="D1241" s="8" t="s">
        <v>1794</v>
      </c>
      <c r="E1241" s="9">
        <v>43172</v>
      </c>
      <c r="F1241" s="8" t="s">
        <v>1872</v>
      </c>
      <c r="G1241" s="8" t="s">
        <v>5673</v>
      </c>
      <c r="H1241" s="8" t="s">
        <v>108</v>
      </c>
      <c r="I1241" s="8" t="s">
        <v>1806</v>
      </c>
      <c r="J1241" s="8" t="s">
        <v>1798</v>
      </c>
      <c r="K1241" s="8" t="s">
        <v>1381</v>
      </c>
      <c r="L1241" s="11">
        <v>43160</v>
      </c>
      <c r="M1241" s="8">
        <v>2</v>
      </c>
      <c r="N1241" s="8">
        <v>3</v>
      </c>
      <c r="O1241" s="8">
        <v>3</v>
      </c>
      <c r="P1241" s="12">
        <v>3</v>
      </c>
      <c r="Q1241" s="8">
        <v>2</v>
      </c>
      <c r="R1241" s="8" t="s">
        <v>1799</v>
      </c>
      <c r="S1241" s="8">
        <v>0</v>
      </c>
      <c r="T1241" s="8">
        <v>1</v>
      </c>
      <c r="U1241" s="8" t="s">
        <v>1808</v>
      </c>
      <c r="V1241" s="8" t="str">
        <f t="shared" si="22"/>
        <v>Boeing 747 400</v>
      </c>
      <c r="W1241" s="15" t="str" cm="1">
        <f t="array" ref="W1241">IF(ISBLANK(K1241),Unknown,K1241)</f>
        <v>Miami to London</v>
      </c>
      <c r="X1241" s="5" t="s">
        <v>1852</v>
      </c>
      <c r="Y1241" s="5" t="s">
        <v>1819</v>
      </c>
    </row>
    <row r="1242" spans="1:25">
      <c r="A1242" s="8">
        <v>7</v>
      </c>
      <c r="B1242" s="8" t="s">
        <v>5674</v>
      </c>
      <c r="C1242" s="8" t="s">
        <v>5675</v>
      </c>
      <c r="D1242" s="8" t="s">
        <v>1794</v>
      </c>
      <c r="E1242" s="9">
        <v>43170</v>
      </c>
      <c r="F1242" s="8" t="s">
        <v>1833</v>
      </c>
      <c r="G1242" s="8" t="s">
        <v>5676</v>
      </c>
      <c r="H1242" s="8" t="s">
        <v>24</v>
      </c>
      <c r="I1242" s="8" t="s">
        <v>1806</v>
      </c>
      <c r="J1242" s="8" t="s">
        <v>1807</v>
      </c>
      <c r="K1242" s="8" t="s">
        <v>1728</v>
      </c>
      <c r="L1242" s="11">
        <v>43160</v>
      </c>
      <c r="M1242" s="8">
        <v>1</v>
      </c>
      <c r="N1242" s="8">
        <v>4</v>
      </c>
      <c r="O1242" s="8">
        <v>5</v>
      </c>
      <c r="P1242" s="12">
        <v>4</v>
      </c>
      <c r="Q1242" s="8">
        <v>4</v>
      </c>
      <c r="R1242" s="8" t="s">
        <v>1885</v>
      </c>
      <c r="S1242" s="8">
        <v>1</v>
      </c>
      <c r="T1242" s="8">
        <v>1</v>
      </c>
      <c r="U1242" s="8" t="s">
        <v>1808</v>
      </c>
      <c r="V1242" s="8" t="str">
        <f t="shared" si="22"/>
        <v>A320</v>
      </c>
      <c r="W1242" s="15" t="str" cm="1">
        <f t="array" ref="W1242">IF(ISBLANK(K1242),Unknown,K1242)</f>
        <v>Warsaw to London</v>
      </c>
      <c r="X1242" s="5" t="s">
        <v>3283</v>
      </c>
      <c r="Y1242" s="5" t="s">
        <v>1819</v>
      </c>
    </row>
    <row r="1243" spans="1:25">
      <c r="A1243" s="8">
        <v>2</v>
      </c>
      <c r="B1243" s="8" t="s">
        <v>5677</v>
      </c>
      <c r="C1243" s="8" t="s">
        <v>5678</v>
      </c>
      <c r="D1243" s="8" t="s">
        <v>1794</v>
      </c>
      <c r="E1243" s="9">
        <v>43165</v>
      </c>
      <c r="F1243" s="8" t="s">
        <v>2328</v>
      </c>
      <c r="G1243" s="10" t="s">
        <v>5679</v>
      </c>
      <c r="H1243" s="10"/>
      <c r="I1243" s="8" t="s">
        <v>1851</v>
      </c>
      <c r="J1243" s="8" t="s">
        <v>1798</v>
      </c>
      <c r="K1243" s="8" t="s">
        <v>1648</v>
      </c>
      <c r="L1243" s="11">
        <v>43160</v>
      </c>
      <c r="M1243" s="8">
        <v>3</v>
      </c>
      <c r="N1243" s="8">
        <v>3</v>
      </c>
      <c r="O1243" s="8">
        <v>1</v>
      </c>
      <c r="P1243" s="12">
        <v>3</v>
      </c>
      <c r="Q1243" s="8">
        <v>2</v>
      </c>
      <c r="R1243" s="8" t="s">
        <v>1799</v>
      </c>
      <c r="S1243" s="8">
        <v>0</v>
      </c>
      <c r="T1243" s="8">
        <v>1</v>
      </c>
      <c r="U1243" s="8" t="s">
        <v>1808</v>
      </c>
      <c r="V1243" s="8" t="str">
        <f t="shared" si="22"/>
        <v>Unknown</v>
      </c>
      <c r="W1243" s="15" t="str" cm="1">
        <f t="array" ref="W1243">IF(ISBLANK(K1243),Unknown,K1243)</f>
        <v>Stockholm to London</v>
      </c>
      <c r="X1243" s="5" t="s">
        <v>3351</v>
      </c>
      <c r="Y1243" s="5" t="s">
        <v>1819</v>
      </c>
    </row>
    <row r="1244" spans="1:25">
      <c r="A1244" s="8">
        <v>5</v>
      </c>
      <c r="B1244" s="8" t="s">
        <v>5680</v>
      </c>
      <c r="C1244" s="8" t="s">
        <v>5666</v>
      </c>
      <c r="D1244" s="8" t="s">
        <v>1794</v>
      </c>
      <c r="E1244" s="9">
        <v>43165</v>
      </c>
      <c r="F1244" s="8" t="s">
        <v>5667</v>
      </c>
      <c r="G1244" s="10" t="s">
        <v>5681</v>
      </c>
      <c r="H1244" s="10"/>
      <c r="I1244" s="8" t="s">
        <v>1806</v>
      </c>
      <c r="J1244" s="8" t="s">
        <v>1798</v>
      </c>
      <c r="K1244" s="8" t="s">
        <v>964</v>
      </c>
      <c r="L1244" s="11">
        <v>43160</v>
      </c>
      <c r="M1244" s="8">
        <v>4</v>
      </c>
      <c r="N1244" s="8">
        <v>2</v>
      </c>
      <c r="O1244" s="8">
        <v>2</v>
      </c>
      <c r="P1244" s="12">
        <v>5</v>
      </c>
      <c r="Q1244" s="8">
        <v>2</v>
      </c>
      <c r="R1244" s="8" t="s">
        <v>1799</v>
      </c>
      <c r="S1244" s="8">
        <v>0</v>
      </c>
      <c r="T1244" s="8">
        <v>1</v>
      </c>
      <c r="U1244" s="8" t="s">
        <v>1808</v>
      </c>
      <c r="V1244" s="8" t="str">
        <f t="shared" si="22"/>
        <v>Unknown</v>
      </c>
      <c r="W1244" s="15" t="str" cm="1">
        <f t="array" ref="W1244">IF(ISBLANK(K1244),Unknown,K1244)</f>
        <v>Lisbon to London Heathrow</v>
      </c>
      <c r="X1244" s="5" t="s">
        <v>2266</v>
      </c>
      <c r="Y1244" s="5" t="s">
        <v>1809</v>
      </c>
    </row>
    <row r="1245" spans="1:25">
      <c r="A1245" s="8">
        <v>1</v>
      </c>
      <c r="B1245" s="8" t="s">
        <v>5682</v>
      </c>
      <c r="C1245" s="8" t="s">
        <v>5683</v>
      </c>
      <c r="D1245" s="8" t="s">
        <v>1794</v>
      </c>
      <c r="E1245" s="9">
        <v>43164</v>
      </c>
      <c r="F1245" s="8" t="s">
        <v>2325</v>
      </c>
      <c r="G1245" s="8" t="s">
        <v>5684</v>
      </c>
      <c r="H1245" s="8" t="s">
        <v>67</v>
      </c>
      <c r="I1245" s="8" t="s">
        <v>1806</v>
      </c>
      <c r="J1245" s="8" t="s">
        <v>1874</v>
      </c>
      <c r="K1245" s="8" t="s">
        <v>1626</v>
      </c>
      <c r="L1245" s="11">
        <v>43160</v>
      </c>
      <c r="M1245" s="8">
        <v>1</v>
      </c>
      <c r="N1245" s="8">
        <v>1</v>
      </c>
      <c r="O1245" s="8">
        <v>1</v>
      </c>
      <c r="P1245" s="12">
        <v>1</v>
      </c>
      <c r="Q1245" s="8">
        <v>1</v>
      </c>
      <c r="R1245" s="8" t="s">
        <v>1799</v>
      </c>
      <c r="S1245" s="8">
        <v>0</v>
      </c>
      <c r="T1245" s="8">
        <v>1</v>
      </c>
      <c r="U1245" s="8" t="s">
        <v>1808</v>
      </c>
      <c r="V1245" s="8" t="str">
        <f t="shared" si="22"/>
        <v>A380</v>
      </c>
      <c r="W1245" s="15" t="str" cm="1">
        <f t="array" ref="W1245">IF(ISBLANK(K1245),Unknown,K1245)</f>
        <v>Singapore to Heathrow</v>
      </c>
      <c r="X1245" s="5" t="s">
        <v>2325</v>
      </c>
      <c r="Y1245" s="5" t="s">
        <v>1814</v>
      </c>
    </row>
    <row r="1246" spans="1:25">
      <c r="A1246" s="8">
        <v>2</v>
      </c>
      <c r="B1246" s="8" t="s">
        <v>5685</v>
      </c>
      <c r="C1246" s="8" t="s">
        <v>1844</v>
      </c>
      <c r="D1246" s="8" t="s">
        <v>1845</v>
      </c>
      <c r="E1246" s="9">
        <v>43162</v>
      </c>
      <c r="F1246" s="8" t="s">
        <v>1833</v>
      </c>
      <c r="G1246" s="8" t="s">
        <v>5686</v>
      </c>
      <c r="H1246" s="8" t="s">
        <v>131</v>
      </c>
      <c r="I1246" s="8" t="s">
        <v>1806</v>
      </c>
      <c r="J1246" s="8" t="s">
        <v>1807</v>
      </c>
      <c r="K1246" s="8" t="s">
        <v>383</v>
      </c>
      <c r="L1246" s="11">
        <v>43132</v>
      </c>
      <c r="M1246" s="8">
        <v>1</v>
      </c>
      <c r="N1246" s="8">
        <v>1</v>
      </c>
      <c r="O1246" s="8">
        <v>1</v>
      </c>
      <c r="P1246" s="12">
        <v>1</v>
      </c>
      <c r="Q1246" s="8">
        <v>1</v>
      </c>
      <c r="R1246" s="8" t="s">
        <v>1799</v>
      </c>
      <c r="S1246" s="8">
        <v>0</v>
      </c>
      <c r="T1246" s="8">
        <v>1</v>
      </c>
      <c r="U1246" s="8" t="s">
        <v>1808</v>
      </c>
      <c r="V1246" s="8" t="str">
        <f t="shared" si="22"/>
        <v>Boeing 777</v>
      </c>
      <c r="W1246" s="15" t="str" cm="1">
        <f t="array" ref="W1246">IF(ISBLANK(K1246),Unknown,K1246)</f>
        <v>Chicago to Chennai via London</v>
      </c>
      <c r="X1246" s="5" t="s">
        <v>1801</v>
      </c>
      <c r="Y1246" s="5" t="s">
        <v>5687</v>
      </c>
    </row>
    <row r="1247" spans="1:25">
      <c r="A1247" s="8">
        <v>6</v>
      </c>
      <c r="B1247" s="8" t="s">
        <v>5688</v>
      </c>
      <c r="C1247" s="8" t="s">
        <v>1844</v>
      </c>
      <c r="D1247" s="8" t="s">
        <v>2600</v>
      </c>
      <c r="E1247" s="9">
        <v>43161</v>
      </c>
      <c r="F1247" s="8" t="s">
        <v>1795</v>
      </c>
      <c r="G1247" s="8" t="s">
        <v>5689</v>
      </c>
      <c r="H1247" s="8" t="s">
        <v>156</v>
      </c>
      <c r="I1247" s="8" t="s">
        <v>1851</v>
      </c>
      <c r="J1247" s="8" t="s">
        <v>1798</v>
      </c>
      <c r="K1247" s="8" t="s">
        <v>1110</v>
      </c>
      <c r="L1247" s="11">
        <v>43132</v>
      </c>
      <c r="M1247" s="8">
        <v>3</v>
      </c>
      <c r="N1247" s="8">
        <v>4</v>
      </c>
      <c r="O1247" s="8">
        <v>3</v>
      </c>
      <c r="P1247" s="12">
        <v>4</v>
      </c>
      <c r="Q1247" s="8">
        <v>4</v>
      </c>
      <c r="R1247" s="8" t="s">
        <v>1885</v>
      </c>
      <c r="S1247" s="8">
        <v>1</v>
      </c>
      <c r="T1247" s="8">
        <v>2</v>
      </c>
      <c r="U1247" s="8" t="s">
        <v>1808</v>
      </c>
      <c r="V1247" s="8" t="str">
        <f t="shared" si="22"/>
        <v>Boeing 787</v>
      </c>
      <c r="W1247" s="15" t="str" cm="1">
        <f t="array" ref="W1247">IF(ISBLANK(K1247),Unknown,K1247)</f>
        <v>London Heathrow to Toronto</v>
      </c>
      <c r="X1247" s="5" t="s">
        <v>1809</v>
      </c>
      <c r="Y1247" s="5" t="s">
        <v>2902</v>
      </c>
    </row>
    <row r="1248" spans="1:25">
      <c r="A1248" s="8">
        <v>1</v>
      </c>
      <c r="B1248" s="8" t="s">
        <v>5690</v>
      </c>
      <c r="C1248" s="8" t="s">
        <v>5691</v>
      </c>
      <c r="D1248" s="8" t="s">
        <v>1794</v>
      </c>
      <c r="E1248" s="9">
        <v>43160</v>
      </c>
      <c r="F1248" s="8" t="s">
        <v>1795</v>
      </c>
      <c r="G1248" s="8" t="s">
        <v>5692</v>
      </c>
      <c r="H1248" s="8" t="s">
        <v>67</v>
      </c>
      <c r="I1248" s="8" t="s">
        <v>1806</v>
      </c>
      <c r="J1248" s="8" t="s">
        <v>1807</v>
      </c>
      <c r="K1248" s="8" t="s">
        <v>1183</v>
      </c>
      <c r="L1248" s="11">
        <v>43132</v>
      </c>
      <c r="M1248" s="8">
        <v>3</v>
      </c>
      <c r="N1248" s="8">
        <v>1</v>
      </c>
      <c r="O1248" s="8">
        <v>1</v>
      </c>
      <c r="P1248" s="12">
        <v>3</v>
      </c>
      <c r="Q1248" s="8">
        <v>1</v>
      </c>
      <c r="R1248" s="8" t="s">
        <v>1799</v>
      </c>
      <c r="S1248" s="8">
        <v>0</v>
      </c>
      <c r="T1248" s="8">
        <v>3</v>
      </c>
      <c r="U1248" s="8" t="s">
        <v>1808</v>
      </c>
      <c r="V1248" s="8" t="str">
        <f t="shared" si="22"/>
        <v>A380</v>
      </c>
      <c r="W1248" s="15" t="str" cm="1">
        <f t="array" ref="W1248">IF(ISBLANK(K1248),Unknown,K1248)</f>
        <v>London to Hong Kong</v>
      </c>
      <c r="X1248" s="5" t="s">
        <v>1819</v>
      </c>
      <c r="Y1248" s="5" t="s">
        <v>2030</v>
      </c>
    </row>
    <row r="1249" spans="1:25">
      <c r="A1249" s="8">
        <v>8</v>
      </c>
      <c r="B1249" s="8" t="s">
        <v>5693</v>
      </c>
      <c r="C1249" s="8" t="s">
        <v>1844</v>
      </c>
      <c r="D1249" s="8" t="s">
        <v>5694</v>
      </c>
      <c r="E1249" s="9">
        <v>43158</v>
      </c>
      <c r="F1249" s="8" t="s">
        <v>1795</v>
      </c>
      <c r="G1249" s="8" t="s">
        <v>5695</v>
      </c>
      <c r="H1249" s="8" t="s">
        <v>67</v>
      </c>
      <c r="I1249" s="8" t="s">
        <v>1851</v>
      </c>
      <c r="J1249" s="8" t="s">
        <v>1874</v>
      </c>
      <c r="K1249" s="8" t="s">
        <v>1383</v>
      </c>
      <c r="L1249" s="11">
        <v>43132</v>
      </c>
      <c r="M1249" s="8">
        <v>5</v>
      </c>
      <c r="N1249" s="8">
        <v>5</v>
      </c>
      <c r="O1249" s="8">
        <v>3</v>
      </c>
      <c r="P1249" s="12">
        <v>5</v>
      </c>
      <c r="Q1249" s="8">
        <v>5</v>
      </c>
      <c r="R1249" s="8" t="s">
        <v>1885</v>
      </c>
      <c r="S1249" s="8">
        <v>1</v>
      </c>
      <c r="T1249" s="8">
        <v>5</v>
      </c>
      <c r="U1249" s="8" t="s">
        <v>1808</v>
      </c>
      <c r="V1249" s="8" t="str">
        <f t="shared" si="22"/>
        <v>A380</v>
      </c>
      <c r="W1249" s="15" t="str" cm="1">
        <f t="array" ref="W1249">IF(ISBLANK(K1249),Unknown,K1249)</f>
        <v>Miami to London Heathrow</v>
      </c>
      <c r="X1249" s="5" t="s">
        <v>1852</v>
      </c>
      <c r="Y1249" s="5" t="s">
        <v>1809</v>
      </c>
    </row>
    <row r="1250" spans="1:25">
      <c r="A1250" s="8">
        <v>1</v>
      </c>
      <c r="B1250" s="8" t="s">
        <v>5696</v>
      </c>
      <c r="C1250" s="8" t="s">
        <v>5697</v>
      </c>
      <c r="D1250" s="8" t="s">
        <v>1794</v>
      </c>
      <c r="E1250" s="9">
        <v>43158</v>
      </c>
      <c r="F1250" s="8" t="s">
        <v>1795</v>
      </c>
      <c r="G1250" s="8" t="s">
        <v>5698</v>
      </c>
      <c r="H1250" s="8" t="s">
        <v>102</v>
      </c>
      <c r="I1250" s="8" t="s">
        <v>1797</v>
      </c>
      <c r="J1250" s="8" t="s">
        <v>1836</v>
      </c>
      <c r="K1250" s="8" t="s">
        <v>1242</v>
      </c>
      <c r="L1250" s="11">
        <v>42917</v>
      </c>
      <c r="M1250" s="8">
        <v>1</v>
      </c>
      <c r="N1250" s="8">
        <v>5</v>
      </c>
      <c r="O1250" s="8">
        <v>1</v>
      </c>
      <c r="P1250" s="12">
        <v>1</v>
      </c>
      <c r="Q1250" s="8">
        <v>1</v>
      </c>
      <c r="R1250" s="8" t="s">
        <v>1799</v>
      </c>
      <c r="S1250" s="8">
        <v>0</v>
      </c>
      <c r="T1250" s="8">
        <v>1</v>
      </c>
      <c r="U1250" s="8" t="s">
        <v>1808</v>
      </c>
      <c r="V1250" s="8" t="str">
        <f t="shared" si="22"/>
        <v>Boeing 747</v>
      </c>
      <c r="W1250" s="15" t="str" cm="1">
        <f t="array" ref="W1250">IF(ISBLANK(K1250),Unknown,K1250)</f>
        <v>London to Phoenix</v>
      </c>
      <c r="X1250" s="5" t="s">
        <v>1819</v>
      </c>
      <c r="Y1250" s="5" t="s">
        <v>2658</v>
      </c>
    </row>
    <row r="1251" spans="1:25">
      <c r="A1251" s="8">
        <v>1</v>
      </c>
      <c r="B1251" s="8" t="s">
        <v>5699</v>
      </c>
      <c r="C1251" s="8" t="s">
        <v>5700</v>
      </c>
      <c r="D1251" s="8" t="s">
        <v>1794</v>
      </c>
      <c r="E1251" s="9">
        <v>43157</v>
      </c>
      <c r="F1251" s="8" t="s">
        <v>1795</v>
      </c>
      <c r="G1251" s="10" t="s">
        <v>5701</v>
      </c>
      <c r="H1251" s="10"/>
      <c r="I1251" s="8" t="s">
        <v>1797</v>
      </c>
      <c r="J1251" s="8" t="s">
        <v>1807</v>
      </c>
      <c r="K1251" s="8" t="s">
        <v>1185</v>
      </c>
      <c r="L1251" s="11">
        <v>43132</v>
      </c>
      <c r="M1251" s="8">
        <v>1</v>
      </c>
      <c r="N1251" s="8">
        <v>2</v>
      </c>
      <c r="O1251" s="8">
        <v>2</v>
      </c>
      <c r="P1251" s="12">
        <v>2</v>
      </c>
      <c r="Q1251" s="8">
        <v>2</v>
      </c>
      <c r="R1251" s="8" t="s">
        <v>1799</v>
      </c>
      <c r="S1251" s="8">
        <v>0</v>
      </c>
      <c r="T1251" s="8">
        <v>1</v>
      </c>
      <c r="U1251" s="8" t="s">
        <v>1808</v>
      </c>
      <c r="V1251" s="8" t="str">
        <f t="shared" si="22"/>
        <v>Unknown</v>
      </c>
      <c r="W1251" s="15" t="str" cm="1">
        <f t="array" ref="W1251">IF(ISBLANK(K1251),Unknown,K1251)</f>
        <v>London to Istanbul</v>
      </c>
      <c r="X1251" s="5" t="s">
        <v>1819</v>
      </c>
      <c r="Y1251" s="5" t="s">
        <v>1815</v>
      </c>
    </row>
    <row r="1252" spans="1:25">
      <c r="A1252" s="8">
        <v>3</v>
      </c>
      <c r="B1252" s="8" t="s">
        <v>5702</v>
      </c>
      <c r="C1252" s="8" t="s">
        <v>1844</v>
      </c>
      <c r="D1252" s="8" t="s">
        <v>1975</v>
      </c>
      <c r="E1252" s="9">
        <v>43154</v>
      </c>
      <c r="F1252" s="8" t="s">
        <v>3366</v>
      </c>
      <c r="G1252" s="8" t="s">
        <v>5703</v>
      </c>
      <c r="H1252" s="8" t="s">
        <v>10</v>
      </c>
      <c r="I1252" s="8" t="s">
        <v>1797</v>
      </c>
      <c r="J1252" s="8" t="s">
        <v>1798</v>
      </c>
      <c r="K1252" s="8" t="s">
        <v>481</v>
      </c>
      <c r="L1252" s="11">
        <v>43132</v>
      </c>
      <c r="M1252" s="8">
        <v>1</v>
      </c>
      <c r="N1252" s="8">
        <v>3</v>
      </c>
      <c r="O1252" s="8">
        <v>1</v>
      </c>
      <c r="P1252" s="12">
        <v>3</v>
      </c>
      <c r="Q1252" s="8">
        <v>5</v>
      </c>
      <c r="R1252" s="8" t="s">
        <v>1799</v>
      </c>
      <c r="S1252" s="8">
        <v>0</v>
      </c>
      <c r="T1252" s="8">
        <v>1</v>
      </c>
      <c r="U1252" s="8" t="s">
        <v>1808</v>
      </c>
      <c r="V1252" s="8" t="str">
        <f t="shared" si="22"/>
        <v>A319</v>
      </c>
      <c r="W1252" s="15" t="str" cm="1">
        <f t="array" ref="W1252">IF(ISBLANK(K1252),Unknown,K1252)</f>
        <v>Edimbourgh to London Gatwick</v>
      </c>
      <c r="X1252" s="5" t="s">
        <v>5704</v>
      </c>
      <c r="Y1252" s="5" t="s">
        <v>2585</v>
      </c>
    </row>
    <row r="1253" spans="1:25">
      <c r="A1253" s="8">
        <v>1</v>
      </c>
      <c r="B1253" s="8" t="s">
        <v>5705</v>
      </c>
      <c r="C1253" s="8" t="s">
        <v>5706</v>
      </c>
      <c r="D1253" s="8" t="s">
        <v>1794</v>
      </c>
      <c r="E1253" s="9">
        <v>43153</v>
      </c>
      <c r="F1253" s="8" t="s">
        <v>1795</v>
      </c>
      <c r="G1253" s="8" t="s">
        <v>5707</v>
      </c>
      <c r="H1253" s="8" t="s">
        <v>108</v>
      </c>
      <c r="I1253" s="8" t="s">
        <v>1806</v>
      </c>
      <c r="J1253" s="8" t="s">
        <v>1807</v>
      </c>
      <c r="K1253" s="8" t="s">
        <v>387</v>
      </c>
      <c r="L1253" s="11">
        <v>43132</v>
      </c>
      <c r="M1253" s="8">
        <v>1</v>
      </c>
      <c r="N1253" s="8">
        <v>1</v>
      </c>
      <c r="O1253" s="8">
        <v>1</v>
      </c>
      <c r="P1253" s="12">
        <v>3</v>
      </c>
      <c r="Q1253" s="8">
        <v>1</v>
      </c>
      <c r="R1253" s="8" t="s">
        <v>1799</v>
      </c>
      <c r="S1253" s="8">
        <v>0</v>
      </c>
      <c r="T1253" s="8">
        <v>1</v>
      </c>
      <c r="U1253" s="8" t="s">
        <v>1808</v>
      </c>
      <c r="V1253" s="8" t="str">
        <f t="shared" ref="V1253:V1316" si="23">IF(ISBLANK(H1253),"Unknown",H1253)</f>
        <v>Boeing 747 400</v>
      </c>
      <c r="W1253" s="15" t="str" cm="1">
        <f t="array" ref="W1253">IF(ISBLANK(K1253),Unknown,K1253)</f>
        <v>Chicago to London Heathrow</v>
      </c>
      <c r="X1253" s="5" t="s">
        <v>1801</v>
      </c>
      <c r="Y1253" s="5" t="s">
        <v>1809</v>
      </c>
    </row>
    <row r="1254" spans="1:25">
      <c r="A1254" s="8">
        <v>7</v>
      </c>
      <c r="B1254" s="8" t="s">
        <v>5708</v>
      </c>
      <c r="C1254" s="8" t="s">
        <v>1844</v>
      </c>
      <c r="D1254" s="8" t="s">
        <v>5709</v>
      </c>
      <c r="E1254" s="9">
        <v>43153</v>
      </c>
      <c r="F1254" s="8" t="s">
        <v>2120</v>
      </c>
      <c r="G1254" s="8" t="s">
        <v>5710</v>
      </c>
      <c r="H1254" s="8" t="s">
        <v>124</v>
      </c>
      <c r="I1254" s="8" t="s">
        <v>1851</v>
      </c>
      <c r="J1254" s="8" t="s">
        <v>1798</v>
      </c>
      <c r="K1254" s="8" t="s">
        <v>241</v>
      </c>
      <c r="L1254" s="11">
        <v>43132</v>
      </c>
      <c r="M1254" s="8">
        <v>3</v>
      </c>
      <c r="N1254" s="8">
        <v>4</v>
      </c>
      <c r="O1254" s="8">
        <v>1</v>
      </c>
      <c r="P1254" s="12">
        <v>4</v>
      </c>
      <c r="Q1254" s="8">
        <v>5</v>
      </c>
      <c r="R1254" s="8" t="s">
        <v>1885</v>
      </c>
      <c r="S1254" s="8">
        <v>1</v>
      </c>
      <c r="T1254" s="8">
        <v>2</v>
      </c>
      <c r="U1254" s="8" t="s">
        <v>1808</v>
      </c>
      <c r="V1254" s="8" t="str">
        <f t="shared" si="23"/>
        <v>Boeing 757</v>
      </c>
      <c r="W1254" s="15" t="str" cm="1">
        <f t="array" ref="W1254">IF(ISBLANK(K1254),Unknown,K1254)</f>
        <v>Athens to London</v>
      </c>
      <c r="X1254" s="5" t="s">
        <v>1824</v>
      </c>
      <c r="Y1254" s="5" t="s">
        <v>1819</v>
      </c>
    </row>
    <row r="1255" spans="1:25">
      <c r="A1255" s="8">
        <v>4</v>
      </c>
      <c r="B1255" s="8" t="s">
        <v>5711</v>
      </c>
      <c r="C1255" s="8" t="s">
        <v>5712</v>
      </c>
      <c r="D1255" s="8" t="s">
        <v>1794</v>
      </c>
      <c r="E1255" s="9">
        <v>43152</v>
      </c>
      <c r="F1255" s="8" t="s">
        <v>1795</v>
      </c>
      <c r="G1255" s="8" t="s">
        <v>5713</v>
      </c>
      <c r="H1255" s="8" t="s">
        <v>102</v>
      </c>
      <c r="I1255" s="8" t="s">
        <v>1797</v>
      </c>
      <c r="J1255" s="8" t="s">
        <v>1874</v>
      </c>
      <c r="K1255" s="8" t="s">
        <v>1076</v>
      </c>
      <c r="L1255" s="11">
        <v>43132</v>
      </c>
      <c r="M1255" s="8">
        <v>2</v>
      </c>
      <c r="N1255" s="8">
        <v>3</v>
      </c>
      <c r="O1255" s="8">
        <v>2</v>
      </c>
      <c r="P1255" s="12">
        <v>3</v>
      </c>
      <c r="Q1255" s="8">
        <v>2</v>
      </c>
      <c r="R1255" s="8" t="s">
        <v>1799</v>
      </c>
      <c r="S1255" s="8">
        <v>0</v>
      </c>
      <c r="T1255" s="8">
        <v>2</v>
      </c>
      <c r="U1255" s="8" t="s">
        <v>1808</v>
      </c>
      <c r="V1255" s="8" t="str">
        <f t="shared" si="23"/>
        <v>Boeing 747</v>
      </c>
      <c r="W1255" s="15" t="str" cm="1">
        <f t="array" ref="W1255">IF(ISBLANK(K1255),Unknown,K1255)</f>
        <v>London Heathrow to Miami</v>
      </c>
      <c r="X1255" s="5" t="s">
        <v>1809</v>
      </c>
      <c r="Y1255" s="5" t="s">
        <v>1852</v>
      </c>
    </row>
    <row r="1256" spans="1:25">
      <c r="A1256" s="8">
        <v>7</v>
      </c>
      <c r="B1256" s="8" t="s">
        <v>5714</v>
      </c>
      <c r="C1256" s="8" t="s">
        <v>1844</v>
      </c>
      <c r="D1256" s="8" t="s">
        <v>2345</v>
      </c>
      <c r="E1256" s="9">
        <v>43151</v>
      </c>
      <c r="F1256" s="8" t="s">
        <v>1795</v>
      </c>
      <c r="G1256" s="8" t="s">
        <v>5715</v>
      </c>
      <c r="H1256" s="8" t="s">
        <v>131</v>
      </c>
      <c r="I1256" s="8" t="s">
        <v>1851</v>
      </c>
      <c r="J1256" s="8" t="s">
        <v>1798</v>
      </c>
      <c r="K1256" s="8" t="s">
        <v>1142</v>
      </c>
      <c r="L1256" s="11">
        <v>43070</v>
      </c>
      <c r="M1256" s="8">
        <v>4</v>
      </c>
      <c r="N1256" s="8">
        <v>5</v>
      </c>
      <c r="O1256" s="8">
        <v>4</v>
      </c>
      <c r="P1256" s="12">
        <v>3</v>
      </c>
      <c r="Q1256" s="8">
        <v>5</v>
      </c>
      <c r="R1256" s="8" t="s">
        <v>1885</v>
      </c>
      <c r="S1256" s="8">
        <v>1</v>
      </c>
      <c r="T1256" s="8">
        <v>4</v>
      </c>
      <c r="U1256" s="8" t="s">
        <v>1808</v>
      </c>
      <c r="V1256" s="8" t="str">
        <f t="shared" si="23"/>
        <v>Boeing 777</v>
      </c>
      <c r="W1256" s="15" t="str" cm="1">
        <f t="array" ref="W1256">IF(ISBLANK(K1256),Unknown,K1256)</f>
        <v>London to Bombay</v>
      </c>
      <c r="X1256" s="5" t="s">
        <v>1819</v>
      </c>
      <c r="Y1256" s="5" t="s">
        <v>5716</v>
      </c>
    </row>
    <row r="1257" spans="1:25">
      <c r="A1257" s="8">
        <v>2</v>
      </c>
      <c r="B1257" s="8" t="s">
        <v>5717</v>
      </c>
      <c r="C1257" s="8" t="s">
        <v>1844</v>
      </c>
      <c r="D1257" s="8" t="s">
        <v>4174</v>
      </c>
      <c r="E1257" s="9">
        <v>43149</v>
      </c>
      <c r="F1257" s="8" t="s">
        <v>1795</v>
      </c>
      <c r="G1257" s="8" t="s">
        <v>5718</v>
      </c>
      <c r="H1257" s="8" t="s">
        <v>21</v>
      </c>
      <c r="I1257" s="8" t="s">
        <v>1797</v>
      </c>
      <c r="J1257" s="8" t="s">
        <v>1807</v>
      </c>
      <c r="K1257" s="8" t="s">
        <v>1346</v>
      </c>
      <c r="L1257" s="11">
        <v>43132</v>
      </c>
      <c r="M1257" s="8">
        <v>2</v>
      </c>
      <c r="N1257" s="8">
        <v>3</v>
      </c>
      <c r="O1257" s="8">
        <v>2</v>
      </c>
      <c r="P1257" s="12">
        <v>3</v>
      </c>
      <c r="Q1257" s="8">
        <v>2</v>
      </c>
      <c r="R1257" s="8" t="s">
        <v>1799</v>
      </c>
      <c r="S1257" s="8">
        <v>0</v>
      </c>
      <c r="T1257" s="8">
        <v>1</v>
      </c>
      <c r="U1257" s="8" t="s">
        <v>1808</v>
      </c>
      <c r="V1257" s="8" t="str">
        <f t="shared" si="23"/>
        <v>A319/320</v>
      </c>
      <c r="W1257" s="15" t="str" cm="1">
        <f t="array" ref="W1257">IF(ISBLANK(K1257),Unknown,K1257)</f>
        <v>Manchester to Gothenburg via London Heathrow</v>
      </c>
      <c r="X1257" s="5" t="s">
        <v>2813</v>
      </c>
      <c r="Y1257" s="5" t="s">
        <v>5719</v>
      </c>
    </row>
    <row r="1258" spans="1:25">
      <c r="A1258" s="8">
        <v>2</v>
      </c>
      <c r="B1258" s="8" t="s">
        <v>5720</v>
      </c>
      <c r="C1258" s="8" t="s">
        <v>5721</v>
      </c>
      <c r="D1258" s="8" t="s">
        <v>1794</v>
      </c>
      <c r="E1258" s="9">
        <v>43148</v>
      </c>
      <c r="F1258" s="8" t="s">
        <v>1795</v>
      </c>
      <c r="G1258" s="10" t="s">
        <v>5722</v>
      </c>
      <c r="H1258" s="10"/>
      <c r="I1258" s="8" t="s">
        <v>1806</v>
      </c>
      <c r="J1258" s="8" t="s">
        <v>1798</v>
      </c>
      <c r="K1258" s="8" t="s">
        <v>1092</v>
      </c>
      <c r="L1258" s="11">
        <v>43132</v>
      </c>
      <c r="M1258" s="8">
        <v>3</v>
      </c>
      <c r="N1258" s="8">
        <v>1</v>
      </c>
      <c r="O1258" s="8">
        <v>1</v>
      </c>
      <c r="P1258" s="12">
        <v>1</v>
      </c>
      <c r="Q1258" s="8">
        <v>1</v>
      </c>
      <c r="R1258" s="8" t="s">
        <v>1799</v>
      </c>
      <c r="S1258" s="8">
        <v>0</v>
      </c>
      <c r="T1258" s="8">
        <v>1</v>
      </c>
      <c r="U1258" s="8" t="s">
        <v>1808</v>
      </c>
      <c r="V1258" s="8" t="str">
        <f t="shared" si="23"/>
        <v>Unknown</v>
      </c>
      <c r="W1258" s="15" t="str" cm="1">
        <f t="array" ref="W1258">IF(ISBLANK(K1258),Unknown,K1258)</f>
        <v>London Heathrow to Prague</v>
      </c>
      <c r="X1258" s="5" t="s">
        <v>1809</v>
      </c>
      <c r="Y1258" s="5" t="s">
        <v>1857</v>
      </c>
    </row>
    <row r="1259" spans="1:25">
      <c r="A1259" s="8">
        <v>3</v>
      </c>
      <c r="B1259" s="8" t="s">
        <v>5723</v>
      </c>
      <c r="C1259" s="8" t="s">
        <v>5724</v>
      </c>
      <c r="D1259" s="8" t="s">
        <v>1794</v>
      </c>
      <c r="E1259" s="9">
        <v>43148</v>
      </c>
      <c r="F1259" s="8" t="s">
        <v>1833</v>
      </c>
      <c r="G1259" s="10" t="s">
        <v>5725</v>
      </c>
      <c r="H1259" s="10"/>
      <c r="I1259" s="8" t="s">
        <v>1851</v>
      </c>
      <c r="J1259" s="8" t="s">
        <v>1798</v>
      </c>
      <c r="K1259" s="8" t="s">
        <v>1435</v>
      </c>
      <c r="L1259" s="11">
        <v>43132</v>
      </c>
      <c r="M1259" s="8">
        <v>1</v>
      </c>
      <c r="N1259" s="8">
        <v>1</v>
      </c>
      <c r="O1259" s="8">
        <v>1</v>
      </c>
      <c r="P1259" s="12">
        <v>2</v>
      </c>
      <c r="Q1259" s="8">
        <v>2</v>
      </c>
      <c r="R1259" s="8" t="s">
        <v>1799</v>
      </c>
      <c r="S1259" s="8">
        <v>0</v>
      </c>
      <c r="T1259" s="8">
        <v>1</v>
      </c>
      <c r="U1259" s="8" t="s">
        <v>1808</v>
      </c>
      <c r="V1259" s="8" t="str">
        <f t="shared" si="23"/>
        <v>Unknown</v>
      </c>
      <c r="W1259" s="15" t="str" cm="1">
        <f t="array" ref="W1259">IF(ISBLANK(K1259),Unknown,K1259)</f>
        <v>New Orleans to Hyderabad via London</v>
      </c>
      <c r="X1259" s="5" t="s">
        <v>2153</v>
      </c>
      <c r="Y1259" s="5" t="s">
        <v>5726</v>
      </c>
    </row>
    <row r="1260" spans="1:25">
      <c r="A1260" s="8">
        <v>3</v>
      </c>
      <c r="B1260" s="8" t="s">
        <v>5727</v>
      </c>
      <c r="C1260" s="8" t="s">
        <v>5728</v>
      </c>
      <c r="D1260" s="8" t="s">
        <v>1794</v>
      </c>
      <c r="E1260" s="9">
        <v>43148</v>
      </c>
      <c r="F1260" s="8" t="s">
        <v>1795</v>
      </c>
      <c r="G1260" s="10" t="s">
        <v>5729</v>
      </c>
      <c r="H1260" s="10"/>
      <c r="I1260" s="8" t="s">
        <v>1806</v>
      </c>
      <c r="J1260" s="8" t="s">
        <v>1807</v>
      </c>
      <c r="K1260" s="8" t="s">
        <v>1128</v>
      </c>
      <c r="L1260" s="11">
        <v>43101</v>
      </c>
      <c r="M1260" s="8">
        <v>1</v>
      </c>
      <c r="N1260" s="8">
        <v>4</v>
      </c>
      <c r="O1260" s="8">
        <v>2</v>
      </c>
      <c r="P1260" s="12">
        <v>2</v>
      </c>
      <c r="Q1260" s="8">
        <v>1</v>
      </c>
      <c r="R1260" s="8" t="s">
        <v>1799</v>
      </c>
      <c r="S1260" s="8">
        <v>0</v>
      </c>
      <c r="T1260" s="8">
        <v>1</v>
      </c>
      <c r="U1260" s="8" t="s">
        <v>1808</v>
      </c>
      <c r="V1260" s="8" t="str">
        <f t="shared" si="23"/>
        <v>Unknown</v>
      </c>
      <c r="W1260" s="15" t="str" cm="1">
        <f t="array" ref="W1260">IF(ISBLANK(K1260),Unknown,K1260)</f>
        <v>London to Athens</v>
      </c>
      <c r="X1260" s="5" t="s">
        <v>1819</v>
      </c>
      <c r="Y1260" s="5" t="s">
        <v>1824</v>
      </c>
    </row>
    <row r="1261" spans="1:25">
      <c r="A1261" s="8">
        <v>6</v>
      </c>
      <c r="B1261" s="8" t="s">
        <v>5730</v>
      </c>
      <c r="C1261" s="8" t="s">
        <v>5731</v>
      </c>
      <c r="D1261" s="8" t="s">
        <v>1794</v>
      </c>
      <c r="E1261" s="9">
        <v>43146</v>
      </c>
      <c r="F1261" s="8" t="s">
        <v>1795</v>
      </c>
      <c r="G1261" s="8" t="s">
        <v>5732</v>
      </c>
      <c r="H1261" s="8" t="s">
        <v>131</v>
      </c>
      <c r="I1261" s="8" t="s">
        <v>1797</v>
      </c>
      <c r="J1261" s="8" t="s">
        <v>1798</v>
      </c>
      <c r="K1261" s="8" t="s">
        <v>979</v>
      </c>
      <c r="L1261" s="11">
        <v>43132</v>
      </c>
      <c r="M1261" s="8">
        <v>4</v>
      </c>
      <c r="N1261" s="8">
        <v>3</v>
      </c>
      <c r="O1261" s="8">
        <v>4</v>
      </c>
      <c r="P1261" s="12">
        <v>4</v>
      </c>
      <c r="Q1261" s="8">
        <v>3</v>
      </c>
      <c r="R1261" s="8" t="s">
        <v>1799</v>
      </c>
      <c r="S1261" s="8">
        <v>0</v>
      </c>
      <c r="T1261" s="8">
        <v>3</v>
      </c>
      <c r="U1261" s="8" t="s">
        <v>1808</v>
      </c>
      <c r="V1261" s="8" t="str">
        <f t="shared" si="23"/>
        <v>Boeing 777</v>
      </c>
      <c r="W1261" s="15" t="str" cm="1">
        <f t="array" ref="W1261">IF(ISBLANK(K1261),Unknown,K1261)</f>
        <v>London Gatwick to Cape Town</v>
      </c>
      <c r="X1261" s="5" t="s">
        <v>2585</v>
      </c>
      <c r="Y1261" s="5" t="s">
        <v>2113</v>
      </c>
    </row>
    <row r="1262" spans="1:25">
      <c r="A1262" s="8">
        <v>1</v>
      </c>
      <c r="B1262" s="8" t="s">
        <v>5733</v>
      </c>
      <c r="C1262" s="8" t="s">
        <v>5734</v>
      </c>
      <c r="D1262" s="8" t="s">
        <v>1794</v>
      </c>
      <c r="E1262" s="9">
        <v>43145</v>
      </c>
      <c r="F1262" s="8" t="s">
        <v>1795</v>
      </c>
      <c r="G1262" s="10" t="s">
        <v>5735</v>
      </c>
      <c r="H1262" s="10"/>
      <c r="I1262" s="8" t="s">
        <v>1797</v>
      </c>
      <c r="J1262" s="8" t="s">
        <v>1798</v>
      </c>
      <c r="K1262" s="8" t="s">
        <v>773</v>
      </c>
      <c r="L1262" s="11">
        <v>43132</v>
      </c>
      <c r="M1262" s="8">
        <v>2</v>
      </c>
      <c r="N1262" s="8">
        <v>1</v>
      </c>
      <c r="O1262" s="8">
        <v>1</v>
      </c>
      <c r="P1262" s="12">
        <v>1</v>
      </c>
      <c r="Q1262" s="8">
        <v>2</v>
      </c>
      <c r="R1262" s="8" t="s">
        <v>1799</v>
      </c>
      <c r="S1262" s="8">
        <v>0</v>
      </c>
      <c r="T1262" s="8">
        <v>3</v>
      </c>
      <c r="U1262" s="8" t="s">
        <v>1808</v>
      </c>
      <c r="V1262" s="8" t="str">
        <f t="shared" si="23"/>
        <v>Unknown</v>
      </c>
      <c r="W1262" s="15" t="str" cm="1">
        <f t="array" ref="W1262">IF(ISBLANK(K1262),Unknown,K1262)</f>
        <v>Las Vegas to London Heathrow</v>
      </c>
      <c r="X1262" s="5" t="s">
        <v>2259</v>
      </c>
      <c r="Y1262" s="5" t="s">
        <v>1809</v>
      </c>
    </row>
    <row r="1263" spans="1:25">
      <c r="A1263" s="8">
        <v>8</v>
      </c>
      <c r="B1263" s="8" t="s">
        <v>5736</v>
      </c>
      <c r="C1263" s="8" t="s">
        <v>1844</v>
      </c>
      <c r="D1263" s="8" t="s">
        <v>4052</v>
      </c>
      <c r="E1263" s="9">
        <v>43144</v>
      </c>
      <c r="F1263" s="8" t="s">
        <v>1795</v>
      </c>
      <c r="G1263" s="8" t="s">
        <v>5737</v>
      </c>
      <c r="H1263" s="8" t="s">
        <v>50</v>
      </c>
      <c r="I1263" s="8" t="s">
        <v>1851</v>
      </c>
      <c r="J1263" s="8" t="s">
        <v>1807</v>
      </c>
      <c r="K1263" s="8" t="s">
        <v>201</v>
      </c>
      <c r="L1263" s="11">
        <v>43132</v>
      </c>
      <c r="M1263" s="8">
        <v>5</v>
      </c>
      <c r="N1263" s="8">
        <v>5</v>
      </c>
      <c r="O1263" s="8">
        <v>5</v>
      </c>
      <c r="P1263" s="12">
        <v>4</v>
      </c>
      <c r="Q1263" s="8">
        <v>5</v>
      </c>
      <c r="R1263" s="8" t="s">
        <v>1885</v>
      </c>
      <c r="S1263" s="8">
        <v>1</v>
      </c>
      <c r="T1263" s="8">
        <v>1</v>
      </c>
      <c r="U1263" s="8" t="s">
        <v>1808</v>
      </c>
      <c r="V1263" s="8" t="str">
        <f t="shared" si="23"/>
        <v>A321</v>
      </c>
      <c r="W1263" s="15" t="str" cm="1">
        <f t="array" ref="W1263">IF(ISBLANK(K1263),Unknown,K1263)</f>
        <v>Aberdeen to London Heathrow</v>
      </c>
      <c r="X1263" s="5" t="s">
        <v>3084</v>
      </c>
      <c r="Y1263" s="5" t="s">
        <v>1809</v>
      </c>
    </row>
    <row r="1264" spans="1:25">
      <c r="A1264" s="8">
        <v>8</v>
      </c>
      <c r="B1264" s="8" t="s">
        <v>5738</v>
      </c>
      <c r="C1264" s="8" t="s">
        <v>5739</v>
      </c>
      <c r="D1264" s="8" t="s">
        <v>1794</v>
      </c>
      <c r="E1264" s="9">
        <v>43143</v>
      </c>
      <c r="F1264" s="8" t="s">
        <v>1872</v>
      </c>
      <c r="G1264" s="8" t="s">
        <v>5740</v>
      </c>
      <c r="H1264" s="8" t="s">
        <v>24</v>
      </c>
      <c r="I1264" s="8" t="s">
        <v>1851</v>
      </c>
      <c r="J1264" s="8" t="s">
        <v>1807</v>
      </c>
      <c r="K1264" s="8" t="s">
        <v>467</v>
      </c>
      <c r="L1264" s="11">
        <v>43132</v>
      </c>
      <c r="M1264" s="8">
        <v>3</v>
      </c>
      <c r="N1264" s="8">
        <v>5</v>
      </c>
      <c r="O1264" s="8">
        <v>5</v>
      </c>
      <c r="P1264" s="12">
        <v>4</v>
      </c>
      <c r="Q1264" s="8">
        <v>4</v>
      </c>
      <c r="R1264" s="8" t="s">
        <v>1885</v>
      </c>
      <c r="S1264" s="8">
        <v>1</v>
      </c>
      <c r="T1264" s="8">
        <v>1</v>
      </c>
      <c r="U1264" s="8" t="s">
        <v>1808</v>
      </c>
      <c r="V1264" s="8" t="str">
        <f t="shared" si="23"/>
        <v>A320</v>
      </c>
      <c r="W1264" s="15" t="str" cm="1">
        <f t="array" ref="W1264">IF(ISBLANK(K1264),Unknown,K1264)</f>
        <v>Dusseldorf to London</v>
      </c>
      <c r="X1264" s="5" t="s">
        <v>2711</v>
      </c>
      <c r="Y1264" s="5" t="s">
        <v>1819</v>
      </c>
    </row>
    <row r="1265" spans="1:25">
      <c r="A1265" s="8">
        <v>2</v>
      </c>
      <c r="B1265" s="8" t="s">
        <v>5741</v>
      </c>
      <c r="C1265" s="8" t="s">
        <v>5742</v>
      </c>
      <c r="D1265" s="8" t="s">
        <v>1794</v>
      </c>
      <c r="E1265" s="9">
        <v>43141</v>
      </c>
      <c r="F1265" s="8" t="s">
        <v>1795</v>
      </c>
      <c r="G1265" s="8" t="s">
        <v>5743</v>
      </c>
      <c r="H1265" s="8" t="s">
        <v>131</v>
      </c>
      <c r="I1265" s="8" t="s">
        <v>1851</v>
      </c>
      <c r="J1265" s="8" t="s">
        <v>1798</v>
      </c>
      <c r="K1265" s="8" t="s">
        <v>1485</v>
      </c>
      <c r="L1265" s="11">
        <v>43132</v>
      </c>
      <c r="M1265" s="8">
        <v>3</v>
      </c>
      <c r="N1265" s="8">
        <v>5</v>
      </c>
      <c r="O1265" s="8">
        <v>1</v>
      </c>
      <c r="P1265" s="12">
        <v>4</v>
      </c>
      <c r="Q1265" s="8">
        <v>3</v>
      </c>
      <c r="R1265" s="8" t="s">
        <v>1799</v>
      </c>
      <c r="S1265" s="8">
        <v>0</v>
      </c>
      <c r="T1265" s="8">
        <v>3</v>
      </c>
      <c r="U1265" s="8" t="s">
        <v>1808</v>
      </c>
      <c r="V1265" s="8" t="str">
        <f t="shared" si="23"/>
        <v>Boeing 777</v>
      </c>
      <c r="W1265" s="15" t="str" cm="1">
        <f t="array" ref="W1265">IF(ISBLANK(K1265),Unknown,K1265)</f>
        <v>Orlando to Gatwick</v>
      </c>
      <c r="X1265" s="5" t="s">
        <v>2773</v>
      </c>
      <c r="Y1265" s="5" t="s">
        <v>1963</v>
      </c>
    </row>
    <row r="1266" spans="1:25">
      <c r="A1266" s="8">
        <v>10</v>
      </c>
      <c r="B1266" s="8" t="s">
        <v>5744</v>
      </c>
      <c r="C1266" s="8" t="s">
        <v>5745</v>
      </c>
      <c r="D1266" s="8" t="s">
        <v>1794</v>
      </c>
      <c r="E1266" s="9">
        <v>43140</v>
      </c>
      <c r="F1266" s="8" t="s">
        <v>1795</v>
      </c>
      <c r="G1266" s="8" t="s">
        <v>5746</v>
      </c>
      <c r="H1266" s="8" t="s">
        <v>67</v>
      </c>
      <c r="I1266" s="8" t="s">
        <v>1851</v>
      </c>
      <c r="J1266" s="8" t="s">
        <v>1798</v>
      </c>
      <c r="K1266" s="8" t="s">
        <v>1189</v>
      </c>
      <c r="L1266" s="11">
        <v>43101</v>
      </c>
      <c r="M1266" s="8">
        <v>5</v>
      </c>
      <c r="N1266" s="8">
        <v>5</v>
      </c>
      <c r="O1266" s="8">
        <v>3</v>
      </c>
      <c r="P1266" s="12">
        <v>5</v>
      </c>
      <c r="Q1266" s="8">
        <v>4</v>
      </c>
      <c r="R1266" s="8" t="s">
        <v>1885</v>
      </c>
      <c r="S1266" s="8">
        <v>1</v>
      </c>
      <c r="T1266" s="8">
        <v>5</v>
      </c>
      <c r="U1266" s="8" t="s">
        <v>1808</v>
      </c>
      <c r="V1266" s="8" t="str">
        <f t="shared" si="23"/>
        <v>A380</v>
      </c>
      <c r="W1266" s="15" t="str" cm="1">
        <f t="array" ref="W1266">IF(ISBLANK(K1266),Unknown,K1266)</f>
        <v>London to Johannesburg</v>
      </c>
      <c r="X1266" s="5" t="s">
        <v>1819</v>
      </c>
      <c r="Y1266" s="5" t="s">
        <v>1895</v>
      </c>
    </row>
    <row r="1267" spans="1:25">
      <c r="A1267" s="8">
        <v>7</v>
      </c>
      <c r="B1267" s="8" t="s">
        <v>5747</v>
      </c>
      <c r="C1267" s="8" t="s">
        <v>5748</v>
      </c>
      <c r="D1267" s="8" t="s">
        <v>1794</v>
      </c>
      <c r="E1267" s="9">
        <v>43137</v>
      </c>
      <c r="F1267" s="8" t="s">
        <v>2441</v>
      </c>
      <c r="G1267" s="10" t="s">
        <v>5749</v>
      </c>
      <c r="H1267" s="10"/>
      <c r="I1267" s="8" t="s">
        <v>1806</v>
      </c>
      <c r="J1267" s="8" t="s">
        <v>1807</v>
      </c>
      <c r="K1267" s="8" t="s">
        <v>385</v>
      </c>
      <c r="L1267" s="11">
        <v>43132</v>
      </c>
      <c r="M1267" s="8">
        <v>3</v>
      </c>
      <c r="N1267" s="8">
        <v>4</v>
      </c>
      <c r="O1267" s="8">
        <v>3</v>
      </c>
      <c r="P1267" s="12">
        <v>3</v>
      </c>
      <c r="Q1267" s="8">
        <v>4</v>
      </c>
      <c r="R1267" s="8" t="s">
        <v>1885</v>
      </c>
      <c r="S1267" s="8">
        <v>1</v>
      </c>
      <c r="T1267" s="8">
        <v>1</v>
      </c>
      <c r="U1267" s="8" t="s">
        <v>1808</v>
      </c>
      <c r="V1267" s="8" t="str">
        <f t="shared" si="23"/>
        <v>Unknown</v>
      </c>
      <c r="W1267" s="15" t="str" cm="1">
        <f t="array" ref="W1267">IF(ISBLANK(K1267),Unknown,K1267)</f>
        <v>Chicago to Hyderabad via London Heathrow</v>
      </c>
      <c r="X1267" s="5" t="s">
        <v>1801</v>
      </c>
      <c r="Y1267" s="5" t="s">
        <v>5750</v>
      </c>
    </row>
    <row r="1268" spans="1:25">
      <c r="A1268" s="8">
        <v>2</v>
      </c>
      <c r="B1268" s="8" t="s">
        <v>5751</v>
      </c>
      <c r="C1268" s="8" t="s">
        <v>5752</v>
      </c>
      <c r="D1268" s="8" t="s">
        <v>1794</v>
      </c>
      <c r="E1268" s="9">
        <v>43137</v>
      </c>
      <c r="F1268" s="8" t="s">
        <v>1833</v>
      </c>
      <c r="G1268" s="10" t="s">
        <v>5753</v>
      </c>
      <c r="H1268" s="10"/>
      <c r="I1268" s="8" t="s">
        <v>1851</v>
      </c>
      <c r="J1268" s="8" t="s">
        <v>1874</v>
      </c>
      <c r="K1268" s="8" t="s">
        <v>1577</v>
      </c>
      <c r="L1268" s="11">
        <v>43070</v>
      </c>
      <c r="M1268" s="8">
        <v>1</v>
      </c>
      <c r="N1268" s="8">
        <v>1</v>
      </c>
      <c r="O1268" s="8">
        <v>1</v>
      </c>
      <c r="P1268" s="12">
        <v>1</v>
      </c>
      <c r="Q1268" s="8">
        <v>1</v>
      </c>
      <c r="R1268" s="8" t="s">
        <v>1799</v>
      </c>
      <c r="S1268" s="8">
        <v>0</v>
      </c>
      <c r="T1268" s="8">
        <v>1</v>
      </c>
      <c r="U1268" s="8" t="s">
        <v>1808</v>
      </c>
      <c r="V1268" s="8" t="str">
        <f t="shared" si="23"/>
        <v>Unknown</v>
      </c>
      <c r="W1268" s="15" t="str" cm="1">
        <f t="array" ref="W1268">IF(ISBLANK(K1268),Unknown,K1268)</f>
        <v>San Francisco to Hyderabad via London</v>
      </c>
      <c r="X1268" s="5" t="s">
        <v>2019</v>
      </c>
      <c r="Y1268" s="5" t="s">
        <v>5726</v>
      </c>
    </row>
    <row r="1269" spans="1:25">
      <c r="A1269" s="8">
        <v>1</v>
      </c>
      <c r="B1269" s="8" t="s">
        <v>5754</v>
      </c>
      <c r="C1269" s="8" t="s">
        <v>5547</v>
      </c>
      <c r="D1269" s="8" t="s">
        <v>1794</v>
      </c>
      <c r="E1269" s="9">
        <v>43136</v>
      </c>
      <c r="F1269" s="8" t="s">
        <v>1872</v>
      </c>
      <c r="G1269" s="8" t="s">
        <v>5755</v>
      </c>
      <c r="H1269" s="8" t="s">
        <v>10</v>
      </c>
      <c r="I1269" s="8" t="s">
        <v>1806</v>
      </c>
      <c r="J1269" s="8" t="s">
        <v>1798</v>
      </c>
      <c r="K1269" s="8" t="s">
        <v>1169</v>
      </c>
      <c r="L1269" s="11">
        <v>43101</v>
      </c>
      <c r="M1269" s="8">
        <v>1</v>
      </c>
      <c r="N1269" s="8">
        <v>1</v>
      </c>
      <c r="O1269" s="8">
        <v>1</v>
      </c>
      <c r="P1269" s="12">
        <v>1</v>
      </c>
      <c r="Q1269" s="8">
        <v>1</v>
      </c>
      <c r="R1269" s="8" t="s">
        <v>1799</v>
      </c>
      <c r="S1269" s="8">
        <v>0</v>
      </c>
      <c r="T1269" s="8">
        <v>1</v>
      </c>
      <c r="U1269" s="8" t="s">
        <v>1808</v>
      </c>
      <c r="V1269" s="8" t="str">
        <f t="shared" si="23"/>
        <v>A319</v>
      </c>
      <c r="W1269" s="15" t="str" cm="1">
        <f t="array" ref="W1269">IF(ISBLANK(K1269),Unknown,K1269)</f>
        <v>London to Duesseldorf</v>
      </c>
      <c r="X1269" s="5" t="s">
        <v>1819</v>
      </c>
      <c r="Y1269" s="5" t="s">
        <v>5756</v>
      </c>
    </row>
    <row r="1270" spans="1:25">
      <c r="A1270" s="8">
        <v>2</v>
      </c>
      <c r="B1270" s="8" t="s">
        <v>5757</v>
      </c>
      <c r="C1270" s="8" t="s">
        <v>5758</v>
      </c>
      <c r="D1270" s="8" t="s">
        <v>1794</v>
      </c>
      <c r="E1270" s="9">
        <v>43136</v>
      </c>
      <c r="F1270" s="8" t="s">
        <v>1795</v>
      </c>
      <c r="G1270" s="10" t="s">
        <v>5759</v>
      </c>
      <c r="H1270" s="10"/>
      <c r="I1270" s="8" t="s">
        <v>1797</v>
      </c>
      <c r="J1270" s="8" t="s">
        <v>1807</v>
      </c>
      <c r="K1270" s="8" t="s">
        <v>1552</v>
      </c>
      <c r="L1270" s="11">
        <v>43101</v>
      </c>
      <c r="M1270" s="8">
        <v>2</v>
      </c>
      <c r="N1270" s="8">
        <v>2</v>
      </c>
      <c r="O1270" s="8">
        <v>2</v>
      </c>
      <c r="P1270" s="12">
        <v>2</v>
      </c>
      <c r="Q1270" s="8">
        <v>1</v>
      </c>
      <c r="R1270" s="8" t="s">
        <v>1799</v>
      </c>
      <c r="S1270" s="8">
        <v>0</v>
      </c>
      <c r="T1270" s="8">
        <v>2</v>
      </c>
      <c r="U1270" s="8" t="s">
        <v>1808</v>
      </c>
      <c r="V1270" s="8" t="str">
        <f t="shared" si="23"/>
        <v>Unknown</v>
      </c>
      <c r="W1270" s="15" t="str" cm="1">
        <f t="array" ref="W1270">IF(ISBLANK(K1270),Unknown,K1270)</f>
        <v>Rio de Janiero to London</v>
      </c>
      <c r="X1270" s="5" t="s">
        <v>5760</v>
      </c>
      <c r="Y1270" s="5" t="s">
        <v>1819</v>
      </c>
    </row>
    <row r="1271" spans="1:25">
      <c r="A1271" s="8">
        <v>1</v>
      </c>
      <c r="B1271" s="8" t="s">
        <v>5761</v>
      </c>
      <c r="C1271" s="8" t="s">
        <v>5762</v>
      </c>
      <c r="D1271" s="8" t="s">
        <v>1794</v>
      </c>
      <c r="E1271" s="9">
        <v>43136</v>
      </c>
      <c r="F1271" s="8" t="s">
        <v>1795</v>
      </c>
      <c r="G1271" s="8" t="s">
        <v>5763</v>
      </c>
      <c r="H1271" s="8" t="s">
        <v>131</v>
      </c>
      <c r="I1271" s="8" t="s">
        <v>1851</v>
      </c>
      <c r="J1271" s="8" t="s">
        <v>1874</v>
      </c>
      <c r="K1271" s="8" t="s">
        <v>1137</v>
      </c>
      <c r="L1271" s="11">
        <v>43132</v>
      </c>
      <c r="M1271" s="8">
        <v>2</v>
      </c>
      <c r="N1271" s="8">
        <v>1</v>
      </c>
      <c r="O1271" s="8">
        <v>1</v>
      </c>
      <c r="P1271" s="12">
        <v>2</v>
      </c>
      <c r="Q1271" s="8">
        <v>1</v>
      </c>
      <c r="R1271" s="8" t="s">
        <v>1799</v>
      </c>
      <c r="S1271" s="8">
        <v>0</v>
      </c>
      <c r="T1271" s="8">
        <v>1</v>
      </c>
      <c r="U1271" s="8" t="s">
        <v>1808</v>
      </c>
      <c r="V1271" s="8" t="str">
        <f t="shared" si="23"/>
        <v>Boeing 777</v>
      </c>
      <c r="W1271" s="15" t="str" cm="1">
        <f t="array" ref="W1271">IF(ISBLANK(K1271),Unknown,K1271)</f>
        <v>London to Bengaluru</v>
      </c>
      <c r="X1271" s="5" t="s">
        <v>1819</v>
      </c>
      <c r="Y1271" s="5" t="s">
        <v>4524</v>
      </c>
    </row>
    <row r="1272" spans="1:25">
      <c r="A1272" s="8">
        <v>8</v>
      </c>
      <c r="B1272" s="8" t="s">
        <v>5764</v>
      </c>
      <c r="C1272" s="8" t="s">
        <v>5765</v>
      </c>
      <c r="D1272" s="8" t="s">
        <v>1794</v>
      </c>
      <c r="E1272" s="9">
        <v>43136</v>
      </c>
      <c r="F1272" s="8" t="s">
        <v>1833</v>
      </c>
      <c r="G1272" s="8" t="s">
        <v>5766</v>
      </c>
      <c r="H1272" s="8" t="s">
        <v>2574</v>
      </c>
      <c r="I1272" s="8" t="s">
        <v>1797</v>
      </c>
      <c r="J1272" s="8" t="s">
        <v>1798</v>
      </c>
      <c r="K1272" s="8" t="s">
        <v>685</v>
      </c>
      <c r="L1272" s="11">
        <v>43101</v>
      </c>
      <c r="M1272" s="8">
        <v>3</v>
      </c>
      <c r="N1272" s="8">
        <v>4</v>
      </c>
      <c r="O1272" s="8">
        <v>4</v>
      </c>
      <c r="P1272" s="12">
        <v>4</v>
      </c>
      <c r="Q1272" s="8">
        <v>5</v>
      </c>
      <c r="R1272" s="8" t="s">
        <v>1885</v>
      </c>
      <c r="S1272" s="8">
        <v>1</v>
      </c>
      <c r="T1272" s="8">
        <v>5</v>
      </c>
      <c r="U1272" s="8" t="s">
        <v>1808</v>
      </c>
      <c r="V1272" s="8" t="str">
        <f t="shared" si="23"/>
        <v>Boeing 777 300ER</v>
      </c>
      <c r="W1272" s="15" t="str" cm="1">
        <f t="array" ref="W1272">IF(ISBLANK(K1272),Unknown,K1272)</f>
        <v>Houston to Dublin via London Heathrow</v>
      </c>
      <c r="X1272" s="5" t="s">
        <v>1935</v>
      </c>
      <c r="Y1272" s="5" t="s">
        <v>1853</v>
      </c>
    </row>
    <row r="1273" spans="1:25">
      <c r="A1273" s="8">
        <v>4</v>
      </c>
      <c r="B1273" s="8" t="s">
        <v>5767</v>
      </c>
      <c r="C1273" s="8" t="s">
        <v>5768</v>
      </c>
      <c r="D1273" s="8" t="s">
        <v>1794</v>
      </c>
      <c r="E1273" s="9">
        <v>43134</v>
      </c>
      <c r="F1273" s="8" t="s">
        <v>1795</v>
      </c>
      <c r="G1273" s="10" t="s">
        <v>5769</v>
      </c>
      <c r="H1273" s="10"/>
      <c r="I1273" s="8" t="s">
        <v>1797</v>
      </c>
      <c r="J1273" s="8" t="s">
        <v>1798</v>
      </c>
      <c r="K1273" s="8" t="s">
        <v>1546</v>
      </c>
      <c r="L1273" s="11">
        <v>43132</v>
      </c>
      <c r="M1273" s="8">
        <v>4</v>
      </c>
      <c r="N1273" s="8">
        <v>4</v>
      </c>
      <c r="O1273" s="8">
        <v>1</v>
      </c>
      <c r="P1273" s="12">
        <v>1</v>
      </c>
      <c r="Q1273" s="8">
        <v>2</v>
      </c>
      <c r="R1273" s="8" t="s">
        <v>1799</v>
      </c>
      <c r="S1273" s="8">
        <v>0</v>
      </c>
      <c r="T1273" s="8">
        <v>4</v>
      </c>
      <c r="U1273" s="8" t="s">
        <v>1808</v>
      </c>
      <c r="V1273" s="8" t="str">
        <f t="shared" si="23"/>
        <v>Unknown</v>
      </c>
      <c r="W1273" s="15" t="str" cm="1">
        <f t="array" ref="W1273">IF(ISBLANK(K1273),Unknown,K1273)</f>
        <v>Reykjavik to London</v>
      </c>
      <c r="X1273" s="5" t="s">
        <v>2893</v>
      </c>
      <c r="Y1273" s="5" t="s">
        <v>1819</v>
      </c>
    </row>
    <row r="1274" spans="1:25">
      <c r="A1274" s="8">
        <v>1</v>
      </c>
      <c r="B1274" s="8" t="s">
        <v>5770</v>
      </c>
      <c r="C1274" s="8" t="s">
        <v>5771</v>
      </c>
      <c r="D1274" s="8" t="s">
        <v>1794</v>
      </c>
      <c r="E1274" s="9">
        <v>43133</v>
      </c>
      <c r="F1274" s="8" t="s">
        <v>3604</v>
      </c>
      <c r="G1274" s="10" t="s">
        <v>5772</v>
      </c>
      <c r="H1274" s="10"/>
      <c r="I1274" s="8" t="s">
        <v>1797</v>
      </c>
      <c r="J1274" s="8" t="s">
        <v>1798</v>
      </c>
      <c r="K1274" s="8" t="s">
        <v>265</v>
      </c>
      <c r="L1274" s="11">
        <v>43070</v>
      </c>
      <c r="M1274" s="8">
        <v>1</v>
      </c>
      <c r="N1274" s="8">
        <v>1</v>
      </c>
      <c r="O1274" s="8">
        <v>1</v>
      </c>
      <c r="P1274" s="12">
        <v>1</v>
      </c>
      <c r="Q1274" s="8">
        <v>1</v>
      </c>
      <c r="R1274" s="8" t="s">
        <v>1799</v>
      </c>
      <c r="S1274" s="8">
        <v>0</v>
      </c>
      <c r="T1274" s="8">
        <v>1</v>
      </c>
      <c r="U1274" s="8" t="s">
        <v>1808</v>
      </c>
      <c r="V1274" s="8" t="str">
        <f t="shared" si="23"/>
        <v>Unknown</v>
      </c>
      <c r="W1274" s="15" t="str" cm="1">
        <f t="array" ref="W1274">IF(ISBLANK(K1274),Unknown,K1274)</f>
        <v>Bangkok to Lisbon via Heathrow</v>
      </c>
      <c r="X1274" s="5" t="s">
        <v>3792</v>
      </c>
      <c r="Y1274" s="5" t="s">
        <v>5773</v>
      </c>
    </row>
    <row r="1275" spans="1:25">
      <c r="A1275" s="8">
        <v>7</v>
      </c>
      <c r="B1275" s="8" t="s">
        <v>5774</v>
      </c>
      <c r="C1275" s="8" t="s">
        <v>1844</v>
      </c>
      <c r="D1275" s="8" t="s">
        <v>2600</v>
      </c>
      <c r="E1275" s="9">
        <v>43131</v>
      </c>
      <c r="F1275" s="8" t="s">
        <v>3704</v>
      </c>
      <c r="G1275" s="10" t="s">
        <v>5775</v>
      </c>
      <c r="H1275" s="10"/>
      <c r="I1275" s="8" t="s">
        <v>1851</v>
      </c>
      <c r="J1275" s="8" t="s">
        <v>1798</v>
      </c>
      <c r="K1275" s="8" t="s">
        <v>733</v>
      </c>
      <c r="L1275" s="11">
        <v>43101</v>
      </c>
      <c r="M1275" s="8">
        <v>3</v>
      </c>
      <c r="N1275" s="8">
        <v>3</v>
      </c>
      <c r="O1275" s="8">
        <v>3</v>
      </c>
      <c r="P1275" s="12">
        <v>3</v>
      </c>
      <c r="Q1275" s="8">
        <v>4</v>
      </c>
      <c r="R1275" s="8" t="s">
        <v>1885</v>
      </c>
      <c r="S1275" s="8">
        <v>1</v>
      </c>
      <c r="T1275" s="8">
        <v>1</v>
      </c>
      <c r="U1275" s="8" t="s">
        <v>1808</v>
      </c>
      <c r="V1275" s="8" t="str">
        <f t="shared" si="23"/>
        <v>Unknown</v>
      </c>
      <c r="W1275" s="15" t="str" cm="1">
        <f t="array" ref="W1275">IF(ISBLANK(K1275),Unknown,K1275)</f>
        <v>Johannesburg to Cape Town</v>
      </c>
      <c r="X1275" s="5" t="s">
        <v>1895</v>
      </c>
      <c r="Y1275" s="5" t="s">
        <v>2113</v>
      </c>
    </row>
    <row r="1276" spans="1:25">
      <c r="A1276" s="8">
        <v>2</v>
      </c>
      <c r="B1276" s="8" t="s">
        <v>5776</v>
      </c>
      <c r="C1276" s="8" t="s">
        <v>1844</v>
      </c>
      <c r="D1276" s="8" t="s">
        <v>1845</v>
      </c>
      <c r="E1276" s="9">
        <v>43131</v>
      </c>
      <c r="F1276" s="8" t="s">
        <v>1795</v>
      </c>
      <c r="G1276" s="8" t="s">
        <v>5777</v>
      </c>
      <c r="H1276" s="8" t="s">
        <v>24</v>
      </c>
      <c r="I1276" s="8" t="s">
        <v>1851</v>
      </c>
      <c r="J1276" s="8" t="s">
        <v>1798</v>
      </c>
      <c r="K1276" s="8" t="s">
        <v>1088</v>
      </c>
      <c r="L1276" s="11">
        <v>43009</v>
      </c>
      <c r="M1276" s="8">
        <v>3</v>
      </c>
      <c r="N1276" s="8">
        <v>4</v>
      </c>
      <c r="O1276" s="8">
        <v>1</v>
      </c>
      <c r="P1276" s="12">
        <v>2</v>
      </c>
      <c r="Q1276" s="8">
        <v>2</v>
      </c>
      <c r="R1276" s="8" t="s">
        <v>1799</v>
      </c>
      <c r="S1276" s="8">
        <v>0</v>
      </c>
      <c r="T1276" s="8">
        <v>1</v>
      </c>
      <c r="U1276" s="8" t="s">
        <v>1808</v>
      </c>
      <c r="V1276" s="8" t="str">
        <f t="shared" si="23"/>
        <v>A320</v>
      </c>
      <c r="W1276" s="15" t="str" cm="1">
        <f t="array" ref="W1276">IF(ISBLANK(K1276),Unknown,K1276)</f>
        <v>London Heathrow to Paris Orly</v>
      </c>
      <c r="X1276" s="5" t="s">
        <v>1809</v>
      </c>
      <c r="Y1276" s="5" t="s">
        <v>5778</v>
      </c>
    </row>
    <row r="1277" spans="1:25">
      <c r="A1277" s="8">
        <v>8</v>
      </c>
      <c r="B1277" s="8" t="s">
        <v>5779</v>
      </c>
      <c r="C1277" s="8" t="s">
        <v>1844</v>
      </c>
      <c r="D1277" s="8" t="s">
        <v>4052</v>
      </c>
      <c r="E1277" s="9">
        <v>43129</v>
      </c>
      <c r="F1277" s="8" t="s">
        <v>1795</v>
      </c>
      <c r="G1277" s="8" t="s">
        <v>5780</v>
      </c>
      <c r="H1277" s="8" t="s">
        <v>24</v>
      </c>
      <c r="I1277" s="8" t="s">
        <v>1851</v>
      </c>
      <c r="J1277" s="8" t="s">
        <v>1807</v>
      </c>
      <c r="K1277" s="8" t="s">
        <v>1017</v>
      </c>
      <c r="L1277" s="11">
        <v>43101</v>
      </c>
      <c r="M1277" s="8">
        <v>5</v>
      </c>
      <c r="N1277" s="8">
        <v>4</v>
      </c>
      <c r="O1277" s="8">
        <v>4</v>
      </c>
      <c r="P1277" s="12">
        <v>4</v>
      </c>
      <c r="Q1277" s="8">
        <v>4</v>
      </c>
      <c r="R1277" s="8" t="s">
        <v>1885</v>
      </c>
      <c r="S1277" s="8">
        <v>1</v>
      </c>
      <c r="T1277" s="8">
        <v>1</v>
      </c>
      <c r="U1277" s="8" t="s">
        <v>1808</v>
      </c>
      <c r="V1277" s="8" t="str">
        <f t="shared" si="23"/>
        <v>A320</v>
      </c>
      <c r="W1277" s="15" t="str" cm="1">
        <f t="array" ref="W1277">IF(ISBLANK(K1277),Unknown,K1277)</f>
        <v>London Heathrow to Belfast</v>
      </c>
      <c r="X1277" s="5" t="s">
        <v>1809</v>
      </c>
      <c r="Y1277" s="5" t="s">
        <v>2296</v>
      </c>
    </row>
    <row r="1278" spans="1:25">
      <c r="A1278" s="8">
        <v>1</v>
      </c>
      <c r="B1278" s="8" t="s">
        <v>5781</v>
      </c>
      <c r="C1278" s="8" t="s">
        <v>5782</v>
      </c>
      <c r="D1278" s="8" t="s">
        <v>1794</v>
      </c>
      <c r="E1278" s="9">
        <v>43125</v>
      </c>
      <c r="F1278" s="8" t="s">
        <v>1865</v>
      </c>
      <c r="G1278" s="10" t="s">
        <v>5783</v>
      </c>
      <c r="H1278" s="10"/>
      <c r="I1278" s="8" t="s">
        <v>1797</v>
      </c>
      <c r="J1278" s="8" t="s">
        <v>1798</v>
      </c>
      <c r="K1278" s="8" t="s">
        <v>1456</v>
      </c>
      <c r="L1278" s="11">
        <v>43070</v>
      </c>
      <c r="M1278" s="8">
        <v>1</v>
      </c>
      <c r="N1278" s="8">
        <v>1</v>
      </c>
      <c r="O1278" s="8">
        <v>1</v>
      </c>
      <c r="P1278" s="12">
        <v>1</v>
      </c>
      <c r="Q1278" s="8">
        <v>1</v>
      </c>
      <c r="R1278" s="8" t="s">
        <v>1799</v>
      </c>
      <c r="S1278" s="8">
        <v>0</v>
      </c>
      <c r="T1278" s="8">
        <v>1</v>
      </c>
      <c r="U1278" s="8" t="s">
        <v>1808</v>
      </c>
      <c r="V1278" s="8" t="str">
        <f t="shared" si="23"/>
        <v>Unknown</v>
      </c>
      <c r="W1278" s="15" t="str" cm="1">
        <f t="array" ref="W1278">IF(ISBLANK(K1278),Unknown,K1278)</f>
        <v>New York to Paris</v>
      </c>
      <c r="X1278" s="5" t="s">
        <v>2262</v>
      </c>
      <c r="Y1278" s="5" t="s">
        <v>2002</v>
      </c>
    </row>
    <row r="1279" spans="1:25">
      <c r="A1279" s="8">
        <v>1</v>
      </c>
      <c r="B1279" s="8" t="s">
        <v>5784</v>
      </c>
      <c r="C1279" s="8" t="s">
        <v>5785</v>
      </c>
      <c r="D1279" s="8" t="s">
        <v>1794</v>
      </c>
      <c r="E1279" s="9">
        <v>43124</v>
      </c>
      <c r="F1279" s="8" t="s">
        <v>1833</v>
      </c>
      <c r="G1279" s="8" t="s">
        <v>5786</v>
      </c>
      <c r="H1279" s="8" t="s">
        <v>67</v>
      </c>
      <c r="I1279" s="8" t="s">
        <v>1806</v>
      </c>
      <c r="J1279" s="8" t="s">
        <v>1807</v>
      </c>
      <c r="K1279" s="8" t="s">
        <v>1629</v>
      </c>
      <c r="L1279" s="11">
        <v>43101</v>
      </c>
      <c r="M1279" s="8">
        <v>1</v>
      </c>
      <c r="N1279" s="8">
        <v>2</v>
      </c>
      <c r="O1279" s="8">
        <v>2</v>
      </c>
      <c r="P1279" s="12">
        <v>1</v>
      </c>
      <c r="Q1279" s="8">
        <v>1</v>
      </c>
      <c r="R1279" s="8" t="s">
        <v>1799</v>
      </c>
      <c r="S1279" s="8">
        <v>0</v>
      </c>
      <c r="T1279" s="8">
        <v>2</v>
      </c>
      <c r="U1279" s="8" t="s">
        <v>1808</v>
      </c>
      <c r="V1279" s="8" t="str">
        <f t="shared" si="23"/>
        <v>A380</v>
      </c>
      <c r="W1279" s="15" t="str" cm="1">
        <f t="array" ref="W1279">IF(ISBLANK(K1279),Unknown,K1279)</f>
        <v>Singapore to Madrid via London Heathrow</v>
      </c>
      <c r="X1279" s="5" t="s">
        <v>2325</v>
      </c>
      <c r="Y1279" s="5" t="s">
        <v>5787</v>
      </c>
    </row>
    <row r="1280" spans="1:25">
      <c r="A1280" s="8">
        <v>5</v>
      </c>
      <c r="B1280" s="8" t="s">
        <v>5788</v>
      </c>
      <c r="C1280" s="8" t="s">
        <v>5789</v>
      </c>
      <c r="D1280" s="8" t="s">
        <v>1794</v>
      </c>
      <c r="E1280" s="9">
        <v>43122</v>
      </c>
      <c r="F1280" s="8" t="s">
        <v>1795</v>
      </c>
      <c r="G1280" s="8" t="s">
        <v>5790</v>
      </c>
      <c r="H1280" s="8" t="s">
        <v>131</v>
      </c>
      <c r="I1280" s="8" t="s">
        <v>1851</v>
      </c>
      <c r="J1280" s="8" t="s">
        <v>1807</v>
      </c>
      <c r="K1280" s="8" t="s">
        <v>569</v>
      </c>
      <c r="L1280" s="11">
        <v>43101</v>
      </c>
      <c r="M1280" s="8">
        <v>3</v>
      </c>
      <c r="N1280" s="8">
        <v>3</v>
      </c>
      <c r="O1280" s="8">
        <v>3</v>
      </c>
      <c r="P1280" s="12">
        <v>2</v>
      </c>
      <c r="Q1280" s="8">
        <v>3</v>
      </c>
      <c r="R1280" s="8" t="s">
        <v>1799</v>
      </c>
      <c r="S1280" s="8">
        <v>0</v>
      </c>
      <c r="T1280" s="8">
        <v>2</v>
      </c>
      <c r="U1280" s="8" t="s">
        <v>1808</v>
      </c>
      <c r="V1280" s="8" t="str">
        <f t="shared" si="23"/>
        <v>Boeing 777</v>
      </c>
      <c r="W1280" s="15" t="str" cm="1">
        <f t="array" ref="W1280">IF(ISBLANK(K1280),Unknown,K1280)</f>
        <v>Gatwick to Tobago</v>
      </c>
      <c r="X1280" s="5" t="s">
        <v>1963</v>
      </c>
      <c r="Y1280" s="5" t="s">
        <v>5791</v>
      </c>
    </row>
    <row r="1281" spans="1:25">
      <c r="A1281" s="8">
        <v>1</v>
      </c>
      <c r="B1281" s="8" t="s">
        <v>5792</v>
      </c>
      <c r="C1281" s="8" t="s">
        <v>3925</v>
      </c>
      <c r="D1281" s="8" t="s">
        <v>1794</v>
      </c>
      <c r="E1281" s="9">
        <v>43120</v>
      </c>
      <c r="F1281" s="8" t="s">
        <v>1795</v>
      </c>
      <c r="G1281" s="8" t="s">
        <v>5793</v>
      </c>
      <c r="H1281" s="8" t="s">
        <v>10</v>
      </c>
      <c r="I1281" s="8" t="s">
        <v>1806</v>
      </c>
      <c r="J1281" s="8" t="s">
        <v>1807</v>
      </c>
      <c r="K1281" s="8" t="s">
        <v>998</v>
      </c>
      <c r="L1281" s="11">
        <v>43101</v>
      </c>
      <c r="M1281" s="8">
        <v>1</v>
      </c>
      <c r="N1281" s="8">
        <v>1</v>
      </c>
      <c r="O1281" s="8">
        <v>2</v>
      </c>
      <c r="P1281" s="12">
        <v>3</v>
      </c>
      <c r="Q1281" s="8">
        <v>1</v>
      </c>
      <c r="R1281" s="8" t="s">
        <v>1799</v>
      </c>
      <c r="S1281" s="8">
        <v>0</v>
      </c>
      <c r="T1281" s="8">
        <v>1</v>
      </c>
      <c r="U1281" s="8" t="s">
        <v>1808</v>
      </c>
      <c r="V1281" s="8" t="str">
        <f t="shared" si="23"/>
        <v>A319</v>
      </c>
      <c r="W1281" s="15" t="str" cm="1">
        <f t="array" ref="W1281">IF(ISBLANK(K1281),Unknown,K1281)</f>
        <v>London Gatwick to Turin</v>
      </c>
      <c r="X1281" s="5" t="s">
        <v>2585</v>
      </c>
      <c r="Y1281" s="5" t="s">
        <v>5438</v>
      </c>
    </row>
    <row r="1282" spans="1:25">
      <c r="A1282" s="8">
        <v>1</v>
      </c>
      <c r="B1282" s="8" t="s">
        <v>5794</v>
      </c>
      <c r="C1282" s="8" t="s">
        <v>5795</v>
      </c>
      <c r="D1282" s="8" t="s">
        <v>1794</v>
      </c>
      <c r="E1282" s="9">
        <v>43120</v>
      </c>
      <c r="F1282" s="8" t="s">
        <v>2017</v>
      </c>
      <c r="G1282" s="10" t="s">
        <v>5796</v>
      </c>
      <c r="H1282" s="10"/>
      <c r="I1282" s="8" t="s">
        <v>1851</v>
      </c>
      <c r="J1282" s="8" t="s">
        <v>1798</v>
      </c>
      <c r="K1282" s="8" t="s">
        <v>1729</v>
      </c>
      <c r="L1282" s="11">
        <v>43101</v>
      </c>
      <c r="M1282" s="8">
        <v>1</v>
      </c>
      <c r="N1282" s="8">
        <v>1</v>
      </c>
      <c r="O1282" s="8">
        <v>3</v>
      </c>
      <c r="P1282" s="12">
        <v>1</v>
      </c>
      <c r="Q1282" s="8">
        <v>1</v>
      </c>
      <c r="R1282" s="8" t="s">
        <v>1799</v>
      </c>
      <c r="S1282" s="8">
        <v>0</v>
      </c>
      <c r="T1282" s="8">
        <v>1</v>
      </c>
      <c r="U1282" s="8" t="s">
        <v>1808</v>
      </c>
      <c r="V1282" s="8" t="str">
        <f t="shared" si="23"/>
        <v>Unknown</v>
      </c>
      <c r="W1282" s="15" t="str" cm="1">
        <f t="array" ref="W1282">IF(ISBLANK(K1282),Unknown,K1282)</f>
        <v>Warsaw to London Heathrow</v>
      </c>
      <c r="X1282" s="5" t="s">
        <v>3283</v>
      </c>
      <c r="Y1282" s="5" t="s">
        <v>1809</v>
      </c>
    </row>
    <row r="1283" spans="1:25">
      <c r="A1283" s="8">
        <v>5</v>
      </c>
      <c r="B1283" s="8" t="s">
        <v>5797</v>
      </c>
      <c r="C1283" s="8" t="s">
        <v>5798</v>
      </c>
      <c r="D1283" s="8" t="s">
        <v>1794</v>
      </c>
      <c r="E1283" s="9">
        <v>43120</v>
      </c>
      <c r="F1283" s="8" t="s">
        <v>1899</v>
      </c>
      <c r="G1283" s="10" t="s">
        <v>5799</v>
      </c>
      <c r="H1283" s="10"/>
      <c r="I1283" s="8" t="s">
        <v>1851</v>
      </c>
      <c r="J1283" s="8" t="s">
        <v>1798</v>
      </c>
      <c r="K1283" s="8" t="s">
        <v>1113</v>
      </c>
      <c r="L1283" s="11">
        <v>43101</v>
      </c>
      <c r="M1283" s="8">
        <v>3</v>
      </c>
      <c r="N1283" s="8">
        <v>4</v>
      </c>
      <c r="O1283" s="8">
        <v>3</v>
      </c>
      <c r="P1283" s="12">
        <v>3</v>
      </c>
      <c r="Q1283" s="8">
        <v>3</v>
      </c>
      <c r="R1283" s="8" t="s">
        <v>1799</v>
      </c>
      <c r="S1283" s="8">
        <v>0</v>
      </c>
      <c r="T1283" s="8">
        <v>1</v>
      </c>
      <c r="U1283" s="8" t="s">
        <v>1808</v>
      </c>
      <c r="V1283" s="8" t="str">
        <f t="shared" si="23"/>
        <v>Unknown</v>
      </c>
      <c r="W1283" s="15" t="str" cm="1">
        <f t="array" ref="W1283">IF(ISBLANK(K1283),Unknown,K1283)</f>
        <v>London Heathrow to Vancouver</v>
      </c>
      <c r="X1283" s="5" t="s">
        <v>1809</v>
      </c>
      <c r="Y1283" s="5" t="s">
        <v>2231</v>
      </c>
    </row>
    <row r="1284" spans="1:25">
      <c r="A1284" s="8">
        <v>7</v>
      </c>
      <c r="B1284" s="8" t="s">
        <v>5800</v>
      </c>
      <c r="C1284" s="8" t="s">
        <v>5801</v>
      </c>
      <c r="D1284" s="8" t="s">
        <v>1794</v>
      </c>
      <c r="E1284" s="9">
        <v>43119</v>
      </c>
      <c r="F1284" s="8" t="s">
        <v>1795</v>
      </c>
      <c r="G1284" s="10" t="s">
        <v>5802</v>
      </c>
      <c r="H1284" s="10"/>
      <c r="I1284" s="8" t="s">
        <v>1797</v>
      </c>
      <c r="J1284" s="8" t="s">
        <v>1807</v>
      </c>
      <c r="K1284" s="8" t="s">
        <v>197</v>
      </c>
      <c r="L1284" s="11">
        <v>43101</v>
      </c>
      <c r="M1284" s="8">
        <v>2</v>
      </c>
      <c r="N1284" s="8">
        <v>4</v>
      </c>
      <c r="O1284" s="8">
        <v>4</v>
      </c>
      <c r="P1284" s="12">
        <v>2</v>
      </c>
      <c r="Q1284" s="8">
        <v>3</v>
      </c>
      <c r="R1284" s="8" t="s">
        <v>1799</v>
      </c>
      <c r="S1284" s="8">
        <v>0</v>
      </c>
      <c r="T1284" s="8">
        <v>1</v>
      </c>
      <c r="U1284" s="8" t="s">
        <v>1808</v>
      </c>
      <c r="V1284" s="8" t="str">
        <f t="shared" si="23"/>
        <v>Unknown</v>
      </c>
      <c r="W1284" s="15" t="str" cm="1">
        <f t="array" ref="W1284">IF(ISBLANK(K1284),Unknown,K1284)</f>
        <v> London Heathrow to Madrid</v>
      </c>
      <c r="X1284" s="5" t="s">
        <v>1809</v>
      </c>
      <c r="Y1284" s="5" t="s">
        <v>1901</v>
      </c>
    </row>
    <row r="1285" spans="1:25">
      <c r="A1285" s="8">
        <v>2</v>
      </c>
      <c r="B1285" s="8" t="s">
        <v>5803</v>
      </c>
      <c r="C1285" s="8" t="s">
        <v>1844</v>
      </c>
      <c r="D1285" s="8" t="s">
        <v>2489</v>
      </c>
      <c r="E1285" s="9">
        <v>43117</v>
      </c>
      <c r="F1285" s="8" t="s">
        <v>1833</v>
      </c>
      <c r="G1285" s="8" t="s">
        <v>5804</v>
      </c>
      <c r="H1285" s="8" t="s">
        <v>24</v>
      </c>
      <c r="I1285" s="8" t="s">
        <v>1851</v>
      </c>
      <c r="J1285" s="8" t="s">
        <v>1798</v>
      </c>
      <c r="K1285" s="8" t="s">
        <v>1170</v>
      </c>
      <c r="L1285" s="11">
        <v>43070</v>
      </c>
      <c r="M1285" s="8">
        <v>2</v>
      </c>
      <c r="N1285" s="8">
        <v>4</v>
      </c>
      <c r="O1285" s="8">
        <v>1</v>
      </c>
      <c r="P1285" s="12">
        <v>1</v>
      </c>
      <c r="Q1285" s="8">
        <v>1</v>
      </c>
      <c r="R1285" s="8" t="s">
        <v>1799</v>
      </c>
      <c r="S1285" s="8">
        <v>0</v>
      </c>
      <c r="T1285" s="8">
        <v>1</v>
      </c>
      <c r="U1285" s="8" t="s">
        <v>1808</v>
      </c>
      <c r="V1285" s="8" t="str">
        <f t="shared" si="23"/>
        <v>A320</v>
      </c>
      <c r="W1285" s="15" t="str" cm="1">
        <f t="array" ref="W1285">IF(ISBLANK(K1285),Unknown,K1285)</f>
        <v>London to Dusseldorf</v>
      </c>
      <c r="X1285" s="5" t="s">
        <v>1819</v>
      </c>
      <c r="Y1285" s="5" t="s">
        <v>2711</v>
      </c>
    </row>
    <row r="1286" spans="1:25">
      <c r="A1286" s="8">
        <v>1</v>
      </c>
      <c r="B1286" s="8" t="s">
        <v>5805</v>
      </c>
      <c r="C1286" s="8" t="s">
        <v>5806</v>
      </c>
      <c r="D1286" s="8" t="s">
        <v>1794</v>
      </c>
      <c r="E1286" s="9">
        <v>43117</v>
      </c>
      <c r="F1286" s="8" t="s">
        <v>1893</v>
      </c>
      <c r="G1286" s="10" t="s">
        <v>5807</v>
      </c>
      <c r="H1286" s="10"/>
      <c r="I1286" s="8" t="s">
        <v>1851</v>
      </c>
      <c r="J1286" s="8" t="s">
        <v>1807</v>
      </c>
      <c r="K1286" s="8" t="s">
        <v>737</v>
      </c>
      <c r="L1286" s="11">
        <v>43070</v>
      </c>
      <c r="M1286" s="8">
        <v>1</v>
      </c>
      <c r="N1286" s="8">
        <v>1</v>
      </c>
      <c r="O1286" s="8">
        <v>1</v>
      </c>
      <c r="P1286" s="12">
        <v>2</v>
      </c>
      <c r="Q1286" s="8">
        <v>1</v>
      </c>
      <c r="R1286" s="8" t="s">
        <v>1799</v>
      </c>
      <c r="S1286" s="8">
        <v>0</v>
      </c>
      <c r="T1286" s="8">
        <v>2</v>
      </c>
      <c r="U1286" s="8" t="s">
        <v>1808</v>
      </c>
      <c r="V1286" s="8" t="str">
        <f t="shared" si="23"/>
        <v>Unknown</v>
      </c>
      <c r="W1286" s="15" t="str" cm="1">
        <f t="array" ref="W1286">IF(ISBLANK(K1286),Unknown,K1286)</f>
        <v>Johannesburg to London</v>
      </c>
      <c r="X1286" s="5" t="s">
        <v>1895</v>
      </c>
      <c r="Y1286" s="5" t="s">
        <v>1819</v>
      </c>
    </row>
    <row r="1287" spans="1:25">
      <c r="A1287" s="8">
        <v>8</v>
      </c>
      <c r="B1287" s="8" t="s">
        <v>5808</v>
      </c>
      <c r="C1287" s="8" t="s">
        <v>5809</v>
      </c>
      <c r="D1287" s="8" t="s">
        <v>1794</v>
      </c>
      <c r="E1287" s="9">
        <v>43117</v>
      </c>
      <c r="F1287" s="8" t="s">
        <v>5667</v>
      </c>
      <c r="G1287" s="8" t="s">
        <v>5810</v>
      </c>
      <c r="H1287" s="8" t="s">
        <v>138</v>
      </c>
      <c r="I1287" s="8" t="s">
        <v>1797</v>
      </c>
      <c r="J1287" s="8" t="s">
        <v>1807</v>
      </c>
      <c r="K1287" s="8" t="s">
        <v>1132</v>
      </c>
      <c r="L1287" s="11">
        <v>43101</v>
      </c>
      <c r="M1287" s="8">
        <v>5</v>
      </c>
      <c r="N1287" s="8">
        <v>5</v>
      </c>
      <c r="O1287" s="8">
        <v>5</v>
      </c>
      <c r="P1287" s="12">
        <v>5</v>
      </c>
      <c r="Q1287" s="8">
        <v>5</v>
      </c>
      <c r="R1287" s="8" t="s">
        <v>1885</v>
      </c>
      <c r="S1287" s="8">
        <v>1</v>
      </c>
      <c r="T1287" s="8">
        <v>2</v>
      </c>
      <c r="U1287" s="8" t="s">
        <v>1808</v>
      </c>
      <c r="V1287" s="8" t="str">
        <f t="shared" si="23"/>
        <v>Boeing 777 200</v>
      </c>
      <c r="W1287" s="15" t="str" cm="1">
        <f t="array" ref="W1287">IF(ISBLANK(K1287),Unknown,K1287)</f>
        <v>London to Bangkok</v>
      </c>
      <c r="X1287" s="5" t="s">
        <v>1819</v>
      </c>
      <c r="Y1287" s="5" t="s">
        <v>3792</v>
      </c>
    </row>
    <row r="1288" spans="1:25">
      <c r="A1288" s="8">
        <v>10</v>
      </c>
      <c r="B1288" s="8" t="s">
        <v>5811</v>
      </c>
      <c r="C1288" s="8" t="s">
        <v>1844</v>
      </c>
      <c r="D1288" s="8" t="s">
        <v>1975</v>
      </c>
      <c r="E1288" s="9">
        <v>43117</v>
      </c>
      <c r="F1288" s="8" t="s">
        <v>1827</v>
      </c>
      <c r="G1288" s="8" t="s">
        <v>5812</v>
      </c>
      <c r="H1288" s="8" t="s">
        <v>24</v>
      </c>
      <c r="I1288" s="8" t="s">
        <v>1851</v>
      </c>
      <c r="J1288" s="8" t="s">
        <v>1807</v>
      </c>
      <c r="K1288" s="8" t="s">
        <v>991</v>
      </c>
      <c r="L1288" s="11">
        <v>43070</v>
      </c>
      <c r="M1288" s="8">
        <v>5</v>
      </c>
      <c r="N1288" s="8">
        <v>5</v>
      </c>
      <c r="O1288" s="8">
        <v>5</v>
      </c>
      <c r="P1288" s="12">
        <v>5</v>
      </c>
      <c r="Q1288" s="8">
        <v>5</v>
      </c>
      <c r="R1288" s="8" t="s">
        <v>1885</v>
      </c>
      <c r="S1288" s="8">
        <v>1</v>
      </c>
      <c r="T1288" s="8">
        <v>5</v>
      </c>
      <c r="U1288" s="8" t="s">
        <v>1808</v>
      </c>
      <c r="V1288" s="8" t="str">
        <f t="shared" si="23"/>
        <v>A320</v>
      </c>
      <c r="W1288" s="15" t="str" cm="1">
        <f t="array" ref="W1288">IF(ISBLANK(K1288),Unknown,K1288)</f>
        <v>London Gatwick to Rome Fiumicino</v>
      </c>
      <c r="X1288" s="5" t="s">
        <v>2585</v>
      </c>
      <c r="Y1288" s="5" t="s">
        <v>4605</v>
      </c>
    </row>
    <row r="1289" spans="1:25">
      <c r="A1289" s="8">
        <v>9</v>
      </c>
      <c r="B1289" s="8" t="s">
        <v>5813</v>
      </c>
      <c r="C1289" s="8" t="s">
        <v>5814</v>
      </c>
      <c r="D1289" s="8" t="s">
        <v>1794</v>
      </c>
      <c r="E1289" s="9">
        <v>43116</v>
      </c>
      <c r="F1289" s="8" t="s">
        <v>1833</v>
      </c>
      <c r="G1289" s="8" t="s">
        <v>5815</v>
      </c>
      <c r="H1289" s="8" t="s">
        <v>2310</v>
      </c>
      <c r="I1289" s="8" t="s">
        <v>1851</v>
      </c>
      <c r="J1289" s="8" t="s">
        <v>1807</v>
      </c>
      <c r="K1289" s="8" t="s">
        <v>1587</v>
      </c>
      <c r="L1289" s="11">
        <v>43101</v>
      </c>
      <c r="M1289" s="8">
        <v>4</v>
      </c>
      <c r="N1289" s="8">
        <v>5</v>
      </c>
      <c r="O1289" s="8">
        <v>5</v>
      </c>
      <c r="P1289" s="12">
        <v>3</v>
      </c>
      <c r="Q1289" s="8">
        <v>4</v>
      </c>
      <c r="R1289" s="8" t="s">
        <v>1885</v>
      </c>
      <c r="S1289" s="8">
        <v>1</v>
      </c>
      <c r="T1289" s="8">
        <v>4</v>
      </c>
      <c r="U1289" s="8" t="s">
        <v>1808</v>
      </c>
      <c r="V1289" s="8" t="str">
        <f t="shared" si="23"/>
        <v>Boeing 787 9</v>
      </c>
      <c r="W1289" s="15" t="str" cm="1">
        <f t="array" ref="W1289">IF(ISBLANK(K1289),Unknown,K1289)</f>
        <v>San Jose, CA to London Heathrow</v>
      </c>
      <c r="X1289" s="5" t="s">
        <v>5816</v>
      </c>
      <c r="Y1289" s="5" t="s">
        <v>1809</v>
      </c>
    </row>
    <row r="1290" spans="1:25">
      <c r="A1290" s="8">
        <v>1</v>
      </c>
      <c r="B1290" s="8" t="s">
        <v>5817</v>
      </c>
      <c r="C1290" s="8" t="s">
        <v>5547</v>
      </c>
      <c r="D1290" s="8" t="s">
        <v>1794</v>
      </c>
      <c r="E1290" s="9">
        <v>43114</v>
      </c>
      <c r="F1290" s="8" t="s">
        <v>1872</v>
      </c>
      <c r="G1290" s="8" t="s">
        <v>5818</v>
      </c>
      <c r="H1290" s="8" t="s">
        <v>131</v>
      </c>
      <c r="I1290" s="8" t="s">
        <v>1806</v>
      </c>
      <c r="J1290" s="8" t="s">
        <v>1807</v>
      </c>
      <c r="K1290" s="8" t="s">
        <v>444</v>
      </c>
      <c r="L1290" s="11">
        <v>43070</v>
      </c>
      <c r="M1290" s="8">
        <v>1</v>
      </c>
      <c r="N1290" s="8">
        <v>1</v>
      </c>
      <c r="O1290" s="8">
        <v>1</v>
      </c>
      <c r="P1290" s="12">
        <v>1</v>
      </c>
      <c r="Q1290" s="8">
        <v>1</v>
      </c>
      <c r="R1290" s="8" t="s">
        <v>1799</v>
      </c>
      <c r="S1290" s="8">
        <v>0</v>
      </c>
      <c r="T1290" s="8">
        <v>1</v>
      </c>
      <c r="U1290" s="8" t="s">
        <v>1808</v>
      </c>
      <c r="V1290" s="8" t="str">
        <f t="shared" si="23"/>
        <v>Boeing 777</v>
      </c>
      <c r="W1290" s="15" t="str" cm="1">
        <f t="array" ref="W1290">IF(ISBLANK(K1290),Unknown,K1290)</f>
        <v>Dubai to London</v>
      </c>
      <c r="X1290" s="5" t="s">
        <v>2138</v>
      </c>
      <c r="Y1290" s="5" t="s">
        <v>1819</v>
      </c>
    </row>
    <row r="1291" spans="1:25">
      <c r="A1291" s="8">
        <v>5</v>
      </c>
      <c r="B1291" s="8" t="s">
        <v>5819</v>
      </c>
      <c r="C1291" s="8" t="s">
        <v>5820</v>
      </c>
      <c r="D1291" s="8" t="s">
        <v>1794</v>
      </c>
      <c r="E1291" s="9">
        <v>43112</v>
      </c>
      <c r="F1291" s="8" t="s">
        <v>1795</v>
      </c>
      <c r="G1291" s="8" t="s">
        <v>5821</v>
      </c>
      <c r="H1291" s="8" t="s">
        <v>179</v>
      </c>
      <c r="I1291" s="8" t="s">
        <v>1806</v>
      </c>
      <c r="J1291" s="8" t="s">
        <v>1798</v>
      </c>
      <c r="K1291" s="8" t="s">
        <v>1171</v>
      </c>
      <c r="L1291" s="11">
        <v>43101</v>
      </c>
      <c r="M1291" s="8">
        <v>3</v>
      </c>
      <c r="N1291" s="8">
        <v>5</v>
      </c>
      <c r="O1291" s="8">
        <v>1</v>
      </c>
      <c r="P1291" s="12">
        <v>4</v>
      </c>
      <c r="Q1291" s="8">
        <v>2</v>
      </c>
      <c r="R1291" s="8" t="s">
        <v>1799</v>
      </c>
      <c r="S1291" s="8">
        <v>0</v>
      </c>
      <c r="T1291" s="8">
        <v>1</v>
      </c>
      <c r="U1291" s="8" t="s">
        <v>1808</v>
      </c>
      <c r="V1291" s="8" t="str">
        <f t="shared" si="23"/>
        <v>E170 / A319</v>
      </c>
      <c r="W1291" s="15" t="str" cm="1">
        <f t="array" ref="W1291">IF(ISBLANK(K1291),Unknown,K1291)</f>
        <v>London to Düsseldorf</v>
      </c>
      <c r="X1291" s="5" t="s">
        <v>1819</v>
      </c>
      <c r="Y1291" s="5" t="s">
        <v>5199</v>
      </c>
    </row>
    <row r="1292" spans="1:25">
      <c r="A1292" s="8">
        <v>1</v>
      </c>
      <c r="B1292" s="8" t="s">
        <v>5822</v>
      </c>
      <c r="C1292" s="8" t="s">
        <v>5823</v>
      </c>
      <c r="D1292" s="8" t="s">
        <v>1794</v>
      </c>
      <c r="E1292" s="9">
        <v>43112</v>
      </c>
      <c r="F1292" s="8" t="s">
        <v>1833</v>
      </c>
      <c r="G1292" s="10" t="s">
        <v>5824</v>
      </c>
      <c r="H1292" s="10"/>
      <c r="I1292" s="8" t="s">
        <v>1867</v>
      </c>
      <c r="J1292" s="8" t="s">
        <v>1798</v>
      </c>
      <c r="K1292" s="8" t="s">
        <v>1451</v>
      </c>
      <c r="L1292" s="11">
        <v>43040</v>
      </c>
      <c r="M1292" s="8">
        <v>1</v>
      </c>
      <c r="N1292" s="8">
        <v>1</v>
      </c>
      <c r="O1292" s="8">
        <v>2</v>
      </c>
      <c r="P1292" s="12">
        <v>2</v>
      </c>
      <c r="Q1292" s="8">
        <v>1</v>
      </c>
      <c r="R1292" s="8" t="s">
        <v>1799</v>
      </c>
      <c r="S1292" s="8">
        <v>0</v>
      </c>
      <c r="T1292" s="8">
        <v>1</v>
      </c>
      <c r="U1292" s="8" t="s">
        <v>1808</v>
      </c>
      <c r="V1292" s="8" t="str">
        <f t="shared" si="23"/>
        <v>Unknown</v>
      </c>
      <c r="W1292" s="15" t="str" cm="1">
        <f t="array" ref="W1292">IF(ISBLANK(K1292),Unknown,K1292)</f>
        <v>New York to London</v>
      </c>
      <c r="X1292" s="5" t="s">
        <v>2262</v>
      </c>
      <c r="Y1292" s="5" t="s">
        <v>1819</v>
      </c>
    </row>
    <row r="1293" spans="1:25">
      <c r="A1293" s="8">
        <v>8</v>
      </c>
      <c r="B1293" s="8" t="s">
        <v>5825</v>
      </c>
      <c r="C1293" s="8" t="s">
        <v>5826</v>
      </c>
      <c r="D1293" s="8" t="s">
        <v>1794</v>
      </c>
      <c r="E1293" s="9">
        <v>43109</v>
      </c>
      <c r="F1293" s="8" t="s">
        <v>1795</v>
      </c>
      <c r="G1293" s="8" t="s">
        <v>5827</v>
      </c>
      <c r="H1293" s="8" t="s">
        <v>131</v>
      </c>
      <c r="I1293" s="8" t="s">
        <v>1851</v>
      </c>
      <c r="J1293" s="8" t="s">
        <v>1798</v>
      </c>
      <c r="K1293" s="8" t="s">
        <v>263</v>
      </c>
      <c r="L1293" s="11">
        <v>43101</v>
      </c>
      <c r="M1293" s="8">
        <v>3</v>
      </c>
      <c r="N1293" s="8">
        <v>4</v>
      </c>
      <c r="O1293" s="8">
        <v>4</v>
      </c>
      <c r="P1293" s="12">
        <v>4</v>
      </c>
      <c r="Q1293" s="8">
        <v>4</v>
      </c>
      <c r="R1293" s="8" t="s">
        <v>1885</v>
      </c>
      <c r="S1293" s="8">
        <v>1</v>
      </c>
      <c r="T1293" s="8">
        <v>2</v>
      </c>
      <c r="U1293" s="8" t="s">
        <v>1808</v>
      </c>
      <c r="V1293" s="8" t="str">
        <f t="shared" si="23"/>
        <v>Boeing 777</v>
      </c>
      <c r="W1293" s="15" t="str" cm="1">
        <f t="array" ref="W1293">IF(ISBLANK(K1293),Unknown,K1293)</f>
        <v>Bangkok to Aberdeen via Heathrow</v>
      </c>
      <c r="X1293" s="5" t="s">
        <v>3792</v>
      </c>
      <c r="Y1293" s="5" t="s">
        <v>3431</v>
      </c>
    </row>
    <row r="1294" spans="1:25">
      <c r="A1294" s="8">
        <v>8</v>
      </c>
      <c r="B1294" s="8" t="s">
        <v>5828</v>
      </c>
      <c r="C1294" s="8" t="s">
        <v>1844</v>
      </c>
      <c r="D1294" s="8" t="s">
        <v>5829</v>
      </c>
      <c r="E1294" s="9">
        <v>43109</v>
      </c>
      <c r="F1294" s="8" t="s">
        <v>2408</v>
      </c>
      <c r="G1294" s="8" t="s">
        <v>5830</v>
      </c>
      <c r="H1294" s="8" t="s">
        <v>180</v>
      </c>
      <c r="I1294" s="8" t="s">
        <v>1797</v>
      </c>
      <c r="J1294" s="8" t="s">
        <v>1798</v>
      </c>
      <c r="K1294" s="8" t="s">
        <v>1564</v>
      </c>
      <c r="L1294" s="11">
        <v>43101</v>
      </c>
      <c r="M1294" s="8">
        <v>5</v>
      </c>
      <c r="N1294" s="8">
        <v>5</v>
      </c>
      <c r="O1294" s="8">
        <v>3</v>
      </c>
      <c r="P1294" s="12">
        <v>4</v>
      </c>
      <c r="Q1294" s="8">
        <v>5</v>
      </c>
      <c r="R1294" s="8" t="s">
        <v>1885</v>
      </c>
      <c r="S1294" s="8">
        <v>1</v>
      </c>
      <c r="T1294" s="8">
        <v>1</v>
      </c>
      <c r="U1294" s="8" t="s">
        <v>1808</v>
      </c>
      <c r="V1294" s="8" t="str">
        <f t="shared" si="23"/>
        <v>E190</v>
      </c>
      <c r="W1294" s="15" t="str" cm="1">
        <f t="array" ref="W1294">IF(ISBLANK(K1294),Unknown,K1294)</f>
        <v>Rotterdam to London City</v>
      </c>
      <c r="X1294" s="5" t="s">
        <v>4431</v>
      </c>
      <c r="Y1294" s="5" t="s">
        <v>1923</v>
      </c>
    </row>
    <row r="1295" spans="1:25">
      <c r="A1295" s="8">
        <v>2</v>
      </c>
      <c r="B1295" s="8" t="s">
        <v>5831</v>
      </c>
      <c r="C1295" s="8" t="s">
        <v>5832</v>
      </c>
      <c r="D1295" s="8" t="s">
        <v>1794</v>
      </c>
      <c r="E1295" s="9">
        <v>43109</v>
      </c>
      <c r="F1295" s="8" t="s">
        <v>1795</v>
      </c>
      <c r="G1295" s="10" t="s">
        <v>5833</v>
      </c>
      <c r="H1295" s="10"/>
      <c r="I1295" s="8" t="s">
        <v>1797</v>
      </c>
      <c r="J1295" s="8" t="s">
        <v>1798</v>
      </c>
      <c r="K1295" s="8" t="s">
        <v>1151</v>
      </c>
      <c r="L1295" s="11">
        <v>42795</v>
      </c>
      <c r="M1295" s="8">
        <v>1</v>
      </c>
      <c r="N1295" s="8">
        <v>1</v>
      </c>
      <c r="O1295" s="8">
        <v>1</v>
      </c>
      <c r="P1295" s="12">
        <v>1</v>
      </c>
      <c r="Q1295" s="8">
        <v>3</v>
      </c>
      <c r="R1295" s="8" t="s">
        <v>1799</v>
      </c>
      <c r="S1295" s="8">
        <v>0</v>
      </c>
      <c r="T1295" s="8">
        <v>1</v>
      </c>
      <c r="U1295" s="8" t="s">
        <v>1808</v>
      </c>
      <c r="V1295" s="8" t="str">
        <f t="shared" si="23"/>
        <v>Unknown</v>
      </c>
      <c r="W1295" s="15" t="str" cm="1">
        <f t="array" ref="W1295">IF(ISBLANK(K1295),Unknown,K1295)</f>
        <v>London to Cape Town</v>
      </c>
      <c r="X1295" s="5" t="s">
        <v>1819</v>
      </c>
      <c r="Y1295" s="5" t="s">
        <v>2113</v>
      </c>
    </row>
    <row r="1296" spans="1:25">
      <c r="A1296" s="8">
        <v>10</v>
      </c>
      <c r="B1296" s="8" t="s">
        <v>5834</v>
      </c>
      <c r="C1296" s="8" t="s">
        <v>1844</v>
      </c>
      <c r="D1296" s="8" t="s">
        <v>2991</v>
      </c>
      <c r="E1296" s="9">
        <v>43108</v>
      </c>
      <c r="F1296" s="8" t="s">
        <v>1833</v>
      </c>
      <c r="G1296" s="8" t="s">
        <v>5835</v>
      </c>
      <c r="H1296" s="8" t="s">
        <v>108</v>
      </c>
      <c r="I1296" s="8" t="s">
        <v>1851</v>
      </c>
      <c r="J1296" s="8" t="s">
        <v>1836</v>
      </c>
      <c r="K1296" s="8" t="s">
        <v>387</v>
      </c>
      <c r="L1296" s="11">
        <v>43101</v>
      </c>
      <c r="M1296" s="8">
        <v>5</v>
      </c>
      <c r="N1296" s="8">
        <v>5</v>
      </c>
      <c r="O1296" s="8">
        <v>5</v>
      </c>
      <c r="P1296" s="12">
        <v>4</v>
      </c>
      <c r="Q1296" s="8">
        <v>5</v>
      </c>
      <c r="R1296" s="8" t="s">
        <v>1885</v>
      </c>
      <c r="S1296" s="8">
        <v>1</v>
      </c>
      <c r="T1296" s="8">
        <v>5</v>
      </c>
      <c r="U1296" s="8" t="s">
        <v>1808</v>
      </c>
      <c r="V1296" s="8" t="str">
        <f t="shared" si="23"/>
        <v>Boeing 747 400</v>
      </c>
      <c r="W1296" s="15" t="str" cm="1">
        <f t="array" ref="W1296">IF(ISBLANK(K1296),Unknown,K1296)</f>
        <v>Chicago to London Heathrow</v>
      </c>
      <c r="X1296" s="5" t="s">
        <v>1801</v>
      </c>
      <c r="Y1296" s="5" t="s">
        <v>1809</v>
      </c>
    </row>
    <row r="1297" spans="1:25">
      <c r="A1297" s="8">
        <v>9</v>
      </c>
      <c r="B1297" s="8" t="s">
        <v>5836</v>
      </c>
      <c r="C1297" s="8" t="s">
        <v>5837</v>
      </c>
      <c r="D1297" s="8" t="s">
        <v>1794</v>
      </c>
      <c r="E1297" s="9">
        <v>43108</v>
      </c>
      <c r="F1297" s="8" t="s">
        <v>1899</v>
      </c>
      <c r="G1297" s="8" t="s">
        <v>5838</v>
      </c>
      <c r="H1297" s="8" t="s">
        <v>138</v>
      </c>
      <c r="I1297" s="8" t="s">
        <v>1797</v>
      </c>
      <c r="J1297" s="8" t="s">
        <v>1836</v>
      </c>
      <c r="K1297" s="8" t="s">
        <v>1690</v>
      </c>
      <c r="L1297" s="11">
        <v>43101</v>
      </c>
      <c r="M1297" s="8">
        <v>4</v>
      </c>
      <c r="N1297" s="8">
        <v>4</v>
      </c>
      <c r="O1297" s="8">
        <v>4</v>
      </c>
      <c r="P1297" s="12">
        <v>3</v>
      </c>
      <c r="Q1297" s="8">
        <v>4</v>
      </c>
      <c r="R1297" s="8" t="s">
        <v>1799</v>
      </c>
      <c r="S1297" s="8">
        <v>0</v>
      </c>
      <c r="T1297" s="8">
        <v>3</v>
      </c>
      <c r="U1297" s="8" t="s">
        <v>1808</v>
      </c>
      <c r="V1297" s="8" t="str">
        <f t="shared" si="23"/>
        <v>Boeing 777 200</v>
      </c>
      <c r="W1297" s="15" t="str" cm="1">
        <f t="array" ref="W1297">IF(ISBLANK(K1297),Unknown,K1297)</f>
        <v>Toronto to London</v>
      </c>
      <c r="X1297" s="5" t="s">
        <v>2902</v>
      </c>
      <c r="Y1297" s="5" t="s">
        <v>1819</v>
      </c>
    </row>
    <row r="1298" spans="1:25">
      <c r="A1298" s="8">
        <v>1</v>
      </c>
      <c r="B1298" s="8" t="s">
        <v>3567</v>
      </c>
      <c r="C1298" s="8" t="s">
        <v>5839</v>
      </c>
      <c r="D1298" s="8" t="s">
        <v>1794</v>
      </c>
      <c r="E1298" s="9">
        <v>43108</v>
      </c>
      <c r="F1298" s="8" t="s">
        <v>1795</v>
      </c>
      <c r="G1298" s="8" t="s">
        <v>5840</v>
      </c>
      <c r="H1298" s="8" t="s">
        <v>102</v>
      </c>
      <c r="I1298" s="8" t="s">
        <v>1851</v>
      </c>
      <c r="J1298" s="8" t="s">
        <v>1798</v>
      </c>
      <c r="K1298" s="8" t="s">
        <v>775</v>
      </c>
      <c r="L1298" s="11">
        <v>43101</v>
      </c>
      <c r="M1298" s="8">
        <v>1</v>
      </c>
      <c r="N1298" s="8">
        <v>2</v>
      </c>
      <c r="O1298" s="8">
        <v>1</v>
      </c>
      <c r="P1298" s="12">
        <v>1</v>
      </c>
      <c r="Q1298" s="8">
        <v>1</v>
      </c>
      <c r="R1298" s="8" t="s">
        <v>1799</v>
      </c>
      <c r="S1298" s="8">
        <v>0</v>
      </c>
      <c r="T1298" s="8">
        <v>2</v>
      </c>
      <c r="U1298" s="8" t="s">
        <v>1808</v>
      </c>
      <c r="V1298" s="8" t="str">
        <f t="shared" si="23"/>
        <v>Boeing 747</v>
      </c>
      <c r="W1298" s="15" t="str" cm="1">
        <f t="array" ref="W1298">IF(ISBLANK(K1298),Unknown,K1298)</f>
        <v>Las Vegas to Manchester via London</v>
      </c>
      <c r="X1298" s="5" t="s">
        <v>2259</v>
      </c>
      <c r="Y1298" s="5" t="s">
        <v>3096</v>
      </c>
    </row>
    <row r="1299" spans="1:25">
      <c r="A1299" s="8">
        <v>3</v>
      </c>
      <c r="B1299" s="8" t="s">
        <v>5841</v>
      </c>
      <c r="C1299" s="8" t="s">
        <v>5842</v>
      </c>
      <c r="D1299" s="8" t="s">
        <v>1794</v>
      </c>
      <c r="E1299" s="9">
        <v>43108</v>
      </c>
      <c r="F1299" s="8" t="s">
        <v>1833</v>
      </c>
      <c r="G1299" s="8" t="s">
        <v>5843</v>
      </c>
      <c r="H1299" s="8" t="s">
        <v>131</v>
      </c>
      <c r="I1299" s="8" t="s">
        <v>1806</v>
      </c>
      <c r="J1299" s="8" t="s">
        <v>1807</v>
      </c>
      <c r="K1299" s="8" t="s">
        <v>1166</v>
      </c>
      <c r="L1299" s="11">
        <v>43101</v>
      </c>
      <c r="M1299" s="8">
        <v>2</v>
      </c>
      <c r="N1299" s="8">
        <v>1</v>
      </c>
      <c r="O1299" s="8">
        <v>1</v>
      </c>
      <c r="P1299" s="12">
        <v>3</v>
      </c>
      <c r="Q1299" s="8">
        <v>1</v>
      </c>
      <c r="R1299" s="8" t="s">
        <v>1799</v>
      </c>
      <c r="S1299" s="8">
        <v>0</v>
      </c>
      <c r="T1299" s="8">
        <v>1</v>
      </c>
      <c r="U1299" s="8" t="s">
        <v>1808</v>
      </c>
      <c r="V1299" s="8" t="str">
        <f t="shared" si="23"/>
        <v>Boeing 777</v>
      </c>
      <c r="W1299" s="15" t="str" cm="1">
        <f t="array" ref="W1299">IF(ISBLANK(K1299),Unknown,K1299)</f>
        <v>London to Dubai</v>
      </c>
      <c r="X1299" s="5" t="s">
        <v>1819</v>
      </c>
      <c r="Y1299" s="5" t="s">
        <v>2138</v>
      </c>
    </row>
    <row r="1300" spans="1:25">
      <c r="A1300" s="8">
        <v>1</v>
      </c>
      <c r="B1300" s="8" t="s">
        <v>5844</v>
      </c>
      <c r="C1300" s="8" t="s">
        <v>5845</v>
      </c>
      <c r="D1300" s="8" t="s">
        <v>1794</v>
      </c>
      <c r="E1300" s="9">
        <v>43105</v>
      </c>
      <c r="F1300" s="8" t="s">
        <v>1795</v>
      </c>
      <c r="G1300" s="10" t="s">
        <v>5846</v>
      </c>
      <c r="H1300" s="10"/>
      <c r="I1300" s="8" t="s">
        <v>1851</v>
      </c>
      <c r="J1300" s="8" t="s">
        <v>1798</v>
      </c>
      <c r="K1300" s="8" t="s">
        <v>224</v>
      </c>
      <c r="L1300" s="11">
        <v>43101</v>
      </c>
      <c r="M1300" s="8">
        <v>1</v>
      </c>
      <c r="N1300" s="8">
        <v>1</v>
      </c>
      <c r="O1300" s="8">
        <v>1</v>
      </c>
      <c r="P1300" s="12">
        <v>1</v>
      </c>
      <c r="Q1300" s="8">
        <v>1</v>
      </c>
      <c r="R1300" s="8" t="s">
        <v>1799</v>
      </c>
      <c r="S1300" s="8">
        <v>0</v>
      </c>
      <c r="T1300" s="8">
        <v>1</v>
      </c>
      <c r="U1300" s="8" t="s">
        <v>1808</v>
      </c>
      <c r="V1300" s="8" t="str">
        <f t="shared" si="23"/>
        <v>Unknown</v>
      </c>
      <c r="W1300" s="15" t="str" cm="1">
        <f t="array" ref="W1300">IF(ISBLANK(K1300),Unknown,K1300)</f>
        <v>Amsterdam to London</v>
      </c>
      <c r="X1300" s="5" t="s">
        <v>2069</v>
      </c>
      <c r="Y1300" s="5" t="s">
        <v>1819</v>
      </c>
    </row>
    <row r="1301" spans="1:25">
      <c r="A1301" s="8">
        <v>8</v>
      </c>
      <c r="B1301" s="8" t="s">
        <v>3602</v>
      </c>
      <c r="C1301" s="8" t="s">
        <v>5847</v>
      </c>
      <c r="D1301" s="8" t="s">
        <v>1794</v>
      </c>
      <c r="E1301" s="9">
        <v>43105</v>
      </c>
      <c r="F1301" s="8" t="s">
        <v>1795</v>
      </c>
      <c r="G1301" s="8" t="s">
        <v>5848</v>
      </c>
      <c r="H1301" s="8" t="s">
        <v>67</v>
      </c>
      <c r="I1301" s="8" t="s">
        <v>1851</v>
      </c>
      <c r="J1301" s="8" t="s">
        <v>1798</v>
      </c>
      <c r="K1301" s="8" t="s">
        <v>1189</v>
      </c>
      <c r="L1301" s="11">
        <v>43070</v>
      </c>
      <c r="M1301" s="8">
        <v>5</v>
      </c>
      <c r="N1301" s="8">
        <v>5</v>
      </c>
      <c r="O1301" s="8">
        <v>4</v>
      </c>
      <c r="P1301" s="12">
        <v>4</v>
      </c>
      <c r="Q1301" s="8">
        <v>4</v>
      </c>
      <c r="R1301" s="8" t="s">
        <v>1885</v>
      </c>
      <c r="S1301" s="8">
        <v>1</v>
      </c>
      <c r="T1301" s="8">
        <v>4</v>
      </c>
      <c r="U1301" s="8" t="s">
        <v>1808</v>
      </c>
      <c r="V1301" s="8" t="str">
        <f t="shared" si="23"/>
        <v>A380</v>
      </c>
      <c r="W1301" s="15" t="str" cm="1">
        <f t="array" ref="W1301">IF(ISBLANK(K1301),Unknown,K1301)</f>
        <v>London to Johannesburg</v>
      </c>
      <c r="X1301" s="5" t="s">
        <v>1819</v>
      </c>
      <c r="Y1301" s="5" t="s">
        <v>1895</v>
      </c>
    </row>
    <row r="1302" spans="1:25">
      <c r="A1302" s="8">
        <v>1</v>
      </c>
      <c r="B1302" s="8" t="s">
        <v>5849</v>
      </c>
      <c r="C1302" s="8" t="s">
        <v>5850</v>
      </c>
      <c r="D1302" s="8" t="s">
        <v>1794</v>
      </c>
      <c r="E1302" s="9">
        <v>43103</v>
      </c>
      <c r="F1302" s="8" t="s">
        <v>1795</v>
      </c>
      <c r="G1302" s="10" t="s">
        <v>5851</v>
      </c>
      <c r="H1302" s="10"/>
      <c r="I1302" s="8" t="s">
        <v>1806</v>
      </c>
      <c r="J1302" s="8" t="s">
        <v>1807</v>
      </c>
      <c r="K1302" s="8" t="s">
        <v>542</v>
      </c>
      <c r="L1302" s="11">
        <v>43009</v>
      </c>
      <c r="M1302" s="8">
        <v>1</v>
      </c>
      <c r="N1302" s="8">
        <v>2</v>
      </c>
      <c r="O1302" s="8">
        <v>1</v>
      </c>
      <c r="P1302" s="12">
        <v>1</v>
      </c>
      <c r="Q1302" s="8">
        <v>1</v>
      </c>
      <c r="R1302" s="8" t="s">
        <v>1799</v>
      </c>
      <c r="S1302" s="8">
        <v>0</v>
      </c>
      <c r="T1302" s="8">
        <v>1</v>
      </c>
      <c r="U1302" s="8" t="s">
        <v>1808</v>
      </c>
      <c r="V1302" s="8" t="str">
        <f t="shared" si="23"/>
        <v>Unknown</v>
      </c>
      <c r="W1302" s="15" t="str" cm="1">
        <f t="array" ref="W1302">IF(ISBLANK(K1302),Unknown,K1302)</f>
        <v>Gatwick to Funchal</v>
      </c>
      <c r="X1302" s="5" t="s">
        <v>1963</v>
      </c>
      <c r="Y1302" s="5" t="s">
        <v>2180</v>
      </c>
    </row>
    <row r="1303" spans="1:25">
      <c r="A1303" s="8">
        <v>1</v>
      </c>
      <c r="B1303" s="8" t="s">
        <v>5852</v>
      </c>
      <c r="C1303" s="8" t="s">
        <v>5853</v>
      </c>
      <c r="D1303" s="8" t="s">
        <v>1794</v>
      </c>
      <c r="E1303" s="9">
        <v>43101</v>
      </c>
      <c r="F1303" s="8" t="s">
        <v>1833</v>
      </c>
      <c r="G1303" s="10" t="s">
        <v>5854</v>
      </c>
      <c r="H1303" s="10"/>
      <c r="I1303" s="8" t="s">
        <v>1851</v>
      </c>
      <c r="J1303" s="8" t="s">
        <v>1807</v>
      </c>
      <c r="K1303" s="8" t="s">
        <v>1275</v>
      </c>
      <c r="L1303" s="11">
        <v>43070</v>
      </c>
      <c r="M1303" s="8">
        <v>1</v>
      </c>
      <c r="N1303" s="8">
        <v>1</v>
      </c>
      <c r="O1303" s="8">
        <v>1</v>
      </c>
      <c r="P1303" s="12">
        <v>1</v>
      </c>
      <c r="Q1303" s="8">
        <v>1</v>
      </c>
      <c r="R1303" s="8" t="s">
        <v>1799</v>
      </c>
      <c r="S1303" s="8">
        <v>0</v>
      </c>
      <c r="T1303" s="8">
        <v>1</v>
      </c>
      <c r="U1303" s="8" t="s">
        <v>1808</v>
      </c>
      <c r="V1303" s="8" t="str">
        <f t="shared" si="23"/>
        <v>Unknown</v>
      </c>
      <c r="W1303" s="15" t="str" cm="1">
        <f t="array" ref="W1303">IF(ISBLANK(K1303),Unknown,K1303)</f>
        <v>London to Tel Aviv</v>
      </c>
      <c r="X1303" s="5" t="s">
        <v>1819</v>
      </c>
      <c r="Y1303" s="5" t="s">
        <v>2589</v>
      </c>
    </row>
    <row r="1304" spans="1:25">
      <c r="A1304" s="8">
        <v>3</v>
      </c>
      <c r="B1304" s="8" t="s">
        <v>5855</v>
      </c>
      <c r="C1304" s="8" t="s">
        <v>1844</v>
      </c>
      <c r="D1304" s="8" t="s">
        <v>1845</v>
      </c>
      <c r="E1304" s="9">
        <v>43101</v>
      </c>
      <c r="F1304" s="8" t="s">
        <v>1795</v>
      </c>
      <c r="G1304" s="10" t="s">
        <v>5856</v>
      </c>
      <c r="H1304" s="10"/>
      <c r="I1304" s="8" t="s">
        <v>1851</v>
      </c>
      <c r="J1304" s="8" t="s">
        <v>1874</v>
      </c>
      <c r="K1304" s="8" t="s">
        <v>1151</v>
      </c>
      <c r="L1304" s="11">
        <v>43070</v>
      </c>
      <c r="M1304" s="8">
        <v>1</v>
      </c>
      <c r="N1304" s="8">
        <v>3</v>
      </c>
      <c r="O1304" s="8">
        <v>4</v>
      </c>
      <c r="P1304" s="12">
        <v>2</v>
      </c>
      <c r="Q1304" s="8">
        <v>1</v>
      </c>
      <c r="R1304" s="8" t="s">
        <v>1799</v>
      </c>
      <c r="S1304" s="8">
        <v>0</v>
      </c>
      <c r="T1304" s="8">
        <v>1</v>
      </c>
      <c r="U1304" s="8" t="s">
        <v>1808</v>
      </c>
      <c r="V1304" s="8" t="str">
        <f t="shared" si="23"/>
        <v>Unknown</v>
      </c>
      <c r="W1304" s="15" t="str" cm="1">
        <f t="array" ref="W1304">IF(ISBLANK(K1304),Unknown,K1304)</f>
        <v>London to Cape Town</v>
      </c>
      <c r="X1304" s="5" t="s">
        <v>1819</v>
      </c>
      <c r="Y1304" s="5" t="s">
        <v>2113</v>
      </c>
    </row>
    <row r="1305" spans="1:25">
      <c r="A1305" s="8">
        <v>9</v>
      </c>
      <c r="B1305" s="8" t="s">
        <v>5857</v>
      </c>
      <c r="C1305" s="8" t="s">
        <v>1844</v>
      </c>
      <c r="D1305" s="8" t="s">
        <v>5303</v>
      </c>
      <c r="E1305" s="9">
        <v>43099</v>
      </c>
      <c r="F1305" s="8" t="s">
        <v>4263</v>
      </c>
      <c r="G1305" s="8" t="s">
        <v>5858</v>
      </c>
      <c r="H1305" s="8" t="s">
        <v>2574</v>
      </c>
      <c r="I1305" s="8" t="s">
        <v>1867</v>
      </c>
      <c r="J1305" s="8" t="s">
        <v>1836</v>
      </c>
      <c r="K1305" s="8" t="s">
        <v>683</v>
      </c>
      <c r="L1305" s="11">
        <v>43070</v>
      </c>
      <c r="M1305" s="8">
        <v>4</v>
      </c>
      <c r="N1305" s="8">
        <v>5</v>
      </c>
      <c r="O1305" s="8">
        <v>5</v>
      </c>
      <c r="P1305" s="12">
        <v>4</v>
      </c>
      <c r="Q1305" s="8">
        <v>4</v>
      </c>
      <c r="R1305" s="8" t="s">
        <v>1885</v>
      </c>
      <c r="S1305" s="8">
        <v>1</v>
      </c>
      <c r="T1305" s="8">
        <v>1</v>
      </c>
      <c r="U1305" s="8" t="s">
        <v>1808</v>
      </c>
      <c r="V1305" s="8" t="str">
        <f t="shared" si="23"/>
        <v>Boeing 777 300ER</v>
      </c>
      <c r="W1305" s="15" t="str" cm="1">
        <f t="array" ref="W1305">IF(ISBLANK(K1305),Unknown,K1305)</f>
        <v>Hong Kong to London</v>
      </c>
      <c r="X1305" s="5" t="s">
        <v>2030</v>
      </c>
      <c r="Y1305" s="5" t="s">
        <v>1819</v>
      </c>
    </row>
    <row r="1306" spans="1:25">
      <c r="A1306" s="8">
        <v>1</v>
      </c>
      <c r="B1306" s="8" t="s">
        <v>5859</v>
      </c>
      <c r="C1306" s="8" t="s">
        <v>4926</v>
      </c>
      <c r="D1306" s="8" t="s">
        <v>1794</v>
      </c>
      <c r="E1306" s="9">
        <v>43097</v>
      </c>
      <c r="F1306" s="8" t="s">
        <v>1795</v>
      </c>
      <c r="G1306" s="8" t="s">
        <v>5860</v>
      </c>
      <c r="H1306" s="8" t="s">
        <v>50</v>
      </c>
      <c r="I1306" s="8" t="s">
        <v>1797</v>
      </c>
      <c r="J1306" s="8" t="s">
        <v>1807</v>
      </c>
      <c r="K1306" s="8" t="s">
        <v>449</v>
      </c>
      <c r="L1306" s="11">
        <v>43070</v>
      </c>
      <c r="M1306" s="8">
        <v>1</v>
      </c>
      <c r="N1306" s="8">
        <v>1</v>
      </c>
      <c r="O1306" s="8">
        <v>1</v>
      </c>
      <c r="P1306" s="12">
        <v>1</v>
      </c>
      <c r="Q1306" s="8">
        <v>1</v>
      </c>
      <c r="R1306" s="8" t="s">
        <v>1799</v>
      </c>
      <c r="S1306" s="8">
        <v>0</v>
      </c>
      <c r="T1306" s="8">
        <v>1</v>
      </c>
      <c r="U1306" s="8" t="s">
        <v>1808</v>
      </c>
      <c r="V1306" s="8" t="str">
        <f t="shared" si="23"/>
        <v>A321</v>
      </c>
      <c r="W1306" s="15" t="str" cm="1">
        <f t="array" ref="W1306">IF(ISBLANK(K1306),Unknown,K1306)</f>
        <v>Dublin to Heathrow</v>
      </c>
      <c r="X1306" s="5" t="s">
        <v>2202</v>
      </c>
      <c r="Y1306" s="5" t="s">
        <v>1814</v>
      </c>
    </row>
    <row r="1307" spans="1:25">
      <c r="A1307" s="8">
        <v>1</v>
      </c>
      <c r="B1307" s="8" t="s">
        <v>5861</v>
      </c>
      <c r="C1307" s="8" t="s">
        <v>4867</v>
      </c>
      <c r="D1307" s="8" t="s">
        <v>1794</v>
      </c>
      <c r="E1307" s="9">
        <v>43095</v>
      </c>
      <c r="F1307" s="8" t="s">
        <v>1795</v>
      </c>
      <c r="G1307" s="8" t="s">
        <v>5862</v>
      </c>
      <c r="H1307" s="8" t="s">
        <v>108</v>
      </c>
      <c r="I1307" s="8" t="s">
        <v>1797</v>
      </c>
      <c r="J1307" s="8" t="s">
        <v>1798</v>
      </c>
      <c r="K1307" s="8" t="s">
        <v>1231</v>
      </c>
      <c r="L1307" s="11">
        <v>43040</v>
      </c>
      <c r="M1307" s="8">
        <v>1</v>
      </c>
      <c r="N1307" s="8">
        <v>1</v>
      </c>
      <c r="O1307" s="8">
        <v>1</v>
      </c>
      <c r="P1307" s="12">
        <v>3</v>
      </c>
      <c r="Q1307" s="8">
        <v>2</v>
      </c>
      <c r="R1307" s="8" t="s">
        <v>1799</v>
      </c>
      <c r="S1307" s="8">
        <v>0</v>
      </c>
      <c r="T1307" s="8">
        <v>2</v>
      </c>
      <c r="U1307" s="8" t="s">
        <v>1808</v>
      </c>
      <c r="V1307" s="8" t="str">
        <f t="shared" si="23"/>
        <v>Boeing 747 400</v>
      </c>
      <c r="W1307" s="15" t="str" cm="1">
        <f t="array" ref="W1307">IF(ISBLANK(K1307),Unknown,K1307)</f>
        <v>London to New York</v>
      </c>
      <c r="X1307" s="5" t="s">
        <v>1819</v>
      </c>
      <c r="Y1307" s="5" t="s">
        <v>2262</v>
      </c>
    </row>
    <row r="1308" spans="1:25">
      <c r="A1308" s="8">
        <v>7</v>
      </c>
      <c r="B1308" s="8" t="s">
        <v>5863</v>
      </c>
      <c r="C1308" s="8" t="s">
        <v>5864</v>
      </c>
      <c r="D1308" s="8" t="s">
        <v>1794</v>
      </c>
      <c r="E1308" s="9">
        <v>43092</v>
      </c>
      <c r="F1308" s="8" t="s">
        <v>1795</v>
      </c>
      <c r="G1308" s="8" t="s">
        <v>5865</v>
      </c>
      <c r="H1308" s="8" t="s">
        <v>108</v>
      </c>
      <c r="I1308" s="8" t="s">
        <v>1867</v>
      </c>
      <c r="J1308" s="8" t="s">
        <v>1798</v>
      </c>
      <c r="K1308" s="8" t="s">
        <v>1451</v>
      </c>
      <c r="L1308" s="11">
        <v>43070</v>
      </c>
      <c r="M1308" s="8">
        <v>4</v>
      </c>
      <c r="N1308" s="8">
        <v>4</v>
      </c>
      <c r="O1308" s="8">
        <v>4</v>
      </c>
      <c r="P1308" s="12">
        <v>3</v>
      </c>
      <c r="Q1308" s="8">
        <v>3</v>
      </c>
      <c r="R1308" s="8" t="s">
        <v>1885</v>
      </c>
      <c r="S1308" s="8">
        <v>1</v>
      </c>
      <c r="T1308" s="8">
        <v>3</v>
      </c>
      <c r="U1308" s="8" t="s">
        <v>1808</v>
      </c>
      <c r="V1308" s="8" t="str">
        <f t="shared" si="23"/>
        <v>Boeing 747 400</v>
      </c>
      <c r="W1308" s="15" t="str" cm="1">
        <f t="array" ref="W1308">IF(ISBLANK(K1308),Unknown,K1308)</f>
        <v>New York to London</v>
      </c>
      <c r="X1308" s="5" t="s">
        <v>2262</v>
      </c>
      <c r="Y1308" s="5" t="s">
        <v>1819</v>
      </c>
    </row>
    <row r="1309" spans="1:25">
      <c r="A1309" s="8">
        <v>3</v>
      </c>
      <c r="B1309" s="8" t="s">
        <v>5866</v>
      </c>
      <c r="C1309" s="8" t="s">
        <v>5867</v>
      </c>
      <c r="D1309" s="8" t="s">
        <v>1794</v>
      </c>
      <c r="E1309" s="9">
        <v>43091</v>
      </c>
      <c r="F1309" s="8" t="s">
        <v>1833</v>
      </c>
      <c r="G1309" s="10" t="s">
        <v>5868</v>
      </c>
      <c r="H1309" s="10"/>
      <c r="I1309" s="8" t="s">
        <v>1867</v>
      </c>
      <c r="J1309" s="8" t="s">
        <v>1807</v>
      </c>
      <c r="K1309" s="8" t="s">
        <v>353</v>
      </c>
      <c r="L1309" s="11">
        <v>42917</v>
      </c>
      <c r="M1309" s="8">
        <v>2</v>
      </c>
      <c r="N1309" s="8">
        <v>4</v>
      </c>
      <c r="O1309" s="8">
        <v>2</v>
      </c>
      <c r="P1309" s="12">
        <v>3</v>
      </c>
      <c r="Q1309" s="8">
        <v>3</v>
      </c>
      <c r="R1309" s="8" t="s">
        <v>1799</v>
      </c>
      <c r="S1309" s="8">
        <v>0</v>
      </c>
      <c r="T1309" s="8">
        <v>2</v>
      </c>
      <c r="U1309" s="8" t="s">
        <v>1808</v>
      </c>
      <c r="V1309" s="8" t="str">
        <f t="shared" si="23"/>
        <v>Unknown</v>
      </c>
      <c r="W1309" s="15" t="str" cm="1">
        <f t="array" ref="W1309">IF(ISBLANK(K1309),Unknown,K1309)</f>
        <v>Budapest to Philadelphia via London</v>
      </c>
      <c r="X1309" s="5" t="s">
        <v>3671</v>
      </c>
      <c r="Y1309" s="5" t="s">
        <v>4823</v>
      </c>
    </row>
    <row r="1310" spans="1:25">
      <c r="A1310" s="8">
        <v>7</v>
      </c>
      <c r="B1310" s="8" t="s">
        <v>5869</v>
      </c>
      <c r="C1310" s="8" t="s">
        <v>5870</v>
      </c>
      <c r="D1310" s="8" t="s">
        <v>1794</v>
      </c>
      <c r="E1310" s="9">
        <v>43091</v>
      </c>
      <c r="F1310" s="8" t="s">
        <v>1938</v>
      </c>
      <c r="G1310" s="8" t="s">
        <v>5871</v>
      </c>
      <c r="H1310" s="8" t="s">
        <v>67</v>
      </c>
      <c r="I1310" s="8" t="s">
        <v>1851</v>
      </c>
      <c r="J1310" s="8" t="s">
        <v>1874</v>
      </c>
      <c r="K1310" s="8" t="s">
        <v>1183</v>
      </c>
      <c r="L1310" s="11">
        <v>43070</v>
      </c>
      <c r="M1310" s="8">
        <v>4</v>
      </c>
      <c r="N1310" s="8">
        <v>4</v>
      </c>
      <c r="O1310" s="8">
        <v>4</v>
      </c>
      <c r="P1310" s="12">
        <v>5</v>
      </c>
      <c r="Q1310" s="8">
        <v>3</v>
      </c>
      <c r="R1310" s="8" t="s">
        <v>1885</v>
      </c>
      <c r="S1310" s="8">
        <v>1</v>
      </c>
      <c r="T1310" s="8">
        <v>4</v>
      </c>
      <c r="U1310" s="8" t="s">
        <v>1808</v>
      </c>
      <c r="V1310" s="8" t="str">
        <f t="shared" si="23"/>
        <v>A380</v>
      </c>
      <c r="W1310" s="15" t="str" cm="1">
        <f t="array" ref="W1310">IF(ISBLANK(K1310),Unknown,K1310)</f>
        <v>London to Hong Kong</v>
      </c>
      <c r="X1310" s="5" t="s">
        <v>1819</v>
      </c>
      <c r="Y1310" s="5" t="s">
        <v>2030</v>
      </c>
    </row>
    <row r="1311" spans="1:25">
      <c r="A1311" s="8">
        <v>1</v>
      </c>
      <c r="B1311" s="8" t="s">
        <v>5872</v>
      </c>
      <c r="C1311" s="8" t="s">
        <v>5873</v>
      </c>
      <c r="D1311" s="8" t="s">
        <v>1794</v>
      </c>
      <c r="E1311" s="9">
        <v>43088</v>
      </c>
      <c r="F1311" s="8" t="s">
        <v>1899</v>
      </c>
      <c r="G1311" s="10" t="s">
        <v>5874</v>
      </c>
      <c r="H1311" s="10"/>
      <c r="I1311" s="8" t="s">
        <v>1851</v>
      </c>
      <c r="J1311" s="8" t="s">
        <v>1798</v>
      </c>
      <c r="K1311" s="8" t="s">
        <v>1218</v>
      </c>
      <c r="L1311" s="11">
        <v>43070</v>
      </c>
      <c r="M1311" s="8">
        <v>2</v>
      </c>
      <c r="N1311" s="8">
        <v>4</v>
      </c>
      <c r="O1311" s="8">
        <v>2</v>
      </c>
      <c r="P1311" s="12">
        <v>1</v>
      </c>
      <c r="Q1311" s="8">
        <v>1</v>
      </c>
      <c r="R1311" s="8" t="s">
        <v>1799</v>
      </c>
      <c r="S1311" s="8">
        <v>0</v>
      </c>
      <c r="T1311" s="8">
        <v>3</v>
      </c>
      <c r="U1311" s="8" t="s">
        <v>1808</v>
      </c>
      <c r="V1311" s="8" t="str">
        <f t="shared" si="23"/>
        <v>Unknown</v>
      </c>
      <c r="W1311" s="15" t="str" cm="1">
        <f t="array" ref="W1311">IF(ISBLANK(K1311),Unknown,K1311)</f>
        <v>London to Montreal</v>
      </c>
      <c r="X1311" s="5" t="s">
        <v>1819</v>
      </c>
      <c r="Y1311" s="5" t="s">
        <v>2697</v>
      </c>
    </row>
    <row r="1312" spans="1:25">
      <c r="A1312" s="8">
        <v>1</v>
      </c>
      <c r="B1312" s="8" t="s">
        <v>5875</v>
      </c>
      <c r="C1312" s="8" t="s">
        <v>5876</v>
      </c>
      <c r="D1312" s="8" t="s">
        <v>1794</v>
      </c>
      <c r="E1312" s="9">
        <v>43086</v>
      </c>
      <c r="F1312" s="8" t="s">
        <v>1795</v>
      </c>
      <c r="G1312" s="8" t="s">
        <v>5877</v>
      </c>
      <c r="H1312" s="8" t="s">
        <v>131</v>
      </c>
      <c r="I1312" s="8" t="s">
        <v>1867</v>
      </c>
      <c r="J1312" s="8" t="s">
        <v>1836</v>
      </c>
      <c r="K1312" s="8" t="s">
        <v>1184</v>
      </c>
      <c r="L1312" s="11">
        <v>43070</v>
      </c>
      <c r="M1312" s="8">
        <v>3</v>
      </c>
      <c r="N1312" s="8">
        <v>3</v>
      </c>
      <c r="O1312" s="8">
        <v>1</v>
      </c>
      <c r="P1312" s="12">
        <v>1</v>
      </c>
      <c r="Q1312" s="8">
        <v>1</v>
      </c>
      <c r="R1312" s="8" t="s">
        <v>1799</v>
      </c>
      <c r="S1312" s="8">
        <v>0</v>
      </c>
      <c r="T1312" s="8">
        <v>3</v>
      </c>
      <c r="U1312" s="8" t="s">
        <v>1808</v>
      </c>
      <c r="V1312" s="8" t="str">
        <f t="shared" si="23"/>
        <v>Boeing 777</v>
      </c>
      <c r="W1312" s="15" t="str" cm="1">
        <f t="array" ref="W1312">IF(ISBLANK(K1312),Unknown,K1312)</f>
        <v>London to Houston</v>
      </c>
      <c r="X1312" s="5" t="s">
        <v>1819</v>
      </c>
      <c r="Y1312" s="5" t="s">
        <v>1935</v>
      </c>
    </row>
    <row r="1313" spans="1:25">
      <c r="A1313" s="8">
        <v>1</v>
      </c>
      <c r="B1313" s="8" t="s">
        <v>5878</v>
      </c>
      <c r="C1313" s="8" t="s">
        <v>5879</v>
      </c>
      <c r="D1313" s="8" t="s">
        <v>1794</v>
      </c>
      <c r="E1313" s="9">
        <v>43086</v>
      </c>
      <c r="F1313" s="8" t="s">
        <v>1795</v>
      </c>
      <c r="G1313" s="10" t="s">
        <v>5880</v>
      </c>
      <c r="H1313" s="10"/>
      <c r="I1313" s="8" t="s">
        <v>1797</v>
      </c>
      <c r="J1313" s="8" t="s">
        <v>1798</v>
      </c>
      <c r="K1313" s="8" t="s">
        <v>771</v>
      </c>
      <c r="L1313" s="11">
        <v>43070</v>
      </c>
      <c r="M1313" s="8">
        <v>1</v>
      </c>
      <c r="N1313" s="8">
        <v>1</v>
      </c>
      <c r="O1313" s="8">
        <v>1</v>
      </c>
      <c r="P1313" s="12">
        <v>1</v>
      </c>
      <c r="Q1313" s="8">
        <v>1</v>
      </c>
      <c r="R1313" s="8" t="s">
        <v>1799</v>
      </c>
      <c r="S1313" s="8">
        <v>0</v>
      </c>
      <c r="T1313" s="8">
        <v>2</v>
      </c>
      <c r="U1313" s="8" t="s">
        <v>1808</v>
      </c>
      <c r="V1313" s="8" t="str">
        <f t="shared" si="23"/>
        <v>Unknown</v>
      </c>
      <c r="W1313" s="15" t="str" cm="1">
        <f t="array" ref="W1313">IF(ISBLANK(K1313),Unknown,K1313)</f>
        <v>Las Vegas to London</v>
      </c>
      <c r="X1313" s="5" t="s">
        <v>2259</v>
      </c>
      <c r="Y1313" s="5" t="s">
        <v>1819</v>
      </c>
    </row>
    <row r="1314" spans="1:25">
      <c r="A1314" s="8">
        <v>3</v>
      </c>
      <c r="B1314" s="8" t="s">
        <v>5881</v>
      </c>
      <c r="C1314" s="8" t="s">
        <v>5882</v>
      </c>
      <c r="D1314" s="8" t="s">
        <v>1794</v>
      </c>
      <c r="E1314" s="9">
        <v>43084</v>
      </c>
      <c r="F1314" s="8" t="s">
        <v>1795</v>
      </c>
      <c r="G1314" s="8" t="s">
        <v>5883</v>
      </c>
      <c r="H1314" s="8" t="s">
        <v>108</v>
      </c>
      <c r="I1314" s="8" t="s">
        <v>1851</v>
      </c>
      <c r="J1314" s="8" t="s">
        <v>1798</v>
      </c>
      <c r="K1314" s="8" t="s">
        <v>446</v>
      </c>
      <c r="L1314" s="11">
        <v>43070</v>
      </c>
      <c r="M1314" s="8">
        <v>2</v>
      </c>
      <c r="N1314" s="8">
        <v>1</v>
      </c>
      <c r="O1314" s="8">
        <v>2</v>
      </c>
      <c r="P1314" s="12">
        <v>4</v>
      </c>
      <c r="Q1314" s="8">
        <v>2</v>
      </c>
      <c r="R1314" s="8" t="s">
        <v>1799</v>
      </c>
      <c r="S1314" s="8">
        <v>0</v>
      </c>
      <c r="T1314" s="8">
        <v>1</v>
      </c>
      <c r="U1314" s="8" t="s">
        <v>1808</v>
      </c>
      <c r="V1314" s="8" t="str">
        <f t="shared" si="23"/>
        <v>Boeing 747 400</v>
      </c>
      <c r="W1314" s="15" t="str" cm="1">
        <f t="array" ref="W1314">IF(ISBLANK(K1314),Unknown,K1314)</f>
        <v>Dubai to London Heathrow</v>
      </c>
      <c r="X1314" s="5" t="s">
        <v>2138</v>
      </c>
      <c r="Y1314" s="5" t="s">
        <v>1809</v>
      </c>
    </row>
    <row r="1315" spans="1:25">
      <c r="A1315" s="8">
        <v>1</v>
      </c>
      <c r="B1315" s="8" t="s">
        <v>5884</v>
      </c>
      <c r="C1315" s="8" t="s">
        <v>5885</v>
      </c>
      <c r="D1315" s="8" t="s">
        <v>1794</v>
      </c>
      <c r="E1315" s="9">
        <v>43082</v>
      </c>
      <c r="F1315" s="8" t="s">
        <v>5048</v>
      </c>
      <c r="G1315" s="8" t="s">
        <v>5886</v>
      </c>
      <c r="H1315" s="8" t="s">
        <v>108</v>
      </c>
      <c r="I1315" s="8" t="s">
        <v>1851</v>
      </c>
      <c r="J1315" s="8" t="s">
        <v>1798</v>
      </c>
      <c r="K1315" s="8" t="s">
        <v>1445</v>
      </c>
      <c r="L1315" s="11">
        <v>43070</v>
      </c>
      <c r="M1315" s="8">
        <v>1</v>
      </c>
      <c r="N1315" s="8">
        <v>1</v>
      </c>
      <c r="O1315" s="8">
        <v>1</v>
      </c>
      <c r="P1315" s="12">
        <v>1</v>
      </c>
      <c r="Q1315" s="8">
        <v>1</v>
      </c>
      <c r="R1315" s="8" t="s">
        <v>1799</v>
      </c>
      <c r="S1315" s="8">
        <v>0</v>
      </c>
      <c r="T1315" s="8">
        <v>1</v>
      </c>
      <c r="U1315" s="8" t="s">
        <v>1808</v>
      </c>
      <c r="V1315" s="8" t="str">
        <f t="shared" si="23"/>
        <v>Boeing 747 400</v>
      </c>
      <c r="W1315" s="15" t="str" cm="1">
        <f t="array" ref="W1315">IF(ISBLANK(K1315),Unknown,K1315)</f>
        <v>New York to Budapest via London</v>
      </c>
      <c r="X1315" s="5" t="s">
        <v>2262</v>
      </c>
      <c r="Y1315" s="5" t="s">
        <v>2702</v>
      </c>
    </row>
    <row r="1316" spans="1:25">
      <c r="A1316" s="8">
        <v>1</v>
      </c>
      <c r="B1316" s="8" t="s">
        <v>5887</v>
      </c>
      <c r="C1316" s="8" t="s">
        <v>5888</v>
      </c>
      <c r="D1316" s="8" t="s">
        <v>1794</v>
      </c>
      <c r="E1316" s="9">
        <v>43082</v>
      </c>
      <c r="F1316" s="8" t="s">
        <v>1795</v>
      </c>
      <c r="G1316" s="10" t="s">
        <v>5889</v>
      </c>
      <c r="H1316" s="10"/>
      <c r="I1316" s="8" t="s">
        <v>1851</v>
      </c>
      <c r="J1316" s="8" t="s">
        <v>1798</v>
      </c>
      <c r="K1316" s="8" t="s">
        <v>1683</v>
      </c>
      <c r="L1316" s="11">
        <v>43070</v>
      </c>
      <c r="M1316" s="8">
        <v>2</v>
      </c>
      <c r="N1316" s="8">
        <v>1</v>
      </c>
      <c r="O1316" s="8">
        <v>1</v>
      </c>
      <c r="P1316" s="12">
        <v>2</v>
      </c>
      <c r="Q1316" s="8">
        <v>1</v>
      </c>
      <c r="R1316" s="8" t="s">
        <v>1799</v>
      </c>
      <c r="S1316" s="8">
        <v>0</v>
      </c>
      <c r="T1316" s="8">
        <v>1</v>
      </c>
      <c r="U1316" s="8" t="s">
        <v>1808</v>
      </c>
      <c r="V1316" s="8" t="str">
        <f t="shared" si="23"/>
        <v>Unknown</v>
      </c>
      <c r="W1316" s="15" t="str" cm="1">
        <f t="array" ref="W1316">IF(ISBLANK(K1316),Unknown,K1316)</f>
        <v>Tokyo Narita to London Heathrow</v>
      </c>
      <c r="X1316" s="5" t="s">
        <v>4669</v>
      </c>
      <c r="Y1316" s="5" t="s">
        <v>1809</v>
      </c>
    </row>
    <row r="1317" spans="1:25">
      <c r="A1317" s="8">
        <v>4</v>
      </c>
      <c r="B1317" s="8" t="s">
        <v>5890</v>
      </c>
      <c r="C1317" s="8" t="s">
        <v>1844</v>
      </c>
      <c r="D1317" s="8" t="s">
        <v>3618</v>
      </c>
      <c r="E1317" s="9">
        <v>43081</v>
      </c>
      <c r="F1317" s="8" t="s">
        <v>1872</v>
      </c>
      <c r="G1317" s="8" t="s">
        <v>5891</v>
      </c>
      <c r="H1317" s="8" t="s">
        <v>24</v>
      </c>
      <c r="I1317" s="8" t="s">
        <v>1797</v>
      </c>
      <c r="J1317" s="8" t="s">
        <v>1798</v>
      </c>
      <c r="K1317" s="8" t="s">
        <v>622</v>
      </c>
      <c r="L1317" s="11">
        <v>42887</v>
      </c>
      <c r="M1317" s="8">
        <v>3</v>
      </c>
      <c r="N1317" s="8">
        <v>2</v>
      </c>
      <c r="O1317" s="8">
        <v>1</v>
      </c>
      <c r="P1317" s="12">
        <v>5</v>
      </c>
      <c r="Q1317" s="8">
        <v>2</v>
      </c>
      <c r="R1317" s="8" t="s">
        <v>1799</v>
      </c>
      <c r="S1317" s="8">
        <v>0</v>
      </c>
      <c r="T1317" s="8">
        <v>1</v>
      </c>
      <c r="U1317" s="8" t="s">
        <v>1808</v>
      </c>
      <c r="V1317" s="8" t="str">
        <f t="shared" ref="V1317:V1380" si="24">IF(ISBLANK(H1317),"Unknown",H1317)</f>
        <v>A320</v>
      </c>
      <c r="W1317" s="15" t="str" cm="1">
        <f t="array" ref="W1317">IF(ISBLANK(K1317),Unknown,K1317)</f>
        <v>Hamburg to London Heathrow</v>
      </c>
      <c r="X1317" s="5" t="s">
        <v>1875</v>
      </c>
      <c r="Y1317" s="5" t="s">
        <v>1809</v>
      </c>
    </row>
    <row r="1318" spans="1:25">
      <c r="A1318" s="8">
        <v>1</v>
      </c>
      <c r="B1318" s="8" t="s">
        <v>5892</v>
      </c>
      <c r="C1318" s="8" t="s">
        <v>1844</v>
      </c>
      <c r="D1318" s="8" t="s">
        <v>2022</v>
      </c>
      <c r="E1318" s="9">
        <v>43079</v>
      </c>
      <c r="F1318" s="8" t="s">
        <v>1795</v>
      </c>
      <c r="G1318" s="8" t="s">
        <v>5893</v>
      </c>
      <c r="H1318" s="8" t="s">
        <v>24</v>
      </c>
      <c r="I1318" s="8" t="s">
        <v>1867</v>
      </c>
      <c r="J1318" s="8" t="s">
        <v>1798</v>
      </c>
      <c r="K1318" s="8" t="s">
        <v>1244</v>
      </c>
      <c r="L1318" s="11">
        <v>43009</v>
      </c>
      <c r="M1318" s="8">
        <v>1</v>
      </c>
      <c r="N1318" s="8">
        <v>1</v>
      </c>
      <c r="O1318" s="8">
        <v>1</v>
      </c>
      <c r="P1318" s="12">
        <v>1</v>
      </c>
      <c r="Q1318" s="8">
        <v>1</v>
      </c>
      <c r="R1318" s="8" t="s">
        <v>1799</v>
      </c>
      <c r="S1318" s="8">
        <v>0</v>
      </c>
      <c r="T1318" s="8">
        <v>1</v>
      </c>
      <c r="U1318" s="8" t="s">
        <v>1808</v>
      </c>
      <c r="V1318" s="8" t="str">
        <f t="shared" si="24"/>
        <v>A320</v>
      </c>
      <c r="W1318" s="15" t="str" cm="1">
        <f t="array" ref="W1318">IF(ISBLANK(K1318),Unknown,K1318)</f>
        <v>London to Pisa</v>
      </c>
      <c r="X1318" s="5" t="s">
        <v>1819</v>
      </c>
      <c r="Y1318" s="5" t="s">
        <v>3088</v>
      </c>
    </row>
    <row r="1319" spans="1:25">
      <c r="A1319" s="8">
        <v>1</v>
      </c>
      <c r="B1319" s="8" t="s">
        <v>5894</v>
      </c>
      <c r="C1319" s="8" t="s">
        <v>5895</v>
      </c>
      <c r="D1319" s="8" t="s">
        <v>1794</v>
      </c>
      <c r="E1319" s="9">
        <v>43079</v>
      </c>
      <c r="F1319" s="8" t="s">
        <v>1795</v>
      </c>
      <c r="G1319" s="8" t="s">
        <v>5896</v>
      </c>
      <c r="H1319" s="8" t="s">
        <v>24</v>
      </c>
      <c r="I1319" s="8" t="s">
        <v>1867</v>
      </c>
      <c r="J1319" s="8" t="s">
        <v>1798</v>
      </c>
      <c r="K1319" s="8" t="s">
        <v>1282</v>
      </c>
      <c r="L1319" s="11">
        <v>43009</v>
      </c>
      <c r="M1319" s="8">
        <v>1</v>
      </c>
      <c r="N1319" s="8">
        <v>1</v>
      </c>
      <c r="O1319" s="8">
        <v>1</v>
      </c>
      <c r="P1319" s="12">
        <v>1</v>
      </c>
      <c r="Q1319" s="8">
        <v>1</v>
      </c>
      <c r="R1319" s="8" t="s">
        <v>1799</v>
      </c>
      <c r="S1319" s="8">
        <v>0</v>
      </c>
      <c r="T1319" s="8">
        <v>1</v>
      </c>
      <c r="U1319" s="8" t="s">
        <v>1808</v>
      </c>
      <c r="V1319" s="8" t="str">
        <f t="shared" si="24"/>
        <v>A320</v>
      </c>
      <c r="W1319" s="15" t="str" cm="1">
        <f t="array" ref="W1319">IF(ISBLANK(K1319),Unknown,K1319)</f>
        <v>London to Toulouse</v>
      </c>
      <c r="X1319" s="5" t="s">
        <v>1819</v>
      </c>
      <c r="Y1319" s="5" t="s">
        <v>3927</v>
      </c>
    </row>
    <row r="1320" spans="1:25">
      <c r="A1320" s="8">
        <v>9</v>
      </c>
      <c r="B1320" s="8" t="s">
        <v>5897</v>
      </c>
      <c r="C1320" s="8" t="s">
        <v>5898</v>
      </c>
      <c r="D1320" s="8" t="s">
        <v>1794</v>
      </c>
      <c r="E1320" s="9">
        <v>43078</v>
      </c>
      <c r="F1320" s="8" t="s">
        <v>1795</v>
      </c>
      <c r="G1320" s="8" t="s">
        <v>5899</v>
      </c>
      <c r="H1320" s="8" t="s">
        <v>3185</v>
      </c>
      <c r="I1320" s="8" t="s">
        <v>1851</v>
      </c>
      <c r="J1320" s="8" t="s">
        <v>1807</v>
      </c>
      <c r="K1320" s="8" t="s">
        <v>1255</v>
      </c>
      <c r="L1320" s="11">
        <v>43040</v>
      </c>
      <c r="M1320" s="8">
        <v>5</v>
      </c>
      <c r="N1320" s="8">
        <v>5</v>
      </c>
      <c r="O1320" s="8">
        <v>4</v>
      </c>
      <c r="P1320" s="12">
        <v>4</v>
      </c>
      <c r="Q1320" s="8">
        <v>5</v>
      </c>
      <c r="R1320" s="8" t="s">
        <v>1885</v>
      </c>
      <c r="S1320" s="8">
        <v>1</v>
      </c>
      <c r="T1320" s="8">
        <v>4</v>
      </c>
      <c r="U1320" s="8" t="s">
        <v>1808</v>
      </c>
      <c r="V1320" s="8" t="str">
        <f t="shared" si="24"/>
        <v>Boeing 787 900</v>
      </c>
      <c r="W1320" s="15" t="str" cm="1">
        <f t="array" ref="W1320">IF(ISBLANK(K1320),Unknown,K1320)</f>
        <v>London to Santiago </v>
      </c>
      <c r="X1320" s="5" t="s">
        <v>1819</v>
      </c>
      <c r="Y1320" s="5" t="s">
        <v>1906</v>
      </c>
    </row>
    <row r="1321" spans="1:25">
      <c r="A1321" s="8">
        <v>8</v>
      </c>
      <c r="B1321" s="8" t="s">
        <v>5900</v>
      </c>
      <c r="C1321" s="8" t="s">
        <v>1844</v>
      </c>
      <c r="D1321" s="8" t="s">
        <v>5901</v>
      </c>
      <c r="E1321" s="9">
        <v>43074</v>
      </c>
      <c r="F1321" s="8" t="s">
        <v>1833</v>
      </c>
      <c r="G1321" s="8" t="s">
        <v>5902</v>
      </c>
      <c r="H1321" s="8" t="s">
        <v>24</v>
      </c>
      <c r="I1321" s="8" t="s">
        <v>1797</v>
      </c>
      <c r="J1321" s="8" t="s">
        <v>1798</v>
      </c>
      <c r="K1321" s="8" t="s">
        <v>1251</v>
      </c>
      <c r="L1321" s="11">
        <v>43040</v>
      </c>
      <c r="M1321" s="8">
        <v>5</v>
      </c>
      <c r="N1321" s="8">
        <v>3</v>
      </c>
      <c r="O1321" s="8">
        <v>1</v>
      </c>
      <c r="P1321" s="12">
        <v>5</v>
      </c>
      <c r="Q1321" s="8">
        <v>5</v>
      </c>
      <c r="R1321" s="8" t="s">
        <v>1885</v>
      </c>
      <c r="S1321" s="8">
        <v>1</v>
      </c>
      <c r="T1321" s="8">
        <v>1</v>
      </c>
      <c r="U1321" s="8" t="s">
        <v>1808</v>
      </c>
      <c r="V1321" s="8" t="str">
        <f t="shared" si="24"/>
        <v>A320</v>
      </c>
      <c r="W1321" s="15" t="str" cm="1">
        <f t="array" ref="W1321">IF(ISBLANK(K1321),Unknown,K1321)</f>
        <v>London to Rome</v>
      </c>
      <c r="X1321" s="5" t="s">
        <v>1819</v>
      </c>
      <c r="Y1321" s="5" t="s">
        <v>2662</v>
      </c>
    </row>
    <row r="1322" spans="1:25">
      <c r="A1322" s="8">
        <v>8</v>
      </c>
      <c r="B1322" s="8" t="s">
        <v>5903</v>
      </c>
      <c r="C1322" s="8" t="s">
        <v>1844</v>
      </c>
      <c r="D1322" s="8" t="s">
        <v>3905</v>
      </c>
      <c r="E1322" s="9">
        <v>43074</v>
      </c>
      <c r="F1322" s="8" t="s">
        <v>1833</v>
      </c>
      <c r="G1322" s="10" t="s">
        <v>5904</v>
      </c>
      <c r="H1322" s="10"/>
      <c r="I1322" s="8" t="s">
        <v>1851</v>
      </c>
      <c r="J1322" s="8" t="s">
        <v>1798</v>
      </c>
      <c r="K1322" s="8" t="s">
        <v>1208</v>
      </c>
      <c r="L1322" s="11">
        <v>43040</v>
      </c>
      <c r="M1322" s="8">
        <v>4</v>
      </c>
      <c r="N1322" s="8">
        <v>5</v>
      </c>
      <c r="O1322" s="8">
        <v>1</v>
      </c>
      <c r="P1322" s="12">
        <v>4</v>
      </c>
      <c r="Q1322" s="8">
        <v>4</v>
      </c>
      <c r="R1322" s="8" t="s">
        <v>1885</v>
      </c>
      <c r="S1322" s="8">
        <v>1</v>
      </c>
      <c r="T1322" s="8">
        <v>1</v>
      </c>
      <c r="U1322" s="8" t="s">
        <v>1808</v>
      </c>
      <c r="V1322" s="8" t="str">
        <f t="shared" si="24"/>
        <v>Unknown</v>
      </c>
      <c r="W1322" s="15" t="str" cm="1">
        <f t="array" ref="W1322">IF(ISBLANK(K1322),Unknown,K1322)</f>
        <v>London to Manchester</v>
      </c>
      <c r="X1322" s="5" t="s">
        <v>1819</v>
      </c>
      <c r="Y1322" s="5" t="s">
        <v>2813</v>
      </c>
    </row>
    <row r="1323" spans="1:25">
      <c r="A1323" s="8">
        <v>8</v>
      </c>
      <c r="B1323" s="8" t="s">
        <v>5905</v>
      </c>
      <c r="C1323" s="8" t="s">
        <v>1844</v>
      </c>
      <c r="D1323" s="8" t="s">
        <v>3905</v>
      </c>
      <c r="E1323" s="9">
        <v>43074</v>
      </c>
      <c r="F1323" s="8" t="s">
        <v>1833</v>
      </c>
      <c r="G1323" s="8" t="s">
        <v>5906</v>
      </c>
      <c r="H1323" s="8" t="s">
        <v>131</v>
      </c>
      <c r="I1323" s="8" t="s">
        <v>1851</v>
      </c>
      <c r="J1323" s="8" t="s">
        <v>1874</v>
      </c>
      <c r="K1323" s="8" t="s">
        <v>1259</v>
      </c>
      <c r="L1323" s="11">
        <v>43040</v>
      </c>
      <c r="M1323" s="8">
        <v>4</v>
      </c>
      <c r="N1323" s="8">
        <v>4</v>
      </c>
      <c r="O1323" s="8">
        <v>4</v>
      </c>
      <c r="P1323" s="12">
        <v>4</v>
      </c>
      <c r="Q1323" s="8">
        <v>4</v>
      </c>
      <c r="R1323" s="8" t="s">
        <v>1885</v>
      </c>
      <c r="S1323" s="8">
        <v>1</v>
      </c>
      <c r="T1323" s="8">
        <v>3</v>
      </c>
      <c r="U1323" s="8" t="s">
        <v>1808</v>
      </c>
      <c r="V1323" s="8" t="str">
        <f t="shared" si="24"/>
        <v>Boeing 777</v>
      </c>
      <c r="W1323" s="15" t="str" cm="1">
        <f t="array" ref="W1323">IF(ISBLANK(K1323),Unknown,K1323)</f>
        <v>London to Seattle</v>
      </c>
      <c r="X1323" s="5" t="s">
        <v>1819</v>
      </c>
      <c r="Y1323" s="5" t="s">
        <v>2076</v>
      </c>
    </row>
    <row r="1324" spans="1:25">
      <c r="A1324" s="8">
        <v>8</v>
      </c>
      <c r="B1324" s="8" t="s">
        <v>5907</v>
      </c>
      <c r="C1324" s="8" t="s">
        <v>1844</v>
      </c>
      <c r="D1324" s="8" t="s">
        <v>3905</v>
      </c>
      <c r="E1324" s="9">
        <v>43073</v>
      </c>
      <c r="F1324" s="8" t="s">
        <v>1833</v>
      </c>
      <c r="G1324" s="8" t="s">
        <v>5908</v>
      </c>
      <c r="H1324" s="8" t="s">
        <v>131</v>
      </c>
      <c r="I1324" s="8" t="s">
        <v>1851</v>
      </c>
      <c r="J1324" s="8" t="s">
        <v>1874</v>
      </c>
      <c r="K1324" s="8" t="s">
        <v>1606</v>
      </c>
      <c r="L1324" s="11">
        <v>43040</v>
      </c>
      <c r="M1324" s="8">
        <v>4</v>
      </c>
      <c r="N1324" s="8">
        <v>4</v>
      </c>
      <c r="O1324" s="8">
        <v>3</v>
      </c>
      <c r="P1324" s="12">
        <v>4</v>
      </c>
      <c r="Q1324" s="8">
        <v>4</v>
      </c>
      <c r="R1324" s="8" t="s">
        <v>1885</v>
      </c>
      <c r="S1324" s="8">
        <v>1</v>
      </c>
      <c r="T1324" s="8">
        <v>3</v>
      </c>
      <c r="U1324" s="8" t="s">
        <v>1808</v>
      </c>
      <c r="V1324" s="8" t="str">
        <f t="shared" si="24"/>
        <v>Boeing 777</v>
      </c>
      <c r="W1324" s="15" t="str" cm="1">
        <f t="array" ref="W1324">IF(ISBLANK(K1324),Unknown,K1324)</f>
        <v>Seattle to London</v>
      </c>
      <c r="X1324" s="5" t="s">
        <v>2076</v>
      </c>
      <c r="Y1324" s="5" t="s">
        <v>1819</v>
      </c>
    </row>
    <row r="1325" spans="1:25">
      <c r="A1325" s="8">
        <v>1</v>
      </c>
      <c r="B1325" s="8" t="s">
        <v>5909</v>
      </c>
      <c r="C1325" s="8" t="s">
        <v>1844</v>
      </c>
      <c r="D1325" s="8" t="s">
        <v>5303</v>
      </c>
      <c r="E1325" s="9">
        <v>43073</v>
      </c>
      <c r="F1325" s="8" t="s">
        <v>4259</v>
      </c>
      <c r="G1325" s="8" t="s">
        <v>5910</v>
      </c>
      <c r="H1325" s="8" t="s">
        <v>24</v>
      </c>
      <c r="I1325" s="8" t="s">
        <v>1867</v>
      </c>
      <c r="J1325" s="8" t="s">
        <v>1798</v>
      </c>
      <c r="K1325" s="8" t="s">
        <v>1134</v>
      </c>
      <c r="L1325" s="11">
        <v>42887</v>
      </c>
      <c r="M1325" s="8">
        <v>1</v>
      </c>
      <c r="N1325" s="8">
        <v>1</v>
      </c>
      <c r="O1325" s="8">
        <v>1</v>
      </c>
      <c r="P1325" s="12">
        <v>1</v>
      </c>
      <c r="Q1325" s="8">
        <v>1</v>
      </c>
      <c r="R1325" s="8" t="s">
        <v>1799</v>
      </c>
      <c r="S1325" s="8">
        <v>0</v>
      </c>
      <c r="T1325" s="8">
        <v>1</v>
      </c>
      <c r="U1325" s="8" t="s">
        <v>1808</v>
      </c>
      <c r="V1325" s="8" t="str">
        <f t="shared" si="24"/>
        <v>A320</v>
      </c>
      <c r="W1325" s="15" t="str" cm="1">
        <f t="array" ref="W1325">IF(ISBLANK(K1325),Unknown,K1325)</f>
        <v>London to Barcelona</v>
      </c>
      <c r="X1325" s="5" t="s">
        <v>1819</v>
      </c>
      <c r="Y1325" s="5" t="s">
        <v>2056</v>
      </c>
    </row>
    <row r="1326" spans="1:25">
      <c r="A1326" s="8">
        <v>3</v>
      </c>
      <c r="B1326" s="8" t="s">
        <v>5911</v>
      </c>
      <c r="C1326" s="8" t="s">
        <v>5912</v>
      </c>
      <c r="D1326" s="8" t="s">
        <v>1794</v>
      </c>
      <c r="E1326" s="9">
        <v>43072</v>
      </c>
      <c r="F1326" s="8" t="s">
        <v>1899</v>
      </c>
      <c r="G1326" s="8" t="s">
        <v>5913</v>
      </c>
      <c r="H1326" s="8" t="s">
        <v>108</v>
      </c>
      <c r="I1326" s="8" t="s">
        <v>1806</v>
      </c>
      <c r="J1326" s="8" t="s">
        <v>1798</v>
      </c>
      <c r="K1326" s="8" t="s">
        <v>1710</v>
      </c>
      <c r="L1326" s="11">
        <v>43070</v>
      </c>
      <c r="M1326" s="8">
        <v>2</v>
      </c>
      <c r="N1326" s="8">
        <v>2</v>
      </c>
      <c r="O1326" s="8">
        <v>3</v>
      </c>
      <c r="P1326" s="12">
        <v>1</v>
      </c>
      <c r="Q1326" s="8">
        <v>2</v>
      </c>
      <c r="R1326" s="8" t="s">
        <v>1799</v>
      </c>
      <c r="S1326" s="8">
        <v>0</v>
      </c>
      <c r="T1326" s="8">
        <v>2</v>
      </c>
      <c r="U1326" s="8" t="s">
        <v>1808</v>
      </c>
      <c r="V1326" s="8" t="str">
        <f t="shared" si="24"/>
        <v>Boeing 747 400</v>
      </c>
      <c r="W1326" s="15" t="str" cm="1">
        <f t="array" ref="W1326">IF(ISBLANK(K1326),Unknown,K1326)</f>
        <v>Vancouver to Edinburgh via London</v>
      </c>
      <c r="X1326" s="5" t="s">
        <v>2231</v>
      </c>
      <c r="Y1326" s="5" t="s">
        <v>3623</v>
      </c>
    </row>
    <row r="1327" spans="1:25">
      <c r="A1327" s="8">
        <v>2</v>
      </c>
      <c r="B1327" s="8" t="s">
        <v>5914</v>
      </c>
      <c r="C1327" s="8" t="s">
        <v>5915</v>
      </c>
      <c r="D1327" s="8" t="s">
        <v>1794</v>
      </c>
      <c r="E1327" s="9">
        <v>43071</v>
      </c>
      <c r="F1327" s="8" t="s">
        <v>1795</v>
      </c>
      <c r="G1327" s="8" t="s">
        <v>5916</v>
      </c>
      <c r="H1327" s="8" t="s">
        <v>10</v>
      </c>
      <c r="I1327" s="8" t="s">
        <v>1851</v>
      </c>
      <c r="J1327" s="8" t="s">
        <v>1836</v>
      </c>
      <c r="K1327" s="8" t="s">
        <v>1139</v>
      </c>
      <c r="L1327" s="11">
        <v>43040</v>
      </c>
      <c r="M1327" s="8">
        <v>2</v>
      </c>
      <c r="N1327" s="8">
        <v>2</v>
      </c>
      <c r="O1327" s="8">
        <v>1</v>
      </c>
      <c r="P1327" s="12">
        <v>4</v>
      </c>
      <c r="Q1327" s="8">
        <v>2</v>
      </c>
      <c r="R1327" s="8" t="s">
        <v>1799</v>
      </c>
      <c r="S1327" s="8">
        <v>0</v>
      </c>
      <c r="T1327" s="8">
        <v>1</v>
      </c>
      <c r="U1327" s="8" t="s">
        <v>1808</v>
      </c>
      <c r="V1327" s="8" t="str">
        <f t="shared" si="24"/>
        <v>A319</v>
      </c>
      <c r="W1327" s="15" t="str" cm="1">
        <f t="array" ref="W1327">IF(ISBLANK(K1327),Unknown,K1327)</f>
        <v>London to Berlin Tegel</v>
      </c>
      <c r="X1327" s="5" t="s">
        <v>1819</v>
      </c>
      <c r="Y1327" s="5" t="s">
        <v>4179</v>
      </c>
    </row>
    <row r="1328" spans="1:25">
      <c r="A1328" s="8">
        <v>2</v>
      </c>
      <c r="B1328" s="8" t="s">
        <v>5917</v>
      </c>
      <c r="C1328" s="8" t="s">
        <v>4740</v>
      </c>
      <c r="D1328" s="8" t="s">
        <v>1794</v>
      </c>
      <c r="E1328" s="9">
        <v>43070</v>
      </c>
      <c r="F1328" s="8" t="s">
        <v>1795</v>
      </c>
      <c r="G1328" s="8" t="s">
        <v>5918</v>
      </c>
      <c r="H1328" s="8" t="s">
        <v>138</v>
      </c>
      <c r="I1328" s="8" t="s">
        <v>1867</v>
      </c>
      <c r="J1328" s="8" t="s">
        <v>1836</v>
      </c>
      <c r="K1328" s="8" t="s">
        <v>1040</v>
      </c>
      <c r="L1328" s="11">
        <v>43040</v>
      </c>
      <c r="M1328" s="8">
        <v>3</v>
      </c>
      <c r="N1328" s="8">
        <v>4</v>
      </c>
      <c r="O1328" s="8">
        <v>2</v>
      </c>
      <c r="P1328" s="12">
        <v>3</v>
      </c>
      <c r="Q1328" s="8">
        <v>1</v>
      </c>
      <c r="R1328" s="8" t="s">
        <v>1799</v>
      </c>
      <c r="S1328" s="8">
        <v>0</v>
      </c>
      <c r="T1328" s="8">
        <v>2</v>
      </c>
      <c r="U1328" s="8" t="s">
        <v>1808</v>
      </c>
      <c r="V1328" s="8" t="str">
        <f t="shared" si="24"/>
        <v>Boeing 777 200</v>
      </c>
      <c r="W1328" s="15" t="str" cm="1">
        <f t="array" ref="W1328">IF(ISBLANK(K1328),Unknown,K1328)</f>
        <v>London Heathrow to Dubai</v>
      </c>
      <c r="X1328" s="5" t="s">
        <v>1809</v>
      </c>
      <c r="Y1328" s="5" t="s">
        <v>2138</v>
      </c>
    </row>
    <row r="1329" spans="1:25">
      <c r="A1329" s="8">
        <v>3</v>
      </c>
      <c r="B1329" s="8" t="s">
        <v>5919</v>
      </c>
      <c r="C1329" s="8" t="s">
        <v>4740</v>
      </c>
      <c r="D1329" s="8" t="s">
        <v>1794</v>
      </c>
      <c r="E1329" s="9">
        <v>43070</v>
      </c>
      <c r="F1329" s="8" t="s">
        <v>1795</v>
      </c>
      <c r="G1329" s="8" t="s">
        <v>5920</v>
      </c>
      <c r="H1329" s="8" t="s">
        <v>138</v>
      </c>
      <c r="I1329" s="8" t="s">
        <v>1867</v>
      </c>
      <c r="J1329" s="8" t="s">
        <v>1836</v>
      </c>
      <c r="K1329" s="8" t="s">
        <v>446</v>
      </c>
      <c r="L1329" s="11">
        <v>43040</v>
      </c>
      <c r="M1329" s="8">
        <v>3</v>
      </c>
      <c r="N1329" s="8">
        <v>2</v>
      </c>
      <c r="O1329" s="8">
        <v>2</v>
      </c>
      <c r="P1329" s="12">
        <v>2</v>
      </c>
      <c r="Q1329" s="8">
        <v>2</v>
      </c>
      <c r="R1329" s="8" t="s">
        <v>1799</v>
      </c>
      <c r="S1329" s="8">
        <v>0</v>
      </c>
      <c r="T1329" s="8">
        <v>2</v>
      </c>
      <c r="U1329" s="8" t="s">
        <v>1808</v>
      </c>
      <c r="V1329" s="8" t="str">
        <f t="shared" si="24"/>
        <v>Boeing 777 200</v>
      </c>
      <c r="W1329" s="15" t="str" cm="1">
        <f t="array" ref="W1329">IF(ISBLANK(K1329),Unknown,K1329)</f>
        <v>Dubai to London Heathrow</v>
      </c>
      <c r="X1329" s="5" t="s">
        <v>2138</v>
      </c>
      <c r="Y1329" s="5" t="s">
        <v>1809</v>
      </c>
    </row>
    <row r="1330" spans="1:25">
      <c r="A1330" s="8">
        <v>3</v>
      </c>
      <c r="B1330" s="8" t="s">
        <v>5921</v>
      </c>
      <c r="C1330" s="8" t="s">
        <v>5922</v>
      </c>
      <c r="D1330" s="8" t="s">
        <v>1794</v>
      </c>
      <c r="E1330" s="9">
        <v>43070</v>
      </c>
      <c r="F1330" s="8" t="s">
        <v>1795</v>
      </c>
      <c r="G1330" s="8" t="s">
        <v>5923</v>
      </c>
      <c r="H1330" s="8" t="s">
        <v>138</v>
      </c>
      <c r="I1330" s="8" t="s">
        <v>1806</v>
      </c>
      <c r="J1330" s="8" t="s">
        <v>1807</v>
      </c>
      <c r="K1330" s="8" t="s">
        <v>1567</v>
      </c>
      <c r="L1330" s="11">
        <v>43040</v>
      </c>
      <c r="M1330" s="8">
        <v>2</v>
      </c>
      <c r="N1330" s="8">
        <v>3</v>
      </c>
      <c r="O1330" s="8">
        <v>2</v>
      </c>
      <c r="P1330" s="12">
        <v>4</v>
      </c>
      <c r="Q1330" s="8">
        <v>2</v>
      </c>
      <c r="R1330" s="8" t="s">
        <v>1799</v>
      </c>
      <c r="S1330" s="8">
        <v>0</v>
      </c>
      <c r="T1330" s="8">
        <v>4</v>
      </c>
      <c r="U1330" s="8" t="s">
        <v>1808</v>
      </c>
      <c r="V1330" s="8" t="str">
        <f t="shared" si="24"/>
        <v>Boeing 777 200</v>
      </c>
      <c r="W1330" s="15" t="str" cm="1">
        <f t="array" ref="W1330">IF(ISBLANK(K1330),Unknown,K1330)</f>
        <v>Saint Lucia to London Gatwick</v>
      </c>
      <c r="X1330" s="5" t="s">
        <v>5924</v>
      </c>
      <c r="Y1330" s="5" t="s">
        <v>2585</v>
      </c>
    </row>
    <row r="1331" spans="1:25">
      <c r="A1331" s="8">
        <v>8</v>
      </c>
      <c r="B1331" s="8" t="s">
        <v>5925</v>
      </c>
      <c r="C1331" s="8" t="s">
        <v>1844</v>
      </c>
      <c r="D1331" s="8" t="s">
        <v>4052</v>
      </c>
      <c r="E1331" s="9">
        <v>43070</v>
      </c>
      <c r="F1331" s="8" t="s">
        <v>1795</v>
      </c>
      <c r="G1331" s="8" t="s">
        <v>5926</v>
      </c>
      <c r="H1331" s="8" t="s">
        <v>24</v>
      </c>
      <c r="I1331" s="8" t="s">
        <v>1806</v>
      </c>
      <c r="J1331" s="8" t="s">
        <v>1807</v>
      </c>
      <c r="K1331" s="8" t="s">
        <v>1017</v>
      </c>
      <c r="L1331" s="11">
        <v>43040</v>
      </c>
      <c r="M1331" s="8">
        <v>4</v>
      </c>
      <c r="N1331" s="8">
        <v>5</v>
      </c>
      <c r="O1331" s="8">
        <v>4</v>
      </c>
      <c r="P1331" s="12">
        <v>4</v>
      </c>
      <c r="Q1331" s="8">
        <v>4</v>
      </c>
      <c r="R1331" s="8" t="s">
        <v>1885</v>
      </c>
      <c r="S1331" s="8">
        <v>1</v>
      </c>
      <c r="T1331" s="8">
        <v>1</v>
      </c>
      <c r="U1331" s="8" t="s">
        <v>1808</v>
      </c>
      <c r="V1331" s="8" t="str">
        <f t="shared" si="24"/>
        <v>A320</v>
      </c>
      <c r="W1331" s="15" t="str" cm="1">
        <f t="array" ref="W1331">IF(ISBLANK(K1331),Unknown,K1331)</f>
        <v>London Heathrow to Belfast</v>
      </c>
      <c r="X1331" s="5" t="s">
        <v>1809</v>
      </c>
      <c r="Y1331" s="5" t="s">
        <v>2296</v>
      </c>
    </row>
    <row r="1332" spans="1:25">
      <c r="A1332" s="8">
        <v>2</v>
      </c>
      <c r="B1332" s="8" t="s">
        <v>5927</v>
      </c>
      <c r="C1332" s="8" t="s">
        <v>5928</v>
      </c>
      <c r="D1332" s="8" t="s">
        <v>1794</v>
      </c>
      <c r="E1332" s="9">
        <v>43069</v>
      </c>
      <c r="F1332" s="8" t="s">
        <v>1795</v>
      </c>
      <c r="G1332" s="10" t="s">
        <v>5929</v>
      </c>
      <c r="H1332" s="10"/>
      <c r="I1332" s="8" t="s">
        <v>1851</v>
      </c>
      <c r="J1332" s="8" t="s">
        <v>1798</v>
      </c>
      <c r="K1332" s="8" t="s">
        <v>1215</v>
      </c>
      <c r="L1332" s="11">
        <v>43040</v>
      </c>
      <c r="M1332" s="8">
        <v>1</v>
      </c>
      <c r="N1332" s="8">
        <v>1</v>
      </c>
      <c r="O1332" s="8">
        <v>3</v>
      </c>
      <c r="P1332" s="12">
        <v>1</v>
      </c>
      <c r="Q1332" s="8">
        <v>1</v>
      </c>
      <c r="R1332" s="8" t="s">
        <v>1799</v>
      </c>
      <c r="S1332" s="8">
        <v>0</v>
      </c>
      <c r="T1332" s="8">
        <v>3</v>
      </c>
      <c r="U1332" s="8" t="s">
        <v>1808</v>
      </c>
      <c r="V1332" s="8" t="str">
        <f t="shared" si="24"/>
        <v>Unknown</v>
      </c>
      <c r="W1332" s="15" t="str" cm="1">
        <f t="array" ref="W1332">IF(ISBLANK(K1332),Unknown,K1332)</f>
        <v>London to Miami</v>
      </c>
      <c r="X1332" s="5" t="s">
        <v>1819</v>
      </c>
      <c r="Y1332" s="5" t="s">
        <v>1852</v>
      </c>
    </row>
    <row r="1333" spans="1:25">
      <c r="A1333" s="8">
        <v>9</v>
      </c>
      <c r="B1333" s="8" t="s">
        <v>5930</v>
      </c>
      <c r="C1333" s="8" t="s">
        <v>5785</v>
      </c>
      <c r="D1333" s="8" t="s">
        <v>1794</v>
      </c>
      <c r="E1333" s="9">
        <v>43069</v>
      </c>
      <c r="F1333" s="8" t="s">
        <v>1795</v>
      </c>
      <c r="G1333" s="8" t="s">
        <v>5931</v>
      </c>
      <c r="H1333" s="8" t="s">
        <v>108</v>
      </c>
      <c r="I1333" s="8" t="s">
        <v>1797</v>
      </c>
      <c r="J1333" s="8" t="s">
        <v>1807</v>
      </c>
      <c r="K1333" s="8" t="s">
        <v>1082</v>
      </c>
      <c r="L1333" s="11">
        <v>43040</v>
      </c>
      <c r="M1333" s="8">
        <v>4</v>
      </c>
      <c r="N1333" s="8">
        <v>5</v>
      </c>
      <c r="O1333" s="8">
        <v>5</v>
      </c>
      <c r="P1333" s="12">
        <v>4</v>
      </c>
      <c r="Q1333" s="8">
        <v>4</v>
      </c>
      <c r="R1333" s="8" t="s">
        <v>1885</v>
      </c>
      <c r="S1333" s="8">
        <v>1</v>
      </c>
      <c r="T1333" s="8">
        <v>5</v>
      </c>
      <c r="U1333" s="8" t="s">
        <v>1808</v>
      </c>
      <c r="V1333" s="8" t="str">
        <f t="shared" si="24"/>
        <v>Boeing 747 400</v>
      </c>
      <c r="W1333" s="15" t="str" cm="1">
        <f t="array" ref="W1333">IF(ISBLANK(K1333),Unknown,K1333)</f>
        <v>London Heathrow to New York JFK</v>
      </c>
      <c r="X1333" s="5" t="s">
        <v>1809</v>
      </c>
      <c r="Y1333" s="5" t="s">
        <v>1946</v>
      </c>
    </row>
    <row r="1334" spans="1:25">
      <c r="A1334" s="8">
        <v>1</v>
      </c>
      <c r="B1334" s="8" t="s">
        <v>5932</v>
      </c>
      <c r="C1334" s="8" t="s">
        <v>5933</v>
      </c>
      <c r="D1334" s="8" t="s">
        <v>1794</v>
      </c>
      <c r="E1334" s="9">
        <v>43069</v>
      </c>
      <c r="F1334" s="8" t="s">
        <v>1872</v>
      </c>
      <c r="G1334" s="10" t="s">
        <v>5934</v>
      </c>
      <c r="H1334" s="10"/>
      <c r="I1334" s="8" t="s">
        <v>1806</v>
      </c>
      <c r="J1334" s="8" t="s">
        <v>1798</v>
      </c>
      <c r="K1334" s="8" t="s">
        <v>303</v>
      </c>
      <c r="L1334" s="11">
        <v>42979</v>
      </c>
      <c r="M1334" s="8">
        <v>1</v>
      </c>
      <c r="N1334" s="8">
        <v>1</v>
      </c>
      <c r="O1334" s="8">
        <v>1</v>
      </c>
      <c r="P1334" s="12">
        <v>1</v>
      </c>
      <c r="Q1334" s="8">
        <v>1</v>
      </c>
      <c r="R1334" s="8" t="s">
        <v>1799</v>
      </c>
      <c r="S1334" s="8">
        <v>0</v>
      </c>
      <c r="T1334" s="8">
        <v>1</v>
      </c>
      <c r="U1334" s="8" t="s">
        <v>1808</v>
      </c>
      <c r="V1334" s="8" t="str">
        <f t="shared" si="24"/>
        <v>Unknown</v>
      </c>
      <c r="W1334" s="15" t="str" cm="1">
        <f t="array" ref="W1334">IF(ISBLANK(K1334),Unknown,K1334)</f>
        <v>Berlin to London City</v>
      </c>
      <c r="X1334" s="5" t="s">
        <v>2130</v>
      </c>
      <c r="Y1334" s="5" t="s">
        <v>1923</v>
      </c>
    </row>
    <row r="1335" spans="1:25">
      <c r="A1335" s="8">
        <v>10</v>
      </c>
      <c r="B1335" s="8" t="s">
        <v>5935</v>
      </c>
      <c r="C1335" s="8" t="s">
        <v>5936</v>
      </c>
      <c r="D1335" s="8" t="s">
        <v>1794</v>
      </c>
      <c r="E1335" s="9">
        <v>43069</v>
      </c>
      <c r="F1335" s="8" t="s">
        <v>1795</v>
      </c>
      <c r="G1335" s="10" t="s">
        <v>5937</v>
      </c>
      <c r="H1335" s="10"/>
      <c r="I1335" s="8" t="s">
        <v>1851</v>
      </c>
      <c r="J1335" s="8" t="s">
        <v>1798</v>
      </c>
      <c r="K1335" s="8" t="s">
        <v>521</v>
      </c>
      <c r="L1335" s="11">
        <v>43040</v>
      </c>
      <c r="M1335" s="8">
        <v>5</v>
      </c>
      <c r="N1335" s="8">
        <v>5</v>
      </c>
      <c r="O1335" s="8">
        <v>5</v>
      </c>
      <c r="P1335" s="12">
        <v>5</v>
      </c>
      <c r="Q1335" s="8">
        <v>5</v>
      </c>
      <c r="R1335" s="8" t="s">
        <v>1885</v>
      </c>
      <c r="S1335" s="8">
        <v>1</v>
      </c>
      <c r="T1335" s="8">
        <v>1</v>
      </c>
      <c r="U1335" s="8" t="s">
        <v>1808</v>
      </c>
      <c r="V1335" s="8" t="str">
        <f t="shared" si="24"/>
        <v>Unknown</v>
      </c>
      <c r="W1335" s="15" t="str" cm="1">
        <f t="array" ref="W1335">IF(ISBLANK(K1335),Unknown,K1335)</f>
        <v>Funchal to London Gatwick </v>
      </c>
      <c r="X1335" s="5" t="s">
        <v>2180</v>
      </c>
      <c r="Y1335" s="5" t="s">
        <v>2585</v>
      </c>
    </row>
    <row r="1336" spans="1:25">
      <c r="A1336" s="8">
        <v>2</v>
      </c>
      <c r="B1336" s="8" t="s">
        <v>5938</v>
      </c>
      <c r="C1336" s="8" t="s">
        <v>5939</v>
      </c>
      <c r="D1336" s="8" t="s">
        <v>1794</v>
      </c>
      <c r="E1336" s="9">
        <v>43069</v>
      </c>
      <c r="F1336" s="8" t="s">
        <v>1795</v>
      </c>
      <c r="G1336" s="10" t="s">
        <v>5940</v>
      </c>
      <c r="H1336" s="10"/>
      <c r="I1336" s="8" t="s">
        <v>1797</v>
      </c>
      <c r="J1336" s="8" t="s">
        <v>1807</v>
      </c>
      <c r="K1336" s="8" t="s">
        <v>1473</v>
      </c>
      <c r="L1336" s="11">
        <v>42948</v>
      </c>
      <c r="M1336" s="8">
        <v>4</v>
      </c>
      <c r="N1336" s="8">
        <v>5</v>
      </c>
      <c r="O1336" s="8">
        <v>4</v>
      </c>
      <c r="P1336" s="12">
        <v>3</v>
      </c>
      <c r="Q1336" s="8">
        <v>3</v>
      </c>
      <c r="R1336" s="8" t="s">
        <v>1799</v>
      </c>
      <c r="S1336" s="8">
        <v>0</v>
      </c>
      <c r="T1336" s="8">
        <v>4</v>
      </c>
      <c r="U1336" s="8" t="s">
        <v>1808</v>
      </c>
      <c r="V1336" s="8" t="str">
        <f t="shared" si="24"/>
        <v>Unknown</v>
      </c>
      <c r="W1336" s="15" t="str" cm="1">
        <f t="array" ref="W1336">IF(ISBLANK(K1336),Unknown,K1336)</f>
        <v>Newcastle to San Francisco via London Heathrow</v>
      </c>
      <c r="X1336" s="5" t="s">
        <v>2085</v>
      </c>
      <c r="Y1336" s="5" t="s">
        <v>5941</v>
      </c>
    </row>
    <row r="1337" spans="1:25">
      <c r="A1337" s="8">
        <v>5</v>
      </c>
      <c r="B1337" s="8" t="s">
        <v>5942</v>
      </c>
      <c r="C1337" s="8" t="s">
        <v>5943</v>
      </c>
      <c r="D1337" s="8" t="s">
        <v>1794</v>
      </c>
      <c r="E1337" s="9">
        <v>43067</v>
      </c>
      <c r="F1337" s="8" t="s">
        <v>1795</v>
      </c>
      <c r="G1337" s="8" t="s">
        <v>5944</v>
      </c>
      <c r="H1337" s="8" t="s">
        <v>2786</v>
      </c>
      <c r="I1337" s="8" t="s">
        <v>1797</v>
      </c>
      <c r="J1337" s="8" t="s">
        <v>1807</v>
      </c>
      <c r="K1337" s="8" t="s">
        <v>1348</v>
      </c>
      <c r="L1337" s="11">
        <v>43009</v>
      </c>
      <c r="M1337" s="8">
        <v>1</v>
      </c>
      <c r="N1337" s="8">
        <v>3</v>
      </c>
      <c r="O1337" s="8">
        <v>3</v>
      </c>
      <c r="P1337" s="12">
        <v>1</v>
      </c>
      <c r="Q1337" s="8">
        <v>3</v>
      </c>
      <c r="R1337" s="8" t="s">
        <v>1799</v>
      </c>
      <c r="S1337" s="8">
        <v>0</v>
      </c>
      <c r="T1337" s="8">
        <v>1</v>
      </c>
      <c r="U1337" s="8" t="s">
        <v>1808</v>
      </c>
      <c r="V1337" s="8" t="str">
        <f t="shared" si="24"/>
        <v>A320 200</v>
      </c>
      <c r="W1337" s="15" t="str" cm="1">
        <f t="array" ref="W1337">IF(ISBLANK(K1337),Unknown,K1337)</f>
        <v>Manchester to London</v>
      </c>
      <c r="X1337" s="5" t="s">
        <v>2813</v>
      </c>
      <c r="Y1337" s="5" t="s">
        <v>1819</v>
      </c>
    </row>
    <row r="1338" spans="1:25">
      <c r="A1338" s="8">
        <v>1</v>
      </c>
      <c r="B1338" s="8" t="s">
        <v>5945</v>
      </c>
      <c r="C1338" s="8" t="s">
        <v>5946</v>
      </c>
      <c r="D1338" s="8" t="s">
        <v>1794</v>
      </c>
      <c r="E1338" s="9">
        <v>43065</v>
      </c>
      <c r="F1338" s="8" t="s">
        <v>2120</v>
      </c>
      <c r="G1338" s="8" t="s">
        <v>5947</v>
      </c>
      <c r="H1338" s="8" t="s">
        <v>125</v>
      </c>
      <c r="I1338" s="8" t="s">
        <v>1867</v>
      </c>
      <c r="J1338" s="8" t="s">
        <v>1798</v>
      </c>
      <c r="K1338" s="8" t="s">
        <v>1128</v>
      </c>
      <c r="L1338" s="11">
        <v>43040</v>
      </c>
      <c r="M1338" s="8">
        <v>3</v>
      </c>
      <c r="N1338" s="8">
        <v>3</v>
      </c>
      <c r="O1338" s="8">
        <v>1</v>
      </c>
      <c r="P1338" s="12">
        <v>1</v>
      </c>
      <c r="Q1338" s="8">
        <v>2</v>
      </c>
      <c r="R1338" s="8" t="s">
        <v>1799</v>
      </c>
      <c r="S1338" s="8">
        <v>0</v>
      </c>
      <c r="T1338" s="8">
        <v>1</v>
      </c>
      <c r="U1338" s="8" t="s">
        <v>1808</v>
      </c>
      <c r="V1338" s="8" t="str">
        <f t="shared" si="24"/>
        <v>Boeing 767</v>
      </c>
      <c r="W1338" s="15" t="str" cm="1">
        <f t="array" ref="W1338">IF(ISBLANK(K1338),Unknown,K1338)</f>
        <v>London to Athens</v>
      </c>
      <c r="X1338" s="5" t="s">
        <v>1819</v>
      </c>
      <c r="Y1338" s="5" t="s">
        <v>1824</v>
      </c>
    </row>
    <row r="1339" spans="1:25">
      <c r="A1339" s="8">
        <v>1</v>
      </c>
      <c r="B1339" s="8" t="s">
        <v>5948</v>
      </c>
      <c r="C1339" s="8" t="s">
        <v>5949</v>
      </c>
      <c r="D1339" s="8" t="s">
        <v>1794</v>
      </c>
      <c r="E1339" s="9">
        <v>43064</v>
      </c>
      <c r="F1339" s="8" t="s">
        <v>1872</v>
      </c>
      <c r="G1339" s="8" t="s">
        <v>5950</v>
      </c>
      <c r="H1339" s="8" t="s">
        <v>42</v>
      </c>
      <c r="I1339" s="8" t="s">
        <v>1806</v>
      </c>
      <c r="J1339" s="8" t="s">
        <v>1798</v>
      </c>
      <c r="K1339" s="8" t="s">
        <v>298</v>
      </c>
      <c r="L1339" s="11">
        <v>43040</v>
      </c>
      <c r="M1339" s="8">
        <v>4</v>
      </c>
      <c r="N1339" s="8">
        <v>1</v>
      </c>
      <c r="O1339" s="8">
        <v>1</v>
      </c>
      <c r="P1339" s="12">
        <v>2</v>
      </c>
      <c r="Q1339" s="8">
        <v>1</v>
      </c>
      <c r="R1339" s="8" t="s">
        <v>1799</v>
      </c>
      <c r="S1339" s="8">
        <v>0</v>
      </c>
      <c r="T1339" s="8">
        <v>1</v>
      </c>
      <c r="U1339" s="8" t="s">
        <v>1808</v>
      </c>
      <c r="V1339" s="8" t="str">
        <f t="shared" si="24"/>
        <v>A320/319</v>
      </c>
      <c r="W1339" s="15" t="str" cm="1">
        <f t="array" ref="W1339">IF(ISBLANK(K1339),Unknown,K1339)</f>
        <v>Berlin Tegel to London Heathrow</v>
      </c>
      <c r="X1339" s="5" t="s">
        <v>4179</v>
      </c>
      <c r="Y1339" s="5" t="s">
        <v>1809</v>
      </c>
    </row>
    <row r="1340" spans="1:25">
      <c r="A1340" s="8">
        <v>4</v>
      </c>
      <c r="B1340" s="8" t="s">
        <v>5951</v>
      </c>
      <c r="C1340" s="8" t="s">
        <v>1844</v>
      </c>
      <c r="D1340" s="8" t="s">
        <v>2991</v>
      </c>
      <c r="E1340" s="9">
        <v>43064</v>
      </c>
      <c r="F1340" s="8" t="s">
        <v>1795</v>
      </c>
      <c r="G1340" s="8" t="s">
        <v>5952</v>
      </c>
      <c r="H1340" s="8" t="s">
        <v>131</v>
      </c>
      <c r="I1340" s="8" t="s">
        <v>1797</v>
      </c>
      <c r="J1340" s="8" t="s">
        <v>1807</v>
      </c>
      <c r="K1340" s="8" t="s">
        <v>1039</v>
      </c>
      <c r="L1340" s="11">
        <v>43009</v>
      </c>
      <c r="M1340" s="8">
        <v>2</v>
      </c>
      <c r="N1340" s="8">
        <v>3</v>
      </c>
      <c r="O1340" s="8">
        <v>2</v>
      </c>
      <c r="P1340" s="12">
        <v>2</v>
      </c>
      <c r="Q1340" s="8">
        <v>3</v>
      </c>
      <c r="R1340" s="8" t="s">
        <v>1799</v>
      </c>
      <c r="S1340" s="8">
        <v>0</v>
      </c>
      <c r="T1340" s="8">
        <v>1</v>
      </c>
      <c r="U1340" s="8" t="s">
        <v>1808</v>
      </c>
      <c r="V1340" s="8" t="str">
        <f t="shared" si="24"/>
        <v>Boeing 777</v>
      </c>
      <c r="W1340" s="15" t="str" cm="1">
        <f t="array" ref="W1340">IF(ISBLANK(K1340),Unknown,K1340)</f>
        <v>London Heathrow to Doha</v>
      </c>
      <c r="X1340" s="5" t="s">
        <v>1809</v>
      </c>
      <c r="Y1340" s="5" t="s">
        <v>2619</v>
      </c>
    </row>
    <row r="1341" spans="1:25">
      <c r="A1341" s="8">
        <v>3</v>
      </c>
      <c r="B1341" s="8" t="s">
        <v>5953</v>
      </c>
      <c r="C1341" s="8" t="s">
        <v>5954</v>
      </c>
      <c r="D1341" s="8" t="s">
        <v>1794</v>
      </c>
      <c r="E1341" s="9">
        <v>43063</v>
      </c>
      <c r="F1341" s="8" t="s">
        <v>2325</v>
      </c>
      <c r="G1341" s="8" t="s">
        <v>5955</v>
      </c>
      <c r="H1341" s="8" t="s">
        <v>1977</v>
      </c>
      <c r="I1341" s="8" t="s">
        <v>1797</v>
      </c>
      <c r="J1341" s="8" t="s">
        <v>1798</v>
      </c>
      <c r="K1341" s="8" t="s">
        <v>1633</v>
      </c>
      <c r="L1341" s="11">
        <v>43040</v>
      </c>
      <c r="M1341" s="8">
        <v>3</v>
      </c>
      <c r="N1341" s="8">
        <v>1</v>
      </c>
      <c r="O1341" s="8">
        <v>1</v>
      </c>
      <c r="P1341" s="12">
        <v>3</v>
      </c>
      <c r="Q1341" s="8">
        <v>2</v>
      </c>
      <c r="R1341" s="8" t="s">
        <v>1799</v>
      </c>
      <c r="S1341" s="8">
        <v>0</v>
      </c>
      <c r="T1341" s="8">
        <v>2</v>
      </c>
      <c r="U1341" s="8" t="s">
        <v>1808</v>
      </c>
      <c r="V1341" s="8" t="str">
        <f t="shared" si="24"/>
        <v>Boeing 777 300</v>
      </c>
      <c r="W1341" s="15" t="str" cm="1">
        <f t="array" ref="W1341">IF(ISBLANK(K1341),Unknown,K1341)</f>
        <v>Singapore to Sydney</v>
      </c>
      <c r="X1341" s="5" t="s">
        <v>2325</v>
      </c>
      <c r="Y1341" s="5" t="s">
        <v>2311</v>
      </c>
    </row>
    <row r="1342" spans="1:25">
      <c r="A1342" s="8">
        <v>1</v>
      </c>
      <c r="B1342" s="8" t="s">
        <v>5956</v>
      </c>
      <c r="C1342" s="8" t="s">
        <v>5957</v>
      </c>
      <c r="D1342" s="8" t="s">
        <v>1794</v>
      </c>
      <c r="E1342" s="9">
        <v>43063</v>
      </c>
      <c r="F1342" s="8" t="s">
        <v>1795</v>
      </c>
      <c r="G1342" s="8" t="s">
        <v>5958</v>
      </c>
      <c r="H1342" s="8" t="s">
        <v>24</v>
      </c>
      <c r="I1342" s="8" t="s">
        <v>1806</v>
      </c>
      <c r="J1342" s="8" t="s">
        <v>1798</v>
      </c>
      <c r="K1342" s="8" t="s">
        <v>1016</v>
      </c>
      <c r="L1342" s="11">
        <v>43040</v>
      </c>
      <c r="M1342" s="8">
        <v>2</v>
      </c>
      <c r="N1342" s="8">
        <v>1</v>
      </c>
      <c r="O1342" s="8">
        <v>1</v>
      </c>
      <c r="P1342" s="12">
        <v>1</v>
      </c>
      <c r="Q1342" s="8">
        <v>1</v>
      </c>
      <c r="R1342" s="8" t="s">
        <v>1799</v>
      </c>
      <c r="S1342" s="8">
        <v>0</v>
      </c>
      <c r="T1342" s="8">
        <v>1</v>
      </c>
      <c r="U1342" s="8" t="s">
        <v>1808</v>
      </c>
      <c r="V1342" s="8" t="str">
        <f t="shared" si="24"/>
        <v>A320</v>
      </c>
      <c r="W1342" s="15" t="str" cm="1">
        <f t="array" ref="W1342">IF(ISBLANK(K1342),Unknown,K1342)</f>
        <v>London Heathrow to Basel</v>
      </c>
      <c r="X1342" s="5" t="s">
        <v>1809</v>
      </c>
      <c r="Y1342" s="5" t="s">
        <v>3045</v>
      </c>
    </row>
    <row r="1343" spans="1:25">
      <c r="A1343" s="8">
        <v>3</v>
      </c>
      <c r="B1343" s="8" t="s">
        <v>5959</v>
      </c>
      <c r="C1343" s="8" t="s">
        <v>5960</v>
      </c>
      <c r="D1343" s="8" t="s">
        <v>1794</v>
      </c>
      <c r="E1343" s="9">
        <v>43063</v>
      </c>
      <c r="F1343" s="8" t="s">
        <v>1795</v>
      </c>
      <c r="G1343" s="8" t="s">
        <v>5961</v>
      </c>
      <c r="H1343" s="8" t="s">
        <v>102</v>
      </c>
      <c r="I1343" s="8" t="s">
        <v>1797</v>
      </c>
      <c r="J1343" s="8" t="s">
        <v>1798</v>
      </c>
      <c r="K1343" s="8" t="s">
        <v>1383</v>
      </c>
      <c r="L1343" s="11">
        <v>43040</v>
      </c>
      <c r="M1343" s="8">
        <v>1</v>
      </c>
      <c r="N1343" s="8">
        <v>5</v>
      </c>
      <c r="O1343" s="8">
        <v>1</v>
      </c>
      <c r="P1343" s="12">
        <v>3</v>
      </c>
      <c r="Q1343" s="8">
        <v>3</v>
      </c>
      <c r="R1343" s="8" t="s">
        <v>1799</v>
      </c>
      <c r="S1343" s="8">
        <v>0</v>
      </c>
      <c r="T1343" s="8">
        <v>1</v>
      </c>
      <c r="U1343" s="8" t="s">
        <v>1808</v>
      </c>
      <c r="V1343" s="8" t="str">
        <f t="shared" si="24"/>
        <v>Boeing 747</v>
      </c>
      <c r="W1343" s="15" t="str" cm="1">
        <f t="array" ref="W1343">IF(ISBLANK(K1343),Unknown,K1343)</f>
        <v>Miami to London Heathrow</v>
      </c>
      <c r="X1343" s="5" t="s">
        <v>1852</v>
      </c>
      <c r="Y1343" s="5" t="s">
        <v>1809</v>
      </c>
    </row>
    <row r="1344" spans="1:25">
      <c r="A1344" s="8">
        <v>1</v>
      </c>
      <c r="B1344" s="8" t="s">
        <v>5962</v>
      </c>
      <c r="C1344" s="8" t="s">
        <v>5963</v>
      </c>
      <c r="D1344" s="8" t="s">
        <v>1794</v>
      </c>
      <c r="E1344" s="9">
        <v>43062</v>
      </c>
      <c r="F1344" s="8" t="s">
        <v>1833</v>
      </c>
      <c r="G1344" s="8" t="s">
        <v>5964</v>
      </c>
      <c r="H1344" s="8" t="s">
        <v>108</v>
      </c>
      <c r="I1344" s="8" t="s">
        <v>1806</v>
      </c>
      <c r="J1344" s="8" t="s">
        <v>1807</v>
      </c>
      <c r="K1344" s="8" t="s">
        <v>1536</v>
      </c>
      <c r="L1344" s="11">
        <v>43040</v>
      </c>
      <c r="M1344" s="8">
        <v>1</v>
      </c>
      <c r="N1344" s="8">
        <v>1</v>
      </c>
      <c r="O1344" s="8">
        <v>1</v>
      </c>
      <c r="P1344" s="12">
        <v>1</v>
      </c>
      <c r="Q1344" s="8">
        <v>1</v>
      </c>
      <c r="R1344" s="8" t="s">
        <v>1799</v>
      </c>
      <c r="S1344" s="8">
        <v>0</v>
      </c>
      <c r="T1344" s="8">
        <v>1</v>
      </c>
      <c r="U1344" s="8" t="s">
        <v>1808</v>
      </c>
      <c r="V1344" s="8" t="str">
        <f t="shared" si="24"/>
        <v>Boeing 747 400</v>
      </c>
      <c r="W1344" s="15" t="str" cm="1">
        <f t="array" ref="W1344">IF(ISBLANK(K1344),Unknown,K1344)</f>
        <v>Prague to Washington via London</v>
      </c>
      <c r="X1344" s="5" t="s">
        <v>1857</v>
      </c>
      <c r="Y1344" s="5" t="s">
        <v>2882</v>
      </c>
    </row>
    <row r="1345" spans="1:25">
      <c r="A1345" s="8">
        <v>9</v>
      </c>
      <c r="B1345" s="8" t="s">
        <v>2228</v>
      </c>
      <c r="C1345" s="8" t="s">
        <v>5430</v>
      </c>
      <c r="D1345" s="8" t="s">
        <v>1794</v>
      </c>
      <c r="E1345" s="9">
        <v>43062</v>
      </c>
      <c r="F1345" s="8" t="s">
        <v>1795</v>
      </c>
      <c r="G1345" s="8" t="s">
        <v>5965</v>
      </c>
      <c r="H1345" s="8" t="s">
        <v>108</v>
      </c>
      <c r="I1345" s="8" t="s">
        <v>1797</v>
      </c>
      <c r="J1345" s="8" t="s">
        <v>1836</v>
      </c>
      <c r="K1345" s="8" t="s">
        <v>374</v>
      </c>
      <c r="L1345" s="11">
        <v>43040</v>
      </c>
      <c r="M1345" s="8">
        <v>4</v>
      </c>
      <c r="N1345" s="8">
        <v>5</v>
      </c>
      <c r="O1345" s="8">
        <v>5</v>
      </c>
      <c r="P1345" s="12">
        <v>4</v>
      </c>
      <c r="Q1345" s="8">
        <v>4</v>
      </c>
      <c r="R1345" s="8" t="s">
        <v>1885</v>
      </c>
      <c r="S1345" s="8">
        <v>1</v>
      </c>
      <c r="T1345" s="8">
        <v>3</v>
      </c>
      <c r="U1345" s="8" t="s">
        <v>1808</v>
      </c>
      <c r="V1345" s="8" t="str">
        <f t="shared" si="24"/>
        <v>Boeing 747 400</v>
      </c>
      <c r="W1345" s="15" t="str" cm="1">
        <f t="array" ref="W1345">IF(ISBLANK(K1345),Unknown,K1345)</f>
        <v>Cape Town to London</v>
      </c>
      <c r="X1345" s="5" t="s">
        <v>2113</v>
      </c>
      <c r="Y1345" s="5" t="s">
        <v>1819</v>
      </c>
    </row>
    <row r="1346" spans="1:25">
      <c r="A1346" s="8">
        <v>5</v>
      </c>
      <c r="B1346" s="8" t="s">
        <v>5966</v>
      </c>
      <c r="C1346" s="8" t="s">
        <v>5967</v>
      </c>
      <c r="D1346" s="8" t="s">
        <v>1794</v>
      </c>
      <c r="E1346" s="9">
        <v>43060</v>
      </c>
      <c r="F1346" s="8" t="s">
        <v>3604</v>
      </c>
      <c r="G1346" s="8" t="s">
        <v>5968</v>
      </c>
      <c r="H1346" s="8" t="s">
        <v>5406</v>
      </c>
      <c r="I1346" s="8" t="s">
        <v>1806</v>
      </c>
      <c r="J1346" s="8" t="s">
        <v>1874</v>
      </c>
      <c r="K1346" s="8" t="s">
        <v>267</v>
      </c>
      <c r="L1346" s="11">
        <v>42979</v>
      </c>
      <c r="M1346" s="8">
        <v>2</v>
      </c>
      <c r="N1346" s="8">
        <v>4</v>
      </c>
      <c r="O1346" s="8">
        <v>3</v>
      </c>
      <c r="P1346" s="12">
        <v>5</v>
      </c>
      <c r="Q1346" s="8">
        <v>3</v>
      </c>
      <c r="R1346" s="8" t="s">
        <v>1799</v>
      </c>
      <c r="S1346" s="8">
        <v>0</v>
      </c>
      <c r="T1346" s="8">
        <v>1</v>
      </c>
      <c r="U1346" s="8" t="s">
        <v>1808</v>
      </c>
      <c r="V1346" s="8" t="str">
        <f t="shared" si="24"/>
        <v>Boeing 777 200 ER</v>
      </c>
      <c r="W1346" s="15" t="str" cm="1">
        <f t="array" ref="W1346">IF(ISBLANK(K1346),Unknown,K1346)</f>
        <v>Bangkok to London Heathrow</v>
      </c>
      <c r="X1346" s="5" t="s">
        <v>3792</v>
      </c>
      <c r="Y1346" s="5" t="s">
        <v>1809</v>
      </c>
    </row>
    <row r="1347" spans="1:25">
      <c r="A1347" s="8">
        <v>2</v>
      </c>
      <c r="B1347" s="8" t="s">
        <v>5969</v>
      </c>
      <c r="C1347" s="8" t="s">
        <v>5970</v>
      </c>
      <c r="D1347" s="8" t="s">
        <v>1794</v>
      </c>
      <c r="E1347" s="9">
        <v>43060</v>
      </c>
      <c r="F1347" s="8" t="s">
        <v>1795</v>
      </c>
      <c r="G1347" s="10" t="s">
        <v>5971</v>
      </c>
      <c r="H1347" s="10"/>
      <c r="I1347" s="8" t="s">
        <v>1851</v>
      </c>
      <c r="J1347" s="8" t="s">
        <v>1798</v>
      </c>
      <c r="K1347" s="8" t="s">
        <v>1000</v>
      </c>
      <c r="L1347" s="11">
        <v>43009</v>
      </c>
      <c r="M1347" s="8">
        <v>4</v>
      </c>
      <c r="N1347" s="8">
        <v>2</v>
      </c>
      <c r="O1347" s="8">
        <v>1</v>
      </c>
      <c r="P1347" s="12">
        <v>1</v>
      </c>
      <c r="Q1347" s="8">
        <v>1</v>
      </c>
      <c r="R1347" s="8" t="s">
        <v>1799</v>
      </c>
      <c r="S1347" s="8">
        <v>0</v>
      </c>
      <c r="T1347" s="8">
        <v>1</v>
      </c>
      <c r="U1347" s="8" t="s">
        <v>1808</v>
      </c>
      <c r="V1347" s="8" t="str">
        <f t="shared" si="24"/>
        <v>Unknown</v>
      </c>
      <c r="W1347" s="15" t="str" cm="1">
        <f t="array" ref="W1347">IF(ISBLANK(K1347),Unknown,K1347)</f>
        <v>London Gatwick to Verona</v>
      </c>
      <c r="X1347" s="5" t="s">
        <v>2585</v>
      </c>
      <c r="Y1347" s="5" t="s">
        <v>5972</v>
      </c>
    </row>
    <row r="1348" spans="1:25">
      <c r="A1348" s="8">
        <v>2</v>
      </c>
      <c r="B1348" s="8" t="s">
        <v>5973</v>
      </c>
      <c r="C1348" s="8" t="s">
        <v>5666</v>
      </c>
      <c r="D1348" s="8" t="s">
        <v>1794</v>
      </c>
      <c r="E1348" s="9">
        <v>43059</v>
      </c>
      <c r="F1348" s="8" t="s">
        <v>5667</v>
      </c>
      <c r="G1348" s="10" t="s">
        <v>5974</v>
      </c>
      <c r="H1348" s="10"/>
      <c r="I1348" s="8" t="s">
        <v>1806</v>
      </c>
      <c r="J1348" s="8" t="s">
        <v>1798</v>
      </c>
      <c r="K1348" s="8" t="s">
        <v>1322</v>
      </c>
      <c r="L1348" s="11">
        <v>42979</v>
      </c>
      <c r="M1348" s="8">
        <v>3</v>
      </c>
      <c r="N1348" s="8">
        <v>4</v>
      </c>
      <c r="O1348" s="8">
        <v>1</v>
      </c>
      <c r="P1348" s="12">
        <v>3</v>
      </c>
      <c r="Q1348" s="8">
        <v>1</v>
      </c>
      <c r="R1348" s="8" t="s">
        <v>1799</v>
      </c>
      <c r="S1348" s="8">
        <v>0</v>
      </c>
      <c r="T1348" s="8">
        <v>1</v>
      </c>
      <c r="U1348" s="8" t="s">
        <v>1808</v>
      </c>
      <c r="V1348" s="8" t="str">
        <f t="shared" si="24"/>
        <v>Unknown</v>
      </c>
      <c r="W1348" s="15" t="str" cm="1">
        <f t="array" ref="W1348">IF(ISBLANK(K1348),Unknown,K1348)</f>
        <v>Madrid to London Heathrow</v>
      </c>
      <c r="X1348" s="5" t="s">
        <v>1901</v>
      </c>
      <c r="Y1348" s="5" t="s">
        <v>1809</v>
      </c>
    </row>
    <row r="1349" spans="1:25">
      <c r="A1349" s="8">
        <v>7</v>
      </c>
      <c r="B1349" s="8" t="s">
        <v>5975</v>
      </c>
      <c r="C1349" s="8" t="s">
        <v>1844</v>
      </c>
      <c r="D1349" s="8" t="s">
        <v>3618</v>
      </c>
      <c r="E1349" s="9">
        <v>43059</v>
      </c>
      <c r="F1349" s="8" t="s">
        <v>1795</v>
      </c>
      <c r="G1349" s="8" t="s">
        <v>5976</v>
      </c>
      <c r="H1349" s="8" t="s">
        <v>138</v>
      </c>
      <c r="I1349" s="8" t="s">
        <v>1851</v>
      </c>
      <c r="J1349" s="8" t="s">
        <v>1836</v>
      </c>
      <c r="K1349" s="8" t="s">
        <v>1668</v>
      </c>
      <c r="L1349" s="11">
        <v>43040</v>
      </c>
      <c r="M1349" s="8">
        <v>5</v>
      </c>
      <c r="N1349" s="8">
        <v>4</v>
      </c>
      <c r="O1349" s="8">
        <v>5</v>
      </c>
      <c r="P1349" s="12">
        <v>2</v>
      </c>
      <c r="Q1349" s="8">
        <v>5</v>
      </c>
      <c r="R1349" s="8" t="s">
        <v>1885</v>
      </c>
      <c r="S1349" s="8">
        <v>1</v>
      </c>
      <c r="T1349" s="8">
        <v>4</v>
      </c>
      <c r="U1349" s="8" t="s">
        <v>1808</v>
      </c>
      <c r="V1349" s="8" t="str">
        <f t="shared" si="24"/>
        <v>Boeing 777 200</v>
      </c>
      <c r="W1349" s="15" t="str" cm="1">
        <f t="array" ref="W1349">IF(ISBLANK(K1349),Unknown,K1349)</f>
        <v>Tel Aviv to London</v>
      </c>
      <c r="X1349" s="5" t="s">
        <v>2589</v>
      </c>
      <c r="Y1349" s="5" t="s">
        <v>1819</v>
      </c>
    </row>
    <row r="1350" spans="1:25">
      <c r="A1350" s="8">
        <v>7</v>
      </c>
      <c r="B1350" s="8" t="s">
        <v>5977</v>
      </c>
      <c r="C1350" s="8" t="s">
        <v>2404</v>
      </c>
      <c r="D1350" s="8" t="s">
        <v>1794</v>
      </c>
      <c r="E1350" s="9">
        <v>43059</v>
      </c>
      <c r="F1350" s="8" t="s">
        <v>1795</v>
      </c>
      <c r="G1350" s="8" t="s">
        <v>5978</v>
      </c>
      <c r="H1350" s="8" t="s">
        <v>138</v>
      </c>
      <c r="I1350" s="8" t="s">
        <v>1851</v>
      </c>
      <c r="J1350" s="8" t="s">
        <v>1807</v>
      </c>
      <c r="K1350" s="8" t="s">
        <v>1275</v>
      </c>
      <c r="L1350" s="11">
        <v>43040</v>
      </c>
      <c r="M1350" s="8">
        <v>5</v>
      </c>
      <c r="N1350" s="8">
        <v>4</v>
      </c>
      <c r="O1350" s="8">
        <v>4</v>
      </c>
      <c r="P1350" s="12">
        <v>4</v>
      </c>
      <c r="Q1350" s="8">
        <v>5</v>
      </c>
      <c r="R1350" s="8" t="s">
        <v>1885</v>
      </c>
      <c r="S1350" s="8">
        <v>1</v>
      </c>
      <c r="T1350" s="8">
        <v>1</v>
      </c>
      <c r="U1350" s="8" t="s">
        <v>1808</v>
      </c>
      <c r="V1350" s="8" t="str">
        <f t="shared" si="24"/>
        <v>Boeing 777 200</v>
      </c>
      <c r="W1350" s="15" t="str" cm="1">
        <f t="array" ref="W1350">IF(ISBLANK(K1350),Unknown,K1350)</f>
        <v>London to Tel Aviv</v>
      </c>
      <c r="X1350" s="5" t="s">
        <v>1819</v>
      </c>
      <c r="Y1350" s="5" t="s">
        <v>2589</v>
      </c>
    </row>
    <row r="1351" spans="1:25">
      <c r="A1351" s="8">
        <v>6</v>
      </c>
      <c r="B1351" s="8" t="s">
        <v>5979</v>
      </c>
      <c r="C1351" s="8" t="s">
        <v>1844</v>
      </c>
      <c r="D1351" s="8" t="s">
        <v>1845</v>
      </c>
      <c r="E1351" s="9">
        <v>43058</v>
      </c>
      <c r="F1351" s="8" t="s">
        <v>2720</v>
      </c>
      <c r="G1351" s="8" t="s">
        <v>5980</v>
      </c>
      <c r="H1351" s="8" t="s">
        <v>156</v>
      </c>
      <c r="I1351" s="8" t="s">
        <v>1867</v>
      </c>
      <c r="J1351" s="8" t="s">
        <v>1798</v>
      </c>
      <c r="K1351" s="8" t="s">
        <v>760</v>
      </c>
      <c r="L1351" s="11">
        <v>43040</v>
      </c>
      <c r="M1351" s="8">
        <v>4</v>
      </c>
      <c r="N1351" s="8">
        <v>3</v>
      </c>
      <c r="O1351" s="8">
        <v>2</v>
      </c>
      <c r="P1351" s="12">
        <v>3</v>
      </c>
      <c r="Q1351" s="8">
        <v>4</v>
      </c>
      <c r="R1351" s="8" t="s">
        <v>1885</v>
      </c>
      <c r="S1351" s="8">
        <v>1</v>
      </c>
      <c r="T1351" s="8">
        <v>4</v>
      </c>
      <c r="U1351" s="8" t="s">
        <v>1808</v>
      </c>
      <c r="V1351" s="8" t="str">
        <f t="shared" si="24"/>
        <v>Boeing 787</v>
      </c>
      <c r="W1351" s="15" t="str" cm="1">
        <f t="array" ref="W1351">IF(ISBLANK(K1351),Unknown,K1351)</f>
        <v>Kuala Lumpur to Madrid via London</v>
      </c>
      <c r="X1351" s="5" t="s">
        <v>4080</v>
      </c>
      <c r="Y1351" s="5" t="s">
        <v>2270</v>
      </c>
    </row>
    <row r="1352" spans="1:25">
      <c r="A1352" s="8">
        <v>5</v>
      </c>
      <c r="B1352" s="8" t="s">
        <v>5981</v>
      </c>
      <c r="C1352" s="8" t="s">
        <v>4643</v>
      </c>
      <c r="D1352" s="8" t="s">
        <v>1794</v>
      </c>
      <c r="E1352" s="9">
        <v>43058</v>
      </c>
      <c r="F1352" s="8" t="s">
        <v>1795</v>
      </c>
      <c r="G1352" s="8" t="s">
        <v>5982</v>
      </c>
      <c r="H1352" s="8" t="s">
        <v>10</v>
      </c>
      <c r="I1352" s="8" t="s">
        <v>1851</v>
      </c>
      <c r="J1352" s="8" t="s">
        <v>1798</v>
      </c>
      <c r="K1352" s="8" t="s">
        <v>1322</v>
      </c>
      <c r="L1352" s="11">
        <v>43040</v>
      </c>
      <c r="M1352" s="8">
        <v>3</v>
      </c>
      <c r="N1352" s="8">
        <v>1</v>
      </c>
      <c r="O1352" s="8">
        <v>1</v>
      </c>
      <c r="P1352" s="12">
        <v>2</v>
      </c>
      <c r="Q1352" s="8">
        <v>3</v>
      </c>
      <c r="R1352" s="8" t="s">
        <v>1799</v>
      </c>
      <c r="S1352" s="8">
        <v>0</v>
      </c>
      <c r="T1352" s="8">
        <v>1</v>
      </c>
      <c r="U1352" s="8" t="s">
        <v>1800</v>
      </c>
      <c r="V1352" s="8" t="str">
        <f t="shared" si="24"/>
        <v>A319</v>
      </c>
      <c r="W1352" s="15" t="str" cm="1">
        <f t="array" ref="W1352">IF(ISBLANK(K1352),Unknown,K1352)</f>
        <v>Madrid to London Heathrow</v>
      </c>
      <c r="X1352" s="5" t="s">
        <v>1901</v>
      </c>
      <c r="Y1352" s="5" t="s">
        <v>1809</v>
      </c>
    </row>
    <row r="1353" spans="1:25">
      <c r="A1353" s="8">
        <v>2</v>
      </c>
      <c r="B1353" s="8" t="s">
        <v>5983</v>
      </c>
      <c r="C1353" s="8" t="s">
        <v>5984</v>
      </c>
      <c r="D1353" s="8" t="s">
        <v>1794</v>
      </c>
      <c r="E1353" s="9">
        <v>43058</v>
      </c>
      <c r="F1353" s="8" t="s">
        <v>1795</v>
      </c>
      <c r="G1353" s="10" t="s">
        <v>5985</v>
      </c>
      <c r="H1353" s="10"/>
      <c r="I1353" s="8" t="s">
        <v>1797</v>
      </c>
      <c r="J1353" s="8" t="s">
        <v>1798</v>
      </c>
      <c r="K1353" s="8" t="s">
        <v>313</v>
      </c>
      <c r="L1353" s="11">
        <v>43009</v>
      </c>
      <c r="M1353" s="8">
        <v>1</v>
      </c>
      <c r="N1353" s="8">
        <v>1</v>
      </c>
      <c r="O1353" s="8">
        <v>2</v>
      </c>
      <c r="P1353" s="12">
        <v>4</v>
      </c>
      <c r="Q1353" s="8">
        <v>2</v>
      </c>
      <c r="R1353" s="8" t="s">
        <v>1799</v>
      </c>
      <c r="S1353" s="8">
        <v>0</v>
      </c>
      <c r="T1353" s="8">
        <v>4</v>
      </c>
      <c r="U1353" s="8" t="s">
        <v>1800</v>
      </c>
      <c r="V1353" s="8" t="str">
        <f t="shared" si="24"/>
        <v>Unknown</v>
      </c>
      <c r="W1353" s="15" t="str" cm="1">
        <f t="array" ref="W1353">IF(ISBLANK(K1353),Unknown,K1353)</f>
        <v>Bologna to London Heathrow</v>
      </c>
      <c r="X1353" s="5" t="s">
        <v>3145</v>
      </c>
      <c r="Y1353" s="5" t="s">
        <v>1809</v>
      </c>
    </row>
    <row r="1354" spans="1:25">
      <c r="A1354" s="8">
        <v>1</v>
      </c>
      <c r="B1354" s="8" t="s">
        <v>5986</v>
      </c>
      <c r="C1354" s="8" t="s">
        <v>5987</v>
      </c>
      <c r="D1354" s="8" t="s">
        <v>1794</v>
      </c>
      <c r="E1354" s="9">
        <v>43057</v>
      </c>
      <c r="F1354" s="8" t="s">
        <v>1833</v>
      </c>
      <c r="G1354" s="10" t="s">
        <v>5988</v>
      </c>
      <c r="H1354" s="10"/>
      <c r="I1354" s="8" t="s">
        <v>1797</v>
      </c>
      <c r="J1354" s="8" t="s">
        <v>1798</v>
      </c>
      <c r="K1354" s="8" t="s">
        <v>259</v>
      </c>
      <c r="L1354" s="11">
        <v>43040</v>
      </c>
      <c r="M1354" s="8">
        <v>1</v>
      </c>
      <c r="N1354" s="8">
        <v>2</v>
      </c>
      <c r="O1354" s="8">
        <v>1</v>
      </c>
      <c r="P1354" s="12">
        <v>1</v>
      </c>
      <c r="Q1354" s="8">
        <v>1</v>
      </c>
      <c r="R1354" s="8" t="s">
        <v>1799</v>
      </c>
      <c r="S1354" s="8">
        <v>0</v>
      </c>
      <c r="T1354" s="8">
        <v>1</v>
      </c>
      <c r="U1354" s="8" t="s">
        <v>1800</v>
      </c>
      <c r="V1354" s="8" t="str">
        <f t="shared" si="24"/>
        <v>Unknown</v>
      </c>
      <c r="W1354" s="15" t="str" cm="1">
        <f t="array" ref="W1354">IF(ISBLANK(K1354),Unknown,K1354)</f>
        <v>Baltimore to Rome via London</v>
      </c>
      <c r="X1354" s="5" t="s">
        <v>2722</v>
      </c>
      <c r="Y1354" s="5" t="s">
        <v>1951</v>
      </c>
    </row>
    <row r="1355" spans="1:25">
      <c r="A1355" s="8">
        <v>8</v>
      </c>
      <c r="B1355" s="8" t="s">
        <v>5989</v>
      </c>
      <c r="C1355" s="8" t="s">
        <v>5430</v>
      </c>
      <c r="D1355" s="8" t="s">
        <v>1794</v>
      </c>
      <c r="E1355" s="9">
        <v>43056</v>
      </c>
      <c r="F1355" s="8" t="s">
        <v>1795</v>
      </c>
      <c r="G1355" s="8" t="s">
        <v>5990</v>
      </c>
      <c r="H1355" s="8" t="s">
        <v>67</v>
      </c>
      <c r="I1355" s="8" t="s">
        <v>1797</v>
      </c>
      <c r="J1355" s="8" t="s">
        <v>1807</v>
      </c>
      <c r="K1355" s="8" t="s">
        <v>1058</v>
      </c>
      <c r="L1355" s="11">
        <v>43040</v>
      </c>
      <c r="M1355" s="8">
        <v>4</v>
      </c>
      <c r="N1355" s="8">
        <v>4</v>
      </c>
      <c r="O1355" s="8">
        <v>4</v>
      </c>
      <c r="P1355" s="12">
        <v>4</v>
      </c>
      <c r="Q1355" s="8">
        <v>4</v>
      </c>
      <c r="R1355" s="8" t="s">
        <v>1885</v>
      </c>
      <c r="S1355" s="8">
        <v>1</v>
      </c>
      <c r="T1355" s="8">
        <v>3</v>
      </c>
      <c r="U1355" s="8" t="s">
        <v>1808</v>
      </c>
      <c r="V1355" s="8" t="str">
        <f t="shared" si="24"/>
        <v>A380</v>
      </c>
      <c r="W1355" s="15" t="str" cm="1">
        <f t="array" ref="W1355">IF(ISBLANK(K1355),Unknown,K1355)</f>
        <v>London Heathrow to Johannesburg</v>
      </c>
      <c r="X1355" s="5" t="s">
        <v>1809</v>
      </c>
      <c r="Y1355" s="5" t="s">
        <v>1895</v>
      </c>
    </row>
    <row r="1356" spans="1:25">
      <c r="A1356" s="8">
        <v>3</v>
      </c>
      <c r="B1356" s="8" t="s">
        <v>5991</v>
      </c>
      <c r="C1356" s="8" t="s">
        <v>5992</v>
      </c>
      <c r="D1356" s="8" t="s">
        <v>1794</v>
      </c>
      <c r="E1356" s="9">
        <v>43056</v>
      </c>
      <c r="F1356" s="8" t="s">
        <v>1795</v>
      </c>
      <c r="G1356" s="10" t="s">
        <v>5993</v>
      </c>
      <c r="H1356" s="10"/>
      <c r="I1356" s="8" t="s">
        <v>1851</v>
      </c>
      <c r="J1356" s="8" t="s">
        <v>1798</v>
      </c>
      <c r="K1356" s="8" t="s">
        <v>1025</v>
      </c>
      <c r="L1356" s="11">
        <v>43040</v>
      </c>
      <c r="M1356" s="8">
        <v>4</v>
      </c>
      <c r="N1356" s="8">
        <v>1</v>
      </c>
      <c r="O1356" s="8">
        <v>3</v>
      </c>
      <c r="P1356" s="12">
        <v>5</v>
      </c>
      <c r="Q1356" s="8">
        <v>3</v>
      </c>
      <c r="R1356" s="8" t="s">
        <v>1799</v>
      </c>
      <c r="S1356" s="8">
        <v>0</v>
      </c>
      <c r="T1356" s="8">
        <v>1</v>
      </c>
      <c r="U1356" s="8" t="s">
        <v>1808</v>
      </c>
      <c r="V1356" s="8" t="str">
        <f t="shared" si="24"/>
        <v>Unknown</v>
      </c>
      <c r="W1356" s="15" t="str" cm="1">
        <f t="array" ref="W1356">IF(ISBLANK(K1356),Unknown,K1356)</f>
        <v>London Heathrow to Brussels</v>
      </c>
      <c r="X1356" s="5" t="s">
        <v>1809</v>
      </c>
      <c r="Y1356" s="5" t="s">
        <v>2350</v>
      </c>
    </row>
    <row r="1357" spans="1:25">
      <c r="A1357" s="8">
        <v>3</v>
      </c>
      <c r="B1357" s="8" t="s">
        <v>5994</v>
      </c>
      <c r="C1357" s="8" t="s">
        <v>5995</v>
      </c>
      <c r="D1357" s="8" t="s">
        <v>1794</v>
      </c>
      <c r="E1357" s="9">
        <v>43056</v>
      </c>
      <c r="F1357" s="8" t="s">
        <v>1795</v>
      </c>
      <c r="G1357" s="10" t="s">
        <v>5996</v>
      </c>
      <c r="H1357" s="10"/>
      <c r="I1357" s="8" t="s">
        <v>1851</v>
      </c>
      <c r="J1357" s="8" t="s">
        <v>1874</v>
      </c>
      <c r="K1357" s="8" t="s">
        <v>1252</v>
      </c>
      <c r="L1357" s="11">
        <v>43009</v>
      </c>
      <c r="M1357" s="8">
        <v>1</v>
      </c>
      <c r="N1357" s="8">
        <v>1</v>
      </c>
      <c r="O1357" s="8">
        <v>1</v>
      </c>
      <c r="P1357" s="12">
        <v>3</v>
      </c>
      <c r="Q1357" s="8">
        <v>1</v>
      </c>
      <c r="R1357" s="8" t="s">
        <v>1799</v>
      </c>
      <c r="S1357" s="8">
        <v>0</v>
      </c>
      <c r="T1357" s="8">
        <v>3</v>
      </c>
      <c r="U1357" s="8" t="s">
        <v>1808</v>
      </c>
      <c r="V1357" s="8" t="str">
        <f t="shared" si="24"/>
        <v>Unknown</v>
      </c>
      <c r="W1357" s="15" t="str" cm="1">
        <f t="array" ref="W1357">IF(ISBLANK(K1357),Unknown,K1357)</f>
        <v>London to San Francisco</v>
      </c>
      <c r="X1357" s="5" t="s">
        <v>1819</v>
      </c>
      <c r="Y1357" s="5" t="s">
        <v>2019</v>
      </c>
    </row>
    <row r="1358" spans="1:25">
      <c r="A1358" s="8">
        <v>6</v>
      </c>
      <c r="B1358" s="8" t="s">
        <v>5997</v>
      </c>
      <c r="C1358" s="8" t="s">
        <v>1844</v>
      </c>
      <c r="D1358" s="8" t="s">
        <v>2022</v>
      </c>
      <c r="E1358" s="9">
        <v>43056</v>
      </c>
      <c r="F1358" s="8" t="s">
        <v>4778</v>
      </c>
      <c r="G1358" s="8" t="s">
        <v>5998</v>
      </c>
      <c r="H1358" s="8" t="s">
        <v>156</v>
      </c>
      <c r="I1358" s="8" t="s">
        <v>1851</v>
      </c>
      <c r="J1358" s="8" t="s">
        <v>1807</v>
      </c>
      <c r="K1358" s="8" t="s">
        <v>1099</v>
      </c>
      <c r="L1358" s="11">
        <v>42736</v>
      </c>
      <c r="M1358" s="8">
        <v>3</v>
      </c>
      <c r="N1358" s="8">
        <v>4</v>
      </c>
      <c r="O1358" s="8">
        <v>2</v>
      </c>
      <c r="P1358" s="12">
        <v>2</v>
      </c>
      <c r="Q1358" s="8">
        <v>3</v>
      </c>
      <c r="R1358" s="8" t="s">
        <v>1799</v>
      </c>
      <c r="S1358" s="8">
        <v>0</v>
      </c>
      <c r="T1358" s="8">
        <v>3</v>
      </c>
      <c r="U1358" s="8" t="s">
        <v>1808</v>
      </c>
      <c r="V1358" s="8" t="str">
        <f t="shared" si="24"/>
        <v>Boeing 787</v>
      </c>
      <c r="W1358" s="15" t="str" cm="1">
        <f t="array" ref="W1358">IF(ISBLANK(K1358),Unknown,K1358)</f>
        <v>London Heathrow to Seoul Incheon</v>
      </c>
      <c r="X1358" s="5" t="s">
        <v>1809</v>
      </c>
      <c r="Y1358" s="5" t="s">
        <v>5999</v>
      </c>
    </row>
    <row r="1359" spans="1:25">
      <c r="A1359" s="8">
        <v>6</v>
      </c>
      <c r="B1359" s="8" t="s">
        <v>6000</v>
      </c>
      <c r="C1359" s="8" t="s">
        <v>1844</v>
      </c>
      <c r="D1359" s="8" t="s">
        <v>2022</v>
      </c>
      <c r="E1359" s="9">
        <v>43055</v>
      </c>
      <c r="F1359" s="8" t="s">
        <v>4778</v>
      </c>
      <c r="G1359" s="8" t="s">
        <v>6001</v>
      </c>
      <c r="H1359" s="8" t="s">
        <v>156</v>
      </c>
      <c r="I1359" s="8" t="s">
        <v>1851</v>
      </c>
      <c r="J1359" s="8" t="s">
        <v>1807</v>
      </c>
      <c r="K1359" s="8" t="s">
        <v>1610</v>
      </c>
      <c r="L1359" s="11">
        <v>42705</v>
      </c>
      <c r="M1359" s="8">
        <v>3</v>
      </c>
      <c r="N1359" s="8">
        <v>3</v>
      </c>
      <c r="O1359" s="8">
        <v>3</v>
      </c>
      <c r="P1359" s="12">
        <v>4</v>
      </c>
      <c r="Q1359" s="8">
        <v>3</v>
      </c>
      <c r="R1359" s="8" t="s">
        <v>1799</v>
      </c>
      <c r="S1359" s="8">
        <v>0</v>
      </c>
      <c r="T1359" s="8">
        <v>3</v>
      </c>
      <c r="U1359" s="8" t="s">
        <v>1808</v>
      </c>
      <c r="V1359" s="8" t="str">
        <f t="shared" si="24"/>
        <v>Boeing 787</v>
      </c>
      <c r="W1359" s="15" t="str" cm="1">
        <f t="array" ref="W1359">IF(ISBLANK(K1359),Unknown,K1359)</f>
        <v>Seoul Incheon to London Heathrow</v>
      </c>
      <c r="X1359" s="5" t="s">
        <v>5999</v>
      </c>
      <c r="Y1359" s="5" t="s">
        <v>1809</v>
      </c>
    </row>
    <row r="1360" spans="1:25">
      <c r="A1360" s="8">
        <v>2</v>
      </c>
      <c r="B1360" s="8" t="s">
        <v>6002</v>
      </c>
      <c r="C1360" s="8" t="s">
        <v>6003</v>
      </c>
      <c r="D1360" s="8" t="s">
        <v>1794</v>
      </c>
      <c r="E1360" s="9">
        <v>43055</v>
      </c>
      <c r="F1360" s="8" t="s">
        <v>1795</v>
      </c>
      <c r="G1360" s="8" t="s">
        <v>6004</v>
      </c>
      <c r="H1360" s="8" t="s">
        <v>102</v>
      </c>
      <c r="I1360" s="8" t="s">
        <v>1806</v>
      </c>
      <c r="J1360" s="8" t="s">
        <v>1798</v>
      </c>
      <c r="K1360" s="8" t="s">
        <v>374</v>
      </c>
      <c r="L1360" s="11">
        <v>43040</v>
      </c>
      <c r="M1360" s="8">
        <v>1</v>
      </c>
      <c r="N1360" s="8">
        <v>1</v>
      </c>
      <c r="O1360" s="8">
        <v>1</v>
      </c>
      <c r="P1360" s="12">
        <v>3</v>
      </c>
      <c r="Q1360" s="8">
        <v>3</v>
      </c>
      <c r="R1360" s="8" t="s">
        <v>1799</v>
      </c>
      <c r="S1360" s="8">
        <v>0</v>
      </c>
      <c r="T1360" s="8">
        <v>1</v>
      </c>
      <c r="U1360" s="8" t="s">
        <v>1808</v>
      </c>
      <c r="V1360" s="8" t="str">
        <f t="shared" si="24"/>
        <v>Boeing 747</v>
      </c>
      <c r="W1360" s="15" t="str" cm="1">
        <f t="array" ref="W1360">IF(ISBLANK(K1360),Unknown,K1360)</f>
        <v>Cape Town to London</v>
      </c>
      <c r="X1360" s="5" t="s">
        <v>2113</v>
      </c>
      <c r="Y1360" s="5" t="s">
        <v>1819</v>
      </c>
    </row>
    <row r="1361" spans="1:25">
      <c r="A1361" s="8">
        <v>5</v>
      </c>
      <c r="B1361" s="8" t="s">
        <v>6005</v>
      </c>
      <c r="C1361" s="8" t="s">
        <v>1844</v>
      </c>
      <c r="D1361" s="8" t="s">
        <v>3293</v>
      </c>
      <c r="E1361" s="9">
        <v>43054</v>
      </c>
      <c r="F1361" s="8" t="s">
        <v>5040</v>
      </c>
      <c r="G1361" s="10" t="s">
        <v>6006</v>
      </c>
      <c r="H1361" s="10"/>
      <c r="I1361" s="8" t="s">
        <v>1851</v>
      </c>
      <c r="J1361" s="8" t="s">
        <v>1807</v>
      </c>
      <c r="K1361" s="8" t="s">
        <v>1012</v>
      </c>
      <c r="L1361" s="11">
        <v>43040</v>
      </c>
      <c r="M1361" s="8">
        <v>2</v>
      </c>
      <c r="N1361" s="8">
        <v>3</v>
      </c>
      <c r="O1361" s="8">
        <v>3</v>
      </c>
      <c r="P1361" s="12">
        <v>1</v>
      </c>
      <c r="Q1361" s="8">
        <v>3</v>
      </c>
      <c r="R1361" s="8" t="s">
        <v>1799</v>
      </c>
      <c r="S1361" s="8">
        <v>0</v>
      </c>
      <c r="T1361" s="8">
        <v>1</v>
      </c>
      <c r="U1361" s="8" t="s">
        <v>1808</v>
      </c>
      <c r="V1361" s="8" t="str">
        <f t="shared" si="24"/>
        <v>Unknown</v>
      </c>
      <c r="W1361" s="15" t="str" cm="1">
        <f t="array" ref="W1361">IF(ISBLANK(K1361),Unknown,K1361)</f>
        <v>London Heathrow to Bahrain</v>
      </c>
      <c r="X1361" s="5" t="s">
        <v>1809</v>
      </c>
      <c r="Y1361" s="5" t="s">
        <v>6007</v>
      </c>
    </row>
    <row r="1362" spans="1:25">
      <c r="A1362" s="8">
        <v>8</v>
      </c>
      <c r="B1362" s="8" t="s">
        <v>6008</v>
      </c>
      <c r="C1362" s="8" t="s">
        <v>6009</v>
      </c>
      <c r="D1362" s="8" t="s">
        <v>1794</v>
      </c>
      <c r="E1362" s="9">
        <v>43053</v>
      </c>
      <c r="F1362" s="8" t="s">
        <v>1795</v>
      </c>
      <c r="G1362" s="8" t="s">
        <v>6010</v>
      </c>
      <c r="H1362" s="8" t="s">
        <v>102</v>
      </c>
      <c r="I1362" s="8" t="s">
        <v>1867</v>
      </c>
      <c r="J1362" s="8" t="s">
        <v>1807</v>
      </c>
      <c r="K1362" s="8" t="s">
        <v>1241</v>
      </c>
      <c r="L1362" s="11">
        <v>43009</v>
      </c>
      <c r="M1362" s="8">
        <v>4</v>
      </c>
      <c r="N1362" s="8">
        <v>5</v>
      </c>
      <c r="O1362" s="8">
        <v>2</v>
      </c>
      <c r="P1362" s="12">
        <v>4</v>
      </c>
      <c r="Q1362" s="8">
        <v>4</v>
      </c>
      <c r="R1362" s="8" t="s">
        <v>1885</v>
      </c>
      <c r="S1362" s="8">
        <v>1</v>
      </c>
      <c r="T1362" s="8">
        <v>4</v>
      </c>
      <c r="U1362" s="8" t="s">
        <v>1808</v>
      </c>
      <c r="V1362" s="8" t="str">
        <f t="shared" si="24"/>
        <v>Boeing 747</v>
      </c>
      <c r="W1362" s="15" t="str" cm="1">
        <f t="array" ref="W1362">IF(ISBLANK(K1362),Unknown,K1362)</f>
        <v>London to Philadelphia</v>
      </c>
      <c r="X1362" s="5" t="s">
        <v>1819</v>
      </c>
      <c r="Y1362" s="5" t="s">
        <v>5071</v>
      </c>
    </row>
    <row r="1363" spans="1:25">
      <c r="A1363" s="8">
        <v>2</v>
      </c>
      <c r="B1363" s="8" t="s">
        <v>6011</v>
      </c>
      <c r="C1363" s="8" t="s">
        <v>1844</v>
      </c>
      <c r="D1363" s="8" t="s">
        <v>3413</v>
      </c>
      <c r="E1363" s="9">
        <v>43052</v>
      </c>
      <c r="F1363" s="8" t="s">
        <v>1795</v>
      </c>
      <c r="G1363" s="8" t="s">
        <v>6012</v>
      </c>
      <c r="H1363" s="8" t="s">
        <v>125</v>
      </c>
      <c r="I1363" s="8" t="s">
        <v>1806</v>
      </c>
      <c r="J1363" s="8" t="s">
        <v>1807</v>
      </c>
      <c r="K1363" s="8" t="s">
        <v>1172</v>
      </c>
      <c r="L1363" s="11">
        <v>43040</v>
      </c>
      <c r="M1363" s="8">
        <v>1</v>
      </c>
      <c r="N1363" s="8">
        <v>3</v>
      </c>
      <c r="O1363" s="8">
        <v>3</v>
      </c>
      <c r="P1363" s="12">
        <v>3</v>
      </c>
      <c r="Q1363" s="8">
        <v>1</v>
      </c>
      <c r="R1363" s="8" t="s">
        <v>1799</v>
      </c>
      <c r="S1363" s="8">
        <v>0</v>
      </c>
      <c r="T1363" s="8">
        <v>1</v>
      </c>
      <c r="U1363" s="8" t="s">
        <v>1808</v>
      </c>
      <c r="V1363" s="8" t="str">
        <f t="shared" si="24"/>
        <v>Boeing 767</v>
      </c>
      <c r="W1363" s="15" t="str" cm="1">
        <f t="array" ref="W1363">IF(ISBLANK(K1363),Unknown,K1363)</f>
        <v>London to Edinburgh</v>
      </c>
      <c r="X1363" s="5" t="s">
        <v>1819</v>
      </c>
      <c r="Y1363" s="5" t="s">
        <v>2010</v>
      </c>
    </row>
    <row r="1364" spans="1:25">
      <c r="A1364" s="8">
        <v>1</v>
      </c>
      <c r="B1364" s="8" t="s">
        <v>6013</v>
      </c>
      <c r="C1364" s="8" t="s">
        <v>6014</v>
      </c>
      <c r="D1364" s="8" t="s">
        <v>1794</v>
      </c>
      <c r="E1364" s="9">
        <v>43052</v>
      </c>
      <c r="F1364" s="8" t="s">
        <v>1795</v>
      </c>
      <c r="G1364" s="10" t="s">
        <v>6015</v>
      </c>
      <c r="H1364" s="10"/>
      <c r="I1364" s="8" t="s">
        <v>1867</v>
      </c>
      <c r="J1364" s="8" t="s">
        <v>1798</v>
      </c>
      <c r="K1364" s="8" t="s">
        <v>1479</v>
      </c>
      <c r="L1364" s="11">
        <v>43009</v>
      </c>
      <c r="M1364" s="8">
        <v>1</v>
      </c>
      <c r="N1364" s="8">
        <v>1</v>
      </c>
      <c r="O1364" s="8">
        <v>1</v>
      </c>
      <c r="P1364" s="12">
        <v>1</v>
      </c>
      <c r="Q1364" s="8">
        <v>1</v>
      </c>
      <c r="R1364" s="8" t="s">
        <v>1799</v>
      </c>
      <c r="S1364" s="8">
        <v>0</v>
      </c>
      <c r="T1364" s="8">
        <v>1</v>
      </c>
      <c r="U1364" s="8" t="s">
        <v>1808</v>
      </c>
      <c r="V1364" s="8" t="str">
        <f t="shared" si="24"/>
        <v>Unknown</v>
      </c>
      <c r="W1364" s="15" t="str" cm="1">
        <f t="array" ref="W1364">IF(ISBLANK(K1364),Unknown,K1364)</f>
        <v>Oakland to Gatwick</v>
      </c>
      <c r="X1364" s="5" t="s">
        <v>6016</v>
      </c>
      <c r="Y1364" s="5" t="s">
        <v>1963</v>
      </c>
    </row>
    <row r="1365" spans="1:25">
      <c r="A1365" s="8">
        <v>2</v>
      </c>
      <c r="B1365" s="8" t="s">
        <v>6017</v>
      </c>
      <c r="C1365" s="8" t="s">
        <v>1844</v>
      </c>
      <c r="D1365" s="8" t="s">
        <v>2489</v>
      </c>
      <c r="E1365" s="9">
        <v>43052</v>
      </c>
      <c r="F1365" s="8" t="s">
        <v>1833</v>
      </c>
      <c r="G1365" s="8" t="s">
        <v>6018</v>
      </c>
      <c r="H1365" s="8" t="s">
        <v>50</v>
      </c>
      <c r="I1365" s="8" t="s">
        <v>1806</v>
      </c>
      <c r="J1365" s="8" t="s">
        <v>1798</v>
      </c>
      <c r="K1365" s="8" t="s">
        <v>468</v>
      </c>
      <c r="L1365" s="11">
        <v>42948</v>
      </c>
      <c r="M1365" s="8">
        <v>3</v>
      </c>
      <c r="N1365" s="8">
        <v>4</v>
      </c>
      <c r="O1365" s="8">
        <v>2</v>
      </c>
      <c r="P1365" s="12">
        <v>2</v>
      </c>
      <c r="Q1365" s="8">
        <v>1</v>
      </c>
      <c r="R1365" s="8" t="s">
        <v>1799</v>
      </c>
      <c r="S1365" s="8">
        <v>0</v>
      </c>
      <c r="T1365" s="8">
        <v>3</v>
      </c>
      <c r="U1365" s="8" t="s">
        <v>1808</v>
      </c>
      <c r="V1365" s="8" t="str">
        <f t="shared" si="24"/>
        <v>A321</v>
      </c>
      <c r="W1365" s="15" t="str" cm="1">
        <f t="array" ref="W1365">IF(ISBLANK(K1365),Unknown,K1365)</f>
        <v>Düsseldorf to London </v>
      </c>
      <c r="X1365" s="5" t="s">
        <v>5199</v>
      </c>
      <c r="Y1365" s="5" t="s">
        <v>1819</v>
      </c>
    </row>
    <row r="1366" spans="1:25">
      <c r="A1366" s="8">
        <v>6</v>
      </c>
      <c r="B1366" s="8" t="s">
        <v>6019</v>
      </c>
      <c r="C1366" s="8" t="s">
        <v>6020</v>
      </c>
      <c r="D1366" s="8" t="s">
        <v>1794</v>
      </c>
      <c r="E1366" s="9">
        <v>43050</v>
      </c>
      <c r="F1366" s="8" t="s">
        <v>1795</v>
      </c>
      <c r="G1366" s="8" t="s">
        <v>6021</v>
      </c>
      <c r="H1366" s="8" t="s">
        <v>2310</v>
      </c>
      <c r="I1366" s="8" t="s">
        <v>1797</v>
      </c>
      <c r="J1366" s="8" t="s">
        <v>1807</v>
      </c>
      <c r="K1366" s="8" t="s">
        <v>1254</v>
      </c>
      <c r="L1366" s="11">
        <v>43040</v>
      </c>
      <c r="M1366" s="8">
        <v>3</v>
      </c>
      <c r="N1366" s="8">
        <v>4</v>
      </c>
      <c r="O1366" s="8">
        <v>3</v>
      </c>
      <c r="P1366" s="12">
        <v>4</v>
      </c>
      <c r="Q1366" s="8">
        <v>3</v>
      </c>
      <c r="R1366" s="8" t="s">
        <v>1885</v>
      </c>
      <c r="S1366" s="8">
        <v>1</v>
      </c>
      <c r="T1366" s="8">
        <v>3</v>
      </c>
      <c r="U1366" s="8" t="s">
        <v>1808</v>
      </c>
      <c r="V1366" s="8" t="str">
        <f t="shared" si="24"/>
        <v>Boeing 787 9</v>
      </c>
      <c r="W1366" s="15" t="str" cm="1">
        <f t="array" ref="W1366">IF(ISBLANK(K1366),Unknown,K1366)</f>
        <v>London to Santiago</v>
      </c>
      <c r="X1366" s="5" t="s">
        <v>1819</v>
      </c>
      <c r="Y1366" s="5" t="s">
        <v>1906</v>
      </c>
    </row>
    <row r="1367" spans="1:25">
      <c r="A1367" s="8">
        <v>3</v>
      </c>
      <c r="B1367" s="8" t="s">
        <v>6022</v>
      </c>
      <c r="C1367" s="8" t="s">
        <v>6023</v>
      </c>
      <c r="D1367" s="8" t="s">
        <v>1794</v>
      </c>
      <c r="E1367" s="9">
        <v>43050</v>
      </c>
      <c r="F1367" s="8" t="s">
        <v>1795</v>
      </c>
      <c r="G1367" s="8" t="s">
        <v>6024</v>
      </c>
      <c r="H1367" s="8" t="s">
        <v>108</v>
      </c>
      <c r="I1367" s="8" t="s">
        <v>1806</v>
      </c>
      <c r="J1367" s="8" t="s">
        <v>1807</v>
      </c>
      <c r="K1367" s="8" t="s">
        <v>1232</v>
      </c>
      <c r="L1367" s="11">
        <v>43040</v>
      </c>
      <c r="M1367" s="8">
        <v>2</v>
      </c>
      <c r="N1367" s="8">
        <v>3</v>
      </c>
      <c r="O1367" s="8">
        <v>2</v>
      </c>
      <c r="P1367" s="12">
        <v>3</v>
      </c>
      <c r="Q1367" s="8">
        <v>1</v>
      </c>
      <c r="R1367" s="8" t="s">
        <v>1799</v>
      </c>
      <c r="S1367" s="8">
        <v>0</v>
      </c>
      <c r="T1367" s="8">
        <v>3</v>
      </c>
      <c r="U1367" s="8" t="s">
        <v>1808</v>
      </c>
      <c r="V1367" s="8" t="str">
        <f t="shared" si="24"/>
        <v>Boeing 747 400</v>
      </c>
      <c r="W1367" s="15" t="str" cm="1">
        <f t="array" ref="W1367">IF(ISBLANK(K1367),Unknown,K1367)</f>
        <v>London to New York JFK</v>
      </c>
      <c r="X1367" s="5" t="s">
        <v>1819</v>
      </c>
      <c r="Y1367" s="5" t="s">
        <v>1946</v>
      </c>
    </row>
    <row r="1368" spans="1:25">
      <c r="A1368" s="8">
        <v>1</v>
      </c>
      <c r="B1368" s="8" t="s">
        <v>6025</v>
      </c>
      <c r="C1368" s="8" t="s">
        <v>6026</v>
      </c>
      <c r="D1368" s="8" t="s">
        <v>1794</v>
      </c>
      <c r="E1368" s="9">
        <v>43049</v>
      </c>
      <c r="F1368" s="8" t="s">
        <v>1833</v>
      </c>
      <c r="G1368" s="10" t="s">
        <v>6027</v>
      </c>
      <c r="H1368" s="10"/>
      <c r="I1368" s="8" t="s">
        <v>1797</v>
      </c>
      <c r="J1368" s="8" t="s">
        <v>1807</v>
      </c>
      <c r="K1368" s="8" t="s">
        <v>743</v>
      </c>
      <c r="L1368" s="11">
        <v>43009</v>
      </c>
      <c r="M1368" s="8">
        <v>1</v>
      </c>
      <c r="N1368" s="8">
        <v>3</v>
      </c>
      <c r="O1368" s="8">
        <v>3</v>
      </c>
      <c r="P1368" s="12">
        <v>1</v>
      </c>
      <c r="Q1368" s="8">
        <v>1</v>
      </c>
      <c r="R1368" s="8" t="s">
        <v>1799</v>
      </c>
      <c r="S1368" s="8">
        <v>0</v>
      </c>
      <c r="T1368" s="8">
        <v>1</v>
      </c>
      <c r="U1368" s="8" t="s">
        <v>1808</v>
      </c>
      <c r="V1368" s="8" t="str">
        <f t="shared" si="24"/>
        <v>Unknown</v>
      </c>
      <c r="W1368" s="15" t="str" cm="1">
        <f t="array" ref="W1368">IF(ISBLANK(K1368),Unknown,K1368)</f>
        <v>Johannesburg to Victoria Falls</v>
      </c>
      <c r="X1368" s="5" t="s">
        <v>1895</v>
      </c>
      <c r="Y1368" s="5" t="s">
        <v>6028</v>
      </c>
    </row>
    <row r="1369" spans="1:25">
      <c r="A1369" s="8">
        <v>1</v>
      </c>
      <c r="B1369" s="8" t="s">
        <v>6029</v>
      </c>
      <c r="C1369" s="8" t="s">
        <v>6030</v>
      </c>
      <c r="D1369" s="8" t="s">
        <v>1794</v>
      </c>
      <c r="E1369" s="9">
        <v>43049</v>
      </c>
      <c r="F1369" s="8" t="s">
        <v>1795</v>
      </c>
      <c r="G1369" s="8" t="s">
        <v>6031</v>
      </c>
      <c r="H1369" s="8" t="s">
        <v>138</v>
      </c>
      <c r="I1369" s="8" t="s">
        <v>1797</v>
      </c>
      <c r="J1369" s="8" t="s">
        <v>1807</v>
      </c>
      <c r="K1369" s="8" t="s">
        <v>1221</v>
      </c>
      <c r="L1369" s="11">
        <v>43009</v>
      </c>
      <c r="M1369" s="8">
        <v>3</v>
      </c>
      <c r="N1369" s="8">
        <v>4</v>
      </c>
      <c r="O1369" s="8">
        <v>2</v>
      </c>
      <c r="P1369" s="12">
        <v>5</v>
      </c>
      <c r="Q1369" s="8">
        <v>1</v>
      </c>
      <c r="R1369" s="8" t="s">
        <v>1799</v>
      </c>
      <c r="S1369" s="8">
        <v>0</v>
      </c>
      <c r="T1369" s="8">
        <v>1</v>
      </c>
      <c r="U1369" s="8" t="s">
        <v>1808</v>
      </c>
      <c r="V1369" s="8" t="str">
        <f t="shared" si="24"/>
        <v>Boeing 777 200</v>
      </c>
      <c r="W1369" s="15" t="str" cm="1">
        <f t="array" ref="W1369">IF(ISBLANK(K1369),Unknown,K1369)</f>
        <v>London to Mumbai</v>
      </c>
      <c r="X1369" s="5" t="s">
        <v>1819</v>
      </c>
      <c r="Y1369" s="5" t="s">
        <v>1931</v>
      </c>
    </row>
    <row r="1370" spans="1:25">
      <c r="A1370" s="8">
        <v>1</v>
      </c>
      <c r="B1370" s="8" t="s">
        <v>6032</v>
      </c>
      <c r="C1370" s="8" t="s">
        <v>6033</v>
      </c>
      <c r="D1370" s="8" t="s">
        <v>1794</v>
      </c>
      <c r="E1370" s="9">
        <v>43048</v>
      </c>
      <c r="F1370" s="8" t="s">
        <v>1795</v>
      </c>
      <c r="G1370" s="10" t="s">
        <v>6034</v>
      </c>
      <c r="H1370" s="10"/>
      <c r="I1370" s="8" t="s">
        <v>1867</v>
      </c>
      <c r="J1370" s="8" t="s">
        <v>1807</v>
      </c>
      <c r="K1370" s="8" t="s">
        <v>1189</v>
      </c>
      <c r="L1370" s="11">
        <v>43009</v>
      </c>
      <c r="M1370" s="8">
        <v>2</v>
      </c>
      <c r="N1370" s="8">
        <v>2</v>
      </c>
      <c r="O1370" s="8">
        <v>1</v>
      </c>
      <c r="P1370" s="12">
        <v>1</v>
      </c>
      <c r="Q1370" s="8">
        <v>1</v>
      </c>
      <c r="R1370" s="8" t="s">
        <v>1799</v>
      </c>
      <c r="S1370" s="8">
        <v>0</v>
      </c>
      <c r="T1370" s="8">
        <v>1</v>
      </c>
      <c r="U1370" s="8" t="s">
        <v>1808</v>
      </c>
      <c r="V1370" s="8" t="str">
        <f t="shared" si="24"/>
        <v>Unknown</v>
      </c>
      <c r="W1370" s="15" t="str" cm="1">
        <f t="array" ref="W1370">IF(ISBLANK(K1370),Unknown,K1370)</f>
        <v>London to Johannesburg</v>
      </c>
      <c r="X1370" s="5" t="s">
        <v>1819</v>
      </c>
      <c r="Y1370" s="5" t="s">
        <v>1895</v>
      </c>
    </row>
    <row r="1371" spans="1:25">
      <c r="A1371" s="8">
        <v>1</v>
      </c>
      <c r="B1371" s="8" t="s">
        <v>6035</v>
      </c>
      <c r="C1371" s="8" t="s">
        <v>6036</v>
      </c>
      <c r="D1371" s="8" t="s">
        <v>1794</v>
      </c>
      <c r="E1371" s="9">
        <v>43047</v>
      </c>
      <c r="F1371" s="8" t="s">
        <v>1795</v>
      </c>
      <c r="G1371" s="10" t="s">
        <v>6037</v>
      </c>
      <c r="H1371" s="10"/>
      <c r="I1371" s="8" t="s">
        <v>1806</v>
      </c>
      <c r="J1371" s="8" t="s">
        <v>1798</v>
      </c>
      <c r="K1371" s="8" t="s">
        <v>653</v>
      </c>
      <c r="L1371" s="11">
        <v>43040</v>
      </c>
      <c r="M1371" s="8">
        <v>1</v>
      </c>
      <c r="N1371" s="8">
        <v>1</v>
      </c>
      <c r="O1371" s="8">
        <v>1</v>
      </c>
      <c r="P1371" s="12">
        <v>1</v>
      </c>
      <c r="Q1371" s="8">
        <v>1</v>
      </c>
      <c r="R1371" s="8" t="s">
        <v>1799</v>
      </c>
      <c r="S1371" s="8">
        <v>0</v>
      </c>
      <c r="T1371" s="8">
        <v>1</v>
      </c>
      <c r="U1371" s="8" t="s">
        <v>1808</v>
      </c>
      <c r="V1371" s="8" t="str">
        <f t="shared" si="24"/>
        <v>Unknown</v>
      </c>
      <c r="W1371" s="15" t="str" cm="1">
        <f t="array" ref="W1371">IF(ISBLANK(K1371),Unknown,K1371)</f>
        <v>Heathrow to Lyon</v>
      </c>
      <c r="X1371" s="5" t="s">
        <v>1814</v>
      </c>
      <c r="Y1371" s="5" t="s">
        <v>2027</v>
      </c>
    </row>
    <row r="1372" spans="1:25">
      <c r="A1372" s="8">
        <v>1</v>
      </c>
      <c r="B1372" s="8" t="s">
        <v>6038</v>
      </c>
      <c r="C1372" s="8" t="s">
        <v>6039</v>
      </c>
      <c r="D1372" s="8" t="s">
        <v>1794</v>
      </c>
      <c r="E1372" s="9">
        <v>43046</v>
      </c>
      <c r="F1372" s="8" t="s">
        <v>1795</v>
      </c>
      <c r="G1372" s="10" t="s">
        <v>6040</v>
      </c>
      <c r="H1372" s="10"/>
      <c r="I1372" s="8" t="s">
        <v>1797</v>
      </c>
      <c r="J1372" s="8" t="s">
        <v>1798</v>
      </c>
      <c r="K1372" s="8" t="s">
        <v>1231</v>
      </c>
      <c r="L1372" s="11">
        <v>43040</v>
      </c>
      <c r="M1372" s="8">
        <v>1</v>
      </c>
      <c r="N1372" s="8">
        <v>1</v>
      </c>
      <c r="O1372" s="8">
        <v>1</v>
      </c>
      <c r="P1372" s="12">
        <v>1</v>
      </c>
      <c r="Q1372" s="8">
        <v>1</v>
      </c>
      <c r="R1372" s="8" t="s">
        <v>1799</v>
      </c>
      <c r="S1372" s="8">
        <v>0</v>
      </c>
      <c r="T1372" s="8">
        <v>4</v>
      </c>
      <c r="U1372" s="8" t="s">
        <v>1808</v>
      </c>
      <c r="V1372" s="8" t="str">
        <f t="shared" si="24"/>
        <v>Unknown</v>
      </c>
      <c r="W1372" s="15" t="str" cm="1">
        <f t="array" ref="W1372">IF(ISBLANK(K1372),Unknown,K1372)</f>
        <v>London to New York</v>
      </c>
      <c r="X1372" s="5" t="s">
        <v>1819</v>
      </c>
      <c r="Y1372" s="5" t="s">
        <v>2262</v>
      </c>
    </row>
    <row r="1373" spans="1:25">
      <c r="A1373" s="8">
        <v>1</v>
      </c>
      <c r="B1373" s="8" t="s">
        <v>6041</v>
      </c>
      <c r="C1373" s="8" t="s">
        <v>6042</v>
      </c>
      <c r="D1373" s="8" t="s">
        <v>1794</v>
      </c>
      <c r="E1373" s="9">
        <v>43045</v>
      </c>
      <c r="F1373" s="8" t="s">
        <v>1795</v>
      </c>
      <c r="G1373" s="10" t="s">
        <v>6043</v>
      </c>
      <c r="H1373" s="10"/>
      <c r="I1373" s="8" t="s">
        <v>1851</v>
      </c>
      <c r="J1373" s="8" t="s">
        <v>1798</v>
      </c>
      <c r="K1373" s="8" t="s">
        <v>753</v>
      </c>
      <c r="L1373" s="11">
        <v>43040</v>
      </c>
      <c r="M1373" s="8">
        <v>1</v>
      </c>
      <c r="N1373" s="8">
        <v>1</v>
      </c>
      <c r="O1373" s="8">
        <v>1</v>
      </c>
      <c r="P1373" s="12">
        <v>2</v>
      </c>
      <c r="Q1373" s="8">
        <v>1</v>
      </c>
      <c r="R1373" s="8" t="s">
        <v>1799</v>
      </c>
      <c r="S1373" s="8">
        <v>0</v>
      </c>
      <c r="T1373" s="8">
        <v>1</v>
      </c>
      <c r="U1373" s="8" t="s">
        <v>1808</v>
      </c>
      <c r="V1373" s="8" t="str">
        <f t="shared" si="24"/>
        <v>Unknown</v>
      </c>
      <c r="W1373" s="15" t="str" cm="1">
        <f t="array" ref="W1373">IF(ISBLANK(K1373),Unknown,K1373)</f>
        <v>Kingston to London Gatwick</v>
      </c>
      <c r="X1373" s="5" t="s">
        <v>2109</v>
      </c>
      <c r="Y1373" s="5" t="s">
        <v>2585</v>
      </c>
    </row>
    <row r="1374" spans="1:25">
      <c r="A1374" s="8">
        <v>5</v>
      </c>
      <c r="B1374" s="8" t="s">
        <v>6044</v>
      </c>
      <c r="C1374" s="8" t="s">
        <v>6045</v>
      </c>
      <c r="D1374" s="8" t="s">
        <v>1794</v>
      </c>
      <c r="E1374" s="9">
        <v>43044</v>
      </c>
      <c r="F1374" s="8" t="s">
        <v>1795</v>
      </c>
      <c r="G1374" s="8" t="s">
        <v>6046</v>
      </c>
      <c r="H1374" s="8" t="s">
        <v>24</v>
      </c>
      <c r="I1374" s="8" t="s">
        <v>1797</v>
      </c>
      <c r="J1374" s="8" t="s">
        <v>1798</v>
      </c>
      <c r="K1374" s="8" t="s">
        <v>630</v>
      </c>
      <c r="L1374" s="11">
        <v>43040</v>
      </c>
      <c r="M1374" s="8">
        <v>2</v>
      </c>
      <c r="N1374" s="8">
        <v>2</v>
      </c>
      <c r="O1374" s="8">
        <v>1</v>
      </c>
      <c r="P1374" s="12">
        <v>3</v>
      </c>
      <c r="Q1374" s="8">
        <v>2</v>
      </c>
      <c r="R1374" s="8" t="s">
        <v>1799</v>
      </c>
      <c r="S1374" s="8">
        <v>0</v>
      </c>
      <c r="T1374" s="8">
        <v>1</v>
      </c>
      <c r="U1374" s="8" t="s">
        <v>1808</v>
      </c>
      <c r="V1374" s="8" t="str">
        <f t="shared" si="24"/>
        <v>A320</v>
      </c>
      <c r="W1374" s="15" t="str" cm="1">
        <f t="array" ref="W1374">IF(ISBLANK(K1374),Unknown,K1374)</f>
        <v>Heathrow to Barcelona</v>
      </c>
      <c r="X1374" s="5" t="s">
        <v>1814</v>
      </c>
      <c r="Y1374" s="5" t="s">
        <v>2056</v>
      </c>
    </row>
    <row r="1375" spans="1:25">
      <c r="A1375" s="8">
        <v>2</v>
      </c>
      <c r="B1375" s="8" t="s">
        <v>6047</v>
      </c>
      <c r="C1375" s="8" t="s">
        <v>6048</v>
      </c>
      <c r="D1375" s="8" t="s">
        <v>1794</v>
      </c>
      <c r="E1375" s="9">
        <v>43043</v>
      </c>
      <c r="F1375" s="8" t="s">
        <v>1795</v>
      </c>
      <c r="G1375" s="10" t="s">
        <v>6049</v>
      </c>
      <c r="H1375" s="10"/>
      <c r="I1375" s="8" t="s">
        <v>1806</v>
      </c>
      <c r="J1375" s="8" t="s">
        <v>1807</v>
      </c>
      <c r="K1375" s="8" t="s">
        <v>1627</v>
      </c>
      <c r="L1375" s="11">
        <v>43009</v>
      </c>
      <c r="M1375" s="8">
        <v>1</v>
      </c>
      <c r="N1375" s="8">
        <v>3</v>
      </c>
      <c r="O1375" s="8">
        <v>1</v>
      </c>
      <c r="P1375" s="12">
        <v>2</v>
      </c>
      <c r="Q1375" s="8">
        <v>1</v>
      </c>
      <c r="R1375" s="8" t="s">
        <v>1799</v>
      </c>
      <c r="S1375" s="8">
        <v>0</v>
      </c>
      <c r="T1375" s="8">
        <v>2</v>
      </c>
      <c r="U1375" s="8" t="s">
        <v>1808</v>
      </c>
      <c r="V1375" s="8" t="str">
        <f t="shared" si="24"/>
        <v>Unknown</v>
      </c>
      <c r="W1375" s="15" t="str" cm="1">
        <f t="array" ref="W1375">IF(ISBLANK(K1375),Unknown,K1375)</f>
        <v>Singapore to London</v>
      </c>
      <c r="X1375" s="5" t="s">
        <v>2325</v>
      </c>
      <c r="Y1375" s="5" t="s">
        <v>1819</v>
      </c>
    </row>
    <row r="1376" spans="1:25">
      <c r="A1376" s="8">
        <v>8</v>
      </c>
      <c r="B1376" s="8" t="s">
        <v>6050</v>
      </c>
      <c r="C1376" s="8" t="s">
        <v>1844</v>
      </c>
      <c r="D1376" s="8" t="s">
        <v>2345</v>
      </c>
      <c r="E1376" s="9">
        <v>43042</v>
      </c>
      <c r="F1376" s="8" t="s">
        <v>1938</v>
      </c>
      <c r="G1376" s="10" t="s">
        <v>6051</v>
      </c>
      <c r="H1376" s="10"/>
      <c r="I1376" s="8" t="s">
        <v>1797</v>
      </c>
      <c r="J1376" s="8" t="s">
        <v>1807</v>
      </c>
      <c r="K1376" s="8" t="s">
        <v>1251</v>
      </c>
      <c r="L1376" s="11">
        <v>43009</v>
      </c>
      <c r="M1376" s="8">
        <v>2</v>
      </c>
      <c r="N1376" s="8">
        <v>5</v>
      </c>
      <c r="O1376" s="8">
        <v>5</v>
      </c>
      <c r="P1376" s="12">
        <v>4</v>
      </c>
      <c r="Q1376" s="8">
        <v>3</v>
      </c>
      <c r="R1376" s="8" t="s">
        <v>1885</v>
      </c>
      <c r="S1376" s="8">
        <v>1</v>
      </c>
      <c r="T1376" s="8">
        <v>1</v>
      </c>
      <c r="U1376" s="8" t="s">
        <v>1808</v>
      </c>
      <c r="V1376" s="8" t="str">
        <f t="shared" si="24"/>
        <v>Unknown</v>
      </c>
      <c r="W1376" s="15" t="str" cm="1">
        <f t="array" ref="W1376">IF(ISBLANK(K1376),Unknown,K1376)</f>
        <v>London to Rome</v>
      </c>
      <c r="X1376" s="5" t="s">
        <v>1819</v>
      </c>
      <c r="Y1376" s="5" t="s">
        <v>2662</v>
      </c>
    </row>
    <row r="1377" spans="1:25">
      <c r="A1377" s="8">
        <v>2</v>
      </c>
      <c r="B1377" s="8" t="s">
        <v>6052</v>
      </c>
      <c r="C1377" s="8" t="s">
        <v>6053</v>
      </c>
      <c r="D1377" s="8" t="s">
        <v>1794</v>
      </c>
      <c r="E1377" s="9">
        <v>43041</v>
      </c>
      <c r="F1377" s="8" t="s">
        <v>2136</v>
      </c>
      <c r="G1377" s="10" t="s">
        <v>6054</v>
      </c>
      <c r="H1377" s="10"/>
      <c r="I1377" s="8" t="s">
        <v>1851</v>
      </c>
      <c r="J1377" s="8" t="s">
        <v>1874</v>
      </c>
      <c r="K1377" s="8" t="s">
        <v>640</v>
      </c>
      <c r="L1377" s="11">
        <v>42979</v>
      </c>
      <c r="M1377" s="8">
        <v>1</v>
      </c>
      <c r="N1377" s="8">
        <v>1</v>
      </c>
      <c r="O1377" s="8">
        <v>1</v>
      </c>
      <c r="P1377" s="12">
        <v>1</v>
      </c>
      <c r="Q1377" s="8">
        <v>1</v>
      </c>
      <c r="R1377" s="8" t="s">
        <v>1799</v>
      </c>
      <c r="S1377" s="8">
        <v>0</v>
      </c>
      <c r="T1377" s="8">
        <v>1</v>
      </c>
      <c r="U1377" s="8" t="s">
        <v>1808</v>
      </c>
      <c r="V1377" s="8" t="str">
        <f t="shared" si="24"/>
        <v>Unknown</v>
      </c>
      <c r="W1377" s="15" t="str" cm="1">
        <f t="array" ref="W1377">IF(ISBLANK(K1377),Unknown,K1377)</f>
        <v>Heathrow to Dubai</v>
      </c>
      <c r="X1377" s="5" t="s">
        <v>1814</v>
      </c>
      <c r="Y1377" s="5" t="s">
        <v>2138</v>
      </c>
    </row>
    <row r="1378" spans="1:25">
      <c r="A1378" s="8">
        <v>3</v>
      </c>
      <c r="B1378" s="8" t="s">
        <v>6055</v>
      </c>
      <c r="C1378" s="8" t="s">
        <v>6056</v>
      </c>
      <c r="D1378" s="8" t="s">
        <v>1794</v>
      </c>
      <c r="E1378" s="9">
        <v>43041</v>
      </c>
      <c r="F1378" s="8" t="s">
        <v>2328</v>
      </c>
      <c r="G1378" s="8" t="s">
        <v>6057</v>
      </c>
      <c r="H1378" s="8" t="s">
        <v>131</v>
      </c>
      <c r="I1378" s="8" t="s">
        <v>1851</v>
      </c>
      <c r="J1378" s="8" t="s">
        <v>1798</v>
      </c>
      <c r="K1378" s="8" t="s">
        <v>1679</v>
      </c>
      <c r="L1378" s="11">
        <v>43009</v>
      </c>
      <c r="M1378" s="8">
        <v>1</v>
      </c>
      <c r="N1378" s="8">
        <v>2</v>
      </c>
      <c r="O1378" s="8">
        <v>1</v>
      </c>
      <c r="P1378" s="12">
        <v>2</v>
      </c>
      <c r="Q1378" s="8">
        <v>3</v>
      </c>
      <c r="R1378" s="8" t="s">
        <v>1799</v>
      </c>
      <c r="S1378" s="8">
        <v>0</v>
      </c>
      <c r="T1378" s="8">
        <v>1</v>
      </c>
      <c r="U1378" s="8" t="s">
        <v>1808</v>
      </c>
      <c r="V1378" s="8" t="str">
        <f t="shared" si="24"/>
        <v>Boeing 777</v>
      </c>
      <c r="W1378" s="15" t="str" cm="1">
        <f t="array" ref="W1378">IF(ISBLANK(K1378),Unknown,K1378)</f>
        <v>Tokyo Haneda to Heathrow</v>
      </c>
      <c r="X1378" s="5" t="s">
        <v>4810</v>
      </c>
      <c r="Y1378" s="5" t="s">
        <v>1814</v>
      </c>
    </row>
    <row r="1379" spans="1:25">
      <c r="A1379" s="8">
        <v>3</v>
      </c>
      <c r="B1379" s="8" t="s">
        <v>6058</v>
      </c>
      <c r="C1379" s="8" t="s">
        <v>6059</v>
      </c>
      <c r="D1379" s="8" t="s">
        <v>1794</v>
      </c>
      <c r="E1379" s="9">
        <v>43040</v>
      </c>
      <c r="F1379" s="8" t="s">
        <v>1879</v>
      </c>
      <c r="G1379" s="8" t="s">
        <v>6060</v>
      </c>
      <c r="H1379" s="8" t="s">
        <v>2037</v>
      </c>
      <c r="I1379" s="8" t="s">
        <v>1806</v>
      </c>
      <c r="J1379" s="8" t="s">
        <v>1807</v>
      </c>
      <c r="K1379" s="8" t="s">
        <v>1281</v>
      </c>
      <c r="L1379" s="11">
        <v>43009</v>
      </c>
      <c r="M1379" s="8">
        <v>2</v>
      </c>
      <c r="N1379" s="8">
        <v>2</v>
      </c>
      <c r="O1379" s="8">
        <v>1</v>
      </c>
      <c r="P1379" s="12">
        <v>1</v>
      </c>
      <c r="Q1379" s="8">
        <v>2</v>
      </c>
      <c r="R1379" s="8" t="s">
        <v>1799</v>
      </c>
      <c r="S1379" s="8">
        <v>0</v>
      </c>
      <c r="T1379" s="8">
        <v>1</v>
      </c>
      <c r="U1379" s="8" t="s">
        <v>1808</v>
      </c>
      <c r="V1379" s="8" t="str">
        <f t="shared" si="24"/>
        <v>Boeing 787 8</v>
      </c>
      <c r="W1379" s="15" t="str" cm="1">
        <f t="array" ref="W1379">IF(ISBLANK(K1379),Unknown,K1379)</f>
        <v>London to Toronto</v>
      </c>
      <c r="X1379" s="5" t="s">
        <v>1819</v>
      </c>
      <c r="Y1379" s="5" t="s">
        <v>2902</v>
      </c>
    </row>
    <row r="1380" spans="1:25">
      <c r="A1380" s="8">
        <v>5</v>
      </c>
      <c r="B1380" s="8" t="s">
        <v>6061</v>
      </c>
      <c r="C1380" s="8" t="s">
        <v>6062</v>
      </c>
      <c r="D1380" s="8" t="s">
        <v>1794</v>
      </c>
      <c r="E1380" s="9">
        <v>43040</v>
      </c>
      <c r="F1380" s="8" t="s">
        <v>1795</v>
      </c>
      <c r="G1380" s="8" t="s">
        <v>6063</v>
      </c>
      <c r="H1380" s="8" t="s">
        <v>108</v>
      </c>
      <c r="I1380" s="8" t="s">
        <v>1806</v>
      </c>
      <c r="J1380" s="8" t="s">
        <v>1836</v>
      </c>
      <c r="K1380" s="8" t="s">
        <v>1440</v>
      </c>
      <c r="L1380" s="11">
        <v>43009</v>
      </c>
      <c r="M1380" s="8">
        <v>3</v>
      </c>
      <c r="N1380" s="8">
        <v>4</v>
      </c>
      <c r="O1380" s="8">
        <v>3</v>
      </c>
      <c r="P1380" s="12">
        <v>3</v>
      </c>
      <c r="Q1380" s="8">
        <v>2</v>
      </c>
      <c r="R1380" s="8" t="s">
        <v>1799</v>
      </c>
      <c r="S1380" s="8">
        <v>0</v>
      </c>
      <c r="T1380" s="8">
        <v>4</v>
      </c>
      <c r="U1380" s="8" t="s">
        <v>1808</v>
      </c>
      <c r="V1380" s="8" t="str">
        <f t="shared" si="24"/>
        <v>Boeing 747 400</v>
      </c>
      <c r="W1380" s="15" t="str" cm="1">
        <f t="array" ref="W1380">IF(ISBLANK(K1380),Unknown,K1380)</f>
        <v>New York JFK to London</v>
      </c>
      <c r="X1380" s="5" t="s">
        <v>1946</v>
      </c>
      <c r="Y1380" s="5" t="s">
        <v>1819</v>
      </c>
    </row>
    <row r="1381" spans="1:25">
      <c r="A1381" s="8">
        <v>1</v>
      </c>
      <c r="B1381" s="8" t="s">
        <v>6064</v>
      </c>
      <c r="C1381" s="8" t="s">
        <v>6065</v>
      </c>
      <c r="D1381" s="8" t="s">
        <v>1794</v>
      </c>
      <c r="E1381" s="9">
        <v>43039</v>
      </c>
      <c r="F1381" s="8" t="s">
        <v>1795</v>
      </c>
      <c r="G1381" s="10" t="s">
        <v>6066</v>
      </c>
      <c r="H1381" s="10"/>
      <c r="I1381" s="8" t="s">
        <v>1797</v>
      </c>
      <c r="J1381" s="8" t="s">
        <v>1798</v>
      </c>
      <c r="K1381" s="8" t="s">
        <v>552</v>
      </c>
      <c r="L1381" s="11">
        <v>43009</v>
      </c>
      <c r="M1381" s="8">
        <v>1</v>
      </c>
      <c r="N1381" s="8">
        <v>1</v>
      </c>
      <c r="O1381" s="8">
        <v>1</v>
      </c>
      <c r="P1381" s="12">
        <v>3</v>
      </c>
      <c r="Q1381" s="8">
        <v>1</v>
      </c>
      <c r="R1381" s="8" t="s">
        <v>1799</v>
      </c>
      <c r="S1381" s="8">
        <v>0</v>
      </c>
      <c r="T1381" s="8">
        <v>1</v>
      </c>
      <c r="U1381" s="8" t="s">
        <v>1808</v>
      </c>
      <c r="V1381" s="8" t="str">
        <f t="shared" ref="V1381:V1444" si="25">IF(ISBLANK(H1381),"Unknown",H1381)</f>
        <v>Unknown</v>
      </c>
      <c r="W1381" s="15" t="str" cm="1">
        <f t="array" ref="W1381">IF(ISBLANK(K1381),Unknown,K1381)</f>
        <v>Gatwick to Marrakech</v>
      </c>
      <c r="X1381" s="5" t="s">
        <v>1963</v>
      </c>
      <c r="Y1381" s="5" t="s">
        <v>2422</v>
      </c>
    </row>
    <row r="1382" spans="1:25">
      <c r="A1382" s="8">
        <v>8</v>
      </c>
      <c r="B1382" s="8" t="s">
        <v>6067</v>
      </c>
      <c r="C1382" s="8" t="s">
        <v>1844</v>
      </c>
      <c r="D1382" s="8" t="s">
        <v>6068</v>
      </c>
      <c r="E1382" s="9">
        <v>43038</v>
      </c>
      <c r="F1382" s="8" t="s">
        <v>1833</v>
      </c>
      <c r="G1382" s="8" t="s">
        <v>6069</v>
      </c>
      <c r="H1382" s="8" t="s">
        <v>67</v>
      </c>
      <c r="I1382" s="8" t="s">
        <v>1851</v>
      </c>
      <c r="J1382" s="8" t="s">
        <v>1798</v>
      </c>
      <c r="K1382" s="8" t="s">
        <v>1301</v>
      </c>
      <c r="L1382" s="11">
        <v>42917</v>
      </c>
      <c r="M1382" s="8">
        <v>4</v>
      </c>
      <c r="N1382" s="8">
        <v>4</v>
      </c>
      <c r="O1382" s="8">
        <v>4</v>
      </c>
      <c r="P1382" s="12">
        <v>4</v>
      </c>
      <c r="Q1382" s="8">
        <v>4</v>
      </c>
      <c r="R1382" s="8" t="s">
        <v>1885</v>
      </c>
      <c r="S1382" s="8">
        <v>1</v>
      </c>
      <c r="T1382" s="8">
        <v>4</v>
      </c>
      <c r="U1382" s="8" t="s">
        <v>1808</v>
      </c>
      <c r="V1382" s="8" t="str">
        <f t="shared" si="25"/>
        <v>A380</v>
      </c>
      <c r="W1382" s="15" t="str" cm="1">
        <f t="array" ref="W1382">IF(ISBLANK(K1382),Unknown,K1382)</f>
        <v>Los Angeles to London Heathrow</v>
      </c>
      <c r="X1382" s="5" t="s">
        <v>1881</v>
      </c>
      <c r="Y1382" s="5" t="s">
        <v>1809</v>
      </c>
    </row>
    <row r="1383" spans="1:25">
      <c r="A1383" s="8">
        <v>7</v>
      </c>
      <c r="B1383" s="8" t="s">
        <v>6070</v>
      </c>
      <c r="C1383" s="8" t="s">
        <v>2536</v>
      </c>
      <c r="D1383" s="8" t="s">
        <v>1794</v>
      </c>
      <c r="E1383" s="9">
        <v>43037</v>
      </c>
      <c r="F1383" s="8" t="s">
        <v>1795</v>
      </c>
      <c r="G1383" s="8" t="s">
        <v>6071</v>
      </c>
      <c r="H1383" s="8" t="s">
        <v>24</v>
      </c>
      <c r="I1383" s="8" t="s">
        <v>1851</v>
      </c>
      <c r="J1383" s="8" t="s">
        <v>1798</v>
      </c>
      <c r="K1383" s="8" t="s">
        <v>533</v>
      </c>
      <c r="L1383" s="11">
        <v>43009</v>
      </c>
      <c r="M1383" s="8">
        <v>4</v>
      </c>
      <c r="N1383" s="8">
        <v>4</v>
      </c>
      <c r="O1383" s="8">
        <v>2</v>
      </c>
      <c r="P1383" s="12">
        <v>4</v>
      </c>
      <c r="Q1383" s="8">
        <v>3</v>
      </c>
      <c r="R1383" s="8" t="s">
        <v>1885</v>
      </c>
      <c r="S1383" s="8">
        <v>1</v>
      </c>
      <c r="T1383" s="8">
        <v>1</v>
      </c>
      <c r="U1383" s="8" t="s">
        <v>1808</v>
      </c>
      <c r="V1383" s="8" t="str">
        <f t="shared" si="25"/>
        <v>A320</v>
      </c>
      <c r="W1383" s="15" t="str" cm="1">
        <f t="array" ref="W1383">IF(ISBLANK(K1383),Unknown,K1383)</f>
        <v>Gatwick to Cagliari</v>
      </c>
      <c r="X1383" s="5" t="s">
        <v>1963</v>
      </c>
      <c r="Y1383" s="5" t="s">
        <v>4463</v>
      </c>
    </row>
    <row r="1384" spans="1:25">
      <c r="A1384" s="8">
        <v>1</v>
      </c>
      <c r="B1384" s="8" t="s">
        <v>6072</v>
      </c>
      <c r="C1384" s="8" t="s">
        <v>6073</v>
      </c>
      <c r="D1384" s="8" t="s">
        <v>1794</v>
      </c>
      <c r="E1384" s="9">
        <v>43036</v>
      </c>
      <c r="F1384" s="8" t="s">
        <v>1833</v>
      </c>
      <c r="G1384" s="10" t="s">
        <v>6074</v>
      </c>
      <c r="H1384" s="10"/>
      <c r="I1384" s="8" t="s">
        <v>1797</v>
      </c>
      <c r="J1384" s="8" t="s">
        <v>1807</v>
      </c>
      <c r="K1384" s="8" t="s">
        <v>1619</v>
      </c>
      <c r="L1384" s="11">
        <v>43009</v>
      </c>
      <c r="M1384" s="8">
        <v>1</v>
      </c>
      <c r="N1384" s="8">
        <v>4</v>
      </c>
      <c r="O1384" s="8">
        <v>2</v>
      </c>
      <c r="P1384" s="12">
        <v>1</v>
      </c>
      <c r="Q1384" s="8">
        <v>1</v>
      </c>
      <c r="R1384" s="8" t="s">
        <v>1799</v>
      </c>
      <c r="S1384" s="8">
        <v>0</v>
      </c>
      <c r="T1384" s="8">
        <v>2</v>
      </c>
      <c r="U1384" s="8" t="s">
        <v>1808</v>
      </c>
      <c r="V1384" s="8" t="str">
        <f t="shared" si="25"/>
        <v>Unknown</v>
      </c>
      <c r="W1384" s="15" t="str" cm="1">
        <f t="array" ref="W1384">IF(ISBLANK(K1384),Unknown,K1384)</f>
        <v>Shanghai to Tampa via Heathrow/Gatwick</v>
      </c>
      <c r="X1384" s="5" t="s">
        <v>4265</v>
      </c>
      <c r="Y1384" s="5" t="s">
        <v>6075</v>
      </c>
    </row>
    <row r="1385" spans="1:25">
      <c r="A1385" s="8">
        <v>3</v>
      </c>
      <c r="B1385" s="8" t="s">
        <v>6076</v>
      </c>
      <c r="C1385" s="8" t="s">
        <v>1844</v>
      </c>
      <c r="D1385" s="8" t="s">
        <v>2022</v>
      </c>
      <c r="E1385" s="9">
        <v>43035</v>
      </c>
      <c r="F1385" s="8" t="s">
        <v>1795</v>
      </c>
      <c r="G1385" s="8" t="s">
        <v>6077</v>
      </c>
      <c r="H1385" s="8" t="s">
        <v>24</v>
      </c>
      <c r="I1385" s="8" t="s">
        <v>1797</v>
      </c>
      <c r="J1385" s="8" t="s">
        <v>1798</v>
      </c>
      <c r="K1385" s="8" t="s">
        <v>552</v>
      </c>
      <c r="L1385" s="11">
        <v>43009</v>
      </c>
      <c r="M1385" s="8">
        <v>3</v>
      </c>
      <c r="N1385" s="8">
        <v>1</v>
      </c>
      <c r="O1385" s="8">
        <v>1</v>
      </c>
      <c r="P1385" s="12">
        <v>4</v>
      </c>
      <c r="Q1385" s="8">
        <v>4</v>
      </c>
      <c r="R1385" s="8" t="s">
        <v>1799</v>
      </c>
      <c r="S1385" s="8">
        <v>0</v>
      </c>
      <c r="T1385" s="8">
        <v>1</v>
      </c>
      <c r="U1385" s="8" t="s">
        <v>1808</v>
      </c>
      <c r="V1385" s="8" t="str">
        <f t="shared" si="25"/>
        <v>A320</v>
      </c>
      <c r="W1385" s="15" t="str" cm="1">
        <f t="array" ref="W1385">IF(ISBLANK(K1385),Unknown,K1385)</f>
        <v>Gatwick to Marrakech</v>
      </c>
      <c r="X1385" s="5" t="s">
        <v>1963</v>
      </c>
      <c r="Y1385" s="5" t="s">
        <v>2422</v>
      </c>
    </row>
    <row r="1386" spans="1:25">
      <c r="A1386" s="8">
        <v>7</v>
      </c>
      <c r="B1386" s="8" t="s">
        <v>6078</v>
      </c>
      <c r="C1386" s="8" t="s">
        <v>2956</v>
      </c>
      <c r="D1386" s="8" t="s">
        <v>1794</v>
      </c>
      <c r="E1386" s="9">
        <v>43034</v>
      </c>
      <c r="F1386" s="8" t="s">
        <v>1795</v>
      </c>
      <c r="G1386" s="10" t="s">
        <v>6079</v>
      </c>
      <c r="H1386" s="10"/>
      <c r="I1386" s="8" t="s">
        <v>1851</v>
      </c>
      <c r="J1386" s="8" t="s">
        <v>1807</v>
      </c>
      <c r="K1386" s="8" t="s">
        <v>1480</v>
      </c>
      <c r="L1386" s="11">
        <v>43009</v>
      </c>
      <c r="M1386" s="8">
        <v>4</v>
      </c>
      <c r="N1386" s="8">
        <v>4</v>
      </c>
      <c r="O1386" s="8">
        <v>3</v>
      </c>
      <c r="P1386" s="12">
        <v>4</v>
      </c>
      <c r="Q1386" s="8">
        <v>4</v>
      </c>
      <c r="R1386" s="8" t="s">
        <v>1885</v>
      </c>
      <c r="S1386" s="8">
        <v>1</v>
      </c>
      <c r="T1386" s="8">
        <v>2</v>
      </c>
      <c r="U1386" s="8" t="s">
        <v>1808</v>
      </c>
      <c r="V1386" s="8" t="str">
        <f t="shared" si="25"/>
        <v>Unknown</v>
      </c>
      <c r="W1386" s="15" t="str" cm="1">
        <f t="array" ref="W1386">IF(ISBLANK(K1386),Unknown,K1386)</f>
        <v>Oakland to Heathrow</v>
      </c>
      <c r="X1386" s="5" t="s">
        <v>6016</v>
      </c>
      <c r="Y1386" s="5" t="s">
        <v>1814</v>
      </c>
    </row>
    <row r="1387" spans="1:25">
      <c r="A1387" s="8">
        <v>3</v>
      </c>
      <c r="B1387" s="8" t="s">
        <v>6080</v>
      </c>
      <c r="C1387" s="8" t="s">
        <v>6081</v>
      </c>
      <c r="D1387" s="8" t="s">
        <v>1794</v>
      </c>
      <c r="E1387" s="9">
        <v>43034</v>
      </c>
      <c r="F1387" s="8" t="s">
        <v>1795</v>
      </c>
      <c r="G1387" s="10" t="s">
        <v>6082</v>
      </c>
      <c r="H1387" s="10"/>
      <c r="I1387" s="8" t="s">
        <v>1867</v>
      </c>
      <c r="J1387" s="8" t="s">
        <v>1798</v>
      </c>
      <c r="K1387" s="8" t="s">
        <v>1266</v>
      </c>
      <c r="L1387" s="11">
        <v>42979</v>
      </c>
      <c r="M1387" s="8">
        <v>3</v>
      </c>
      <c r="N1387" s="8">
        <v>4</v>
      </c>
      <c r="O1387" s="8">
        <v>1</v>
      </c>
      <c r="P1387" s="12">
        <v>3</v>
      </c>
      <c r="Q1387" s="8">
        <v>3</v>
      </c>
      <c r="R1387" s="8" t="s">
        <v>1799</v>
      </c>
      <c r="S1387" s="8">
        <v>0</v>
      </c>
      <c r="T1387" s="8">
        <v>1</v>
      </c>
      <c r="U1387" s="8" t="s">
        <v>1808</v>
      </c>
      <c r="V1387" s="8" t="str">
        <f t="shared" si="25"/>
        <v>Unknown</v>
      </c>
      <c r="W1387" s="15" t="str" cm="1">
        <f t="array" ref="W1387">IF(ISBLANK(K1387),Unknown,K1387)</f>
        <v>London to Sofia</v>
      </c>
      <c r="X1387" s="5" t="s">
        <v>1819</v>
      </c>
      <c r="Y1387" s="5" t="s">
        <v>3203</v>
      </c>
    </row>
    <row r="1388" spans="1:25">
      <c r="A1388" s="8">
        <v>4</v>
      </c>
      <c r="B1388" s="8" t="s">
        <v>6083</v>
      </c>
      <c r="C1388" s="8" t="s">
        <v>6084</v>
      </c>
      <c r="D1388" s="8" t="s">
        <v>1794</v>
      </c>
      <c r="E1388" s="9">
        <v>43033</v>
      </c>
      <c r="F1388" s="8" t="s">
        <v>2325</v>
      </c>
      <c r="G1388" s="8" t="s">
        <v>6085</v>
      </c>
      <c r="H1388" s="8" t="s">
        <v>67</v>
      </c>
      <c r="I1388" s="8" t="s">
        <v>1851</v>
      </c>
      <c r="J1388" s="8" t="s">
        <v>1798</v>
      </c>
      <c r="K1388" s="8" t="s">
        <v>1630</v>
      </c>
      <c r="L1388" s="11">
        <v>43009</v>
      </c>
      <c r="M1388" s="8">
        <v>3</v>
      </c>
      <c r="N1388" s="8">
        <v>2</v>
      </c>
      <c r="O1388" s="8">
        <v>2</v>
      </c>
      <c r="P1388" s="12">
        <v>3</v>
      </c>
      <c r="Q1388" s="8">
        <v>5</v>
      </c>
      <c r="R1388" s="8" t="s">
        <v>1799</v>
      </c>
      <c r="S1388" s="8">
        <v>0</v>
      </c>
      <c r="T1388" s="8">
        <v>2</v>
      </c>
      <c r="U1388" s="8" t="s">
        <v>1808</v>
      </c>
      <c r="V1388" s="8" t="str">
        <f t="shared" si="25"/>
        <v>A380</v>
      </c>
      <c r="W1388" s="15" t="str" cm="1">
        <f t="array" ref="W1388">IF(ISBLANK(K1388),Unknown,K1388)</f>
        <v>Singapore to Nassau via Heathrow</v>
      </c>
      <c r="X1388" s="5" t="s">
        <v>2325</v>
      </c>
      <c r="Y1388" s="5" t="s">
        <v>6086</v>
      </c>
    </row>
    <row r="1389" spans="1:25">
      <c r="A1389" s="8">
        <v>4</v>
      </c>
      <c r="B1389" s="8" t="s">
        <v>6087</v>
      </c>
      <c r="C1389" s="8" t="s">
        <v>1844</v>
      </c>
      <c r="D1389" s="8" t="s">
        <v>1845</v>
      </c>
      <c r="E1389" s="9">
        <v>43032</v>
      </c>
      <c r="F1389" s="8" t="s">
        <v>1795</v>
      </c>
      <c r="G1389" s="8" t="s">
        <v>6088</v>
      </c>
      <c r="H1389" s="8" t="s">
        <v>50</v>
      </c>
      <c r="I1389" s="8" t="s">
        <v>1806</v>
      </c>
      <c r="J1389" s="8" t="s">
        <v>1798</v>
      </c>
      <c r="K1389" s="8" t="s">
        <v>1069</v>
      </c>
      <c r="L1389" s="11">
        <v>43009</v>
      </c>
      <c r="M1389" s="8">
        <v>1</v>
      </c>
      <c r="N1389" s="8">
        <v>2</v>
      </c>
      <c r="O1389" s="8">
        <v>1</v>
      </c>
      <c r="P1389" s="12">
        <v>2</v>
      </c>
      <c r="Q1389" s="8">
        <v>1</v>
      </c>
      <c r="R1389" s="8" t="s">
        <v>1799</v>
      </c>
      <c r="S1389" s="8">
        <v>0</v>
      </c>
      <c r="T1389" s="8">
        <v>1</v>
      </c>
      <c r="U1389" s="8" t="s">
        <v>1808</v>
      </c>
      <c r="V1389" s="8" t="str">
        <f t="shared" si="25"/>
        <v>A321</v>
      </c>
      <c r="W1389" s="15" t="str" cm="1">
        <f t="array" ref="W1389">IF(ISBLANK(K1389),Unknown,K1389)</f>
        <v>London Heathrow to Madrid</v>
      </c>
      <c r="X1389" s="5" t="s">
        <v>1809</v>
      </c>
      <c r="Y1389" s="5" t="s">
        <v>1901</v>
      </c>
    </row>
    <row r="1390" spans="1:25">
      <c r="A1390" s="8">
        <v>2</v>
      </c>
      <c r="B1390" s="8" t="s">
        <v>6089</v>
      </c>
      <c r="C1390" s="8" t="s">
        <v>6090</v>
      </c>
      <c r="D1390" s="8" t="s">
        <v>1794</v>
      </c>
      <c r="E1390" s="9">
        <v>43031</v>
      </c>
      <c r="F1390" s="8" t="s">
        <v>1795</v>
      </c>
      <c r="G1390" s="8" t="s">
        <v>6091</v>
      </c>
      <c r="H1390" s="8" t="s">
        <v>24</v>
      </c>
      <c r="I1390" s="8" t="s">
        <v>1806</v>
      </c>
      <c r="J1390" s="8" t="s">
        <v>1798</v>
      </c>
      <c r="K1390" s="8" t="s">
        <v>1292</v>
      </c>
      <c r="L1390" s="11">
        <v>43009</v>
      </c>
      <c r="M1390" s="8">
        <v>2</v>
      </c>
      <c r="N1390" s="8">
        <v>2</v>
      </c>
      <c r="O1390" s="8">
        <v>1</v>
      </c>
      <c r="P1390" s="12">
        <v>2</v>
      </c>
      <c r="Q1390" s="8">
        <v>1</v>
      </c>
      <c r="R1390" s="8" t="s">
        <v>1799</v>
      </c>
      <c r="S1390" s="8">
        <v>0</v>
      </c>
      <c r="T1390" s="8">
        <v>1</v>
      </c>
      <c r="U1390" s="8" t="s">
        <v>1808</v>
      </c>
      <c r="V1390" s="8" t="str">
        <f t="shared" si="25"/>
        <v>A320</v>
      </c>
      <c r="W1390" s="15" t="str" cm="1">
        <f t="array" ref="W1390">IF(ISBLANK(K1390),Unknown,K1390)</f>
        <v>London to Zurich</v>
      </c>
      <c r="X1390" s="5" t="s">
        <v>1819</v>
      </c>
      <c r="Y1390" s="5" t="s">
        <v>3009</v>
      </c>
    </row>
    <row r="1391" spans="1:25">
      <c r="A1391" s="8">
        <v>7</v>
      </c>
      <c r="B1391" s="8" t="s">
        <v>6092</v>
      </c>
      <c r="C1391" s="8" t="s">
        <v>4105</v>
      </c>
      <c r="D1391" s="8" t="s">
        <v>1794</v>
      </c>
      <c r="E1391" s="9">
        <v>43031</v>
      </c>
      <c r="F1391" s="8" t="s">
        <v>1795</v>
      </c>
      <c r="G1391" s="8" t="s">
        <v>6093</v>
      </c>
      <c r="H1391" s="8" t="s">
        <v>10</v>
      </c>
      <c r="I1391" s="8" t="s">
        <v>1797</v>
      </c>
      <c r="J1391" s="8" t="s">
        <v>1798</v>
      </c>
      <c r="K1391" s="8" t="s">
        <v>278</v>
      </c>
      <c r="L1391" s="11">
        <v>43009</v>
      </c>
      <c r="M1391" s="8">
        <v>3</v>
      </c>
      <c r="N1391" s="8">
        <v>3</v>
      </c>
      <c r="O1391" s="8">
        <v>1</v>
      </c>
      <c r="P1391" s="12">
        <v>4</v>
      </c>
      <c r="Q1391" s="8">
        <v>4</v>
      </c>
      <c r="R1391" s="8" t="s">
        <v>1885</v>
      </c>
      <c r="S1391" s="8">
        <v>1</v>
      </c>
      <c r="T1391" s="8">
        <v>1</v>
      </c>
      <c r="U1391" s="8" t="s">
        <v>1808</v>
      </c>
      <c r="V1391" s="8" t="str">
        <f t="shared" si="25"/>
        <v>A319</v>
      </c>
      <c r="W1391" s="15" t="str" cm="1">
        <f t="array" ref="W1391">IF(ISBLANK(K1391),Unknown,K1391)</f>
        <v>Bari to Gatwick</v>
      </c>
      <c r="X1391" s="5" t="s">
        <v>4107</v>
      </c>
      <c r="Y1391" s="5" t="s">
        <v>1963</v>
      </c>
    </row>
    <row r="1392" spans="1:25">
      <c r="A1392" s="8">
        <v>5</v>
      </c>
      <c r="B1392" s="8" t="s">
        <v>6094</v>
      </c>
      <c r="C1392" s="8" t="s">
        <v>6095</v>
      </c>
      <c r="D1392" s="8" t="s">
        <v>1794</v>
      </c>
      <c r="E1392" s="9">
        <v>43030</v>
      </c>
      <c r="F1392" s="8" t="s">
        <v>1795</v>
      </c>
      <c r="G1392" s="8" t="s">
        <v>6096</v>
      </c>
      <c r="H1392" s="8" t="s">
        <v>24</v>
      </c>
      <c r="I1392" s="8" t="s">
        <v>1797</v>
      </c>
      <c r="J1392" s="8" t="s">
        <v>1798</v>
      </c>
      <c r="K1392" s="8" t="s">
        <v>1049</v>
      </c>
      <c r="L1392" s="11">
        <v>42979</v>
      </c>
      <c r="M1392" s="8">
        <v>3</v>
      </c>
      <c r="N1392" s="8">
        <v>2</v>
      </c>
      <c r="O1392" s="8">
        <v>2</v>
      </c>
      <c r="P1392" s="12">
        <v>3</v>
      </c>
      <c r="Q1392" s="8">
        <v>3</v>
      </c>
      <c r="R1392" s="8" t="s">
        <v>1885</v>
      </c>
      <c r="S1392" s="8">
        <v>1</v>
      </c>
      <c r="T1392" s="8">
        <v>1</v>
      </c>
      <c r="U1392" s="8" t="s">
        <v>1808</v>
      </c>
      <c r="V1392" s="8" t="str">
        <f t="shared" si="25"/>
        <v>A320</v>
      </c>
      <c r="W1392" s="15" t="str" cm="1">
        <f t="array" ref="W1392">IF(ISBLANK(K1392),Unknown,K1392)</f>
        <v>London Heathrow to Gibraltar</v>
      </c>
      <c r="X1392" s="5" t="s">
        <v>1809</v>
      </c>
      <c r="Y1392" s="5" t="s">
        <v>2043</v>
      </c>
    </row>
    <row r="1393" spans="1:25">
      <c r="A1393" s="8">
        <v>2</v>
      </c>
      <c r="B1393" s="8" t="s">
        <v>6097</v>
      </c>
      <c r="C1393" s="8" t="s">
        <v>4740</v>
      </c>
      <c r="D1393" s="8" t="s">
        <v>1794</v>
      </c>
      <c r="E1393" s="9">
        <v>43029</v>
      </c>
      <c r="F1393" s="8" t="s">
        <v>1795</v>
      </c>
      <c r="G1393" s="8" t="s">
        <v>6098</v>
      </c>
      <c r="H1393" s="8" t="s">
        <v>10</v>
      </c>
      <c r="I1393" s="8" t="s">
        <v>1797</v>
      </c>
      <c r="J1393" s="8" t="s">
        <v>1807</v>
      </c>
      <c r="K1393" s="8" t="s">
        <v>1522</v>
      </c>
      <c r="L1393" s="11">
        <v>43009</v>
      </c>
      <c r="M1393" s="8">
        <v>1</v>
      </c>
      <c r="N1393" s="8">
        <v>5</v>
      </c>
      <c r="O1393" s="8">
        <v>3</v>
      </c>
      <c r="P1393" s="12">
        <v>3</v>
      </c>
      <c r="Q1393" s="8">
        <v>1</v>
      </c>
      <c r="R1393" s="8" t="s">
        <v>1799</v>
      </c>
      <c r="S1393" s="8">
        <v>0</v>
      </c>
      <c r="T1393" s="8">
        <v>1</v>
      </c>
      <c r="U1393" s="8" t="s">
        <v>1808</v>
      </c>
      <c r="V1393" s="8" t="str">
        <f t="shared" si="25"/>
        <v>A319</v>
      </c>
      <c r="W1393" s="15" t="str" cm="1">
        <f t="array" ref="W1393">IF(ISBLANK(K1393),Unknown,K1393)</f>
        <v>Pisa to London</v>
      </c>
      <c r="X1393" s="5" t="s">
        <v>3088</v>
      </c>
      <c r="Y1393" s="5" t="s">
        <v>1819</v>
      </c>
    </row>
    <row r="1394" spans="1:25">
      <c r="A1394" s="8">
        <v>1</v>
      </c>
      <c r="B1394" s="8" t="s">
        <v>6099</v>
      </c>
      <c r="C1394" s="8" t="s">
        <v>6100</v>
      </c>
      <c r="D1394" s="8" t="s">
        <v>1794</v>
      </c>
      <c r="E1394" s="9">
        <v>43029</v>
      </c>
      <c r="F1394" s="8" t="s">
        <v>1795</v>
      </c>
      <c r="G1394" s="8" t="s">
        <v>6101</v>
      </c>
      <c r="H1394" s="8" t="s">
        <v>108</v>
      </c>
      <c r="I1394" s="8" t="s">
        <v>1806</v>
      </c>
      <c r="J1394" s="8" t="s">
        <v>1836</v>
      </c>
      <c r="K1394" s="8" t="s">
        <v>773</v>
      </c>
      <c r="L1394" s="11">
        <v>42979</v>
      </c>
      <c r="M1394" s="8">
        <v>1</v>
      </c>
      <c r="N1394" s="8">
        <v>1</v>
      </c>
      <c r="O1394" s="8">
        <v>1</v>
      </c>
      <c r="P1394" s="12">
        <v>1</v>
      </c>
      <c r="Q1394" s="8">
        <v>1</v>
      </c>
      <c r="R1394" s="8" t="s">
        <v>1799</v>
      </c>
      <c r="S1394" s="8">
        <v>0</v>
      </c>
      <c r="T1394" s="8">
        <v>1</v>
      </c>
      <c r="U1394" s="8" t="s">
        <v>1808</v>
      </c>
      <c r="V1394" s="8" t="str">
        <f t="shared" si="25"/>
        <v>Boeing 747 400</v>
      </c>
      <c r="W1394" s="15" t="str" cm="1">
        <f t="array" ref="W1394">IF(ISBLANK(K1394),Unknown,K1394)</f>
        <v>Las Vegas to London Heathrow</v>
      </c>
      <c r="X1394" s="5" t="s">
        <v>2259</v>
      </c>
      <c r="Y1394" s="5" t="s">
        <v>1809</v>
      </c>
    </row>
    <row r="1395" spans="1:25">
      <c r="A1395" s="8">
        <v>9</v>
      </c>
      <c r="B1395" s="8" t="s">
        <v>6102</v>
      </c>
      <c r="C1395" s="8" t="s">
        <v>6103</v>
      </c>
      <c r="D1395" s="8" t="s">
        <v>1794</v>
      </c>
      <c r="E1395" s="9">
        <v>43029</v>
      </c>
      <c r="F1395" s="8" t="s">
        <v>1938</v>
      </c>
      <c r="G1395" s="8" t="s">
        <v>6104</v>
      </c>
      <c r="H1395" s="8" t="s">
        <v>6105</v>
      </c>
      <c r="I1395" s="8" t="s">
        <v>1867</v>
      </c>
      <c r="J1395" s="8" t="s">
        <v>1798</v>
      </c>
      <c r="K1395" s="8" t="s">
        <v>971</v>
      </c>
      <c r="L1395" s="11">
        <v>42979</v>
      </c>
      <c r="M1395" s="8">
        <v>5</v>
      </c>
      <c r="N1395" s="8">
        <v>4</v>
      </c>
      <c r="O1395" s="8">
        <v>4</v>
      </c>
      <c r="P1395" s="12">
        <v>4</v>
      </c>
      <c r="Q1395" s="8">
        <v>4</v>
      </c>
      <c r="R1395" s="8" t="s">
        <v>1885</v>
      </c>
      <c r="S1395" s="8">
        <v>1</v>
      </c>
      <c r="T1395" s="8">
        <v>1</v>
      </c>
      <c r="U1395" s="8" t="s">
        <v>1808</v>
      </c>
      <c r="V1395" s="8" t="str">
        <f t="shared" si="25"/>
        <v>E 190</v>
      </c>
      <c r="W1395" s="15" t="str" cm="1">
        <f t="array" ref="W1395">IF(ISBLANK(K1395),Unknown,K1395)</f>
        <v>London City to Edinburgh</v>
      </c>
      <c r="X1395" s="5" t="s">
        <v>1923</v>
      </c>
      <c r="Y1395" s="5" t="s">
        <v>2010</v>
      </c>
    </row>
    <row r="1396" spans="1:25">
      <c r="A1396" s="8">
        <v>7</v>
      </c>
      <c r="B1396" s="8" t="s">
        <v>6106</v>
      </c>
      <c r="C1396" s="8" t="s">
        <v>3618</v>
      </c>
      <c r="D1396" s="8" t="s">
        <v>3618</v>
      </c>
      <c r="E1396" s="9">
        <v>43028</v>
      </c>
      <c r="F1396" s="8" t="s">
        <v>1795</v>
      </c>
      <c r="G1396" s="8" t="s">
        <v>6107</v>
      </c>
      <c r="H1396" s="8" t="s">
        <v>24</v>
      </c>
      <c r="I1396" s="8" t="s">
        <v>1851</v>
      </c>
      <c r="J1396" s="8" t="s">
        <v>1807</v>
      </c>
      <c r="K1396" s="8" t="s">
        <v>497</v>
      </c>
      <c r="L1396" s="11">
        <v>43009</v>
      </c>
      <c r="M1396" s="8">
        <v>4</v>
      </c>
      <c r="N1396" s="8">
        <v>5</v>
      </c>
      <c r="O1396" s="8">
        <v>4</v>
      </c>
      <c r="P1396" s="12">
        <v>2</v>
      </c>
      <c r="Q1396" s="8">
        <v>3</v>
      </c>
      <c r="R1396" s="8" t="s">
        <v>1885</v>
      </c>
      <c r="S1396" s="8">
        <v>1</v>
      </c>
      <c r="T1396" s="8">
        <v>1</v>
      </c>
      <c r="U1396" s="8" t="s">
        <v>1808</v>
      </c>
      <c r="V1396" s="8" t="str">
        <f t="shared" si="25"/>
        <v>A320</v>
      </c>
      <c r="W1396" s="15" t="str" cm="1">
        <f t="array" ref="W1396">IF(ISBLANK(K1396),Unknown,K1396)</f>
        <v>Faro to Gatwick</v>
      </c>
      <c r="X1396" s="5" t="s">
        <v>1910</v>
      </c>
      <c r="Y1396" s="5" t="s">
        <v>1963</v>
      </c>
    </row>
    <row r="1397" spans="1:25">
      <c r="A1397" s="8">
        <v>2</v>
      </c>
      <c r="B1397" s="8" t="s">
        <v>6108</v>
      </c>
      <c r="C1397" s="8" t="s">
        <v>6109</v>
      </c>
      <c r="D1397" s="8" t="s">
        <v>1794</v>
      </c>
      <c r="E1397" s="9">
        <v>43028</v>
      </c>
      <c r="F1397" s="8" t="s">
        <v>1795</v>
      </c>
      <c r="G1397" s="8" t="s">
        <v>6110</v>
      </c>
      <c r="H1397" s="8" t="s">
        <v>67</v>
      </c>
      <c r="I1397" s="8" t="s">
        <v>1851</v>
      </c>
      <c r="J1397" s="8" t="s">
        <v>1798</v>
      </c>
      <c r="K1397" s="8" t="s">
        <v>1301</v>
      </c>
      <c r="L1397" s="11">
        <v>43009</v>
      </c>
      <c r="M1397" s="8">
        <v>4</v>
      </c>
      <c r="N1397" s="8">
        <v>1</v>
      </c>
      <c r="O1397" s="8">
        <v>2</v>
      </c>
      <c r="P1397" s="12">
        <v>5</v>
      </c>
      <c r="Q1397" s="8">
        <v>2</v>
      </c>
      <c r="R1397" s="8" t="s">
        <v>1799</v>
      </c>
      <c r="S1397" s="8">
        <v>0</v>
      </c>
      <c r="T1397" s="8">
        <v>1</v>
      </c>
      <c r="U1397" s="8" t="s">
        <v>1808</v>
      </c>
      <c r="V1397" s="8" t="str">
        <f t="shared" si="25"/>
        <v>A380</v>
      </c>
      <c r="W1397" s="15" t="str" cm="1">
        <f t="array" ref="W1397">IF(ISBLANK(K1397),Unknown,K1397)</f>
        <v>Los Angeles to London Heathrow</v>
      </c>
      <c r="X1397" s="5" t="s">
        <v>1881</v>
      </c>
      <c r="Y1397" s="5" t="s">
        <v>1809</v>
      </c>
    </row>
    <row r="1398" spans="1:25">
      <c r="A1398" s="8">
        <v>2</v>
      </c>
      <c r="B1398" s="8" t="s">
        <v>6111</v>
      </c>
      <c r="C1398" s="8" t="s">
        <v>6112</v>
      </c>
      <c r="D1398" s="8" t="s">
        <v>1794</v>
      </c>
      <c r="E1398" s="9">
        <v>43028</v>
      </c>
      <c r="F1398" s="8" t="s">
        <v>1795</v>
      </c>
      <c r="G1398" s="10" t="s">
        <v>6113</v>
      </c>
      <c r="H1398" s="10"/>
      <c r="I1398" s="8" t="s">
        <v>1806</v>
      </c>
      <c r="J1398" s="8" t="s">
        <v>1798</v>
      </c>
      <c r="K1398" s="8" t="s">
        <v>1327</v>
      </c>
      <c r="L1398" s="11">
        <v>43009</v>
      </c>
      <c r="M1398" s="8">
        <v>2</v>
      </c>
      <c r="N1398" s="8">
        <v>1</v>
      </c>
      <c r="O1398" s="8">
        <v>1</v>
      </c>
      <c r="P1398" s="12">
        <v>1</v>
      </c>
      <c r="Q1398" s="8">
        <v>2</v>
      </c>
      <c r="R1398" s="8" t="s">
        <v>1799</v>
      </c>
      <c r="S1398" s="8">
        <v>0</v>
      </c>
      <c r="T1398" s="8">
        <v>1</v>
      </c>
      <c r="U1398" s="8" t="s">
        <v>1808</v>
      </c>
      <c r="V1398" s="8" t="str">
        <f t="shared" si="25"/>
        <v>Unknown</v>
      </c>
      <c r="W1398" s="15" t="str" cm="1">
        <f t="array" ref="W1398">IF(ISBLANK(K1398),Unknown,K1398)</f>
        <v>Malaga to Gatwick</v>
      </c>
      <c r="X1398" s="5" t="s">
        <v>1955</v>
      </c>
      <c r="Y1398" s="5" t="s">
        <v>1963</v>
      </c>
    </row>
    <row r="1399" spans="1:25">
      <c r="A1399" s="8">
        <v>3</v>
      </c>
      <c r="B1399" s="8" t="s">
        <v>6114</v>
      </c>
      <c r="C1399" s="8" t="s">
        <v>6115</v>
      </c>
      <c r="D1399" s="8" t="s">
        <v>1794</v>
      </c>
      <c r="E1399" s="9">
        <v>43027</v>
      </c>
      <c r="F1399" s="8" t="s">
        <v>1795</v>
      </c>
      <c r="G1399" s="8" t="s">
        <v>6116</v>
      </c>
      <c r="H1399" s="8" t="s">
        <v>131</v>
      </c>
      <c r="I1399" s="8" t="s">
        <v>1851</v>
      </c>
      <c r="J1399" s="8" t="s">
        <v>1798</v>
      </c>
      <c r="K1399" s="8" t="s">
        <v>1014</v>
      </c>
      <c r="L1399" s="11">
        <v>43009</v>
      </c>
      <c r="M1399" s="8">
        <v>2</v>
      </c>
      <c r="N1399" s="8">
        <v>2</v>
      </c>
      <c r="O1399" s="8">
        <v>1</v>
      </c>
      <c r="P1399" s="12">
        <v>2</v>
      </c>
      <c r="Q1399" s="8">
        <v>2</v>
      </c>
      <c r="R1399" s="8" t="s">
        <v>1799</v>
      </c>
      <c r="S1399" s="8">
        <v>0</v>
      </c>
      <c r="T1399" s="8">
        <v>1</v>
      </c>
      <c r="U1399" s="8" t="s">
        <v>1808</v>
      </c>
      <c r="V1399" s="8" t="str">
        <f t="shared" si="25"/>
        <v>Boeing 777</v>
      </c>
      <c r="W1399" s="15" t="str" cm="1">
        <f t="array" ref="W1399">IF(ISBLANK(K1399),Unknown,K1399)</f>
        <v>London Heathrow to Bangkok</v>
      </c>
      <c r="X1399" s="5" t="s">
        <v>1809</v>
      </c>
      <c r="Y1399" s="5" t="s">
        <v>3792</v>
      </c>
    </row>
    <row r="1400" spans="1:25">
      <c r="A1400" s="8">
        <v>7</v>
      </c>
      <c r="B1400" s="8" t="s">
        <v>6117</v>
      </c>
      <c r="C1400" s="8" t="s">
        <v>4105</v>
      </c>
      <c r="D1400" s="8" t="s">
        <v>1794</v>
      </c>
      <c r="E1400" s="9">
        <v>43027</v>
      </c>
      <c r="F1400" s="8" t="s">
        <v>1795</v>
      </c>
      <c r="G1400" s="8" t="s">
        <v>6118</v>
      </c>
      <c r="H1400" s="8" t="s">
        <v>10</v>
      </c>
      <c r="I1400" s="8" t="s">
        <v>1797</v>
      </c>
      <c r="J1400" s="8" t="s">
        <v>1798</v>
      </c>
      <c r="K1400" s="8" t="s">
        <v>529</v>
      </c>
      <c r="L1400" s="11">
        <v>43009</v>
      </c>
      <c r="M1400" s="8">
        <v>3</v>
      </c>
      <c r="N1400" s="8">
        <v>3</v>
      </c>
      <c r="O1400" s="8">
        <v>1</v>
      </c>
      <c r="P1400" s="12">
        <v>2</v>
      </c>
      <c r="Q1400" s="8">
        <v>4</v>
      </c>
      <c r="R1400" s="8" t="s">
        <v>1885</v>
      </c>
      <c r="S1400" s="8">
        <v>1</v>
      </c>
      <c r="T1400" s="8">
        <v>1</v>
      </c>
      <c r="U1400" s="8" t="s">
        <v>1808</v>
      </c>
      <c r="V1400" s="8" t="str">
        <f t="shared" si="25"/>
        <v>A319</v>
      </c>
      <c r="W1400" s="15" t="str" cm="1">
        <f t="array" ref="W1400">IF(ISBLANK(K1400),Unknown,K1400)</f>
        <v>Gatwick to Bari</v>
      </c>
      <c r="X1400" s="5" t="s">
        <v>1963</v>
      </c>
      <c r="Y1400" s="5" t="s">
        <v>4107</v>
      </c>
    </row>
    <row r="1401" spans="1:25">
      <c r="A1401" s="8">
        <v>10</v>
      </c>
      <c r="B1401" s="8" t="s">
        <v>6119</v>
      </c>
      <c r="C1401" s="8" t="s">
        <v>1844</v>
      </c>
      <c r="D1401" s="8" t="s">
        <v>2022</v>
      </c>
      <c r="E1401" s="9">
        <v>43027</v>
      </c>
      <c r="F1401" s="8" t="s">
        <v>1795</v>
      </c>
      <c r="G1401" s="8" t="s">
        <v>6120</v>
      </c>
      <c r="H1401" s="8" t="s">
        <v>10</v>
      </c>
      <c r="I1401" s="8" t="s">
        <v>1867</v>
      </c>
      <c r="J1401" s="8" t="s">
        <v>1807</v>
      </c>
      <c r="K1401" s="8" t="s">
        <v>1327</v>
      </c>
      <c r="L1401" s="11">
        <v>43009</v>
      </c>
      <c r="M1401" s="8">
        <v>5</v>
      </c>
      <c r="N1401" s="8">
        <v>5</v>
      </c>
      <c r="O1401" s="8">
        <v>5</v>
      </c>
      <c r="P1401" s="12">
        <v>3</v>
      </c>
      <c r="Q1401" s="8">
        <v>5</v>
      </c>
      <c r="R1401" s="8" t="s">
        <v>1885</v>
      </c>
      <c r="S1401" s="8">
        <v>1</v>
      </c>
      <c r="T1401" s="8">
        <v>1</v>
      </c>
      <c r="U1401" s="8" t="s">
        <v>1808</v>
      </c>
      <c r="V1401" s="8" t="str">
        <f t="shared" si="25"/>
        <v>A319</v>
      </c>
      <c r="W1401" s="15" t="str" cm="1">
        <f t="array" ref="W1401">IF(ISBLANK(K1401),Unknown,K1401)</f>
        <v>Malaga to Gatwick</v>
      </c>
      <c r="X1401" s="5" t="s">
        <v>1955</v>
      </c>
      <c r="Y1401" s="5" t="s">
        <v>1963</v>
      </c>
    </row>
    <row r="1402" spans="1:25">
      <c r="A1402" s="8">
        <v>10</v>
      </c>
      <c r="B1402" s="8" t="s">
        <v>6121</v>
      </c>
      <c r="C1402" s="8" t="s">
        <v>1844</v>
      </c>
      <c r="D1402" s="8" t="s">
        <v>2022</v>
      </c>
      <c r="E1402" s="9">
        <v>43026</v>
      </c>
      <c r="F1402" s="8" t="s">
        <v>1795</v>
      </c>
      <c r="G1402" s="8" t="s">
        <v>6122</v>
      </c>
      <c r="H1402" s="8" t="s">
        <v>10</v>
      </c>
      <c r="I1402" s="8" t="s">
        <v>1867</v>
      </c>
      <c r="J1402" s="8" t="s">
        <v>1807</v>
      </c>
      <c r="K1402" s="8" t="s">
        <v>551</v>
      </c>
      <c r="L1402" s="11">
        <v>43009</v>
      </c>
      <c r="M1402" s="8">
        <v>5</v>
      </c>
      <c r="N1402" s="8">
        <v>5</v>
      </c>
      <c r="O1402" s="8">
        <v>5</v>
      </c>
      <c r="P1402" s="12">
        <v>4</v>
      </c>
      <c r="Q1402" s="8">
        <v>5</v>
      </c>
      <c r="R1402" s="8" t="s">
        <v>1885</v>
      </c>
      <c r="S1402" s="8">
        <v>1</v>
      </c>
      <c r="T1402" s="8">
        <v>1</v>
      </c>
      <c r="U1402" s="8" t="s">
        <v>1808</v>
      </c>
      <c r="V1402" s="8" t="str">
        <f t="shared" si="25"/>
        <v>A319</v>
      </c>
      <c r="W1402" s="15" t="str" cm="1">
        <f t="array" ref="W1402">IF(ISBLANK(K1402),Unknown,K1402)</f>
        <v>Gatwick to Malaga</v>
      </c>
      <c r="X1402" s="5" t="s">
        <v>1963</v>
      </c>
      <c r="Y1402" s="5" t="s">
        <v>1955</v>
      </c>
    </row>
    <row r="1403" spans="1:25">
      <c r="A1403" s="8">
        <v>1</v>
      </c>
      <c r="B1403" s="8" t="s">
        <v>6123</v>
      </c>
      <c r="C1403" s="8" t="s">
        <v>6124</v>
      </c>
      <c r="D1403" s="8" t="s">
        <v>1794</v>
      </c>
      <c r="E1403" s="9">
        <v>43025</v>
      </c>
      <c r="F1403" s="8" t="s">
        <v>1865</v>
      </c>
      <c r="G1403" s="10" t="s">
        <v>6125</v>
      </c>
      <c r="H1403" s="10"/>
      <c r="I1403" s="8" t="s">
        <v>1806</v>
      </c>
      <c r="J1403" s="8" t="s">
        <v>1798</v>
      </c>
      <c r="K1403" s="8" t="s">
        <v>1084</v>
      </c>
      <c r="L1403" s="11">
        <v>43009</v>
      </c>
      <c r="M1403" s="8">
        <v>1</v>
      </c>
      <c r="N1403" s="8">
        <v>2</v>
      </c>
      <c r="O1403" s="8">
        <v>1</v>
      </c>
      <c r="P1403" s="12">
        <v>1</v>
      </c>
      <c r="Q1403" s="8">
        <v>1</v>
      </c>
      <c r="R1403" s="8" t="s">
        <v>1799</v>
      </c>
      <c r="S1403" s="8">
        <v>0</v>
      </c>
      <c r="T1403" s="8">
        <v>1</v>
      </c>
      <c r="U1403" s="8" t="s">
        <v>1808</v>
      </c>
      <c r="V1403" s="8" t="str">
        <f t="shared" si="25"/>
        <v>Unknown</v>
      </c>
      <c r="W1403" s="15" t="str" cm="1">
        <f t="array" ref="W1403">IF(ISBLANK(K1403),Unknown,K1403)</f>
        <v>London Heathrow to Nice</v>
      </c>
      <c r="X1403" s="5" t="s">
        <v>1809</v>
      </c>
      <c r="Y1403" s="5" t="s">
        <v>2255</v>
      </c>
    </row>
    <row r="1404" spans="1:25">
      <c r="A1404" s="8">
        <v>3</v>
      </c>
      <c r="B1404" s="8" t="s">
        <v>6126</v>
      </c>
      <c r="C1404" s="8" t="s">
        <v>1844</v>
      </c>
      <c r="D1404" s="8" t="s">
        <v>2391</v>
      </c>
      <c r="E1404" s="9">
        <v>43025</v>
      </c>
      <c r="F1404" s="8" t="s">
        <v>1795</v>
      </c>
      <c r="G1404" s="8" t="s">
        <v>6127</v>
      </c>
      <c r="H1404" s="8" t="s">
        <v>108</v>
      </c>
      <c r="I1404" s="8" t="s">
        <v>1797</v>
      </c>
      <c r="J1404" s="8" t="s">
        <v>1807</v>
      </c>
      <c r="K1404" s="8" t="s">
        <v>557</v>
      </c>
      <c r="L1404" s="11">
        <v>42979</v>
      </c>
      <c r="M1404" s="8">
        <v>3</v>
      </c>
      <c r="N1404" s="8">
        <v>2</v>
      </c>
      <c r="O1404" s="8">
        <v>4</v>
      </c>
      <c r="P1404" s="12">
        <v>3</v>
      </c>
      <c r="Q1404" s="8">
        <v>3</v>
      </c>
      <c r="R1404" s="8" t="s">
        <v>1799</v>
      </c>
      <c r="S1404" s="8">
        <v>0</v>
      </c>
      <c r="T1404" s="8">
        <v>2</v>
      </c>
      <c r="U1404" s="8" t="s">
        <v>1808</v>
      </c>
      <c r="V1404" s="8" t="str">
        <f t="shared" si="25"/>
        <v>Boeing 747 400</v>
      </c>
      <c r="W1404" s="15" t="str" cm="1">
        <f t="array" ref="W1404">IF(ISBLANK(K1404),Unknown,K1404)</f>
        <v>Gatwick to Orlando</v>
      </c>
      <c r="X1404" s="5" t="s">
        <v>1963</v>
      </c>
      <c r="Y1404" s="5" t="s">
        <v>2773</v>
      </c>
    </row>
    <row r="1405" spans="1:25">
      <c r="A1405" s="8">
        <v>2</v>
      </c>
      <c r="B1405" s="8" t="s">
        <v>6128</v>
      </c>
      <c r="C1405" s="8" t="s">
        <v>6129</v>
      </c>
      <c r="D1405" s="8" t="s">
        <v>1794</v>
      </c>
      <c r="E1405" s="9">
        <v>43025</v>
      </c>
      <c r="F1405" s="8" t="s">
        <v>1795</v>
      </c>
      <c r="G1405" s="10" t="s">
        <v>6130</v>
      </c>
      <c r="H1405" s="10"/>
      <c r="I1405" s="8" t="s">
        <v>1851</v>
      </c>
      <c r="J1405" s="8" t="s">
        <v>1874</v>
      </c>
      <c r="K1405" s="8" t="s">
        <v>1121</v>
      </c>
      <c r="L1405" s="11">
        <v>42948</v>
      </c>
      <c r="M1405" s="8">
        <v>5</v>
      </c>
      <c r="N1405" s="8">
        <v>3</v>
      </c>
      <c r="O1405" s="8">
        <v>4</v>
      </c>
      <c r="P1405" s="12">
        <v>1</v>
      </c>
      <c r="Q1405" s="8">
        <v>1</v>
      </c>
      <c r="R1405" s="8" t="s">
        <v>1799</v>
      </c>
      <c r="S1405" s="8">
        <v>0</v>
      </c>
      <c r="T1405" s="8">
        <v>3</v>
      </c>
      <c r="U1405" s="8" t="s">
        <v>1808</v>
      </c>
      <c r="V1405" s="8" t="str">
        <f t="shared" si="25"/>
        <v>Unknown</v>
      </c>
      <c r="W1405" s="15" t="str" cm="1">
        <f t="array" ref="W1405">IF(ISBLANK(K1405),Unknown,K1405)</f>
        <v>London to Abu Dhabi</v>
      </c>
      <c r="X1405" s="5" t="s">
        <v>1819</v>
      </c>
      <c r="Y1405" s="5" t="s">
        <v>4111</v>
      </c>
    </row>
    <row r="1406" spans="1:25">
      <c r="A1406" s="8">
        <v>8</v>
      </c>
      <c r="B1406" s="8" t="s">
        <v>2903</v>
      </c>
      <c r="C1406" s="8" t="s">
        <v>1844</v>
      </c>
      <c r="D1406" s="8" t="s">
        <v>3618</v>
      </c>
      <c r="E1406" s="9">
        <v>43023</v>
      </c>
      <c r="F1406" s="8" t="s">
        <v>1795</v>
      </c>
      <c r="G1406" s="8" t="s">
        <v>6131</v>
      </c>
      <c r="H1406" s="8" t="s">
        <v>10</v>
      </c>
      <c r="I1406" s="8" t="s">
        <v>1851</v>
      </c>
      <c r="J1406" s="8" t="s">
        <v>1807</v>
      </c>
      <c r="K1406" s="8" t="s">
        <v>540</v>
      </c>
      <c r="L1406" s="11">
        <v>43009</v>
      </c>
      <c r="M1406" s="8">
        <v>3</v>
      </c>
      <c r="N1406" s="8">
        <v>4</v>
      </c>
      <c r="O1406" s="8">
        <v>4</v>
      </c>
      <c r="P1406" s="12">
        <v>4</v>
      </c>
      <c r="Q1406" s="8">
        <v>5</v>
      </c>
      <c r="R1406" s="8" t="s">
        <v>1885</v>
      </c>
      <c r="S1406" s="8">
        <v>1</v>
      </c>
      <c r="T1406" s="8">
        <v>1</v>
      </c>
      <c r="U1406" s="8" t="s">
        <v>1808</v>
      </c>
      <c r="V1406" s="8" t="str">
        <f t="shared" si="25"/>
        <v>A319</v>
      </c>
      <c r="W1406" s="15" t="str" cm="1">
        <f t="array" ref="W1406">IF(ISBLANK(K1406),Unknown,K1406)</f>
        <v>Gatwick to Faro</v>
      </c>
      <c r="X1406" s="5" t="s">
        <v>1963</v>
      </c>
      <c r="Y1406" s="5" t="s">
        <v>1910</v>
      </c>
    </row>
    <row r="1407" spans="1:25">
      <c r="A1407" s="8">
        <v>3</v>
      </c>
      <c r="B1407" s="8" t="s">
        <v>6132</v>
      </c>
      <c r="C1407" s="8" t="s">
        <v>6133</v>
      </c>
      <c r="D1407" s="8" t="s">
        <v>1794</v>
      </c>
      <c r="E1407" s="9">
        <v>43021</v>
      </c>
      <c r="F1407" s="8" t="s">
        <v>1795</v>
      </c>
      <c r="G1407" s="10" t="s">
        <v>6134</v>
      </c>
      <c r="H1407" s="10"/>
      <c r="I1407" s="8" t="s">
        <v>1806</v>
      </c>
      <c r="J1407" s="8" t="s">
        <v>1798</v>
      </c>
      <c r="K1407" s="8" t="s">
        <v>1001</v>
      </c>
      <c r="L1407" s="11">
        <v>43009</v>
      </c>
      <c r="M1407" s="8">
        <v>3</v>
      </c>
      <c r="N1407" s="8">
        <v>3</v>
      </c>
      <c r="O1407" s="8">
        <v>1</v>
      </c>
      <c r="P1407" s="12">
        <v>3</v>
      </c>
      <c r="Q1407" s="8">
        <v>2</v>
      </c>
      <c r="R1407" s="8" t="s">
        <v>1799</v>
      </c>
      <c r="S1407" s="8">
        <v>0</v>
      </c>
      <c r="T1407" s="8">
        <v>1</v>
      </c>
      <c r="U1407" s="8" t="s">
        <v>1808</v>
      </c>
      <c r="V1407" s="8" t="str">
        <f t="shared" si="25"/>
        <v>Unknown</v>
      </c>
      <c r="W1407" s="15" t="str" cm="1">
        <f t="array" ref="W1407">IF(ISBLANK(K1407),Unknown,K1407)</f>
        <v>London Heathrow  to Madrid</v>
      </c>
      <c r="X1407" s="5" t="s">
        <v>1809</v>
      </c>
      <c r="Y1407" s="5" t="s">
        <v>1901</v>
      </c>
    </row>
    <row r="1408" spans="1:25">
      <c r="A1408" s="8">
        <v>1</v>
      </c>
      <c r="B1408" s="8" t="s">
        <v>6135</v>
      </c>
      <c r="C1408" s="8" t="s">
        <v>6136</v>
      </c>
      <c r="D1408" s="8" t="s">
        <v>1794</v>
      </c>
      <c r="E1408" s="9">
        <v>43020</v>
      </c>
      <c r="F1408" s="8" t="s">
        <v>1795</v>
      </c>
      <c r="G1408" s="10" t="s">
        <v>6137</v>
      </c>
      <c r="H1408" s="10"/>
      <c r="I1408" s="8" t="s">
        <v>1851</v>
      </c>
      <c r="J1408" s="8" t="s">
        <v>1798</v>
      </c>
      <c r="K1408" s="8" t="s">
        <v>573</v>
      </c>
      <c r="L1408" s="11">
        <v>42979</v>
      </c>
      <c r="M1408" s="8">
        <v>3</v>
      </c>
      <c r="N1408" s="8">
        <v>1</v>
      </c>
      <c r="O1408" s="8">
        <v>1</v>
      </c>
      <c r="P1408" s="12">
        <v>1</v>
      </c>
      <c r="Q1408" s="8">
        <v>1</v>
      </c>
      <c r="R1408" s="8" t="s">
        <v>1799</v>
      </c>
      <c r="S1408" s="8">
        <v>0</v>
      </c>
      <c r="T1408" s="8">
        <v>1</v>
      </c>
      <c r="U1408" s="8" t="s">
        <v>1808</v>
      </c>
      <c r="V1408" s="8" t="str">
        <f t="shared" si="25"/>
        <v>Unknown</v>
      </c>
      <c r="W1408" s="15" t="str" cm="1">
        <f t="array" ref="W1408">IF(ISBLANK(K1408),Unknown,K1408)</f>
        <v>Geneva to London</v>
      </c>
      <c r="X1408" s="5" t="s">
        <v>1820</v>
      </c>
      <c r="Y1408" s="5" t="s">
        <v>1819</v>
      </c>
    </row>
    <row r="1409" spans="1:25">
      <c r="A1409" s="8">
        <v>4</v>
      </c>
      <c r="B1409" s="8" t="s">
        <v>6138</v>
      </c>
      <c r="C1409" s="8" t="s">
        <v>6139</v>
      </c>
      <c r="D1409" s="8" t="s">
        <v>1794</v>
      </c>
      <c r="E1409" s="9">
        <v>43019</v>
      </c>
      <c r="F1409" s="8" t="s">
        <v>3411</v>
      </c>
      <c r="G1409" s="10" t="s">
        <v>6140</v>
      </c>
      <c r="H1409" s="10"/>
      <c r="I1409" s="8" t="s">
        <v>1851</v>
      </c>
      <c r="J1409" s="8" t="s">
        <v>1798</v>
      </c>
      <c r="K1409" s="8" t="s">
        <v>611</v>
      </c>
      <c r="L1409" s="11">
        <v>42979</v>
      </c>
      <c r="M1409" s="8">
        <v>1</v>
      </c>
      <c r="N1409" s="8">
        <v>2</v>
      </c>
      <c r="O1409" s="8">
        <v>2</v>
      </c>
      <c r="P1409" s="12">
        <v>3</v>
      </c>
      <c r="Q1409" s="8">
        <v>2</v>
      </c>
      <c r="R1409" s="8" t="s">
        <v>1799</v>
      </c>
      <c r="S1409" s="8">
        <v>0</v>
      </c>
      <c r="T1409" s="8">
        <v>3</v>
      </c>
      <c r="U1409" s="8" t="s">
        <v>1808</v>
      </c>
      <c r="V1409" s="8" t="str">
        <f t="shared" si="25"/>
        <v>Unknown</v>
      </c>
      <c r="W1409" s="15" t="str" cm="1">
        <f t="array" ref="W1409">IF(ISBLANK(K1409),Unknown,K1409)</f>
        <v>Grand Cayman to London</v>
      </c>
      <c r="X1409" s="5" t="s">
        <v>6141</v>
      </c>
      <c r="Y1409" s="5" t="s">
        <v>1819</v>
      </c>
    </row>
    <row r="1410" spans="1:25">
      <c r="A1410" s="8">
        <v>2</v>
      </c>
      <c r="B1410" s="8" t="s">
        <v>6142</v>
      </c>
      <c r="C1410" s="8" t="s">
        <v>6143</v>
      </c>
      <c r="D1410" s="8" t="s">
        <v>1794</v>
      </c>
      <c r="E1410" s="9">
        <v>43019</v>
      </c>
      <c r="F1410" s="8" t="s">
        <v>1938</v>
      </c>
      <c r="G1410" s="10" t="s">
        <v>6144</v>
      </c>
      <c r="H1410" s="10"/>
      <c r="I1410" s="8" t="s">
        <v>1797</v>
      </c>
      <c r="J1410" s="8" t="s">
        <v>1798</v>
      </c>
      <c r="K1410" s="8" t="s">
        <v>1659</v>
      </c>
      <c r="L1410" s="11">
        <v>42979</v>
      </c>
      <c r="M1410" s="8">
        <v>1</v>
      </c>
      <c r="N1410" s="8">
        <v>2</v>
      </c>
      <c r="O1410" s="8">
        <v>2</v>
      </c>
      <c r="P1410" s="12">
        <v>3</v>
      </c>
      <c r="Q1410" s="8">
        <v>1</v>
      </c>
      <c r="R1410" s="8" t="s">
        <v>1799</v>
      </c>
      <c r="S1410" s="8">
        <v>0</v>
      </c>
      <c r="T1410" s="8">
        <v>3</v>
      </c>
      <c r="U1410" s="8" t="s">
        <v>1808</v>
      </c>
      <c r="V1410" s="8" t="str">
        <f t="shared" si="25"/>
        <v>Unknown</v>
      </c>
      <c r="W1410" s="15" t="str" cm="1">
        <f t="array" ref="W1410">IF(ISBLANK(K1410),Unknown,K1410)</f>
        <v>Sydney to Paris via London</v>
      </c>
      <c r="X1410" s="5" t="s">
        <v>2311</v>
      </c>
      <c r="Y1410" s="5" t="s">
        <v>3119</v>
      </c>
    </row>
    <row r="1411" spans="1:25">
      <c r="A1411" s="8">
        <v>5</v>
      </c>
      <c r="B1411" s="8" t="s">
        <v>6145</v>
      </c>
      <c r="C1411" s="8" t="s">
        <v>6146</v>
      </c>
      <c r="D1411" s="8" t="s">
        <v>1794</v>
      </c>
      <c r="E1411" s="9">
        <v>43017</v>
      </c>
      <c r="F1411" s="8" t="s">
        <v>1795</v>
      </c>
      <c r="G1411" s="8" t="s">
        <v>6147</v>
      </c>
      <c r="H1411" s="8" t="s">
        <v>125</v>
      </c>
      <c r="I1411" s="8" t="s">
        <v>1797</v>
      </c>
      <c r="J1411" s="8" t="s">
        <v>1798</v>
      </c>
      <c r="K1411" s="8" t="s">
        <v>768</v>
      </c>
      <c r="L1411" s="11">
        <v>43009</v>
      </c>
      <c r="M1411" s="8">
        <v>3</v>
      </c>
      <c r="N1411" s="8">
        <v>3</v>
      </c>
      <c r="O1411" s="8">
        <v>1</v>
      </c>
      <c r="P1411" s="12">
        <v>4</v>
      </c>
      <c r="Q1411" s="8">
        <v>3</v>
      </c>
      <c r="R1411" s="8" t="s">
        <v>1885</v>
      </c>
      <c r="S1411" s="8">
        <v>1</v>
      </c>
      <c r="T1411" s="8">
        <v>1</v>
      </c>
      <c r="U1411" s="8" t="s">
        <v>1808</v>
      </c>
      <c r="V1411" s="8" t="str">
        <f t="shared" si="25"/>
        <v>Boeing 767</v>
      </c>
      <c r="W1411" s="15" t="str" cm="1">
        <f t="array" ref="W1411">IF(ISBLANK(K1411),Unknown,K1411)</f>
        <v>Larnaca to London Heathrow</v>
      </c>
      <c r="X1411" s="5" t="s">
        <v>1991</v>
      </c>
      <c r="Y1411" s="5" t="s">
        <v>1809</v>
      </c>
    </row>
    <row r="1412" spans="1:25">
      <c r="A1412" s="8">
        <v>2</v>
      </c>
      <c r="B1412" s="8" t="s">
        <v>6148</v>
      </c>
      <c r="C1412" s="8" t="s">
        <v>6149</v>
      </c>
      <c r="D1412" s="8" t="s">
        <v>1794</v>
      </c>
      <c r="E1412" s="9">
        <v>43017</v>
      </c>
      <c r="F1412" s="8" t="s">
        <v>1795</v>
      </c>
      <c r="G1412" s="8" t="s">
        <v>6150</v>
      </c>
      <c r="H1412" s="8" t="s">
        <v>24</v>
      </c>
      <c r="I1412" s="8" t="s">
        <v>1797</v>
      </c>
      <c r="J1412" s="8" t="s">
        <v>1807</v>
      </c>
      <c r="K1412" s="8" t="s">
        <v>520</v>
      </c>
      <c r="L1412" s="11">
        <v>43009</v>
      </c>
      <c r="M1412" s="8">
        <v>4</v>
      </c>
      <c r="N1412" s="8">
        <v>1</v>
      </c>
      <c r="O1412" s="8">
        <v>1</v>
      </c>
      <c r="P1412" s="12">
        <v>1</v>
      </c>
      <c r="Q1412" s="8">
        <v>3</v>
      </c>
      <c r="R1412" s="8" t="s">
        <v>1799</v>
      </c>
      <c r="S1412" s="8">
        <v>0</v>
      </c>
      <c r="T1412" s="8">
        <v>1</v>
      </c>
      <c r="U1412" s="8" t="s">
        <v>1808</v>
      </c>
      <c r="V1412" s="8" t="str">
        <f t="shared" si="25"/>
        <v>A320</v>
      </c>
      <c r="W1412" s="15" t="str" cm="1">
        <f t="array" ref="W1412">IF(ISBLANK(K1412),Unknown,K1412)</f>
        <v>Funchal to Gatwick</v>
      </c>
      <c r="X1412" s="5" t="s">
        <v>2180</v>
      </c>
      <c r="Y1412" s="5" t="s">
        <v>1963</v>
      </c>
    </row>
    <row r="1413" spans="1:25">
      <c r="A1413" s="8">
        <v>10</v>
      </c>
      <c r="B1413" s="8" t="s">
        <v>6151</v>
      </c>
      <c r="C1413" s="8" t="s">
        <v>6152</v>
      </c>
      <c r="D1413" s="8" t="s">
        <v>1794</v>
      </c>
      <c r="E1413" s="9">
        <v>43016</v>
      </c>
      <c r="F1413" s="8" t="s">
        <v>1795</v>
      </c>
      <c r="G1413" s="10" t="s">
        <v>6153</v>
      </c>
      <c r="H1413" s="10"/>
      <c r="I1413" s="8" t="s">
        <v>1867</v>
      </c>
      <c r="J1413" s="8" t="s">
        <v>1798</v>
      </c>
      <c r="K1413" s="8" t="s">
        <v>1485</v>
      </c>
      <c r="L1413" s="11">
        <v>42979</v>
      </c>
      <c r="M1413" s="8">
        <v>5</v>
      </c>
      <c r="N1413" s="8">
        <v>5</v>
      </c>
      <c r="O1413" s="8">
        <v>4</v>
      </c>
      <c r="P1413" s="12">
        <v>5</v>
      </c>
      <c r="Q1413" s="8">
        <v>5</v>
      </c>
      <c r="R1413" s="8" t="s">
        <v>1885</v>
      </c>
      <c r="S1413" s="8">
        <v>1</v>
      </c>
      <c r="T1413" s="8">
        <v>1</v>
      </c>
      <c r="U1413" s="8" t="s">
        <v>1808</v>
      </c>
      <c r="V1413" s="8" t="str">
        <f t="shared" si="25"/>
        <v>Unknown</v>
      </c>
      <c r="W1413" s="15" t="str" cm="1">
        <f t="array" ref="W1413">IF(ISBLANK(K1413),Unknown,K1413)</f>
        <v>Orlando to Gatwick</v>
      </c>
      <c r="X1413" s="5" t="s">
        <v>2773</v>
      </c>
      <c r="Y1413" s="5" t="s">
        <v>1963</v>
      </c>
    </row>
    <row r="1414" spans="1:25">
      <c r="A1414" s="8">
        <v>6</v>
      </c>
      <c r="B1414" s="8" t="s">
        <v>6154</v>
      </c>
      <c r="C1414" s="8" t="s">
        <v>4363</v>
      </c>
      <c r="D1414" s="8" t="s">
        <v>1794</v>
      </c>
      <c r="E1414" s="9">
        <v>43016</v>
      </c>
      <c r="F1414" s="8" t="s">
        <v>2668</v>
      </c>
      <c r="G1414" s="8" t="s">
        <v>6155</v>
      </c>
      <c r="H1414" s="8" t="s">
        <v>24</v>
      </c>
      <c r="I1414" s="8" t="s">
        <v>1851</v>
      </c>
      <c r="J1414" s="8" t="s">
        <v>1798</v>
      </c>
      <c r="K1414" s="8" t="s">
        <v>798</v>
      </c>
      <c r="L1414" s="11">
        <v>43009</v>
      </c>
      <c r="M1414" s="8">
        <v>4</v>
      </c>
      <c r="N1414" s="8">
        <v>4</v>
      </c>
      <c r="O1414" s="8">
        <v>2</v>
      </c>
      <c r="P1414" s="12">
        <v>4</v>
      </c>
      <c r="Q1414" s="8">
        <v>2</v>
      </c>
      <c r="R1414" s="8" t="s">
        <v>1885</v>
      </c>
      <c r="S1414" s="8">
        <v>1</v>
      </c>
      <c r="T1414" s="8">
        <v>1</v>
      </c>
      <c r="U1414" s="8" t="s">
        <v>1808</v>
      </c>
      <c r="V1414" s="8" t="str">
        <f t="shared" si="25"/>
        <v>A320</v>
      </c>
      <c r="W1414" s="15" t="str" cm="1">
        <f t="array" ref="W1414">IF(ISBLANK(K1414),Unknown,K1414)</f>
        <v>Leeds Bradford to Geneva via London Heathrow</v>
      </c>
      <c r="X1414" s="5" t="s">
        <v>4706</v>
      </c>
      <c r="Y1414" s="5" t="s">
        <v>6156</v>
      </c>
    </row>
    <row r="1415" spans="1:25">
      <c r="A1415" s="8">
        <v>6</v>
      </c>
      <c r="B1415" s="8" t="s">
        <v>6157</v>
      </c>
      <c r="C1415" s="8" t="s">
        <v>1844</v>
      </c>
      <c r="D1415" s="8" t="s">
        <v>4769</v>
      </c>
      <c r="E1415" s="9">
        <v>43015</v>
      </c>
      <c r="F1415" s="8" t="s">
        <v>2046</v>
      </c>
      <c r="G1415" s="8" t="s">
        <v>6158</v>
      </c>
      <c r="H1415" s="8" t="s">
        <v>67</v>
      </c>
      <c r="I1415" s="8" t="s">
        <v>1806</v>
      </c>
      <c r="J1415" s="8" t="s">
        <v>1807</v>
      </c>
      <c r="K1415" s="8" t="s">
        <v>1297</v>
      </c>
      <c r="L1415" s="11">
        <v>43009</v>
      </c>
      <c r="M1415" s="8">
        <v>2</v>
      </c>
      <c r="N1415" s="8">
        <v>3</v>
      </c>
      <c r="O1415" s="8">
        <v>1</v>
      </c>
      <c r="P1415" s="12">
        <v>4</v>
      </c>
      <c r="Q1415" s="8">
        <v>3</v>
      </c>
      <c r="R1415" s="8" t="s">
        <v>1799</v>
      </c>
      <c r="S1415" s="8">
        <v>0</v>
      </c>
      <c r="T1415" s="8">
        <v>4</v>
      </c>
      <c r="U1415" s="8" t="s">
        <v>1808</v>
      </c>
      <c r="V1415" s="8" t="str">
        <f t="shared" si="25"/>
        <v>A380</v>
      </c>
      <c r="W1415" s="15" t="str" cm="1">
        <f t="array" ref="W1415">IF(ISBLANK(K1415),Unknown,K1415)</f>
        <v>Los Angeles to Doha via London</v>
      </c>
      <c r="X1415" s="5" t="s">
        <v>1881</v>
      </c>
      <c r="Y1415" s="5" t="s">
        <v>6159</v>
      </c>
    </row>
    <row r="1416" spans="1:25">
      <c r="A1416" s="8">
        <v>2</v>
      </c>
      <c r="B1416" s="8" t="s">
        <v>6160</v>
      </c>
      <c r="C1416" s="8" t="s">
        <v>6161</v>
      </c>
      <c r="D1416" s="8" t="s">
        <v>1794</v>
      </c>
      <c r="E1416" s="9">
        <v>43014</v>
      </c>
      <c r="F1416" s="8" t="s">
        <v>1795</v>
      </c>
      <c r="G1416" s="8" t="s">
        <v>6162</v>
      </c>
      <c r="H1416" s="8" t="s">
        <v>50</v>
      </c>
      <c r="I1416" s="8" t="s">
        <v>1797</v>
      </c>
      <c r="J1416" s="8" t="s">
        <v>1798</v>
      </c>
      <c r="K1416" s="8" t="s">
        <v>1056</v>
      </c>
      <c r="L1416" s="11">
        <v>42948</v>
      </c>
      <c r="M1416" s="8">
        <v>2</v>
      </c>
      <c r="N1416" s="8">
        <v>1</v>
      </c>
      <c r="O1416" s="8">
        <v>1</v>
      </c>
      <c r="P1416" s="12">
        <v>2</v>
      </c>
      <c r="Q1416" s="8">
        <v>1</v>
      </c>
      <c r="R1416" s="8" t="s">
        <v>1799</v>
      </c>
      <c r="S1416" s="8">
        <v>0</v>
      </c>
      <c r="T1416" s="8">
        <v>1</v>
      </c>
      <c r="U1416" s="8" t="s">
        <v>1808</v>
      </c>
      <c r="V1416" s="8" t="str">
        <f t="shared" si="25"/>
        <v>A321</v>
      </c>
      <c r="W1416" s="15" t="str" cm="1">
        <f t="array" ref="W1416">IF(ISBLANK(K1416),Unknown,K1416)</f>
        <v>London Heathrow to Istanbul</v>
      </c>
      <c r="X1416" s="5" t="s">
        <v>1809</v>
      </c>
      <c r="Y1416" s="5" t="s">
        <v>1815</v>
      </c>
    </row>
    <row r="1417" spans="1:25">
      <c r="A1417" s="8">
        <v>7</v>
      </c>
      <c r="B1417" s="8" t="s">
        <v>6163</v>
      </c>
      <c r="C1417" s="8" t="s">
        <v>5218</v>
      </c>
      <c r="D1417" s="8" t="s">
        <v>1794</v>
      </c>
      <c r="E1417" s="9">
        <v>43009</v>
      </c>
      <c r="F1417" s="8" t="s">
        <v>1899</v>
      </c>
      <c r="G1417" s="8" t="s">
        <v>6164</v>
      </c>
      <c r="H1417" s="8" t="s">
        <v>6165</v>
      </c>
      <c r="I1417" s="8" t="s">
        <v>1806</v>
      </c>
      <c r="J1417" s="8" t="s">
        <v>1874</v>
      </c>
      <c r="K1417" s="8" t="s">
        <v>1692</v>
      </c>
      <c r="L1417" s="11">
        <v>42979</v>
      </c>
      <c r="M1417" s="8">
        <v>1</v>
      </c>
      <c r="N1417" s="8">
        <v>3</v>
      </c>
      <c r="O1417" s="8">
        <v>1</v>
      </c>
      <c r="P1417" s="12">
        <v>4</v>
      </c>
      <c r="Q1417" s="8">
        <v>4</v>
      </c>
      <c r="R1417" s="8" t="s">
        <v>1885</v>
      </c>
      <c r="S1417" s="8">
        <v>1</v>
      </c>
      <c r="T1417" s="8">
        <v>3</v>
      </c>
      <c r="U1417" s="8" t="s">
        <v>1808</v>
      </c>
      <c r="V1417" s="8" t="str">
        <f t="shared" si="25"/>
        <v>Boeing 777 200 / 787 9 / A319/ 320</v>
      </c>
      <c r="W1417" s="15" t="str" cm="1">
        <f t="array" ref="W1417">IF(ISBLANK(K1417),Unknown,K1417)</f>
        <v>Toronto to Oslo via London</v>
      </c>
      <c r="X1417" s="5" t="s">
        <v>2902</v>
      </c>
      <c r="Y1417" s="5" t="s">
        <v>3955</v>
      </c>
    </row>
    <row r="1418" spans="1:25">
      <c r="A1418" s="8">
        <v>6</v>
      </c>
      <c r="B1418" s="8" t="s">
        <v>6166</v>
      </c>
      <c r="C1418" s="8" t="s">
        <v>6167</v>
      </c>
      <c r="D1418" s="8" t="s">
        <v>1794</v>
      </c>
      <c r="E1418" s="9">
        <v>43009</v>
      </c>
      <c r="F1418" s="8" t="s">
        <v>1795</v>
      </c>
      <c r="G1418" s="10" t="s">
        <v>6168</v>
      </c>
      <c r="H1418" s="10"/>
      <c r="I1418" s="8" t="s">
        <v>1851</v>
      </c>
      <c r="J1418" s="8" t="s">
        <v>1798</v>
      </c>
      <c r="K1418" s="8" t="s">
        <v>551</v>
      </c>
      <c r="L1418" s="11">
        <v>42979</v>
      </c>
      <c r="M1418" s="8">
        <v>3</v>
      </c>
      <c r="N1418" s="8">
        <v>4</v>
      </c>
      <c r="O1418" s="8">
        <v>2</v>
      </c>
      <c r="P1418" s="12">
        <v>4</v>
      </c>
      <c r="Q1418" s="8">
        <v>3</v>
      </c>
      <c r="R1418" s="8" t="s">
        <v>1885</v>
      </c>
      <c r="S1418" s="8">
        <v>1</v>
      </c>
      <c r="T1418" s="8">
        <v>1</v>
      </c>
      <c r="U1418" s="8" t="s">
        <v>1808</v>
      </c>
      <c r="V1418" s="8" t="str">
        <f t="shared" si="25"/>
        <v>Unknown</v>
      </c>
      <c r="W1418" s="15" t="str" cm="1">
        <f t="array" ref="W1418">IF(ISBLANK(K1418),Unknown,K1418)</f>
        <v>Gatwick to Malaga</v>
      </c>
      <c r="X1418" s="5" t="s">
        <v>1963</v>
      </c>
      <c r="Y1418" s="5" t="s">
        <v>1955</v>
      </c>
    </row>
    <row r="1419" spans="1:25">
      <c r="A1419" s="8">
        <v>4</v>
      </c>
      <c r="B1419" s="8" t="s">
        <v>6169</v>
      </c>
      <c r="C1419" s="8" t="s">
        <v>6170</v>
      </c>
      <c r="D1419" s="8" t="s">
        <v>1794</v>
      </c>
      <c r="E1419" s="9">
        <v>43009</v>
      </c>
      <c r="F1419" s="8" t="s">
        <v>2120</v>
      </c>
      <c r="G1419" s="10" t="s">
        <v>6171</v>
      </c>
      <c r="H1419" s="10"/>
      <c r="I1419" s="8" t="s">
        <v>1806</v>
      </c>
      <c r="J1419" s="8" t="s">
        <v>1798</v>
      </c>
      <c r="K1419" s="8" t="s">
        <v>241</v>
      </c>
      <c r="L1419" s="11">
        <v>42979</v>
      </c>
      <c r="M1419" s="8">
        <v>3</v>
      </c>
      <c r="N1419" s="8">
        <v>1</v>
      </c>
      <c r="O1419" s="8">
        <v>1</v>
      </c>
      <c r="P1419" s="12">
        <v>1</v>
      </c>
      <c r="Q1419" s="8">
        <v>3</v>
      </c>
      <c r="R1419" s="8" t="s">
        <v>1799</v>
      </c>
      <c r="S1419" s="8">
        <v>0</v>
      </c>
      <c r="T1419" s="8">
        <v>1</v>
      </c>
      <c r="U1419" s="8" t="s">
        <v>1808</v>
      </c>
      <c r="V1419" s="8" t="str">
        <f t="shared" si="25"/>
        <v>Unknown</v>
      </c>
      <c r="W1419" s="15" t="str" cm="1">
        <f t="array" ref="W1419">IF(ISBLANK(K1419),Unknown,K1419)</f>
        <v>Athens to London</v>
      </c>
      <c r="X1419" s="5" t="s">
        <v>1824</v>
      </c>
      <c r="Y1419" s="5" t="s">
        <v>1819</v>
      </c>
    </row>
    <row r="1420" spans="1:25">
      <c r="A1420" s="8">
        <v>6</v>
      </c>
      <c r="B1420" s="8" t="s">
        <v>6172</v>
      </c>
      <c r="C1420" s="8" t="s">
        <v>6173</v>
      </c>
      <c r="D1420" s="8" t="s">
        <v>1794</v>
      </c>
      <c r="E1420" s="9">
        <v>43007</v>
      </c>
      <c r="F1420" s="8" t="s">
        <v>1795</v>
      </c>
      <c r="G1420" s="8" t="s">
        <v>6174</v>
      </c>
      <c r="H1420" s="8" t="s">
        <v>50</v>
      </c>
      <c r="I1420" s="8" t="s">
        <v>1851</v>
      </c>
      <c r="J1420" s="8" t="s">
        <v>1798</v>
      </c>
      <c r="K1420" s="8" t="s">
        <v>1266</v>
      </c>
      <c r="L1420" s="11">
        <v>42979</v>
      </c>
      <c r="M1420" s="8">
        <v>3</v>
      </c>
      <c r="N1420" s="8">
        <v>5</v>
      </c>
      <c r="O1420" s="8">
        <v>2</v>
      </c>
      <c r="P1420" s="12">
        <v>3</v>
      </c>
      <c r="Q1420" s="8">
        <v>3</v>
      </c>
      <c r="R1420" s="8" t="s">
        <v>1885</v>
      </c>
      <c r="S1420" s="8">
        <v>1</v>
      </c>
      <c r="T1420" s="8">
        <v>1</v>
      </c>
      <c r="U1420" s="8" t="s">
        <v>1808</v>
      </c>
      <c r="V1420" s="8" t="str">
        <f t="shared" si="25"/>
        <v>A321</v>
      </c>
      <c r="W1420" s="15" t="str" cm="1">
        <f t="array" ref="W1420">IF(ISBLANK(K1420),Unknown,K1420)</f>
        <v>London to Sofia</v>
      </c>
      <c r="X1420" s="5" t="s">
        <v>1819</v>
      </c>
      <c r="Y1420" s="5" t="s">
        <v>3203</v>
      </c>
    </row>
    <row r="1421" spans="1:25">
      <c r="A1421" s="8">
        <v>1</v>
      </c>
      <c r="B1421" s="8" t="s">
        <v>6175</v>
      </c>
      <c r="C1421" s="8" t="s">
        <v>6176</v>
      </c>
      <c r="D1421" s="8" t="s">
        <v>1794</v>
      </c>
      <c r="E1421" s="9">
        <v>43007</v>
      </c>
      <c r="F1421" s="8" t="s">
        <v>1795</v>
      </c>
      <c r="G1421" s="10" t="s">
        <v>6177</v>
      </c>
      <c r="H1421" s="10"/>
      <c r="I1421" s="8" t="s">
        <v>1806</v>
      </c>
      <c r="J1421" s="8" t="s">
        <v>1807</v>
      </c>
      <c r="K1421" s="8" t="s">
        <v>573</v>
      </c>
      <c r="L1421" s="11">
        <v>42979</v>
      </c>
      <c r="M1421" s="8">
        <v>1</v>
      </c>
      <c r="N1421" s="8">
        <v>1</v>
      </c>
      <c r="O1421" s="8">
        <v>1</v>
      </c>
      <c r="P1421" s="12">
        <v>1</v>
      </c>
      <c r="Q1421" s="8">
        <v>1</v>
      </c>
      <c r="R1421" s="8" t="s">
        <v>1799</v>
      </c>
      <c r="S1421" s="8">
        <v>0</v>
      </c>
      <c r="T1421" s="8">
        <v>1</v>
      </c>
      <c r="U1421" s="8" t="s">
        <v>1808</v>
      </c>
      <c r="V1421" s="8" t="str">
        <f t="shared" si="25"/>
        <v>Unknown</v>
      </c>
      <c r="W1421" s="15" t="str" cm="1">
        <f t="array" ref="W1421">IF(ISBLANK(K1421),Unknown,K1421)</f>
        <v>Geneva to London</v>
      </c>
      <c r="X1421" s="5" t="s">
        <v>1820</v>
      </c>
      <c r="Y1421" s="5" t="s">
        <v>1819</v>
      </c>
    </row>
    <row r="1422" spans="1:25">
      <c r="A1422" s="8">
        <v>3</v>
      </c>
      <c r="B1422" s="8" t="s">
        <v>6178</v>
      </c>
      <c r="C1422" s="8" t="s">
        <v>1972</v>
      </c>
      <c r="D1422" s="8" t="s">
        <v>1794</v>
      </c>
      <c r="E1422" s="9">
        <v>43005</v>
      </c>
      <c r="F1422" s="8" t="s">
        <v>1795</v>
      </c>
      <c r="G1422" s="10" t="s">
        <v>6179</v>
      </c>
      <c r="H1422" s="10"/>
      <c r="I1422" s="8" t="s">
        <v>1797</v>
      </c>
      <c r="J1422" s="8" t="s">
        <v>1807</v>
      </c>
      <c r="K1422" s="8" t="s">
        <v>275</v>
      </c>
      <c r="L1422" s="11">
        <v>42979</v>
      </c>
      <c r="M1422" s="8">
        <v>2</v>
      </c>
      <c r="N1422" s="8">
        <v>3</v>
      </c>
      <c r="O1422" s="8">
        <v>1</v>
      </c>
      <c r="P1422" s="12">
        <v>4</v>
      </c>
      <c r="Q1422" s="8">
        <v>2</v>
      </c>
      <c r="R1422" s="8" t="s">
        <v>1799</v>
      </c>
      <c r="S1422" s="8">
        <v>0</v>
      </c>
      <c r="T1422" s="8">
        <v>1</v>
      </c>
      <c r="U1422" s="8" t="s">
        <v>1808</v>
      </c>
      <c r="V1422" s="8" t="str">
        <f t="shared" si="25"/>
        <v>Unknown</v>
      </c>
      <c r="W1422" s="15" t="str" cm="1">
        <f t="array" ref="W1422">IF(ISBLANK(K1422),Unknown,K1422)</f>
        <v>Barcelona to London</v>
      </c>
      <c r="X1422" s="5" t="s">
        <v>2056</v>
      </c>
      <c r="Y1422" s="5" t="s">
        <v>1819</v>
      </c>
    </row>
    <row r="1423" spans="1:25">
      <c r="A1423" s="8">
        <v>3</v>
      </c>
      <c r="B1423" s="8" t="s">
        <v>6180</v>
      </c>
      <c r="C1423" s="8" t="s">
        <v>6181</v>
      </c>
      <c r="D1423" s="8" t="s">
        <v>1794</v>
      </c>
      <c r="E1423" s="9">
        <v>43005</v>
      </c>
      <c r="F1423" s="8" t="s">
        <v>1795</v>
      </c>
      <c r="G1423" s="10" t="s">
        <v>6182</v>
      </c>
      <c r="H1423" s="10"/>
      <c r="I1423" s="8" t="s">
        <v>1806</v>
      </c>
      <c r="J1423" s="8" t="s">
        <v>1807</v>
      </c>
      <c r="K1423" s="8" t="s">
        <v>1232</v>
      </c>
      <c r="L1423" s="11">
        <v>42979</v>
      </c>
      <c r="M1423" s="8">
        <v>2</v>
      </c>
      <c r="N1423" s="8">
        <v>3</v>
      </c>
      <c r="O1423" s="8">
        <v>1</v>
      </c>
      <c r="P1423" s="12">
        <v>1</v>
      </c>
      <c r="Q1423" s="8">
        <v>2</v>
      </c>
      <c r="R1423" s="8" t="s">
        <v>1799</v>
      </c>
      <c r="S1423" s="8">
        <v>0</v>
      </c>
      <c r="T1423" s="8">
        <v>1</v>
      </c>
      <c r="U1423" s="8" t="s">
        <v>1808</v>
      </c>
      <c r="V1423" s="8" t="str">
        <f t="shared" si="25"/>
        <v>Unknown</v>
      </c>
      <c r="W1423" s="15" t="str" cm="1">
        <f t="array" ref="W1423">IF(ISBLANK(K1423),Unknown,K1423)</f>
        <v>London to New York JFK</v>
      </c>
      <c r="X1423" s="5" t="s">
        <v>1819</v>
      </c>
      <c r="Y1423" s="5" t="s">
        <v>1946</v>
      </c>
    </row>
    <row r="1424" spans="1:25">
      <c r="A1424" s="8">
        <v>9</v>
      </c>
      <c r="B1424" s="8" t="s">
        <v>6183</v>
      </c>
      <c r="C1424" s="8" t="s">
        <v>2022</v>
      </c>
      <c r="D1424" s="8" t="s">
        <v>2022</v>
      </c>
      <c r="E1424" s="9">
        <v>43004</v>
      </c>
      <c r="F1424" s="8" t="s">
        <v>2191</v>
      </c>
      <c r="G1424" s="8" t="s">
        <v>6184</v>
      </c>
      <c r="H1424" s="8" t="s">
        <v>131</v>
      </c>
      <c r="I1424" s="8" t="s">
        <v>1806</v>
      </c>
      <c r="J1424" s="8" t="s">
        <v>1798</v>
      </c>
      <c r="K1424" s="8" t="s">
        <v>1527</v>
      </c>
      <c r="L1424" s="11">
        <v>42979</v>
      </c>
      <c r="M1424" s="8">
        <v>5</v>
      </c>
      <c r="N1424" s="8">
        <v>5</v>
      </c>
      <c r="O1424" s="8">
        <v>5</v>
      </c>
      <c r="P1424" s="12">
        <v>4</v>
      </c>
      <c r="Q1424" s="8">
        <v>4</v>
      </c>
      <c r="R1424" s="8" t="s">
        <v>1885</v>
      </c>
      <c r="S1424" s="8">
        <v>1</v>
      </c>
      <c r="T1424" s="8">
        <v>5</v>
      </c>
      <c r="U1424" s="8" t="s">
        <v>1808</v>
      </c>
      <c r="V1424" s="8" t="str">
        <f t="shared" si="25"/>
        <v>Boeing 777</v>
      </c>
      <c r="W1424" s="15" t="str" cm="1">
        <f t="array" ref="W1424">IF(ISBLANK(K1424),Unknown,K1424)</f>
        <v>Port of Spain to Gatwick via St. Lucia</v>
      </c>
      <c r="X1424" s="5" t="s">
        <v>6185</v>
      </c>
      <c r="Y1424" s="5" t="s">
        <v>6186</v>
      </c>
    </row>
    <row r="1425" spans="1:25">
      <c r="A1425" s="8">
        <v>1</v>
      </c>
      <c r="B1425" s="8" t="s">
        <v>6187</v>
      </c>
      <c r="C1425" s="8" t="s">
        <v>6188</v>
      </c>
      <c r="D1425" s="8" t="s">
        <v>1794</v>
      </c>
      <c r="E1425" s="9">
        <v>43004</v>
      </c>
      <c r="F1425" s="8" t="s">
        <v>1795</v>
      </c>
      <c r="G1425" s="8" t="s">
        <v>6189</v>
      </c>
      <c r="H1425" s="8" t="s">
        <v>108</v>
      </c>
      <c r="I1425" s="8" t="s">
        <v>1806</v>
      </c>
      <c r="J1425" s="8" t="s">
        <v>1836</v>
      </c>
      <c r="K1425" s="8" t="s">
        <v>1032</v>
      </c>
      <c r="L1425" s="11">
        <v>42948</v>
      </c>
      <c r="M1425" s="8">
        <v>1</v>
      </c>
      <c r="N1425" s="8">
        <v>1</v>
      </c>
      <c r="O1425" s="8">
        <v>1</v>
      </c>
      <c r="P1425" s="12">
        <v>1</v>
      </c>
      <c r="Q1425" s="8">
        <v>1</v>
      </c>
      <c r="R1425" s="8" t="s">
        <v>1799</v>
      </c>
      <c r="S1425" s="8">
        <v>0</v>
      </c>
      <c r="T1425" s="8">
        <v>1</v>
      </c>
      <c r="U1425" s="8" t="s">
        <v>1808</v>
      </c>
      <c r="V1425" s="8" t="str">
        <f t="shared" si="25"/>
        <v>Boeing 747 400</v>
      </c>
      <c r="W1425" s="15" t="str" cm="1">
        <f t="array" ref="W1425">IF(ISBLANK(K1425),Unknown,K1425)</f>
        <v>London Heathrow to Chicago </v>
      </c>
      <c r="X1425" s="5" t="s">
        <v>1809</v>
      </c>
      <c r="Y1425" s="5" t="s">
        <v>1801</v>
      </c>
    </row>
    <row r="1426" spans="1:25">
      <c r="A1426" s="8">
        <v>7</v>
      </c>
      <c r="B1426" s="8" t="s">
        <v>6190</v>
      </c>
      <c r="C1426" s="8" t="s">
        <v>6191</v>
      </c>
      <c r="D1426" s="8" t="s">
        <v>1794</v>
      </c>
      <c r="E1426" s="9">
        <v>43004</v>
      </c>
      <c r="F1426" s="8" t="s">
        <v>1795</v>
      </c>
      <c r="G1426" s="8" t="s">
        <v>6192</v>
      </c>
      <c r="H1426" s="8" t="s">
        <v>10</v>
      </c>
      <c r="I1426" s="8" t="s">
        <v>1797</v>
      </c>
      <c r="J1426" s="8" t="s">
        <v>1798</v>
      </c>
      <c r="K1426" s="8" t="s">
        <v>715</v>
      </c>
      <c r="L1426" s="11">
        <v>42979</v>
      </c>
      <c r="M1426" s="8">
        <v>3</v>
      </c>
      <c r="N1426" s="8">
        <v>4</v>
      </c>
      <c r="O1426" s="8">
        <v>1</v>
      </c>
      <c r="P1426" s="12">
        <v>4</v>
      </c>
      <c r="Q1426" s="8">
        <v>4</v>
      </c>
      <c r="R1426" s="8" t="s">
        <v>1885</v>
      </c>
      <c r="S1426" s="8">
        <v>1</v>
      </c>
      <c r="T1426" s="8">
        <v>1</v>
      </c>
      <c r="U1426" s="8" t="s">
        <v>1808</v>
      </c>
      <c r="V1426" s="8" t="str">
        <f t="shared" si="25"/>
        <v>A319</v>
      </c>
      <c r="W1426" s="15" t="str" cm="1">
        <f t="array" ref="W1426">IF(ISBLANK(K1426),Unknown,K1426)</f>
        <v>Jersey to Gatwick</v>
      </c>
      <c r="X1426" s="5" t="s">
        <v>2780</v>
      </c>
      <c r="Y1426" s="5" t="s">
        <v>1963</v>
      </c>
    </row>
    <row r="1427" spans="1:25">
      <c r="A1427" s="8">
        <v>7</v>
      </c>
      <c r="B1427" s="8" t="s">
        <v>6193</v>
      </c>
      <c r="C1427" s="8" t="s">
        <v>6194</v>
      </c>
      <c r="D1427" s="8" t="s">
        <v>1794</v>
      </c>
      <c r="E1427" s="9">
        <v>43002</v>
      </c>
      <c r="F1427" s="8" t="s">
        <v>1795</v>
      </c>
      <c r="G1427" s="8" t="s">
        <v>6195</v>
      </c>
      <c r="H1427" s="8" t="s">
        <v>24</v>
      </c>
      <c r="I1427" s="8" t="s">
        <v>1797</v>
      </c>
      <c r="J1427" s="8" t="s">
        <v>1798</v>
      </c>
      <c r="K1427" s="8" t="s">
        <v>568</v>
      </c>
      <c r="L1427" s="11">
        <v>42979</v>
      </c>
      <c r="M1427" s="8">
        <v>3</v>
      </c>
      <c r="N1427" s="8">
        <v>3</v>
      </c>
      <c r="O1427" s="8">
        <v>1</v>
      </c>
      <c r="P1427" s="12">
        <v>4</v>
      </c>
      <c r="Q1427" s="8">
        <v>3</v>
      </c>
      <c r="R1427" s="8" t="s">
        <v>1799</v>
      </c>
      <c r="S1427" s="8">
        <v>0</v>
      </c>
      <c r="T1427" s="8">
        <v>1</v>
      </c>
      <c r="U1427" s="8" t="s">
        <v>1808</v>
      </c>
      <c r="V1427" s="8" t="str">
        <f t="shared" si="25"/>
        <v>A320</v>
      </c>
      <c r="W1427" s="15" t="str" cm="1">
        <f t="array" ref="W1427">IF(ISBLANK(K1427),Unknown,K1427)</f>
        <v>Gatwick to Tirana</v>
      </c>
      <c r="X1427" s="5" t="s">
        <v>1963</v>
      </c>
      <c r="Y1427" s="5" t="s">
        <v>3846</v>
      </c>
    </row>
    <row r="1428" spans="1:25">
      <c r="A1428" s="8">
        <v>4</v>
      </c>
      <c r="B1428" s="8" t="s">
        <v>6196</v>
      </c>
      <c r="C1428" s="8" t="s">
        <v>6197</v>
      </c>
      <c r="D1428" s="8" t="s">
        <v>1794</v>
      </c>
      <c r="E1428" s="9">
        <v>43002</v>
      </c>
      <c r="F1428" s="8" t="s">
        <v>1938</v>
      </c>
      <c r="G1428" s="10" t="s">
        <v>6198</v>
      </c>
      <c r="H1428" s="10"/>
      <c r="I1428" s="8" t="s">
        <v>1797</v>
      </c>
      <c r="J1428" s="8" t="s">
        <v>1798</v>
      </c>
      <c r="K1428" s="8" t="s">
        <v>1547</v>
      </c>
      <c r="L1428" s="11">
        <v>42979</v>
      </c>
      <c r="M1428" s="8">
        <v>3</v>
      </c>
      <c r="N1428" s="8">
        <v>5</v>
      </c>
      <c r="O1428" s="8">
        <v>1</v>
      </c>
      <c r="P1428" s="12">
        <v>1</v>
      </c>
      <c r="Q1428" s="8">
        <v>1</v>
      </c>
      <c r="R1428" s="8" t="s">
        <v>1799</v>
      </c>
      <c r="S1428" s="8">
        <v>0</v>
      </c>
      <c r="T1428" s="8">
        <v>1</v>
      </c>
      <c r="U1428" s="8" t="s">
        <v>1808</v>
      </c>
      <c r="V1428" s="8" t="str">
        <f t="shared" si="25"/>
        <v>Unknown</v>
      </c>
      <c r="W1428" s="15" t="str" cm="1">
        <f t="array" ref="W1428">IF(ISBLANK(K1428),Unknown,K1428)</f>
        <v>Reykjavik to London Heathrow</v>
      </c>
      <c r="X1428" s="5" t="s">
        <v>2893</v>
      </c>
      <c r="Y1428" s="5" t="s">
        <v>1809</v>
      </c>
    </row>
    <row r="1429" spans="1:25">
      <c r="A1429" s="8">
        <v>9</v>
      </c>
      <c r="B1429" s="8" t="s">
        <v>6199</v>
      </c>
      <c r="C1429" s="8" t="s">
        <v>6200</v>
      </c>
      <c r="D1429" s="8" t="s">
        <v>1794</v>
      </c>
      <c r="E1429" s="9">
        <v>43000</v>
      </c>
      <c r="F1429" s="8" t="s">
        <v>3604</v>
      </c>
      <c r="G1429" s="10" t="s">
        <v>6201</v>
      </c>
      <c r="H1429" s="10"/>
      <c r="I1429" s="8" t="s">
        <v>1797</v>
      </c>
      <c r="J1429" s="8" t="s">
        <v>1798</v>
      </c>
      <c r="K1429" s="8" t="s">
        <v>756</v>
      </c>
      <c r="L1429" s="11">
        <v>42979</v>
      </c>
      <c r="M1429" s="8">
        <v>2</v>
      </c>
      <c r="N1429" s="8">
        <v>5</v>
      </c>
      <c r="O1429" s="8">
        <v>5</v>
      </c>
      <c r="P1429" s="12">
        <v>4</v>
      </c>
      <c r="Q1429" s="8">
        <v>5</v>
      </c>
      <c r="R1429" s="8" t="s">
        <v>1885</v>
      </c>
      <c r="S1429" s="8">
        <v>1</v>
      </c>
      <c r="T1429" s="8">
        <v>3</v>
      </c>
      <c r="U1429" s="8" t="s">
        <v>1808</v>
      </c>
      <c r="V1429" s="8" t="str">
        <f t="shared" si="25"/>
        <v>Unknown</v>
      </c>
      <c r="W1429" s="15" t="str" cm="1">
        <f t="array" ref="W1429">IF(ISBLANK(K1429),Unknown,K1429)</f>
        <v>Kuala Lumpur to Berlin via London</v>
      </c>
      <c r="X1429" s="5" t="s">
        <v>4080</v>
      </c>
      <c r="Y1429" s="5" t="s">
        <v>3959</v>
      </c>
    </row>
    <row r="1430" spans="1:25">
      <c r="A1430" s="8">
        <v>10</v>
      </c>
      <c r="B1430" s="8" t="s">
        <v>6202</v>
      </c>
      <c r="C1430" s="8" t="s">
        <v>5694</v>
      </c>
      <c r="D1430" s="8" t="s">
        <v>5694</v>
      </c>
      <c r="E1430" s="9">
        <v>42999</v>
      </c>
      <c r="F1430" s="8" t="s">
        <v>1795</v>
      </c>
      <c r="G1430" s="8" t="s">
        <v>6203</v>
      </c>
      <c r="H1430" s="8" t="s">
        <v>24</v>
      </c>
      <c r="I1430" s="8" t="s">
        <v>1851</v>
      </c>
      <c r="J1430" s="8" t="s">
        <v>1798</v>
      </c>
      <c r="K1430" s="8" t="s">
        <v>339</v>
      </c>
      <c r="L1430" s="11">
        <v>42979</v>
      </c>
      <c r="M1430" s="8">
        <v>5</v>
      </c>
      <c r="N1430" s="8">
        <v>5</v>
      </c>
      <c r="O1430" s="8">
        <v>1</v>
      </c>
      <c r="P1430" s="12">
        <v>5</v>
      </c>
      <c r="Q1430" s="8">
        <v>5</v>
      </c>
      <c r="R1430" s="8" t="s">
        <v>1885</v>
      </c>
      <c r="S1430" s="8">
        <v>1</v>
      </c>
      <c r="T1430" s="8">
        <v>1</v>
      </c>
      <c r="U1430" s="8" t="s">
        <v>1808</v>
      </c>
      <c r="V1430" s="8" t="str">
        <f t="shared" si="25"/>
        <v>A320</v>
      </c>
      <c r="W1430" s="15" t="str" cm="1">
        <f t="array" ref="W1430">IF(ISBLANK(K1430),Unknown,K1430)</f>
        <v>Brussels to London </v>
      </c>
      <c r="X1430" s="5" t="s">
        <v>2350</v>
      </c>
      <c r="Y1430" s="5" t="s">
        <v>1819</v>
      </c>
    </row>
    <row r="1431" spans="1:25">
      <c r="A1431" s="8">
        <v>8</v>
      </c>
      <c r="B1431" s="8" t="s">
        <v>6204</v>
      </c>
      <c r="C1431" s="8" t="s">
        <v>6205</v>
      </c>
      <c r="D1431" s="8" t="s">
        <v>1794</v>
      </c>
      <c r="E1431" s="9">
        <v>42999</v>
      </c>
      <c r="F1431" s="8" t="s">
        <v>1795</v>
      </c>
      <c r="G1431" s="8" t="s">
        <v>6206</v>
      </c>
      <c r="H1431" s="8" t="s">
        <v>50</v>
      </c>
      <c r="I1431" s="8" t="s">
        <v>1851</v>
      </c>
      <c r="J1431" s="8" t="s">
        <v>1798</v>
      </c>
      <c r="K1431" s="8" t="s">
        <v>1102</v>
      </c>
      <c r="L1431" s="11">
        <v>42979</v>
      </c>
      <c r="M1431" s="8">
        <v>4</v>
      </c>
      <c r="N1431" s="8">
        <v>4</v>
      </c>
      <c r="O1431" s="8">
        <v>1</v>
      </c>
      <c r="P1431" s="12">
        <v>3</v>
      </c>
      <c r="Q1431" s="8">
        <v>3</v>
      </c>
      <c r="R1431" s="8" t="s">
        <v>1885</v>
      </c>
      <c r="S1431" s="8">
        <v>1</v>
      </c>
      <c r="T1431" s="8">
        <v>1</v>
      </c>
      <c r="U1431" s="8" t="s">
        <v>1808</v>
      </c>
      <c r="V1431" s="8" t="str">
        <f t="shared" si="25"/>
        <v>A321</v>
      </c>
      <c r="W1431" s="15" t="str" cm="1">
        <f t="array" ref="W1431">IF(ISBLANK(K1431),Unknown,K1431)</f>
        <v>London Heathrow to Sofia</v>
      </c>
      <c r="X1431" s="5" t="s">
        <v>1809</v>
      </c>
      <c r="Y1431" s="5" t="s">
        <v>3203</v>
      </c>
    </row>
    <row r="1432" spans="1:25">
      <c r="A1432" s="8">
        <v>6</v>
      </c>
      <c r="B1432" s="8" t="s">
        <v>6207</v>
      </c>
      <c r="C1432" s="8" t="s">
        <v>6208</v>
      </c>
      <c r="D1432" s="8" t="s">
        <v>1794</v>
      </c>
      <c r="E1432" s="9">
        <v>42997</v>
      </c>
      <c r="F1432" s="8" t="s">
        <v>1795</v>
      </c>
      <c r="G1432" s="8" t="s">
        <v>6209</v>
      </c>
      <c r="H1432" s="8" t="s">
        <v>24</v>
      </c>
      <c r="I1432" s="8" t="s">
        <v>1851</v>
      </c>
      <c r="J1432" s="8" t="s">
        <v>1798</v>
      </c>
      <c r="K1432" s="8" t="s">
        <v>634</v>
      </c>
      <c r="L1432" s="11">
        <v>42979</v>
      </c>
      <c r="M1432" s="8">
        <v>3</v>
      </c>
      <c r="N1432" s="8">
        <v>2</v>
      </c>
      <c r="O1432" s="8">
        <v>1</v>
      </c>
      <c r="P1432" s="12">
        <v>4</v>
      </c>
      <c r="Q1432" s="8">
        <v>3</v>
      </c>
      <c r="R1432" s="8" t="s">
        <v>1799</v>
      </c>
      <c r="S1432" s="8">
        <v>0</v>
      </c>
      <c r="T1432" s="8">
        <v>1</v>
      </c>
      <c r="U1432" s="8" t="s">
        <v>1808</v>
      </c>
      <c r="V1432" s="8" t="str">
        <f t="shared" si="25"/>
        <v>A320</v>
      </c>
      <c r="W1432" s="15" t="str" cm="1">
        <f t="array" ref="W1432">IF(ISBLANK(K1432),Unknown,K1432)</f>
        <v>Heathrow to Bilbao</v>
      </c>
      <c r="X1432" s="5" t="s">
        <v>1814</v>
      </c>
      <c r="Y1432" s="5" t="s">
        <v>6210</v>
      </c>
    </row>
    <row r="1433" spans="1:25">
      <c r="A1433" s="8">
        <v>5</v>
      </c>
      <c r="B1433" s="8" t="s">
        <v>6211</v>
      </c>
      <c r="C1433" s="8" t="s">
        <v>5430</v>
      </c>
      <c r="D1433" s="8" t="s">
        <v>1794</v>
      </c>
      <c r="E1433" s="9">
        <v>42997</v>
      </c>
      <c r="F1433" s="8" t="s">
        <v>1795</v>
      </c>
      <c r="G1433" s="8" t="s">
        <v>6212</v>
      </c>
      <c r="H1433" s="8" t="s">
        <v>24</v>
      </c>
      <c r="I1433" s="8" t="s">
        <v>1797</v>
      </c>
      <c r="J1433" s="8" t="s">
        <v>1807</v>
      </c>
      <c r="K1433" s="8" t="s">
        <v>744</v>
      </c>
      <c r="L1433" s="11">
        <v>42979</v>
      </c>
      <c r="M1433" s="8">
        <v>2</v>
      </c>
      <c r="N1433" s="8">
        <v>2</v>
      </c>
      <c r="O1433" s="8">
        <v>2</v>
      </c>
      <c r="P1433" s="12">
        <v>3</v>
      </c>
      <c r="Q1433" s="8">
        <v>2</v>
      </c>
      <c r="R1433" s="8" t="s">
        <v>1799</v>
      </c>
      <c r="S1433" s="8">
        <v>0</v>
      </c>
      <c r="T1433" s="8">
        <v>1</v>
      </c>
      <c r="U1433" s="8" t="s">
        <v>1808</v>
      </c>
      <c r="V1433" s="8" t="str">
        <f t="shared" si="25"/>
        <v>A320</v>
      </c>
      <c r="W1433" s="15" t="str" cm="1">
        <f t="array" ref="W1433">IF(ISBLANK(K1433),Unknown,K1433)</f>
        <v>Kalamata to London Heathrow</v>
      </c>
      <c r="X1433" s="5" t="s">
        <v>2176</v>
      </c>
      <c r="Y1433" s="5" t="s">
        <v>1809</v>
      </c>
    </row>
    <row r="1434" spans="1:25">
      <c r="A1434" s="8">
        <v>3</v>
      </c>
      <c r="B1434" s="8" t="s">
        <v>6213</v>
      </c>
      <c r="C1434" s="8" t="s">
        <v>6214</v>
      </c>
      <c r="D1434" s="8" t="s">
        <v>1794</v>
      </c>
      <c r="E1434" s="9">
        <v>42996</v>
      </c>
      <c r="F1434" s="8" t="s">
        <v>1833</v>
      </c>
      <c r="G1434" s="10" t="s">
        <v>6215</v>
      </c>
      <c r="H1434" s="10"/>
      <c r="I1434" s="8" t="s">
        <v>1806</v>
      </c>
      <c r="J1434" s="8" t="s">
        <v>1798</v>
      </c>
      <c r="K1434" s="8" t="s">
        <v>1061</v>
      </c>
      <c r="L1434" s="11">
        <v>42979</v>
      </c>
      <c r="M1434" s="8">
        <v>2</v>
      </c>
      <c r="N1434" s="8">
        <v>1</v>
      </c>
      <c r="O1434" s="8">
        <v>1</v>
      </c>
      <c r="P1434" s="12">
        <v>3</v>
      </c>
      <c r="Q1434" s="8">
        <v>3</v>
      </c>
      <c r="R1434" s="8" t="s">
        <v>1799</v>
      </c>
      <c r="S1434" s="8">
        <v>0</v>
      </c>
      <c r="T1434" s="8">
        <v>1</v>
      </c>
      <c r="U1434" s="8" t="s">
        <v>1808</v>
      </c>
      <c r="V1434" s="8" t="str">
        <f t="shared" si="25"/>
        <v>Unknown</v>
      </c>
      <c r="W1434" s="15" t="str" cm="1">
        <f t="array" ref="W1434">IF(ISBLANK(K1434),Unknown,K1434)</f>
        <v>London Heathrow to Kraków</v>
      </c>
      <c r="X1434" s="5" t="s">
        <v>1809</v>
      </c>
      <c r="Y1434" s="5" t="s">
        <v>6216</v>
      </c>
    </row>
    <row r="1435" spans="1:25">
      <c r="A1435" s="8">
        <v>3</v>
      </c>
      <c r="B1435" s="8" t="s">
        <v>6217</v>
      </c>
      <c r="C1435" s="8" t="s">
        <v>4206</v>
      </c>
      <c r="D1435" s="8" t="s">
        <v>1794</v>
      </c>
      <c r="E1435" s="9">
        <v>42995</v>
      </c>
      <c r="F1435" s="8" t="s">
        <v>1795</v>
      </c>
      <c r="G1435" s="8" t="s">
        <v>6218</v>
      </c>
      <c r="H1435" s="8" t="s">
        <v>131</v>
      </c>
      <c r="I1435" s="8" t="s">
        <v>1806</v>
      </c>
      <c r="J1435" s="8" t="s">
        <v>1798</v>
      </c>
      <c r="K1435" s="8" t="s">
        <v>1004</v>
      </c>
      <c r="L1435" s="11">
        <v>42979</v>
      </c>
      <c r="M1435" s="8">
        <v>1</v>
      </c>
      <c r="N1435" s="8">
        <v>2</v>
      </c>
      <c r="O1435" s="8">
        <v>2</v>
      </c>
      <c r="P1435" s="12">
        <v>3</v>
      </c>
      <c r="Q1435" s="8">
        <v>2</v>
      </c>
      <c r="R1435" s="8" t="s">
        <v>1799</v>
      </c>
      <c r="S1435" s="8">
        <v>0</v>
      </c>
      <c r="T1435" s="8">
        <v>2</v>
      </c>
      <c r="U1435" s="8" t="s">
        <v>1808</v>
      </c>
      <c r="V1435" s="8" t="str">
        <f t="shared" si="25"/>
        <v>Boeing 777</v>
      </c>
      <c r="W1435" s="15" t="str" cm="1">
        <f t="array" ref="W1435">IF(ISBLANK(K1435),Unknown,K1435)</f>
        <v>London Heathrow to Abuja, Nigeria</v>
      </c>
      <c r="X1435" s="5" t="s">
        <v>1809</v>
      </c>
      <c r="Y1435" s="5" t="s">
        <v>6219</v>
      </c>
    </row>
    <row r="1436" spans="1:25">
      <c r="A1436" s="8">
        <v>2</v>
      </c>
      <c r="B1436" s="8" t="s">
        <v>6220</v>
      </c>
      <c r="C1436" s="8" t="s">
        <v>6221</v>
      </c>
      <c r="D1436" s="8" t="s">
        <v>1794</v>
      </c>
      <c r="E1436" s="9">
        <v>42995</v>
      </c>
      <c r="F1436" s="8" t="s">
        <v>1795</v>
      </c>
      <c r="G1436" s="8" t="s">
        <v>6222</v>
      </c>
      <c r="H1436" s="8" t="s">
        <v>131</v>
      </c>
      <c r="I1436" s="8" t="s">
        <v>1806</v>
      </c>
      <c r="J1436" s="8" t="s">
        <v>1798</v>
      </c>
      <c r="K1436" s="8" t="s">
        <v>1279</v>
      </c>
      <c r="L1436" s="11">
        <v>42979</v>
      </c>
      <c r="M1436" s="8">
        <v>2</v>
      </c>
      <c r="N1436" s="8">
        <v>4</v>
      </c>
      <c r="O1436" s="8">
        <v>1</v>
      </c>
      <c r="P1436" s="12">
        <v>3</v>
      </c>
      <c r="Q1436" s="8">
        <v>1</v>
      </c>
      <c r="R1436" s="8" t="s">
        <v>1799</v>
      </c>
      <c r="S1436" s="8">
        <v>0</v>
      </c>
      <c r="T1436" s="8">
        <v>2</v>
      </c>
      <c r="U1436" s="8" t="s">
        <v>1808</v>
      </c>
      <c r="V1436" s="8" t="str">
        <f t="shared" si="25"/>
        <v>Boeing 777</v>
      </c>
      <c r="W1436" s="15" t="str" cm="1">
        <f t="array" ref="W1436">IF(ISBLANK(K1436),Unknown,K1436)</f>
        <v>London to Tokyo Haneda</v>
      </c>
      <c r="X1436" s="5" t="s">
        <v>1819</v>
      </c>
      <c r="Y1436" s="5" t="s">
        <v>4810</v>
      </c>
    </row>
    <row r="1437" spans="1:25">
      <c r="A1437" s="8">
        <v>6</v>
      </c>
      <c r="B1437" s="8" t="s">
        <v>6223</v>
      </c>
      <c r="C1437" s="8" t="s">
        <v>1844</v>
      </c>
      <c r="D1437" s="8" t="s">
        <v>5901</v>
      </c>
      <c r="E1437" s="9">
        <v>42995</v>
      </c>
      <c r="F1437" s="8" t="s">
        <v>2030</v>
      </c>
      <c r="G1437" s="8" t="s">
        <v>6224</v>
      </c>
      <c r="H1437" s="8" t="s">
        <v>67</v>
      </c>
      <c r="I1437" s="8" t="s">
        <v>1851</v>
      </c>
      <c r="J1437" s="8" t="s">
        <v>1874</v>
      </c>
      <c r="K1437" s="8" t="s">
        <v>1183</v>
      </c>
      <c r="L1437" s="11">
        <v>42979</v>
      </c>
      <c r="M1437" s="8">
        <v>3</v>
      </c>
      <c r="N1437" s="8">
        <v>5</v>
      </c>
      <c r="O1437" s="8">
        <v>3</v>
      </c>
      <c r="P1437" s="12">
        <v>2</v>
      </c>
      <c r="Q1437" s="8">
        <v>3</v>
      </c>
      <c r="R1437" s="8" t="s">
        <v>1799</v>
      </c>
      <c r="S1437" s="8">
        <v>0</v>
      </c>
      <c r="T1437" s="8">
        <v>3</v>
      </c>
      <c r="U1437" s="8" t="s">
        <v>1808</v>
      </c>
      <c r="V1437" s="8" t="str">
        <f t="shared" si="25"/>
        <v>A380</v>
      </c>
      <c r="W1437" s="15" t="str" cm="1">
        <f t="array" ref="W1437">IF(ISBLANK(K1437),Unknown,K1437)</f>
        <v>London to Hong Kong</v>
      </c>
      <c r="X1437" s="5" t="s">
        <v>1819</v>
      </c>
      <c r="Y1437" s="5" t="s">
        <v>2030</v>
      </c>
    </row>
    <row r="1438" spans="1:25">
      <c r="A1438" s="8">
        <v>1</v>
      </c>
      <c r="B1438" s="8" t="s">
        <v>6225</v>
      </c>
      <c r="C1438" s="8" t="s">
        <v>6226</v>
      </c>
      <c r="D1438" s="8" t="s">
        <v>1794</v>
      </c>
      <c r="E1438" s="9">
        <v>42994</v>
      </c>
      <c r="F1438" s="8" t="s">
        <v>1795</v>
      </c>
      <c r="G1438" s="10" t="s">
        <v>6227</v>
      </c>
      <c r="H1438" s="10"/>
      <c r="I1438" s="8" t="s">
        <v>1867</v>
      </c>
      <c r="J1438" s="8" t="s">
        <v>1798</v>
      </c>
      <c r="K1438" s="8" t="s">
        <v>522</v>
      </c>
      <c r="L1438" s="11">
        <v>42979</v>
      </c>
      <c r="M1438" s="8">
        <v>1</v>
      </c>
      <c r="N1438" s="8">
        <v>1</v>
      </c>
      <c r="O1438" s="8">
        <v>1</v>
      </c>
      <c r="P1438" s="12">
        <v>3</v>
      </c>
      <c r="Q1438" s="8">
        <v>1</v>
      </c>
      <c r="R1438" s="8" t="s">
        <v>1799</v>
      </c>
      <c r="S1438" s="8">
        <v>0</v>
      </c>
      <c r="T1438" s="8">
        <v>1</v>
      </c>
      <c r="U1438" s="8" t="s">
        <v>1808</v>
      </c>
      <c r="V1438" s="8" t="str">
        <f t="shared" si="25"/>
        <v>Unknown</v>
      </c>
      <c r="W1438" s="15" t="str" cm="1">
        <f t="array" ref="W1438">IF(ISBLANK(K1438),Unknown,K1438)</f>
        <v>Gatwick to Alicante</v>
      </c>
      <c r="X1438" s="5" t="s">
        <v>1963</v>
      </c>
      <c r="Y1438" s="5" t="s">
        <v>2586</v>
      </c>
    </row>
    <row r="1439" spans="1:25">
      <c r="A1439" s="8">
        <v>6</v>
      </c>
      <c r="B1439" s="8" t="s">
        <v>6228</v>
      </c>
      <c r="C1439" s="8" t="s">
        <v>5430</v>
      </c>
      <c r="D1439" s="8" t="s">
        <v>1794</v>
      </c>
      <c r="E1439" s="9">
        <v>42994</v>
      </c>
      <c r="F1439" s="8" t="s">
        <v>1795</v>
      </c>
      <c r="G1439" s="8" t="s">
        <v>6229</v>
      </c>
      <c r="H1439" s="8" t="s">
        <v>24</v>
      </c>
      <c r="I1439" s="8" t="s">
        <v>1797</v>
      </c>
      <c r="J1439" s="8" t="s">
        <v>1807</v>
      </c>
      <c r="K1439" s="8" t="s">
        <v>1059</v>
      </c>
      <c r="L1439" s="11">
        <v>42979</v>
      </c>
      <c r="M1439" s="8">
        <v>2</v>
      </c>
      <c r="N1439" s="8">
        <v>4</v>
      </c>
      <c r="O1439" s="8">
        <v>3</v>
      </c>
      <c r="P1439" s="12">
        <v>3</v>
      </c>
      <c r="Q1439" s="8">
        <v>3</v>
      </c>
      <c r="R1439" s="8" t="s">
        <v>1799</v>
      </c>
      <c r="S1439" s="8">
        <v>0</v>
      </c>
      <c r="T1439" s="8">
        <v>1</v>
      </c>
      <c r="U1439" s="8" t="s">
        <v>1808</v>
      </c>
      <c r="V1439" s="8" t="str">
        <f t="shared" si="25"/>
        <v>A320</v>
      </c>
      <c r="W1439" s="15" t="str" cm="1">
        <f t="array" ref="W1439">IF(ISBLANK(K1439),Unknown,K1439)</f>
        <v>London Heathrow to Kalamata</v>
      </c>
      <c r="X1439" s="5" t="s">
        <v>1809</v>
      </c>
      <c r="Y1439" s="5" t="s">
        <v>2176</v>
      </c>
    </row>
    <row r="1440" spans="1:25">
      <c r="A1440" s="8">
        <v>4</v>
      </c>
      <c r="B1440" s="8" t="s">
        <v>6230</v>
      </c>
      <c r="C1440" s="8" t="s">
        <v>6231</v>
      </c>
      <c r="D1440" s="8" t="s">
        <v>1794</v>
      </c>
      <c r="E1440" s="9">
        <v>42994</v>
      </c>
      <c r="F1440" s="8" t="s">
        <v>4175</v>
      </c>
      <c r="G1440" s="10" t="s">
        <v>6232</v>
      </c>
      <c r="H1440" s="10"/>
      <c r="I1440" s="8" t="s">
        <v>1797</v>
      </c>
      <c r="J1440" s="8" t="s">
        <v>1807</v>
      </c>
      <c r="K1440" s="8" t="s">
        <v>553</v>
      </c>
      <c r="L1440" s="11">
        <v>42979</v>
      </c>
      <c r="M1440" s="8">
        <v>1</v>
      </c>
      <c r="N1440" s="8">
        <v>3</v>
      </c>
      <c r="O1440" s="8">
        <v>1</v>
      </c>
      <c r="P1440" s="12">
        <v>3</v>
      </c>
      <c r="Q1440" s="8">
        <v>2</v>
      </c>
      <c r="R1440" s="8" t="s">
        <v>1799</v>
      </c>
      <c r="S1440" s="8">
        <v>0</v>
      </c>
      <c r="T1440" s="8">
        <v>3</v>
      </c>
      <c r="U1440" s="8" t="s">
        <v>1808</v>
      </c>
      <c r="V1440" s="8" t="str">
        <f t="shared" si="25"/>
        <v>Unknown</v>
      </c>
      <c r="W1440" s="15" t="str" cm="1">
        <f t="array" ref="W1440">IF(ISBLANK(K1440),Unknown,K1440)</f>
        <v>Gatwick to Mauritius</v>
      </c>
      <c r="X1440" s="5" t="s">
        <v>1963</v>
      </c>
      <c r="Y1440" s="5" t="s">
        <v>3038</v>
      </c>
    </row>
    <row r="1441" spans="1:25">
      <c r="A1441" s="8">
        <v>3</v>
      </c>
      <c r="B1441" s="8" t="s">
        <v>6233</v>
      </c>
      <c r="C1441" s="8" t="s">
        <v>6234</v>
      </c>
      <c r="D1441" s="8" t="s">
        <v>1794</v>
      </c>
      <c r="E1441" s="9">
        <v>42990</v>
      </c>
      <c r="F1441" s="8" t="s">
        <v>1833</v>
      </c>
      <c r="G1441" s="8" t="s">
        <v>6235</v>
      </c>
      <c r="H1441" s="8" t="s">
        <v>131</v>
      </c>
      <c r="I1441" s="8" t="s">
        <v>1806</v>
      </c>
      <c r="J1441" s="8" t="s">
        <v>1807</v>
      </c>
      <c r="K1441" s="8" t="s">
        <v>444</v>
      </c>
      <c r="L1441" s="11">
        <v>42979</v>
      </c>
      <c r="M1441" s="8">
        <v>3</v>
      </c>
      <c r="N1441" s="8">
        <v>1</v>
      </c>
      <c r="O1441" s="8">
        <v>1</v>
      </c>
      <c r="P1441" s="12">
        <v>3</v>
      </c>
      <c r="Q1441" s="8">
        <v>1</v>
      </c>
      <c r="R1441" s="8" t="s">
        <v>1799</v>
      </c>
      <c r="S1441" s="8">
        <v>0</v>
      </c>
      <c r="T1441" s="8">
        <v>1</v>
      </c>
      <c r="U1441" s="8" t="s">
        <v>1808</v>
      </c>
      <c r="V1441" s="8" t="str">
        <f t="shared" si="25"/>
        <v>Boeing 777</v>
      </c>
      <c r="W1441" s="15" t="str" cm="1">
        <f t="array" ref="W1441">IF(ISBLANK(K1441),Unknown,K1441)</f>
        <v>Dubai to London</v>
      </c>
      <c r="X1441" s="5" t="s">
        <v>2138</v>
      </c>
      <c r="Y1441" s="5" t="s">
        <v>1819</v>
      </c>
    </row>
    <row r="1442" spans="1:25">
      <c r="A1442" s="8">
        <v>9</v>
      </c>
      <c r="B1442" s="8" t="s">
        <v>6236</v>
      </c>
      <c r="C1442" s="8" t="s">
        <v>6237</v>
      </c>
      <c r="D1442" s="8" t="s">
        <v>1794</v>
      </c>
      <c r="E1442" s="9">
        <v>42989</v>
      </c>
      <c r="F1442" s="8" t="s">
        <v>1938</v>
      </c>
      <c r="G1442" s="8" t="s">
        <v>6238</v>
      </c>
      <c r="H1442" s="8" t="s">
        <v>10</v>
      </c>
      <c r="I1442" s="8" t="s">
        <v>1797</v>
      </c>
      <c r="J1442" s="8" t="s">
        <v>1798</v>
      </c>
      <c r="K1442" s="8" t="s">
        <v>1021</v>
      </c>
      <c r="L1442" s="11">
        <v>42979</v>
      </c>
      <c r="M1442" s="8">
        <v>4</v>
      </c>
      <c r="N1442" s="8">
        <v>5</v>
      </c>
      <c r="O1442" s="8">
        <v>4</v>
      </c>
      <c r="P1442" s="12">
        <v>4</v>
      </c>
      <c r="Q1442" s="8">
        <v>4</v>
      </c>
      <c r="R1442" s="8" t="s">
        <v>1885</v>
      </c>
      <c r="S1442" s="8">
        <v>1</v>
      </c>
      <c r="T1442" s="8">
        <v>1</v>
      </c>
      <c r="U1442" s="8" t="s">
        <v>1808</v>
      </c>
      <c r="V1442" s="8" t="str">
        <f t="shared" si="25"/>
        <v>A319</v>
      </c>
      <c r="W1442" s="15" t="str" cm="1">
        <f t="array" ref="W1442">IF(ISBLANK(K1442),Unknown,K1442)</f>
        <v>London Heathrow to Biarritz</v>
      </c>
      <c r="X1442" s="5" t="s">
        <v>1809</v>
      </c>
      <c r="Y1442" s="5" t="s">
        <v>6239</v>
      </c>
    </row>
    <row r="1443" spans="1:25">
      <c r="A1443" s="8">
        <v>2</v>
      </c>
      <c r="B1443" s="8" t="s">
        <v>6240</v>
      </c>
      <c r="C1443" s="8" t="s">
        <v>1844</v>
      </c>
      <c r="D1443" s="8" t="s">
        <v>1845</v>
      </c>
      <c r="E1443" s="9">
        <v>42989</v>
      </c>
      <c r="F1443" s="8" t="s">
        <v>1795</v>
      </c>
      <c r="G1443" s="8" t="s">
        <v>6241</v>
      </c>
      <c r="H1443" s="8" t="s">
        <v>24</v>
      </c>
      <c r="I1443" s="8" t="s">
        <v>1797</v>
      </c>
      <c r="J1443" s="8" t="s">
        <v>1798</v>
      </c>
      <c r="K1443" s="8" t="s">
        <v>981</v>
      </c>
      <c r="L1443" s="11">
        <v>42979</v>
      </c>
      <c r="M1443" s="8">
        <v>1</v>
      </c>
      <c r="N1443" s="8">
        <v>1</v>
      </c>
      <c r="O1443" s="8">
        <v>1</v>
      </c>
      <c r="P1443" s="12">
        <v>2</v>
      </c>
      <c r="Q1443" s="8">
        <v>1</v>
      </c>
      <c r="R1443" s="8" t="s">
        <v>1799</v>
      </c>
      <c r="S1443" s="8">
        <v>0</v>
      </c>
      <c r="T1443" s="8">
        <v>1</v>
      </c>
      <c r="U1443" s="8" t="s">
        <v>1808</v>
      </c>
      <c r="V1443" s="8" t="str">
        <f t="shared" si="25"/>
        <v>A320</v>
      </c>
      <c r="W1443" s="15" t="str" cm="1">
        <f t="array" ref="W1443">IF(ISBLANK(K1443),Unknown,K1443)</f>
        <v>London Gatwick to Funchal</v>
      </c>
      <c r="X1443" s="5" t="s">
        <v>2585</v>
      </c>
      <c r="Y1443" s="5" t="s">
        <v>2180</v>
      </c>
    </row>
    <row r="1444" spans="1:25">
      <c r="A1444" s="8">
        <v>8</v>
      </c>
      <c r="B1444" s="8" t="s">
        <v>6242</v>
      </c>
      <c r="C1444" s="8" t="s">
        <v>6243</v>
      </c>
      <c r="D1444" s="8" t="s">
        <v>1794</v>
      </c>
      <c r="E1444" s="9">
        <v>42987</v>
      </c>
      <c r="F1444" s="8" t="s">
        <v>1795</v>
      </c>
      <c r="G1444" s="8" t="s">
        <v>6244</v>
      </c>
      <c r="H1444" s="8" t="s">
        <v>24</v>
      </c>
      <c r="I1444" s="8" t="s">
        <v>1867</v>
      </c>
      <c r="J1444" s="8" t="s">
        <v>1807</v>
      </c>
      <c r="K1444" s="8" t="s">
        <v>1759</v>
      </c>
      <c r="L1444" s="11">
        <v>42979</v>
      </c>
      <c r="M1444" s="8">
        <v>4</v>
      </c>
      <c r="N1444" s="8">
        <v>5</v>
      </c>
      <c r="O1444" s="8">
        <v>4</v>
      </c>
      <c r="P1444" s="12">
        <v>2</v>
      </c>
      <c r="Q1444" s="8">
        <v>5</v>
      </c>
      <c r="R1444" s="8" t="s">
        <v>1885</v>
      </c>
      <c r="S1444" s="8">
        <v>1</v>
      </c>
      <c r="T1444" s="8">
        <v>2</v>
      </c>
      <c r="U1444" s="8" t="s">
        <v>1808</v>
      </c>
      <c r="V1444" s="8" t="str">
        <f t="shared" si="25"/>
        <v>A320</v>
      </c>
      <c r="W1444" s="15" t="str" cm="1">
        <f t="array" ref="W1444">IF(ISBLANK(K1444),Unknown,K1444)</f>
        <v>Zakinthos to London Heathrow</v>
      </c>
      <c r="X1444" s="5" t="s">
        <v>6245</v>
      </c>
      <c r="Y1444" s="5" t="s">
        <v>1809</v>
      </c>
    </row>
    <row r="1445" spans="1:25">
      <c r="A1445" s="8">
        <v>8</v>
      </c>
      <c r="B1445" s="8" t="s">
        <v>6246</v>
      </c>
      <c r="C1445" s="8" t="s">
        <v>6247</v>
      </c>
      <c r="D1445" s="8" t="s">
        <v>1794</v>
      </c>
      <c r="E1445" s="9">
        <v>42987</v>
      </c>
      <c r="F1445" s="8" t="s">
        <v>1795</v>
      </c>
      <c r="G1445" s="8" t="s">
        <v>6248</v>
      </c>
      <c r="H1445" s="8" t="s">
        <v>10</v>
      </c>
      <c r="I1445" s="8" t="s">
        <v>1806</v>
      </c>
      <c r="J1445" s="8" t="s">
        <v>1798</v>
      </c>
      <c r="K1445" s="8" t="s">
        <v>288</v>
      </c>
      <c r="L1445" s="11">
        <v>42979</v>
      </c>
      <c r="M1445" s="8">
        <v>3</v>
      </c>
      <c r="N1445" s="8">
        <v>4</v>
      </c>
      <c r="O1445" s="8">
        <v>4</v>
      </c>
      <c r="P1445" s="12">
        <v>5</v>
      </c>
      <c r="Q1445" s="8">
        <v>2</v>
      </c>
      <c r="R1445" s="8" t="s">
        <v>1885</v>
      </c>
      <c r="S1445" s="8">
        <v>1</v>
      </c>
      <c r="T1445" s="8">
        <v>1</v>
      </c>
      <c r="U1445" s="8" t="s">
        <v>1808</v>
      </c>
      <c r="V1445" s="8" t="str">
        <f t="shared" ref="V1445:V1508" si="26">IF(ISBLANK(H1445),"Unknown",H1445)</f>
        <v>A319</v>
      </c>
      <c r="W1445" s="15" t="str" cm="1">
        <f t="array" ref="W1445">IF(ISBLANK(K1445),Unknown,K1445)</f>
        <v>Belfast City to London Heathrow</v>
      </c>
      <c r="X1445" s="5" t="s">
        <v>2456</v>
      </c>
      <c r="Y1445" s="5" t="s">
        <v>1809</v>
      </c>
    </row>
    <row r="1446" spans="1:25">
      <c r="A1446" s="8">
        <v>8</v>
      </c>
      <c r="B1446" s="8" t="s">
        <v>6249</v>
      </c>
      <c r="C1446" s="8" t="s">
        <v>6250</v>
      </c>
      <c r="D1446" s="8" t="s">
        <v>1794</v>
      </c>
      <c r="E1446" s="9">
        <v>42987</v>
      </c>
      <c r="F1446" s="8" t="s">
        <v>1899</v>
      </c>
      <c r="G1446" s="8" t="s">
        <v>6251</v>
      </c>
      <c r="H1446" s="8" t="s">
        <v>138</v>
      </c>
      <c r="I1446" s="8" t="s">
        <v>1806</v>
      </c>
      <c r="J1446" s="8" t="s">
        <v>1807</v>
      </c>
      <c r="K1446" s="8" t="s">
        <v>1691</v>
      </c>
      <c r="L1446" s="11">
        <v>42979</v>
      </c>
      <c r="M1446" s="8">
        <v>4</v>
      </c>
      <c r="N1446" s="8">
        <v>5</v>
      </c>
      <c r="O1446" s="8">
        <v>3</v>
      </c>
      <c r="P1446" s="12">
        <v>4</v>
      </c>
      <c r="Q1446" s="8">
        <v>4</v>
      </c>
      <c r="R1446" s="8" t="s">
        <v>1885</v>
      </c>
      <c r="S1446" s="8">
        <v>1</v>
      </c>
      <c r="T1446" s="8">
        <v>1</v>
      </c>
      <c r="U1446" s="8" t="s">
        <v>1808</v>
      </c>
      <c r="V1446" s="8" t="str">
        <f t="shared" si="26"/>
        <v>Boeing 777 200</v>
      </c>
      <c r="W1446" s="15" t="str" cm="1">
        <f t="array" ref="W1446">IF(ISBLANK(K1446),Unknown,K1446)</f>
        <v>Toronto to London Heathrow</v>
      </c>
      <c r="X1446" s="5" t="s">
        <v>2902</v>
      </c>
      <c r="Y1446" s="5" t="s">
        <v>1809</v>
      </c>
    </row>
    <row r="1447" spans="1:25">
      <c r="A1447" s="8">
        <v>9</v>
      </c>
      <c r="B1447" s="8" t="s">
        <v>6252</v>
      </c>
      <c r="C1447" s="8" t="s">
        <v>6243</v>
      </c>
      <c r="D1447" s="8" t="s">
        <v>1794</v>
      </c>
      <c r="E1447" s="9">
        <v>42987</v>
      </c>
      <c r="F1447" s="8" t="s">
        <v>1795</v>
      </c>
      <c r="G1447" s="8" t="s">
        <v>6253</v>
      </c>
      <c r="H1447" s="8" t="s">
        <v>24</v>
      </c>
      <c r="I1447" s="8" t="s">
        <v>1867</v>
      </c>
      <c r="J1447" s="8" t="s">
        <v>1807</v>
      </c>
      <c r="K1447" s="8" t="s">
        <v>1117</v>
      </c>
      <c r="L1447" s="11">
        <v>42948</v>
      </c>
      <c r="M1447" s="8">
        <v>4</v>
      </c>
      <c r="N1447" s="8">
        <v>5</v>
      </c>
      <c r="O1447" s="8">
        <v>4</v>
      </c>
      <c r="P1447" s="12">
        <v>5</v>
      </c>
      <c r="Q1447" s="8">
        <v>5</v>
      </c>
      <c r="R1447" s="8" t="s">
        <v>1885</v>
      </c>
      <c r="S1447" s="8">
        <v>1</v>
      </c>
      <c r="T1447" s="8">
        <v>2</v>
      </c>
      <c r="U1447" s="8" t="s">
        <v>1808</v>
      </c>
      <c r="V1447" s="8" t="str">
        <f t="shared" si="26"/>
        <v>A320</v>
      </c>
      <c r="W1447" s="15" t="str" cm="1">
        <f t="array" ref="W1447">IF(ISBLANK(K1447),Unknown,K1447)</f>
        <v>London Heathrow to Zakinthos</v>
      </c>
      <c r="X1447" s="5" t="s">
        <v>1809</v>
      </c>
      <c r="Y1447" s="5" t="s">
        <v>6245</v>
      </c>
    </row>
    <row r="1448" spans="1:25">
      <c r="A1448" s="8">
        <v>8</v>
      </c>
      <c r="B1448" s="8" t="s">
        <v>6254</v>
      </c>
      <c r="C1448" s="8" t="s">
        <v>6255</v>
      </c>
      <c r="D1448" s="8" t="s">
        <v>1794</v>
      </c>
      <c r="E1448" s="9">
        <v>42984</v>
      </c>
      <c r="F1448" s="8" t="s">
        <v>1795</v>
      </c>
      <c r="G1448" s="8" t="s">
        <v>6256</v>
      </c>
      <c r="H1448" s="8" t="s">
        <v>67</v>
      </c>
      <c r="I1448" s="8" t="s">
        <v>1867</v>
      </c>
      <c r="J1448" s="8" t="s">
        <v>1798</v>
      </c>
      <c r="K1448" s="8" t="s">
        <v>1285</v>
      </c>
      <c r="L1448" s="11">
        <v>42948</v>
      </c>
      <c r="M1448" s="8">
        <v>3</v>
      </c>
      <c r="N1448" s="8">
        <v>5</v>
      </c>
      <c r="O1448" s="8">
        <v>3</v>
      </c>
      <c r="P1448" s="12">
        <v>4</v>
      </c>
      <c r="Q1448" s="8">
        <v>3</v>
      </c>
      <c r="R1448" s="8" t="s">
        <v>1885</v>
      </c>
      <c r="S1448" s="8">
        <v>1</v>
      </c>
      <c r="T1448" s="8">
        <v>4</v>
      </c>
      <c r="U1448" s="8" t="s">
        <v>1808</v>
      </c>
      <c r="V1448" s="8" t="str">
        <f t="shared" si="26"/>
        <v>A380</v>
      </c>
      <c r="W1448" s="15" t="str" cm="1">
        <f t="array" ref="W1448">IF(ISBLANK(K1448),Unknown,K1448)</f>
        <v>London to Vancouver</v>
      </c>
      <c r="X1448" s="5" t="s">
        <v>1819</v>
      </c>
      <c r="Y1448" s="5" t="s">
        <v>2231</v>
      </c>
    </row>
    <row r="1449" spans="1:25">
      <c r="A1449" s="8">
        <v>6</v>
      </c>
      <c r="B1449" s="8" t="s">
        <v>6257</v>
      </c>
      <c r="C1449" s="8" t="s">
        <v>1844</v>
      </c>
      <c r="D1449" s="8" t="s">
        <v>2022</v>
      </c>
      <c r="E1449" s="9">
        <v>42984</v>
      </c>
      <c r="F1449" s="8" t="s">
        <v>1795</v>
      </c>
      <c r="G1449" s="8" t="s">
        <v>6258</v>
      </c>
      <c r="H1449" s="8" t="s">
        <v>3134</v>
      </c>
      <c r="I1449" s="8" t="s">
        <v>1806</v>
      </c>
      <c r="J1449" s="8" t="s">
        <v>1798</v>
      </c>
      <c r="K1449" s="8" t="s">
        <v>1258</v>
      </c>
      <c r="L1449" s="11">
        <v>42948</v>
      </c>
      <c r="M1449" s="8">
        <v>2</v>
      </c>
      <c r="N1449" s="8">
        <v>4</v>
      </c>
      <c r="O1449" s="8">
        <v>2</v>
      </c>
      <c r="P1449" s="12">
        <v>5</v>
      </c>
      <c r="Q1449" s="8">
        <v>4</v>
      </c>
      <c r="R1449" s="8" t="s">
        <v>1885</v>
      </c>
      <c r="S1449" s="8">
        <v>1</v>
      </c>
      <c r="T1449" s="8">
        <v>4</v>
      </c>
      <c r="U1449" s="8" t="s">
        <v>1808</v>
      </c>
      <c r="V1449" s="8" t="str">
        <f t="shared" si="26"/>
        <v>Boeing 777 200ER</v>
      </c>
      <c r="W1449" s="15" t="str" cm="1">
        <f t="array" ref="W1449">IF(ISBLANK(K1449),Unknown,K1449)</f>
        <v>London to Sao Paulo</v>
      </c>
      <c r="X1449" s="5" t="s">
        <v>1819</v>
      </c>
      <c r="Y1449" s="5" t="s">
        <v>2889</v>
      </c>
    </row>
    <row r="1450" spans="1:25">
      <c r="A1450" s="8">
        <v>1</v>
      </c>
      <c r="B1450" s="8" t="s">
        <v>6259</v>
      </c>
      <c r="C1450" s="8" t="s">
        <v>6260</v>
      </c>
      <c r="D1450" s="8" t="s">
        <v>1794</v>
      </c>
      <c r="E1450" s="9">
        <v>42984</v>
      </c>
      <c r="F1450" s="8" t="s">
        <v>1795</v>
      </c>
      <c r="G1450" s="10" t="s">
        <v>6261</v>
      </c>
      <c r="H1450" s="10"/>
      <c r="I1450" s="8" t="s">
        <v>1806</v>
      </c>
      <c r="J1450" s="8" t="s">
        <v>1807</v>
      </c>
      <c r="K1450" s="8" t="s">
        <v>708</v>
      </c>
      <c r="L1450" s="11">
        <v>42948</v>
      </c>
      <c r="M1450" s="8">
        <v>1</v>
      </c>
      <c r="N1450" s="8">
        <v>3</v>
      </c>
      <c r="O1450" s="8">
        <v>1</v>
      </c>
      <c r="P1450" s="12">
        <v>2</v>
      </c>
      <c r="Q1450" s="8">
        <v>1</v>
      </c>
      <c r="R1450" s="8" t="s">
        <v>1799</v>
      </c>
      <c r="S1450" s="8">
        <v>0</v>
      </c>
      <c r="T1450" s="8">
        <v>1</v>
      </c>
      <c r="U1450" s="8" t="s">
        <v>1808</v>
      </c>
      <c r="V1450" s="8" t="str">
        <f t="shared" si="26"/>
        <v>Unknown</v>
      </c>
      <c r="W1450" s="15" t="str" cm="1">
        <f t="array" ref="W1450">IF(ISBLANK(K1450),Unknown,K1450)</f>
        <v>Istanbul to London</v>
      </c>
      <c r="X1450" s="5" t="s">
        <v>1815</v>
      </c>
      <c r="Y1450" s="5" t="s">
        <v>1819</v>
      </c>
    </row>
    <row r="1451" spans="1:25">
      <c r="A1451" s="8">
        <v>1</v>
      </c>
      <c r="B1451" s="8" t="s">
        <v>6262</v>
      </c>
      <c r="C1451" s="8" t="s">
        <v>1844</v>
      </c>
      <c r="D1451" s="8" t="s">
        <v>1845</v>
      </c>
      <c r="E1451" s="9">
        <v>42984</v>
      </c>
      <c r="F1451" s="8" t="s">
        <v>1795</v>
      </c>
      <c r="G1451" s="8" t="s">
        <v>6263</v>
      </c>
      <c r="H1451" s="8" t="s">
        <v>131</v>
      </c>
      <c r="I1451" s="8" t="s">
        <v>1851</v>
      </c>
      <c r="J1451" s="8" t="s">
        <v>1807</v>
      </c>
      <c r="K1451" s="8" t="s">
        <v>266</v>
      </c>
      <c r="L1451" s="11">
        <v>42979</v>
      </c>
      <c r="M1451" s="8">
        <v>4</v>
      </c>
      <c r="N1451" s="8">
        <v>1</v>
      </c>
      <c r="O1451" s="8">
        <v>1</v>
      </c>
      <c r="P1451" s="12">
        <v>4</v>
      </c>
      <c r="Q1451" s="8">
        <v>1</v>
      </c>
      <c r="R1451" s="8" t="s">
        <v>1799</v>
      </c>
      <c r="S1451" s="8">
        <v>0</v>
      </c>
      <c r="T1451" s="8">
        <v>2</v>
      </c>
      <c r="U1451" s="8" t="s">
        <v>1808</v>
      </c>
      <c r="V1451" s="8" t="str">
        <f t="shared" si="26"/>
        <v>Boeing 777</v>
      </c>
      <c r="W1451" s="15" t="str" cm="1">
        <f t="array" ref="W1451">IF(ISBLANK(K1451),Unknown,K1451)</f>
        <v>Bangkok to London</v>
      </c>
      <c r="X1451" s="5" t="s">
        <v>3792</v>
      </c>
      <c r="Y1451" s="5" t="s">
        <v>1819</v>
      </c>
    </row>
    <row r="1452" spans="1:25">
      <c r="A1452" s="8">
        <v>1</v>
      </c>
      <c r="B1452" s="8" t="s">
        <v>6264</v>
      </c>
      <c r="C1452" s="8" t="s">
        <v>6265</v>
      </c>
      <c r="D1452" s="8" t="s">
        <v>1794</v>
      </c>
      <c r="E1452" s="9">
        <v>42983</v>
      </c>
      <c r="F1452" s="8" t="s">
        <v>1795</v>
      </c>
      <c r="G1452" s="10" t="s">
        <v>6266</v>
      </c>
      <c r="H1452" s="10"/>
      <c r="I1452" s="8" t="s">
        <v>1851</v>
      </c>
      <c r="J1452" s="8" t="s">
        <v>1798</v>
      </c>
      <c r="K1452" s="8" t="s">
        <v>1559</v>
      </c>
      <c r="L1452" s="11">
        <v>42979</v>
      </c>
      <c r="M1452" s="8">
        <v>1</v>
      </c>
      <c r="N1452" s="8">
        <v>2</v>
      </c>
      <c r="O1452" s="8">
        <v>1</v>
      </c>
      <c r="P1452" s="12">
        <v>1</v>
      </c>
      <c r="Q1452" s="8">
        <v>1</v>
      </c>
      <c r="R1452" s="8" t="s">
        <v>1799</v>
      </c>
      <c r="S1452" s="8">
        <v>0</v>
      </c>
      <c r="T1452" s="8">
        <v>1</v>
      </c>
      <c r="U1452" s="8" t="s">
        <v>1808</v>
      </c>
      <c r="V1452" s="8" t="str">
        <f t="shared" si="26"/>
        <v>Unknown</v>
      </c>
      <c r="W1452" s="15" t="str" cm="1">
        <f t="array" ref="W1452">IF(ISBLANK(K1452),Unknown,K1452)</f>
        <v>Rome to London</v>
      </c>
      <c r="X1452" s="5" t="s">
        <v>2662</v>
      </c>
      <c r="Y1452" s="5" t="s">
        <v>1819</v>
      </c>
    </row>
    <row r="1453" spans="1:25">
      <c r="A1453" s="8">
        <v>3</v>
      </c>
      <c r="B1453" s="8" t="s">
        <v>6267</v>
      </c>
      <c r="C1453" s="8" t="s">
        <v>6268</v>
      </c>
      <c r="D1453" s="8" t="s">
        <v>1794</v>
      </c>
      <c r="E1453" s="9">
        <v>42982</v>
      </c>
      <c r="F1453" s="8" t="s">
        <v>1795</v>
      </c>
      <c r="G1453" s="8" t="s">
        <v>6269</v>
      </c>
      <c r="H1453" s="8" t="s">
        <v>108</v>
      </c>
      <c r="I1453" s="8" t="s">
        <v>1797</v>
      </c>
      <c r="J1453" s="8" t="s">
        <v>1807</v>
      </c>
      <c r="K1453" s="8" t="s">
        <v>1151</v>
      </c>
      <c r="L1453" s="11">
        <v>42948</v>
      </c>
      <c r="M1453" s="8">
        <v>2</v>
      </c>
      <c r="N1453" s="8">
        <v>2</v>
      </c>
      <c r="O1453" s="8">
        <v>2</v>
      </c>
      <c r="P1453" s="12">
        <v>1</v>
      </c>
      <c r="Q1453" s="8">
        <v>2</v>
      </c>
      <c r="R1453" s="8" t="s">
        <v>1799</v>
      </c>
      <c r="S1453" s="8">
        <v>0</v>
      </c>
      <c r="T1453" s="8">
        <v>1</v>
      </c>
      <c r="U1453" s="8" t="s">
        <v>1808</v>
      </c>
      <c r="V1453" s="8" t="str">
        <f t="shared" si="26"/>
        <v>Boeing 747 400</v>
      </c>
      <c r="W1453" s="15" t="str" cm="1">
        <f t="array" ref="W1453">IF(ISBLANK(K1453),Unknown,K1453)</f>
        <v>London to Cape Town</v>
      </c>
      <c r="X1453" s="5" t="s">
        <v>1819</v>
      </c>
      <c r="Y1453" s="5" t="s">
        <v>2113</v>
      </c>
    </row>
    <row r="1454" spans="1:25">
      <c r="A1454" s="8">
        <v>4</v>
      </c>
      <c r="B1454" s="8" t="s">
        <v>6270</v>
      </c>
      <c r="C1454" s="8" t="s">
        <v>1844</v>
      </c>
      <c r="D1454" s="8" t="s">
        <v>3413</v>
      </c>
      <c r="E1454" s="9">
        <v>42980</v>
      </c>
      <c r="F1454" s="8" t="s">
        <v>1795</v>
      </c>
      <c r="G1454" s="8" t="s">
        <v>6271</v>
      </c>
      <c r="H1454" s="8" t="s">
        <v>10</v>
      </c>
      <c r="I1454" s="8" t="s">
        <v>1806</v>
      </c>
      <c r="J1454" s="8" t="s">
        <v>1798</v>
      </c>
      <c r="K1454" s="8" t="s">
        <v>1216</v>
      </c>
      <c r="L1454" s="11">
        <v>42948</v>
      </c>
      <c r="M1454" s="8">
        <v>3</v>
      </c>
      <c r="N1454" s="8">
        <v>1</v>
      </c>
      <c r="O1454" s="8">
        <v>1</v>
      </c>
      <c r="P1454" s="12">
        <v>3</v>
      </c>
      <c r="Q1454" s="8">
        <v>2</v>
      </c>
      <c r="R1454" s="8" t="s">
        <v>1885</v>
      </c>
      <c r="S1454" s="8">
        <v>1</v>
      </c>
      <c r="T1454" s="8">
        <v>1</v>
      </c>
      <c r="U1454" s="8" t="s">
        <v>1808</v>
      </c>
      <c r="V1454" s="8" t="str">
        <f t="shared" si="26"/>
        <v>A319</v>
      </c>
      <c r="W1454" s="15" t="str" cm="1">
        <f t="array" ref="W1454">IF(ISBLANK(K1454),Unknown,K1454)</f>
        <v>London to Milan</v>
      </c>
      <c r="X1454" s="5" t="s">
        <v>1819</v>
      </c>
      <c r="Y1454" s="5" t="s">
        <v>1829</v>
      </c>
    </row>
    <row r="1455" spans="1:25">
      <c r="A1455" s="8">
        <v>5</v>
      </c>
      <c r="B1455" s="8" t="s">
        <v>6272</v>
      </c>
      <c r="C1455" s="8" t="s">
        <v>6208</v>
      </c>
      <c r="D1455" s="8" t="s">
        <v>1794</v>
      </c>
      <c r="E1455" s="9">
        <v>42978</v>
      </c>
      <c r="F1455" s="8" t="s">
        <v>1795</v>
      </c>
      <c r="G1455" s="8" t="s">
        <v>6273</v>
      </c>
      <c r="H1455" s="8" t="s">
        <v>50</v>
      </c>
      <c r="I1455" s="8" t="s">
        <v>1806</v>
      </c>
      <c r="J1455" s="8" t="s">
        <v>1798</v>
      </c>
      <c r="K1455" s="8" t="s">
        <v>1026</v>
      </c>
      <c r="L1455" s="11">
        <v>42948</v>
      </c>
      <c r="M1455" s="8">
        <v>2</v>
      </c>
      <c r="N1455" s="8">
        <v>4</v>
      </c>
      <c r="O1455" s="8">
        <v>2</v>
      </c>
      <c r="P1455" s="12">
        <v>3</v>
      </c>
      <c r="Q1455" s="8">
        <v>2</v>
      </c>
      <c r="R1455" s="8" t="s">
        <v>1799</v>
      </c>
      <c r="S1455" s="8">
        <v>0</v>
      </c>
      <c r="T1455" s="8">
        <v>1</v>
      </c>
      <c r="U1455" s="8" t="s">
        <v>1808</v>
      </c>
      <c r="V1455" s="8" t="str">
        <f t="shared" si="26"/>
        <v>A321</v>
      </c>
      <c r="W1455" s="15" t="str" cm="1">
        <f t="array" ref="W1455">IF(ISBLANK(K1455),Unknown,K1455)</f>
        <v>London Heathrow to Bucharest</v>
      </c>
      <c r="X1455" s="5" t="s">
        <v>1809</v>
      </c>
      <c r="Y1455" s="5" t="s">
        <v>2193</v>
      </c>
    </row>
    <row r="1456" spans="1:25">
      <c r="A1456" s="8">
        <v>7</v>
      </c>
      <c r="B1456" s="8" t="s">
        <v>6274</v>
      </c>
      <c r="C1456" s="8" t="s">
        <v>6275</v>
      </c>
      <c r="D1456" s="8" t="s">
        <v>1794</v>
      </c>
      <c r="E1456" s="9">
        <v>42978</v>
      </c>
      <c r="F1456" s="8" t="s">
        <v>1795</v>
      </c>
      <c r="G1456" s="8" t="s">
        <v>6276</v>
      </c>
      <c r="H1456" s="8" t="s">
        <v>50</v>
      </c>
      <c r="I1456" s="8" t="s">
        <v>1797</v>
      </c>
      <c r="J1456" s="8" t="s">
        <v>1798</v>
      </c>
      <c r="K1456" s="8" t="s">
        <v>1141</v>
      </c>
      <c r="L1456" s="11">
        <v>42948</v>
      </c>
      <c r="M1456" s="8">
        <v>4</v>
      </c>
      <c r="N1456" s="8">
        <v>4</v>
      </c>
      <c r="O1456" s="8">
        <v>2</v>
      </c>
      <c r="P1456" s="12">
        <v>4</v>
      </c>
      <c r="Q1456" s="8">
        <v>4</v>
      </c>
      <c r="R1456" s="8" t="s">
        <v>1799</v>
      </c>
      <c r="S1456" s="8">
        <v>0</v>
      </c>
      <c r="T1456" s="8">
        <v>1</v>
      </c>
      <c r="U1456" s="8" t="s">
        <v>1808</v>
      </c>
      <c r="V1456" s="8" t="str">
        <f t="shared" si="26"/>
        <v>A321</v>
      </c>
      <c r="W1456" s="15" t="str" cm="1">
        <f t="array" ref="W1456">IF(ISBLANK(K1456),Unknown,K1456)</f>
        <v>London to Bologna</v>
      </c>
      <c r="X1456" s="5" t="s">
        <v>1819</v>
      </c>
      <c r="Y1456" s="5" t="s">
        <v>3145</v>
      </c>
    </row>
    <row r="1457" spans="1:25">
      <c r="A1457" s="8">
        <v>8</v>
      </c>
      <c r="B1457" s="8" t="s">
        <v>6277</v>
      </c>
      <c r="C1457" s="8" t="s">
        <v>6208</v>
      </c>
      <c r="D1457" s="8" t="s">
        <v>1794</v>
      </c>
      <c r="E1457" s="9">
        <v>42978</v>
      </c>
      <c r="F1457" s="8" t="s">
        <v>1795</v>
      </c>
      <c r="G1457" s="8" t="s">
        <v>6278</v>
      </c>
      <c r="H1457" s="8" t="s">
        <v>24</v>
      </c>
      <c r="I1457" s="8" t="s">
        <v>1806</v>
      </c>
      <c r="J1457" s="8" t="s">
        <v>1807</v>
      </c>
      <c r="K1457" s="8" t="s">
        <v>1060</v>
      </c>
      <c r="L1457" s="11">
        <v>42948</v>
      </c>
      <c r="M1457" s="8">
        <v>3</v>
      </c>
      <c r="N1457" s="8">
        <v>5</v>
      </c>
      <c r="O1457" s="8">
        <v>4</v>
      </c>
      <c r="P1457" s="12">
        <v>4</v>
      </c>
      <c r="Q1457" s="8">
        <v>4</v>
      </c>
      <c r="R1457" s="8" t="s">
        <v>1885</v>
      </c>
      <c r="S1457" s="8">
        <v>1</v>
      </c>
      <c r="T1457" s="8">
        <v>1</v>
      </c>
      <c r="U1457" s="8" t="s">
        <v>1808</v>
      </c>
      <c r="V1457" s="8" t="str">
        <f t="shared" si="26"/>
        <v>A320</v>
      </c>
      <c r="W1457" s="15" t="str" cm="1">
        <f t="array" ref="W1457">IF(ISBLANK(K1457),Unknown,K1457)</f>
        <v>London Heathrow to Keflavik</v>
      </c>
      <c r="X1457" s="5" t="s">
        <v>1809</v>
      </c>
      <c r="Y1457" s="5" t="s">
        <v>1928</v>
      </c>
    </row>
    <row r="1458" spans="1:25">
      <c r="A1458" s="8">
        <v>2</v>
      </c>
      <c r="B1458" s="8" t="s">
        <v>6279</v>
      </c>
      <c r="C1458" s="8" t="s">
        <v>6280</v>
      </c>
      <c r="D1458" s="8" t="s">
        <v>1794</v>
      </c>
      <c r="E1458" s="9">
        <v>42976</v>
      </c>
      <c r="F1458" s="8" t="s">
        <v>1795</v>
      </c>
      <c r="G1458" s="8" t="s">
        <v>6281</v>
      </c>
      <c r="H1458" s="8" t="s">
        <v>24</v>
      </c>
      <c r="I1458" s="8" t="s">
        <v>1867</v>
      </c>
      <c r="J1458" s="8" t="s">
        <v>1798</v>
      </c>
      <c r="K1458" s="8" t="s">
        <v>768</v>
      </c>
      <c r="L1458" s="11">
        <v>42948</v>
      </c>
      <c r="M1458" s="8">
        <v>3</v>
      </c>
      <c r="N1458" s="8">
        <v>1</v>
      </c>
      <c r="O1458" s="8">
        <v>2</v>
      </c>
      <c r="P1458" s="12">
        <v>4</v>
      </c>
      <c r="Q1458" s="8">
        <v>2</v>
      </c>
      <c r="R1458" s="8" t="s">
        <v>1799</v>
      </c>
      <c r="S1458" s="8">
        <v>0</v>
      </c>
      <c r="T1458" s="8">
        <v>1</v>
      </c>
      <c r="U1458" s="8" t="s">
        <v>1808</v>
      </c>
      <c r="V1458" s="8" t="str">
        <f t="shared" si="26"/>
        <v>A320</v>
      </c>
      <c r="W1458" s="15" t="str" cm="1">
        <f t="array" ref="W1458">IF(ISBLANK(K1458),Unknown,K1458)</f>
        <v>Larnaca to London Heathrow</v>
      </c>
      <c r="X1458" s="5" t="s">
        <v>1991</v>
      </c>
      <c r="Y1458" s="5" t="s">
        <v>1809</v>
      </c>
    </row>
    <row r="1459" spans="1:25">
      <c r="A1459" s="8">
        <v>9</v>
      </c>
      <c r="B1459" s="8" t="s">
        <v>6282</v>
      </c>
      <c r="C1459" s="8" t="s">
        <v>6283</v>
      </c>
      <c r="D1459" s="8" t="s">
        <v>1794</v>
      </c>
      <c r="E1459" s="9">
        <v>42975</v>
      </c>
      <c r="F1459" s="8" t="s">
        <v>6284</v>
      </c>
      <c r="G1459" s="10" t="s">
        <v>6285</v>
      </c>
      <c r="H1459" s="10"/>
      <c r="I1459" s="8" t="s">
        <v>1851</v>
      </c>
      <c r="J1459" s="8" t="s">
        <v>1798</v>
      </c>
      <c r="K1459" s="8" t="s">
        <v>1584</v>
      </c>
      <c r="L1459" s="11">
        <v>42948</v>
      </c>
      <c r="M1459" s="8">
        <v>4</v>
      </c>
      <c r="N1459" s="8">
        <v>5</v>
      </c>
      <c r="O1459" s="8">
        <v>4</v>
      </c>
      <c r="P1459" s="12">
        <v>5</v>
      </c>
      <c r="Q1459" s="8">
        <v>5</v>
      </c>
      <c r="R1459" s="8" t="s">
        <v>1885</v>
      </c>
      <c r="S1459" s="8">
        <v>1</v>
      </c>
      <c r="T1459" s="8">
        <v>3</v>
      </c>
      <c r="U1459" s="8" t="s">
        <v>1808</v>
      </c>
      <c r="V1459" s="8" t="str">
        <f t="shared" si="26"/>
        <v>Unknown</v>
      </c>
      <c r="W1459" s="15" t="str" cm="1">
        <f t="array" ref="W1459">IF(ISBLANK(K1459),Unknown,K1459)</f>
        <v>San Jose to Gatwick</v>
      </c>
      <c r="X1459" s="5" t="s">
        <v>3810</v>
      </c>
      <c r="Y1459" s="5" t="s">
        <v>1963</v>
      </c>
    </row>
    <row r="1460" spans="1:25">
      <c r="A1460" s="8">
        <v>1</v>
      </c>
      <c r="B1460" s="8" t="s">
        <v>6286</v>
      </c>
      <c r="C1460" s="8" t="s">
        <v>6287</v>
      </c>
      <c r="D1460" s="8" t="s">
        <v>1794</v>
      </c>
      <c r="E1460" s="9">
        <v>42975</v>
      </c>
      <c r="F1460" s="8" t="s">
        <v>4263</v>
      </c>
      <c r="G1460" s="10" t="s">
        <v>6288</v>
      </c>
      <c r="H1460" s="10"/>
      <c r="I1460" s="8" t="s">
        <v>1797</v>
      </c>
      <c r="J1460" s="8" t="s">
        <v>1798</v>
      </c>
      <c r="K1460" s="8" t="s">
        <v>1192</v>
      </c>
      <c r="L1460" s="11">
        <v>42917</v>
      </c>
      <c r="M1460" s="8">
        <v>1</v>
      </c>
      <c r="N1460" s="8">
        <v>1</v>
      </c>
      <c r="O1460" s="8">
        <v>1</v>
      </c>
      <c r="P1460" s="12">
        <v>1</v>
      </c>
      <c r="Q1460" s="8">
        <v>1</v>
      </c>
      <c r="R1460" s="8" t="s">
        <v>1799</v>
      </c>
      <c r="S1460" s="8">
        <v>0</v>
      </c>
      <c r="T1460" s="8">
        <v>1</v>
      </c>
      <c r="U1460" s="8" t="s">
        <v>1808</v>
      </c>
      <c r="V1460" s="8" t="str">
        <f t="shared" si="26"/>
        <v>Unknown</v>
      </c>
      <c r="W1460" s="15" t="str" cm="1">
        <f t="array" ref="W1460">IF(ISBLANK(K1460),Unknown,K1460)</f>
        <v>London to Keflavik</v>
      </c>
      <c r="X1460" s="5" t="s">
        <v>1819</v>
      </c>
      <c r="Y1460" s="5" t="s">
        <v>1928</v>
      </c>
    </row>
    <row r="1461" spans="1:25">
      <c r="A1461" s="8">
        <v>3</v>
      </c>
      <c r="B1461" s="8" t="s">
        <v>6289</v>
      </c>
      <c r="C1461" s="8" t="s">
        <v>6290</v>
      </c>
      <c r="D1461" s="8" t="s">
        <v>1794</v>
      </c>
      <c r="E1461" s="9">
        <v>42974</v>
      </c>
      <c r="F1461" s="8" t="s">
        <v>1795</v>
      </c>
      <c r="G1461" s="8" t="s">
        <v>6291</v>
      </c>
      <c r="H1461" s="8" t="s">
        <v>1977</v>
      </c>
      <c r="I1461" s="8" t="s">
        <v>1797</v>
      </c>
      <c r="J1461" s="8" t="s">
        <v>1798</v>
      </c>
      <c r="K1461" s="8" t="s">
        <v>1680</v>
      </c>
      <c r="L1461" s="11">
        <v>42948</v>
      </c>
      <c r="M1461" s="8">
        <v>3</v>
      </c>
      <c r="N1461" s="8">
        <v>3</v>
      </c>
      <c r="O1461" s="8">
        <v>1</v>
      </c>
      <c r="P1461" s="12">
        <v>2</v>
      </c>
      <c r="Q1461" s="8">
        <v>2</v>
      </c>
      <c r="R1461" s="8" t="s">
        <v>1799</v>
      </c>
      <c r="S1461" s="8">
        <v>0</v>
      </c>
      <c r="T1461" s="8">
        <v>3</v>
      </c>
      <c r="U1461" s="8" t="s">
        <v>1808</v>
      </c>
      <c r="V1461" s="8" t="str">
        <f t="shared" si="26"/>
        <v>Boeing 777 300</v>
      </c>
      <c r="W1461" s="15" t="str" cm="1">
        <f t="array" ref="W1461">IF(ISBLANK(K1461),Unknown,K1461)</f>
        <v>Tokyo Haneda to London</v>
      </c>
      <c r="X1461" s="5" t="s">
        <v>4810</v>
      </c>
      <c r="Y1461" s="5" t="s">
        <v>1819</v>
      </c>
    </row>
    <row r="1462" spans="1:25">
      <c r="A1462" s="8">
        <v>1</v>
      </c>
      <c r="B1462" s="8" t="s">
        <v>6292</v>
      </c>
      <c r="C1462" s="8" t="s">
        <v>6293</v>
      </c>
      <c r="D1462" s="8" t="s">
        <v>1794</v>
      </c>
      <c r="E1462" s="9">
        <v>42973</v>
      </c>
      <c r="F1462" s="8" t="s">
        <v>1795</v>
      </c>
      <c r="G1462" s="8" t="s">
        <v>6294</v>
      </c>
      <c r="H1462" s="8" t="s">
        <v>125</v>
      </c>
      <c r="I1462" s="8" t="s">
        <v>1797</v>
      </c>
      <c r="J1462" s="8" t="s">
        <v>1798</v>
      </c>
      <c r="K1462" s="8" t="s">
        <v>1559</v>
      </c>
      <c r="L1462" s="11">
        <v>42948</v>
      </c>
      <c r="M1462" s="8">
        <v>1</v>
      </c>
      <c r="N1462" s="8">
        <v>1</v>
      </c>
      <c r="O1462" s="8">
        <v>1</v>
      </c>
      <c r="P1462" s="12">
        <v>1</v>
      </c>
      <c r="Q1462" s="8">
        <v>1</v>
      </c>
      <c r="R1462" s="8" t="s">
        <v>1799</v>
      </c>
      <c r="S1462" s="8">
        <v>0</v>
      </c>
      <c r="T1462" s="8">
        <v>1</v>
      </c>
      <c r="U1462" s="8" t="s">
        <v>1808</v>
      </c>
      <c r="V1462" s="8" t="str">
        <f t="shared" si="26"/>
        <v>Boeing 767</v>
      </c>
      <c r="W1462" s="15" t="str" cm="1">
        <f t="array" ref="W1462">IF(ISBLANK(K1462),Unknown,K1462)</f>
        <v>Rome to London</v>
      </c>
      <c r="X1462" s="5" t="s">
        <v>2662</v>
      </c>
      <c r="Y1462" s="5" t="s">
        <v>1819</v>
      </c>
    </row>
    <row r="1463" spans="1:25">
      <c r="A1463" s="8">
        <v>7</v>
      </c>
      <c r="B1463" s="8" t="s">
        <v>6295</v>
      </c>
      <c r="C1463" s="8" t="s">
        <v>1844</v>
      </c>
      <c r="D1463" s="8" t="s">
        <v>2600</v>
      </c>
      <c r="E1463" s="9">
        <v>42971</v>
      </c>
      <c r="F1463" s="8" t="s">
        <v>1795</v>
      </c>
      <c r="G1463" s="8" t="s">
        <v>6296</v>
      </c>
      <c r="H1463" s="8" t="s">
        <v>6297</v>
      </c>
      <c r="I1463" s="8" t="s">
        <v>1867</v>
      </c>
      <c r="J1463" s="8" t="s">
        <v>1798</v>
      </c>
      <c r="K1463" s="8" t="s">
        <v>223</v>
      </c>
      <c r="L1463" s="11">
        <v>42948</v>
      </c>
      <c r="M1463" s="8">
        <v>3</v>
      </c>
      <c r="N1463" s="8">
        <v>4</v>
      </c>
      <c r="O1463" s="8">
        <v>1</v>
      </c>
      <c r="P1463" s="12">
        <v>4</v>
      </c>
      <c r="Q1463" s="8">
        <v>4</v>
      </c>
      <c r="R1463" s="8" t="s">
        <v>1885</v>
      </c>
      <c r="S1463" s="8">
        <v>1</v>
      </c>
      <c r="T1463" s="8">
        <v>1</v>
      </c>
      <c r="U1463" s="8" t="s">
        <v>1808</v>
      </c>
      <c r="V1463" s="8" t="str">
        <f t="shared" si="26"/>
        <v>A320 233</v>
      </c>
      <c r="W1463" s="15" t="str" cm="1">
        <f t="array" ref="W1463">IF(ISBLANK(K1463),Unknown,K1463)</f>
        <v>Amsterdam to Gatwick</v>
      </c>
      <c r="X1463" s="5" t="s">
        <v>2069</v>
      </c>
      <c r="Y1463" s="5" t="s">
        <v>1963</v>
      </c>
    </row>
    <row r="1464" spans="1:25">
      <c r="A1464" s="8">
        <v>3</v>
      </c>
      <c r="B1464" s="8" t="s">
        <v>6298</v>
      </c>
      <c r="C1464" s="8" t="s">
        <v>6299</v>
      </c>
      <c r="D1464" s="8" t="s">
        <v>1794</v>
      </c>
      <c r="E1464" s="9">
        <v>42970</v>
      </c>
      <c r="F1464" s="8" t="s">
        <v>1795</v>
      </c>
      <c r="G1464" s="10" t="s">
        <v>6300</v>
      </c>
      <c r="H1464" s="10"/>
      <c r="I1464" s="8" t="s">
        <v>1806</v>
      </c>
      <c r="J1464" s="8" t="s">
        <v>1798</v>
      </c>
      <c r="K1464" s="8" t="s">
        <v>1766</v>
      </c>
      <c r="L1464" s="11">
        <v>42948</v>
      </c>
      <c r="M1464" s="8">
        <v>2</v>
      </c>
      <c r="N1464" s="8">
        <v>2</v>
      </c>
      <c r="O1464" s="8">
        <v>2</v>
      </c>
      <c r="P1464" s="12">
        <v>2</v>
      </c>
      <c r="Q1464" s="8">
        <v>2</v>
      </c>
      <c r="R1464" s="8" t="s">
        <v>1799</v>
      </c>
      <c r="S1464" s="8">
        <v>0</v>
      </c>
      <c r="T1464" s="8">
        <v>1</v>
      </c>
      <c r="U1464" s="8" t="s">
        <v>1808</v>
      </c>
      <c r="V1464" s="8" t="str">
        <f t="shared" si="26"/>
        <v>Unknown</v>
      </c>
      <c r="W1464" s="15" t="str" cm="1">
        <f t="array" ref="W1464">IF(ISBLANK(K1464),Unknown,K1464)</f>
        <v>Zurich to London Heathrow</v>
      </c>
      <c r="X1464" s="5" t="s">
        <v>3009</v>
      </c>
      <c r="Y1464" s="5" t="s">
        <v>1809</v>
      </c>
    </row>
    <row r="1465" spans="1:25">
      <c r="A1465" s="8">
        <v>3</v>
      </c>
      <c r="B1465" s="8" t="s">
        <v>6301</v>
      </c>
      <c r="C1465" s="8" t="s">
        <v>6302</v>
      </c>
      <c r="D1465" s="8" t="s">
        <v>1794</v>
      </c>
      <c r="E1465" s="9">
        <v>42969</v>
      </c>
      <c r="F1465" s="8" t="s">
        <v>1833</v>
      </c>
      <c r="G1465" s="8" t="s">
        <v>6303</v>
      </c>
      <c r="H1465" s="8" t="s">
        <v>108</v>
      </c>
      <c r="I1465" s="8" t="s">
        <v>1806</v>
      </c>
      <c r="J1465" s="8" t="s">
        <v>1836</v>
      </c>
      <c r="K1465" s="8" t="s">
        <v>1446</v>
      </c>
      <c r="L1465" s="11">
        <v>42948</v>
      </c>
      <c r="M1465" s="8">
        <v>2</v>
      </c>
      <c r="N1465" s="8">
        <v>4</v>
      </c>
      <c r="O1465" s="8">
        <v>2</v>
      </c>
      <c r="P1465" s="12">
        <v>3</v>
      </c>
      <c r="Q1465" s="8">
        <v>2</v>
      </c>
      <c r="R1465" s="8" t="s">
        <v>1799</v>
      </c>
      <c r="S1465" s="8">
        <v>0</v>
      </c>
      <c r="T1465" s="8">
        <v>2</v>
      </c>
      <c r="U1465" s="8" t="s">
        <v>1808</v>
      </c>
      <c r="V1465" s="8" t="str">
        <f t="shared" si="26"/>
        <v>Boeing 747 400</v>
      </c>
      <c r="W1465" s="15" t="str" cm="1">
        <f t="array" ref="W1465">IF(ISBLANK(K1465),Unknown,K1465)</f>
        <v>New York to Cape Town via London</v>
      </c>
      <c r="X1465" s="5" t="s">
        <v>2262</v>
      </c>
      <c r="Y1465" s="5" t="s">
        <v>6304</v>
      </c>
    </row>
    <row r="1466" spans="1:25">
      <c r="A1466" s="8">
        <v>2</v>
      </c>
      <c r="B1466" s="8" t="s">
        <v>6305</v>
      </c>
      <c r="C1466" s="8" t="s">
        <v>5061</v>
      </c>
      <c r="D1466" s="8" t="s">
        <v>1794</v>
      </c>
      <c r="E1466" s="9">
        <v>42968</v>
      </c>
      <c r="F1466" s="8" t="s">
        <v>1833</v>
      </c>
      <c r="G1466" s="8" t="s">
        <v>6306</v>
      </c>
      <c r="H1466" s="8" t="s">
        <v>102</v>
      </c>
      <c r="I1466" s="8" t="s">
        <v>1806</v>
      </c>
      <c r="J1466" s="8" t="s">
        <v>1807</v>
      </c>
      <c r="K1466" s="8" t="s">
        <v>1241</v>
      </c>
      <c r="L1466" s="11">
        <v>42948</v>
      </c>
      <c r="M1466" s="8">
        <v>3</v>
      </c>
      <c r="N1466" s="8">
        <v>1</v>
      </c>
      <c r="O1466" s="8">
        <v>1</v>
      </c>
      <c r="P1466" s="12">
        <v>2</v>
      </c>
      <c r="Q1466" s="8">
        <v>1</v>
      </c>
      <c r="R1466" s="8" t="s">
        <v>1799</v>
      </c>
      <c r="S1466" s="8">
        <v>0</v>
      </c>
      <c r="T1466" s="8">
        <v>1</v>
      </c>
      <c r="U1466" s="8" t="s">
        <v>1808</v>
      </c>
      <c r="V1466" s="8" t="str">
        <f t="shared" si="26"/>
        <v>Boeing 747</v>
      </c>
      <c r="W1466" s="15" t="str" cm="1">
        <f t="array" ref="W1466">IF(ISBLANK(K1466),Unknown,K1466)</f>
        <v>London to Philadelphia</v>
      </c>
      <c r="X1466" s="5" t="s">
        <v>1819</v>
      </c>
      <c r="Y1466" s="5" t="s">
        <v>5071</v>
      </c>
    </row>
    <row r="1467" spans="1:25">
      <c r="A1467" s="8">
        <v>10</v>
      </c>
      <c r="B1467" s="8" t="s">
        <v>6307</v>
      </c>
      <c r="C1467" s="8" t="s">
        <v>6308</v>
      </c>
      <c r="D1467" s="8" t="s">
        <v>1794</v>
      </c>
      <c r="E1467" s="9">
        <v>42968</v>
      </c>
      <c r="F1467" s="8" t="s">
        <v>1795</v>
      </c>
      <c r="G1467" s="10" t="s">
        <v>6309</v>
      </c>
      <c r="H1467" s="10"/>
      <c r="I1467" s="8" t="s">
        <v>1867</v>
      </c>
      <c r="J1467" s="8" t="s">
        <v>1798</v>
      </c>
      <c r="K1467" s="8" t="s">
        <v>503</v>
      </c>
      <c r="L1467" s="11">
        <v>42948</v>
      </c>
      <c r="M1467" s="8">
        <v>5</v>
      </c>
      <c r="N1467" s="8">
        <v>5</v>
      </c>
      <c r="O1467" s="8">
        <v>5</v>
      </c>
      <c r="P1467" s="12">
        <v>5</v>
      </c>
      <c r="Q1467" s="8">
        <v>5</v>
      </c>
      <c r="R1467" s="8" t="s">
        <v>1885</v>
      </c>
      <c r="S1467" s="8">
        <v>1</v>
      </c>
      <c r="T1467" s="8">
        <v>1</v>
      </c>
      <c r="U1467" s="8" t="s">
        <v>1808</v>
      </c>
      <c r="V1467" s="8" t="str">
        <f t="shared" si="26"/>
        <v>Unknown</v>
      </c>
      <c r="W1467" s="15" t="str" cm="1">
        <f t="array" ref="W1467">IF(ISBLANK(K1467),Unknown,K1467)</f>
        <v>Florence to Bristol</v>
      </c>
      <c r="X1467" s="5" t="s">
        <v>4767</v>
      </c>
      <c r="Y1467" s="5" t="s">
        <v>6310</v>
      </c>
    </row>
    <row r="1468" spans="1:25">
      <c r="A1468" s="8">
        <v>2</v>
      </c>
      <c r="B1468" s="8" t="s">
        <v>1907</v>
      </c>
      <c r="C1468" s="8" t="s">
        <v>6311</v>
      </c>
      <c r="D1468" s="8" t="s">
        <v>1794</v>
      </c>
      <c r="E1468" s="9">
        <v>42967</v>
      </c>
      <c r="F1468" s="8" t="s">
        <v>1795</v>
      </c>
      <c r="G1468" s="8" t="s">
        <v>6312</v>
      </c>
      <c r="H1468" s="8" t="s">
        <v>24</v>
      </c>
      <c r="I1468" s="8" t="s">
        <v>1851</v>
      </c>
      <c r="J1468" s="8" t="s">
        <v>1798</v>
      </c>
      <c r="K1468" s="8" t="s">
        <v>1568</v>
      </c>
      <c r="L1468" s="11">
        <v>42948</v>
      </c>
      <c r="M1468" s="8">
        <v>2</v>
      </c>
      <c r="N1468" s="8">
        <v>1</v>
      </c>
      <c r="O1468" s="8">
        <v>1</v>
      </c>
      <c r="P1468" s="12">
        <v>5</v>
      </c>
      <c r="Q1468" s="8">
        <v>2</v>
      </c>
      <c r="R1468" s="8" t="s">
        <v>1799</v>
      </c>
      <c r="S1468" s="8">
        <v>0</v>
      </c>
      <c r="T1468" s="8">
        <v>1</v>
      </c>
      <c r="U1468" s="8" t="s">
        <v>1808</v>
      </c>
      <c r="V1468" s="8" t="str">
        <f t="shared" si="26"/>
        <v>A320</v>
      </c>
      <c r="W1468" s="15" t="str" cm="1">
        <f t="array" ref="W1468">IF(ISBLANK(K1468),Unknown,K1468)</f>
        <v>Salzburg to Gatwick</v>
      </c>
      <c r="X1468" s="5" t="s">
        <v>4057</v>
      </c>
      <c r="Y1468" s="5" t="s">
        <v>1963</v>
      </c>
    </row>
    <row r="1469" spans="1:25">
      <c r="A1469" s="8">
        <v>1</v>
      </c>
      <c r="B1469" s="8" t="s">
        <v>6313</v>
      </c>
      <c r="C1469" s="8" t="s">
        <v>6314</v>
      </c>
      <c r="D1469" s="8" t="s">
        <v>1794</v>
      </c>
      <c r="E1469" s="9">
        <v>42966</v>
      </c>
      <c r="F1469" s="8" t="s">
        <v>1795</v>
      </c>
      <c r="G1469" s="10" t="s">
        <v>6315</v>
      </c>
      <c r="H1469" s="10"/>
      <c r="I1469" s="8" t="s">
        <v>1797</v>
      </c>
      <c r="J1469" s="8" t="s">
        <v>1798</v>
      </c>
      <c r="K1469" s="8" t="s">
        <v>1476</v>
      </c>
      <c r="L1469" s="11">
        <v>42948</v>
      </c>
      <c r="M1469" s="8">
        <v>2</v>
      </c>
      <c r="N1469" s="8">
        <v>1</v>
      </c>
      <c r="O1469" s="8">
        <v>1</v>
      </c>
      <c r="P1469" s="12">
        <v>1</v>
      </c>
      <c r="Q1469" s="8">
        <v>2</v>
      </c>
      <c r="R1469" s="8" t="s">
        <v>1799</v>
      </c>
      <c r="S1469" s="8">
        <v>0</v>
      </c>
      <c r="T1469" s="8">
        <v>1</v>
      </c>
      <c r="U1469" s="8" t="s">
        <v>1808</v>
      </c>
      <c r="V1469" s="8" t="str">
        <f t="shared" si="26"/>
        <v>Unknown</v>
      </c>
      <c r="W1469" s="15" t="str" cm="1">
        <f t="array" ref="W1469">IF(ISBLANK(K1469),Unknown,K1469)</f>
        <v>Nice to Heathrow</v>
      </c>
      <c r="X1469" s="5" t="s">
        <v>2255</v>
      </c>
      <c r="Y1469" s="5" t="s">
        <v>1814</v>
      </c>
    </row>
    <row r="1470" spans="1:25">
      <c r="A1470" s="8">
        <v>2</v>
      </c>
      <c r="B1470" s="8" t="s">
        <v>6316</v>
      </c>
      <c r="C1470" s="8" t="s">
        <v>5033</v>
      </c>
      <c r="D1470" s="8" t="s">
        <v>1794</v>
      </c>
      <c r="E1470" s="9">
        <v>42966</v>
      </c>
      <c r="F1470" s="8" t="s">
        <v>1795</v>
      </c>
      <c r="G1470" s="8" t="s">
        <v>6317</v>
      </c>
      <c r="H1470" s="8" t="s">
        <v>24</v>
      </c>
      <c r="I1470" s="8" t="s">
        <v>1797</v>
      </c>
      <c r="J1470" s="8" t="s">
        <v>1807</v>
      </c>
      <c r="K1470" s="8" t="s">
        <v>245</v>
      </c>
      <c r="L1470" s="11">
        <v>42948</v>
      </c>
      <c r="M1470" s="8">
        <v>2</v>
      </c>
      <c r="N1470" s="8">
        <v>5</v>
      </c>
      <c r="O1470" s="8">
        <v>1</v>
      </c>
      <c r="P1470" s="12">
        <v>5</v>
      </c>
      <c r="Q1470" s="8">
        <v>2</v>
      </c>
      <c r="R1470" s="8" t="s">
        <v>1799</v>
      </c>
      <c r="S1470" s="8">
        <v>0</v>
      </c>
      <c r="T1470" s="8">
        <v>1</v>
      </c>
      <c r="U1470" s="8" t="s">
        <v>1808</v>
      </c>
      <c r="V1470" s="8" t="str">
        <f t="shared" si="26"/>
        <v>A320</v>
      </c>
      <c r="W1470" s="15" t="str" cm="1">
        <f t="array" ref="W1470">IF(ISBLANK(K1470),Unknown,K1470)</f>
        <v>Athens to Newcastle via London</v>
      </c>
      <c r="X1470" s="5" t="s">
        <v>1824</v>
      </c>
      <c r="Y1470" s="5" t="s">
        <v>3261</v>
      </c>
    </row>
    <row r="1471" spans="1:25">
      <c r="A1471" s="8">
        <v>5</v>
      </c>
      <c r="B1471" s="8" t="s">
        <v>6318</v>
      </c>
      <c r="C1471" s="8" t="s">
        <v>1997</v>
      </c>
      <c r="D1471" s="8" t="s">
        <v>1794</v>
      </c>
      <c r="E1471" s="9">
        <v>42964</v>
      </c>
      <c r="F1471" s="8" t="s">
        <v>1795</v>
      </c>
      <c r="G1471" s="8" t="s">
        <v>6319</v>
      </c>
      <c r="H1471" s="8" t="s">
        <v>10</v>
      </c>
      <c r="I1471" s="8" t="s">
        <v>1867</v>
      </c>
      <c r="J1471" s="8" t="s">
        <v>1807</v>
      </c>
      <c r="K1471" s="8" t="s">
        <v>1240</v>
      </c>
      <c r="L1471" s="11">
        <v>42948</v>
      </c>
      <c r="M1471" s="8">
        <v>3</v>
      </c>
      <c r="N1471" s="8">
        <v>3</v>
      </c>
      <c r="O1471" s="8">
        <v>2</v>
      </c>
      <c r="P1471" s="12">
        <v>3</v>
      </c>
      <c r="Q1471" s="8">
        <v>3</v>
      </c>
      <c r="R1471" s="8" t="s">
        <v>1799</v>
      </c>
      <c r="S1471" s="8">
        <v>0</v>
      </c>
      <c r="T1471" s="8">
        <v>1</v>
      </c>
      <c r="U1471" s="8" t="s">
        <v>1808</v>
      </c>
      <c r="V1471" s="8" t="str">
        <f t="shared" si="26"/>
        <v>A319</v>
      </c>
      <c r="W1471" s="15" t="str" cm="1">
        <f t="array" ref="W1471">IF(ISBLANK(K1471),Unknown,K1471)</f>
        <v>London to Paris Orly</v>
      </c>
      <c r="X1471" s="5" t="s">
        <v>1819</v>
      </c>
      <c r="Y1471" s="5" t="s">
        <v>5778</v>
      </c>
    </row>
    <row r="1472" spans="1:25">
      <c r="A1472" s="8">
        <v>2</v>
      </c>
      <c r="B1472" s="8" t="s">
        <v>6320</v>
      </c>
      <c r="C1472" s="8" t="s">
        <v>6321</v>
      </c>
      <c r="D1472" s="8" t="s">
        <v>1794</v>
      </c>
      <c r="E1472" s="9">
        <v>42964</v>
      </c>
      <c r="F1472" s="8" t="s">
        <v>1795</v>
      </c>
      <c r="G1472" s="10" t="s">
        <v>6322</v>
      </c>
      <c r="H1472" s="10"/>
      <c r="I1472" s="8" t="s">
        <v>1797</v>
      </c>
      <c r="J1472" s="8" t="s">
        <v>1798</v>
      </c>
      <c r="K1472" s="8" t="s">
        <v>1696</v>
      </c>
      <c r="L1472" s="11">
        <v>42948</v>
      </c>
      <c r="M1472" s="8">
        <v>3</v>
      </c>
      <c r="N1472" s="8">
        <v>2</v>
      </c>
      <c r="O1472" s="8">
        <v>1</v>
      </c>
      <c r="P1472" s="12">
        <v>2</v>
      </c>
      <c r="Q1472" s="8">
        <v>2</v>
      </c>
      <c r="R1472" s="8" t="s">
        <v>1799</v>
      </c>
      <c r="S1472" s="8">
        <v>0</v>
      </c>
      <c r="T1472" s="8">
        <v>1</v>
      </c>
      <c r="U1472" s="8" t="s">
        <v>1808</v>
      </c>
      <c r="V1472" s="8" t="str">
        <f t="shared" si="26"/>
        <v>Unknown</v>
      </c>
      <c r="W1472" s="15" t="str" cm="1">
        <f t="array" ref="W1472">IF(ISBLANK(K1472),Unknown,K1472)</f>
        <v>Toulouse to London Heathrow</v>
      </c>
      <c r="X1472" s="5" t="s">
        <v>3927</v>
      </c>
      <c r="Y1472" s="5" t="s">
        <v>1809</v>
      </c>
    </row>
    <row r="1473" spans="1:25">
      <c r="A1473" s="8">
        <v>2</v>
      </c>
      <c r="B1473" s="8" t="s">
        <v>6323</v>
      </c>
      <c r="C1473" s="8" t="s">
        <v>6324</v>
      </c>
      <c r="D1473" s="8" t="s">
        <v>1794</v>
      </c>
      <c r="E1473" s="9">
        <v>42964</v>
      </c>
      <c r="F1473" s="8" t="s">
        <v>1795</v>
      </c>
      <c r="G1473" s="8" t="s">
        <v>6325</v>
      </c>
      <c r="H1473" s="8" t="s">
        <v>184</v>
      </c>
      <c r="I1473" s="8" t="s">
        <v>1806</v>
      </c>
      <c r="J1473" s="8" t="s">
        <v>1807</v>
      </c>
      <c r="K1473" s="8" t="s">
        <v>970</v>
      </c>
      <c r="L1473" s="11">
        <v>42948</v>
      </c>
      <c r="M1473" s="8">
        <v>4</v>
      </c>
      <c r="N1473" s="8">
        <v>2</v>
      </c>
      <c r="O1473" s="8">
        <v>1</v>
      </c>
      <c r="P1473" s="12">
        <v>1</v>
      </c>
      <c r="Q1473" s="8">
        <v>2</v>
      </c>
      <c r="R1473" s="8" t="s">
        <v>1799</v>
      </c>
      <c r="S1473" s="8">
        <v>0</v>
      </c>
      <c r="T1473" s="8">
        <v>1</v>
      </c>
      <c r="U1473" s="8" t="s">
        <v>1808</v>
      </c>
      <c r="V1473" s="8" t="str">
        <f t="shared" si="26"/>
        <v>Embraer 170</v>
      </c>
      <c r="W1473" s="15" t="str" cm="1">
        <f t="array" ref="W1473">IF(ISBLANK(K1473),Unknown,K1473)</f>
        <v>London City to Dusseldorf</v>
      </c>
      <c r="X1473" s="5" t="s">
        <v>1923</v>
      </c>
      <c r="Y1473" s="5" t="s">
        <v>2711</v>
      </c>
    </row>
    <row r="1474" spans="1:25">
      <c r="A1474" s="8">
        <v>1</v>
      </c>
      <c r="B1474" s="8" t="s">
        <v>6326</v>
      </c>
      <c r="C1474" s="8" t="s">
        <v>4109</v>
      </c>
      <c r="D1474" s="8" t="s">
        <v>1794</v>
      </c>
      <c r="E1474" s="9">
        <v>42963</v>
      </c>
      <c r="F1474" s="8" t="s">
        <v>1986</v>
      </c>
      <c r="G1474" s="8" t="s">
        <v>6327</v>
      </c>
      <c r="H1474" s="8" t="s">
        <v>67</v>
      </c>
      <c r="I1474" s="8" t="s">
        <v>1867</v>
      </c>
      <c r="J1474" s="8" t="s">
        <v>1807</v>
      </c>
      <c r="K1474" s="8" t="s">
        <v>1713</v>
      </c>
      <c r="L1474" s="11">
        <v>42917</v>
      </c>
      <c r="M1474" s="8">
        <v>1</v>
      </c>
      <c r="N1474" s="8">
        <v>4</v>
      </c>
      <c r="O1474" s="8">
        <v>1</v>
      </c>
      <c r="P1474" s="12">
        <v>2</v>
      </c>
      <c r="Q1474" s="8">
        <v>1</v>
      </c>
      <c r="R1474" s="8" t="s">
        <v>1799</v>
      </c>
      <c r="S1474" s="8">
        <v>0</v>
      </c>
      <c r="T1474" s="8">
        <v>2</v>
      </c>
      <c r="U1474" s="8" t="s">
        <v>1808</v>
      </c>
      <c r="V1474" s="8" t="str">
        <f t="shared" si="26"/>
        <v>A380</v>
      </c>
      <c r="W1474" s="15" t="str" cm="1">
        <f t="array" ref="W1474">IF(ISBLANK(K1474),Unknown,K1474)</f>
        <v>Vancouver to London Heathrow</v>
      </c>
      <c r="X1474" s="5" t="s">
        <v>2231</v>
      </c>
      <c r="Y1474" s="5" t="s">
        <v>1809</v>
      </c>
    </row>
    <row r="1475" spans="1:25">
      <c r="A1475" s="8">
        <v>9</v>
      </c>
      <c r="B1475" s="8" t="s">
        <v>6328</v>
      </c>
      <c r="C1475" s="8" t="s">
        <v>6329</v>
      </c>
      <c r="D1475" s="8" t="s">
        <v>1794</v>
      </c>
      <c r="E1475" s="9">
        <v>42963</v>
      </c>
      <c r="F1475" s="8" t="s">
        <v>1893</v>
      </c>
      <c r="G1475" s="8" t="s">
        <v>6330</v>
      </c>
      <c r="H1475" s="8" t="s">
        <v>6331</v>
      </c>
      <c r="I1475" s="8" t="s">
        <v>1851</v>
      </c>
      <c r="J1475" s="8" t="s">
        <v>1874</v>
      </c>
      <c r="K1475" s="8" t="s">
        <v>737</v>
      </c>
      <c r="L1475" s="11">
        <v>42948</v>
      </c>
      <c r="M1475" s="8">
        <v>5</v>
      </c>
      <c r="N1475" s="8">
        <v>5</v>
      </c>
      <c r="O1475" s="8">
        <v>5</v>
      </c>
      <c r="P1475" s="12">
        <v>4</v>
      </c>
      <c r="Q1475" s="8">
        <v>4</v>
      </c>
      <c r="R1475" s="8" t="s">
        <v>1885</v>
      </c>
      <c r="S1475" s="8">
        <v>1</v>
      </c>
      <c r="T1475" s="8">
        <v>5</v>
      </c>
      <c r="U1475" s="8" t="s">
        <v>1808</v>
      </c>
      <c r="V1475" s="8" t="str">
        <f t="shared" si="26"/>
        <v>Boeing 747 400 / A380</v>
      </c>
      <c r="W1475" s="15" t="str" cm="1">
        <f t="array" ref="W1475">IF(ISBLANK(K1475),Unknown,K1475)</f>
        <v>Johannesburg to London</v>
      </c>
      <c r="X1475" s="5" t="s">
        <v>1895</v>
      </c>
      <c r="Y1475" s="5" t="s">
        <v>1819</v>
      </c>
    </row>
    <row r="1476" spans="1:25">
      <c r="A1476" s="8">
        <v>3</v>
      </c>
      <c r="B1476" s="8" t="s">
        <v>6332</v>
      </c>
      <c r="C1476" s="8" t="s">
        <v>6333</v>
      </c>
      <c r="D1476" s="8" t="s">
        <v>1794</v>
      </c>
      <c r="E1476" s="9">
        <v>42962</v>
      </c>
      <c r="F1476" s="8" t="s">
        <v>1833</v>
      </c>
      <c r="G1476" s="8" t="s">
        <v>6334</v>
      </c>
      <c r="H1476" s="8" t="s">
        <v>108</v>
      </c>
      <c r="I1476" s="8" t="s">
        <v>1851</v>
      </c>
      <c r="J1476" s="8" t="s">
        <v>1807</v>
      </c>
      <c r="K1476" s="8" t="s">
        <v>1493</v>
      </c>
      <c r="L1476" s="11">
        <v>42948</v>
      </c>
      <c r="M1476" s="8">
        <v>2</v>
      </c>
      <c r="N1476" s="8">
        <v>2</v>
      </c>
      <c r="O1476" s="8">
        <v>1</v>
      </c>
      <c r="P1476" s="12">
        <v>3</v>
      </c>
      <c r="Q1476" s="8">
        <v>2</v>
      </c>
      <c r="R1476" s="8" t="s">
        <v>1799</v>
      </c>
      <c r="S1476" s="8">
        <v>0</v>
      </c>
      <c r="T1476" s="8">
        <v>3</v>
      </c>
      <c r="U1476" s="8" t="s">
        <v>1808</v>
      </c>
      <c r="V1476" s="8" t="str">
        <f t="shared" si="26"/>
        <v>Boeing 747 400</v>
      </c>
      <c r="W1476" s="15" t="str" cm="1">
        <f t="array" ref="W1476">IF(ISBLANK(K1476),Unknown,K1476)</f>
        <v>Oslo to Philadelphia via London</v>
      </c>
      <c r="X1476" s="5" t="s">
        <v>2534</v>
      </c>
      <c r="Y1476" s="5" t="s">
        <v>4823</v>
      </c>
    </row>
    <row r="1477" spans="1:25">
      <c r="A1477" s="8">
        <v>3</v>
      </c>
      <c r="B1477" s="8" t="s">
        <v>6335</v>
      </c>
      <c r="C1477" s="8" t="s">
        <v>6336</v>
      </c>
      <c r="D1477" s="8" t="s">
        <v>1794</v>
      </c>
      <c r="E1477" s="9">
        <v>42960</v>
      </c>
      <c r="F1477" s="8" t="s">
        <v>1795</v>
      </c>
      <c r="G1477" s="10" t="s">
        <v>6337</v>
      </c>
      <c r="H1477" s="10"/>
      <c r="I1477" s="8" t="s">
        <v>1806</v>
      </c>
      <c r="J1477" s="8" t="s">
        <v>1798</v>
      </c>
      <c r="K1477" s="8" t="s">
        <v>1289</v>
      </c>
      <c r="L1477" s="11">
        <v>42948</v>
      </c>
      <c r="M1477" s="8">
        <v>2</v>
      </c>
      <c r="N1477" s="8">
        <v>3</v>
      </c>
      <c r="O1477" s="8">
        <v>1</v>
      </c>
      <c r="P1477" s="12">
        <v>3</v>
      </c>
      <c r="Q1477" s="8">
        <v>1</v>
      </c>
      <c r="R1477" s="8" t="s">
        <v>1799</v>
      </c>
      <c r="S1477" s="8">
        <v>0</v>
      </c>
      <c r="T1477" s="8">
        <v>1</v>
      </c>
      <c r="U1477" s="8" t="s">
        <v>1808</v>
      </c>
      <c r="V1477" s="8" t="str">
        <f t="shared" si="26"/>
        <v>Unknown</v>
      </c>
      <c r="W1477" s="15" t="str" cm="1">
        <f t="array" ref="W1477">IF(ISBLANK(K1477),Unknown,K1477)</f>
        <v>London to Warsaw</v>
      </c>
      <c r="X1477" s="5" t="s">
        <v>1819</v>
      </c>
      <c r="Y1477" s="5" t="s">
        <v>3283</v>
      </c>
    </row>
    <row r="1478" spans="1:25">
      <c r="A1478" s="8">
        <v>3</v>
      </c>
      <c r="B1478" s="8" t="s">
        <v>6338</v>
      </c>
      <c r="C1478" s="8" t="s">
        <v>6339</v>
      </c>
      <c r="D1478" s="8" t="s">
        <v>1794</v>
      </c>
      <c r="E1478" s="9">
        <v>42959</v>
      </c>
      <c r="F1478" s="8" t="s">
        <v>1899</v>
      </c>
      <c r="G1478" s="8" t="s">
        <v>6340</v>
      </c>
      <c r="H1478" s="8" t="s">
        <v>24</v>
      </c>
      <c r="I1478" s="8" t="s">
        <v>1867</v>
      </c>
      <c r="J1478" s="8" t="s">
        <v>1807</v>
      </c>
      <c r="K1478" s="8" t="s">
        <v>241</v>
      </c>
      <c r="L1478" s="11">
        <v>42948</v>
      </c>
      <c r="M1478" s="8">
        <v>1</v>
      </c>
      <c r="N1478" s="8">
        <v>2</v>
      </c>
      <c r="O1478" s="8">
        <v>1</v>
      </c>
      <c r="P1478" s="12">
        <v>3</v>
      </c>
      <c r="Q1478" s="8">
        <v>1</v>
      </c>
      <c r="R1478" s="8" t="s">
        <v>1799</v>
      </c>
      <c r="S1478" s="8">
        <v>0</v>
      </c>
      <c r="T1478" s="8">
        <v>1</v>
      </c>
      <c r="U1478" s="8" t="s">
        <v>1808</v>
      </c>
      <c r="V1478" s="8" t="str">
        <f t="shared" si="26"/>
        <v>A320</v>
      </c>
      <c r="W1478" s="15" t="str" cm="1">
        <f t="array" ref="W1478">IF(ISBLANK(K1478),Unknown,K1478)</f>
        <v>Athens to London</v>
      </c>
      <c r="X1478" s="5" t="s">
        <v>1824</v>
      </c>
      <c r="Y1478" s="5" t="s">
        <v>1819</v>
      </c>
    </row>
    <row r="1479" spans="1:25">
      <c r="A1479" s="8">
        <v>2</v>
      </c>
      <c r="B1479" s="8" t="s">
        <v>6341</v>
      </c>
      <c r="C1479" s="8" t="s">
        <v>6342</v>
      </c>
      <c r="D1479" s="8" t="s">
        <v>1794</v>
      </c>
      <c r="E1479" s="9">
        <v>42958</v>
      </c>
      <c r="F1479" s="8" t="s">
        <v>6343</v>
      </c>
      <c r="G1479" s="10" t="s">
        <v>6344</v>
      </c>
      <c r="H1479" s="10"/>
      <c r="I1479" s="8" t="s">
        <v>1851</v>
      </c>
      <c r="J1479" s="8" t="s">
        <v>1798</v>
      </c>
      <c r="K1479" s="8" t="s">
        <v>362</v>
      </c>
      <c r="L1479" s="11">
        <v>42948</v>
      </c>
      <c r="M1479" s="8">
        <v>3</v>
      </c>
      <c r="N1479" s="8">
        <v>4</v>
      </c>
      <c r="O1479" s="8">
        <v>4</v>
      </c>
      <c r="P1479" s="12">
        <v>1</v>
      </c>
      <c r="Q1479" s="8">
        <v>1</v>
      </c>
      <c r="R1479" s="8" t="s">
        <v>1799</v>
      </c>
      <c r="S1479" s="8">
        <v>0</v>
      </c>
      <c r="T1479" s="8">
        <v>3</v>
      </c>
      <c r="U1479" s="8" t="s">
        <v>1808</v>
      </c>
      <c r="V1479" s="8" t="str">
        <f t="shared" si="26"/>
        <v>Unknown</v>
      </c>
      <c r="W1479" s="15" t="str" cm="1">
        <f t="array" ref="W1479">IF(ISBLANK(K1479),Unknown,K1479)</f>
        <v>Cairo to Montreal via London</v>
      </c>
      <c r="X1479" s="5" t="s">
        <v>2143</v>
      </c>
      <c r="Y1479" s="5" t="s">
        <v>2942</v>
      </c>
    </row>
    <row r="1480" spans="1:25">
      <c r="A1480" s="8">
        <v>3</v>
      </c>
      <c r="B1480" s="8" t="s">
        <v>6345</v>
      </c>
      <c r="C1480" s="8" t="s">
        <v>6346</v>
      </c>
      <c r="D1480" s="8" t="s">
        <v>1794</v>
      </c>
      <c r="E1480" s="9">
        <v>42955</v>
      </c>
      <c r="F1480" s="8" t="s">
        <v>2136</v>
      </c>
      <c r="G1480" s="10" t="s">
        <v>6347</v>
      </c>
      <c r="H1480" s="10"/>
      <c r="I1480" s="8" t="s">
        <v>1867</v>
      </c>
      <c r="J1480" s="8" t="s">
        <v>1798</v>
      </c>
      <c r="K1480" s="8" t="s">
        <v>1155</v>
      </c>
      <c r="L1480" s="11">
        <v>42948</v>
      </c>
      <c r="M1480" s="8">
        <v>1</v>
      </c>
      <c r="N1480" s="8">
        <v>5</v>
      </c>
      <c r="O1480" s="8">
        <v>1</v>
      </c>
      <c r="P1480" s="12">
        <v>1</v>
      </c>
      <c r="Q1480" s="8">
        <v>1</v>
      </c>
      <c r="R1480" s="8" t="s">
        <v>1799</v>
      </c>
      <c r="S1480" s="8">
        <v>0</v>
      </c>
      <c r="T1480" s="8">
        <v>1</v>
      </c>
      <c r="U1480" s="8" t="s">
        <v>1808</v>
      </c>
      <c r="V1480" s="8" t="str">
        <f t="shared" si="26"/>
        <v>Unknown</v>
      </c>
      <c r="W1480" s="15" t="str" cm="1">
        <f t="array" ref="W1480">IF(ISBLANK(K1480),Unknown,K1480)</f>
        <v>London to Chicago</v>
      </c>
      <c r="X1480" s="5" t="s">
        <v>1819</v>
      </c>
      <c r="Y1480" s="5" t="s">
        <v>1801</v>
      </c>
    </row>
    <row r="1481" spans="1:25">
      <c r="A1481" s="8">
        <v>1</v>
      </c>
      <c r="B1481" s="8" t="s">
        <v>6348</v>
      </c>
      <c r="C1481" s="8" t="s">
        <v>6349</v>
      </c>
      <c r="D1481" s="8" t="s">
        <v>1794</v>
      </c>
      <c r="E1481" s="9">
        <v>42954</v>
      </c>
      <c r="F1481" s="8" t="s">
        <v>1795</v>
      </c>
      <c r="G1481" s="8" t="s">
        <v>6350</v>
      </c>
      <c r="H1481" s="8" t="s">
        <v>125</v>
      </c>
      <c r="I1481" s="8" t="s">
        <v>1806</v>
      </c>
      <c r="J1481" s="8" t="s">
        <v>1798</v>
      </c>
      <c r="K1481" s="8" t="s">
        <v>1478</v>
      </c>
      <c r="L1481" s="11">
        <v>42948</v>
      </c>
      <c r="M1481" s="8">
        <v>1</v>
      </c>
      <c r="N1481" s="8">
        <v>1</v>
      </c>
      <c r="O1481" s="8">
        <v>1</v>
      </c>
      <c r="P1481" s="12">
        <v>1</v>
      </c>
      <c r="Q1481" s="8">
        <v>1</v>
      </c>
      <c r="R1481" s="8" t="s">
        <v>1799</v>
      </c>
      <c r="S1481" s="8">
        <v>0</v>
      </c>
      <c r="T1481" s="8">
        <v>1</v>
      </c>
      <c r="U1481" s="8" t="s">
        <v>1808</v>
      </c>
      <c r="V1481" s="8" t="str">
        <f t="shared" si="26"/>
        <v>Boeing 767</v>
      </c>
      <c r="W1481" s="15" t="str" cm="1">
        <f t="array" ref="W1481">IF(ISBLANK(K1481),Unknown,K1481)</f>
        <v>Nice to London Heathrow</v>
      </c>
      <c r="X1481" s="5" t="s">
        <v>2255</v>
      </c>
      <c r="Y1481" s="5" t="s">
        <v>1809</v>
      </c>
    </row>
    <row r="1482" spans="1:25">
      <c r="A1482" s="8">
        <v>2</v>
      </c>
      <c r="B1482" s="8" t="s">
        <v>6351</v>
      </c>
      <c r="C1482" s="8" t="s">
        <v>6352</v>
      </c>
      <c r="D1482" s="8" t="s">
        <v>1794</v>
      </c>
      <c r="E1482" s="9">
        <v>42952</v>
      </c>
      <c r="F1482" s="8" t="s">
        <v>1795</v>
      </c>
      <c r="G1482" s="10" t="s">
        <v>6353</v>
      </c>
      <c r="H1482" s="10"/>
      <c r="I1482" s="8" t="s">
        <v>1806</v>
      </c>
      <c r="J1482" s="8" t="s">
        <v>1874</v>
      </c>
      <c r="K1482" s="8" t="s">
        <v>1165</v>
      </c>
      <c r="L1482" s="11">
        <v>42948</v>
      </c>
      <c r="M1482" s="8">
        <v>1</v>
      </c>
      <c r="N1482" s="8">
        <v>1</v>
      </c>
      <c r="O1482" s="8">
        <v>1</v>
      </c>
      <c r="P1482" s="12">
        <v>2</v>
      </c>
      <c r="Q1482" s="8">
        <v>1</v>
      </c>
      <c r="R1482" s="8" t="s">
        <v>1799</v>
      </c>
      <c r="S1482" s="8">
        <v>0</v>
      </c>
      <c r="T1482" s="8">
        <v>1</v>
      </c>
      <c r="U1482" s="8" t="s">
        <v>1808</v>
      </c>
      <c r="V1482" s="8" t="str">
        <f t="shared" si="26"/>
        <v>Unknown</v>
      </c>
      <c r="W1482" s="15" t="str" cm="1">
        <f t="array" ref="W1482">IF(ISBLANK(K1482),Unknown,K1482)</f>
        <v>London to Doha</v>
      </c>
      <c r="X1482" s="5" t="s">
        <v>1819</v>
      </c>
      <c r="Y1482" s="5" t="s">
        <v>2619</v>
      </c>
    </row>
    <row r="1483" spans="1:25">
      <c r="A1483" s="8">
        <v>10</v>
      </c>
      <c r="B1483" s="8" t="s">
        <v>4235</v>
      </c>
      <c r="C1483" s="8" t="s">
        <v>6354</v>
      </c>
      <c r="D1483" s="8" t="s">
        <v>1794</v>
      </c>
      <c r="E1483" s="9">
        <v>42951</v>
      </c>
      <c r="F1483" s="8" t="s">
        <v>1833</v>
      </c>
      <c r="G1483" s="8" t="s">
        <v>6355</v>
      </c>
      <c r="H1483" s="8" t="s">
        <v>24</v>
      </c>
      <c r="I1483" s="8" t="s">
        <v>1806</v>
      </c>
      <c r="J1483" s="8" t="s">
        <v>1807</v>
      </c>
      <c r="K1483" s="8" t="s">
        <v>1501</v>
      </c>
      <c r="L1483" s="11">
        <v>42948</v>
      </c>
      <c r="M1483" s="8">
        <v>3</v>
      </c>
      <c r="N1483" s="8">
        <v>1</v>
      </c>
      <c r="O1483" s="8">
        <v>1</v>
      </c>
      <c r="P1483" s="12">
        <v>1</v>
      </c>
      <c r="Q1483" s="8">
        <v>1</v>
      </c>
      <c r="R1483" s="8" t="s">
        <v>1799</v>
      </c>
      <c r="S1483" s="8">
        <v>0</v>
      </c>
      <c r="T1483" s="8">
        <v>1</v>
      </c>
      <c r="U1483" s="8" t="s">
        <v>1808</v>
      </c>
      <c r="V1483" s="8" t="str">
        <f t="shared" si="26"/>
        <v>A320</v>
      </c>
      <c r="W1483" s="15" t="str" cm="1">
        <f t="array" ref="W1483">IF(ISBLANK(K1483),Unknown,K1483)</f>
        <v>Paris CDG to London</v>
      </c>
      <c r="X1483" s="5" t="s">
        <v>2954</v>
      </c>
      <c r="Y1483" s="5" t="s">
        <v>1819</v>
      </c>
    </row>
    <row r="1484" spans="1:25">
      <c r="A1484" s="8">
        <v>1</v>
      </c>
      <c r="B1484" s="8" t="s">
        <v>6356</v>
      </c>
      <c r="C1484" s="8" t="s">
        <v>6357</v>
      </c>
      <c r="D1484" s="8" t="s">
        <v>1794</v>
      </c>
      <c r="E1484" s="9">
        <v>42950</v>
      </c>
      <c r="F1484" s="8" t="s">
        <v>1795</v>
      </c>
      <c r="G1484" s="8" t="s">
        <v>6358</v>
      </c>
      <c r="H1484" s="8" t="s">
        <v>24</v>
      </c>
      <c r="I1484" s="8" t="s">
        <v>1851</v>
      </c>
      <c r="J1484" s="8" t="s">
        <v>1798</v>
      </c>
      <c r="K1484" s="8" t="s">
        <v>559</v>
      </c>
      <c r="L1484" s="11">
        <v>42948</v>
      </c>
      <c r="M1484" s="8">
        <v>1</v>
      </c>
      <c r="N1484" s="8">
        <v>1</v>
      </c>
      <c r="O1484" s="8">
        <v>1</v>
      </c>
      <c r="P1484" s="12">
        <v>2</v>
      </c>
      <c r="Q1484" s="8">
        <v>2</v>
      </c>
      <c r="R1484" s="8" t="s">
        <v>1799</v>
      </c>
      <c r="S1484" s="8">
        <v>0</v>
      </c>
      <c r="T1484" s="8">
        <v>1</v>
      </c>
      <c r="U1484" s="8" t="s">
        <v>1808</v>
      </c>
      <c r="V1484" s="8" t="str">
        <f t="shared" si="26"/>
        <v>A320</v>
      </c>
      <c r="W1484" s="15" t="str" cm="1">
        <f t="array" ref="W1484">IF(ISBLANK(K1484),Unknown,K1484)</f>
        <v>Gatwick to Paphos</v>
      </c>
      <c r="X1484" s="5" t="s">
        <v>1963</v>
      </c>
      <c r="Y1484" s="5" t="s">
        <v>5235</v>
      </c>
    </row>
    <row r="1485" spans="1:25">
      <c r="A1485" s="8">
        <v>3</v>
      </c>
      <c r="B1485" s="8" t="s">
        <v>6359</v>
      </c>
      <c r="C1485" s="8" t="s">
        <v>1844</v>
      </c>
      <c r="D1485" s="8" t="s">
        <v>1845</v>
      </c>
      <c r="E1485" s="9">
        <v>42950</v>
      </c>
      <c r="F1485" s="8" t="s">
        <v>1899</v>
      </c>
      <c r="G1485" s="8" t="s">
        <v>6360</v>
      </c>
      <c r="H1485" s="8" t="s">
        <v>67</v>
      </c>
      <c r="I1485" s="8" t="s">
        <v>1851</v>
      </c>
      <c r="J1485" s="8" t="s">
        <v>1798</v>
      </c>
      <c r="K1485" s="8" t="s">
        <v>1713</v>
      </c>
      <c r="L1485" s="11">
        <v>42948</v>
      </c>
      <c r="M1485" s="8">
        <v>3</v>
      </c>
      <c r="N1485" s="8">
        <v>1</v>
      </c>
      <c r="O1485" s="8">
        <v>1</v>
      </c>
      <c r="P1485" s="12">
        <v>4</v>
      </c>
      <c r="Q1485" s="8">
        <v>2</v>
      </c>
      <c r="R1485" s="8" t="s">
        <v>1799</v>
      </c>
      <c r="S1485" s="8">
        <v>0</v>
      </c>
      <c r="T1485" s="8">
        <v>2</v>
      </c>
      <c r="U1485" s="8" t="s">
        <v>1808</v>
      </c>
      <c r="V1485" s="8" t="str">
        <f t="shared" si="26"/>
        <v>A380</v>
      </c>
      <c r="W1485" s="15" t="str" cm="1">
        <f t="array" ref="W1485">IF(ISBLANK(K1485),Unknown,K1485)</f>
        <v>Vancouver to London Heathrow</v>
      </c>
      <c r="X1485" s="5" t="s">
        <v>2231</v>
      </c>
      <c r="Y1485" s="5" t="s">
        <v>1809</v>
      </c>
    </row>
    <row r="1486" spans="1:25">
      <c r="A1486" s="8">
        <v>2</v>
      </c>
      <c r="B1486" s="8" t="s">
        <v>6361</v>
      </c>
      <c r="C1486" s="8" t="s">
        <v>1844</v>
      </c>
      <c r="D1486" s="8" t="s">
        <v>2391</v>
      </c>
      <c r="E1486" s="9">
        <v>42950</v>
      </c>
      <c r="F1486" s="8" t="s">
        <v>1795</v>
      </c>
      <c r="G1486" s="8" t="s">
        <v>6362</v>
      </c>
      <c r="H1486" s="8" t="s">
        <v>67</v>
      </c>
      <c r="I1486" s="8" t="s">
        <v>1851</v>
      </c>
      <c r="J1486" s="8" t="s">
        <v>1874</v>
      </c>
      <c r="K1486" s="8" t="s">
        <v>1712</v>
      </c>
      <c r="L1486" s="11">
        <v>42917</v>
      </c>
      <c r="M1486" s="8">
        <v>2</v>
      </c>
      <c r="N1486" s="8">
        <v>1</v>
      </c>
      <c r="O1486" s="8">
        <v>1</v>
      </c>
      <c r="P1486" s="12">
        <v>3</v>
      </c>
      <c r="Q1486" s="8">
        <v>3</v>
      </c>
      <c r="R1486" s="8" t="s">
        <v>1799</v>
      </c>
      <c r="S1486" s="8">
        <v>0</v>
      </c>
      <c r="T1486" s="8">
        <v>1</v>
      </c>
      <c r="U1486" s="8" t="s">
        <v>1808</v>
      </c>
      <c r="V1486" s="8" t="str">
        <f t="shared" si="26"/>
        <v>A380</v>
      </c>
      <c r="W1486" s="15" t="str" cm="1">
        <f t="array" ref="W1486">IF(ISBLANK(K1486),Unknown,K1486)</f>
        <v>Vancouver to London</v>
      </c>
      <c r="X1486" s="5" t="s">
        <v>2231</v>
      </c>
      <c r="Y1486" s="5" t="s">
        <v>1819</v>
      </c>
    </row>
    <row r="1487" spans="1:25">
      <c r="A1487" s="8">
        <v>1</v>
      </c>
      <c r="B1487" s="8" t="s">
        <v>6363</v>
      </c>
      <c r="C1487" s="8" t="s">
        <v>1844</v>
      </c>
      <c r="D1487" s="8" t="s">
        <v>4236</v>
      </c>
      <c r="E1487" s="9">
        <v>42950</v>
      </c>
      <c r="F1487" s="8" t="s">
        <v>1795</v>
      </c>
      <c r="G1487" s="8" t="s">
        <v>6364</v>
      </c>
      <c r="H1487" s="8" t="s">
        <v>125</v>
      </c>
      <c r="I1487" s="8" t="s">
        <v>1797</v>
      </c>
      <c r="J1487" s="8" t="s">
        <v>1798</v>
      </c>
      <c r="K1487" s="8" t="s">
        <v>242</v>
      </c>
      <c r="L1487" s="11">
        <v>42887</v>
      </c>
      <c r="M1487" s="8">
        <v>1</v>
      </c>
      <c r="N1487" s="8">
        <v>2</v>
      </c>
      <c r="O1487" s="8">
        <v>1</v>
      </c>
      <c r="P1487" s="12">
        <v>2</v>
      </c>
      <c r="Q1487" s="8">
        <v>1</v>
      </c>
      <c r="R1487" s="8" t="s">
        <v>1799</v>
      </c>
      <c r="S1487" s="8">
        <v>0</v>
      </c>
      <c r="T1487" s="8">
        <v>1</v>
      </c>
      <c r="U1487" s="8" t="s">
        <v>1808</v>
      </c>
      <c r="V1487" s="8" t="str">
        <f t="shared" si="26"/>
        <v>Boeing 767</v>
      </c>
      <c r="W1487" s="15" t="str" cm="1">
        <f t="array" ref="W1487">IF(ISBLANK(K1487),Unknown,K1487)</f>
        <v>Athens to London </v>
      </c>
      <c r="X1487" s="5" t="s">
        <v>1824</v>
      </c>
      <c r="Y1487" s="5" t="s">
        <v>1819</v>
      </c>
    </row>
    <row r="1488" spans="1:25">
      <c r="A1488" s="8">
        <v>2</v>
      </c>
      <c r="B1488" s="8" t="s">
        <v>6365</v>
      </c>
      <c r="C1488" s="8" t="s">
        <v>5898</v>
      </c>
      <c r="D1488" s="8" t="s">
        <v>1794</v>
      </c>
      <c r="E1488" s="9">
        <v>42949</v>
      </c>
      <c r="F1488" s="8" t="s">
        <v>1795</v>
      </c>
      <c r="G1488" s="10" t="s">
        <v>6366</v>
      </c>
      <c r="H1488" s="10"/>
      <c r="I1488" s="8" t="s">
        <v>1797</v>
      </c>
      <c r="J1488" s="8" t="s">
        <v>1798</v>
      </c>
      <c r="K1488" s="8" t="s">
        <v>376</v>
      </c>
      <c r="L1488" s="11">
        <v>42887</v>
      </c>
      <c r="M1488" s="8">
        <v>2</v>
      </c>
      <c r="N1488" s="8">
        <v>1</v>
      </c>
      <c r="O1488" s="8">
        <v>1</v>
      </c>
      <c r="P1488" s="12">
        <v>1</v>
      </c>
      <c r="Q1488" s="8">
        <v>1</v>
      </c>
      <c r="R1488" s="8" t="s">
        <v>1799</v>
      </c>
      <c r="S1488" s="8">
        <v>0</v>
      </c>
      <c r="T1488" s="8">
        <v>1</v>
      </c>
      <c r="U1488" s="8" t="s">
        <v>1808</v>
      </c>
      <c r="V1488" s="8" t="str">
        <f t="shared" si="26"/>
        <v>Unknown</v>
      </c>
      <c r="W1488" s="15" t="str" cm="1">
        <f t="array" ref="W1488">IF(ISBLANK(K1488),Unknown,K1488)</f>
        <v>Catania to Gatwick</v>
      </c>
      <c r="X1488" s="5" t="s">
        <v>3470</v>
      </c>
      <c r="Y1488" s="5" t="s">
        <v>1963</v>
      </c>
    </row>
    <row r="1489" spans="1:25">
      <c r="A1489" s="8">
        <v>5</v>
      </c>
      <c r="B1489" s="8" t="s">
        <v>6367</v>
      </c>
      <c r="C1489" s="8" t="s">
        <v>1844</v>
      </c>
      <c r="D1489" s="8" t="s">
        <v>2391</v>
      </c>
      <c r="E1489" s="9">
        <v>42948</v>
      </c>
      <c r="F1489" s="8" t="s">
        <v>1795</v>
      </c>
      <c r="G1489" s="8" t="s">
        <v>6368</v>
      </c>
      <c r="H1489" s="8" t="s">
        <v>10</v>
      </c>
      <c r="I1489" s="8" t="s">
        <v>1797</v>
      </c>
      <c r="J1489" s="8" t="s">
        <v>1798</v>
      </c>
      <c r="K1489" s="8" t="s">
        <v>1717</v>
      </c>
      <c r="L1489" s="11">
        <v>42917</v>
      </c>
      <c r="M1489" s="8">
        <v>3</v>
      </c>
      <c r="N1489" s="8">
        <v>4</v>
      </c>
      <c r="O1489" s="8">
        <v>1</v>
      </c>
      <c r="P1489" s="12">
        <v>3</v>
      </c>
      <c r="Q1489" s="8">
        <v>3</v>
      </c>
      <c r="R1489" s="8" t="s">
        <v>1799</v>
      </c>
      <c r="S1489" s="8">
        <v>0</v>
      </c>
      <c r="T1489" s="8">
        <v>1</v>
      </c>
      <c r="U1489" s="8" t="s">
        <v>1808</v>
      </c>
      <c r="V1489" s="8" t="str">
        <f t="shared" si="26"/>
        <v>A319</v>
      </c>
      <c r="W1489" s="15" t="str" cm="1">
        <f t="array" ref="W1489">IF(ISBLANK(K1489),Unknown,K1489)</f>
        <v>Venice to Gatwick</v>
      </c>
      <c r="X1489" s="5" t="s">
        <v>2198</v>
      </c>
      <c r="Y1489" s="5" t="s">
        <v>1963</v>
      </c>
    </row>
    <row r="1490" spans="1:25">
      <c r="A1490" s="8">
        <v>3</v>
      </c>
      <c r="B1490" s="8" t="s">
        <v>6369</v>
      </c>
      <c r="C1490" s="8" t="s">
        <v>6370</v>
      </c>
      <c r="D1490" s="8" t="s">
        <v>1794</v>
      </c>
      <c r="E1490" s="9">
        <v>42948</v>
      </c>
      <c r="F1490" s="8" t="s">
        <v>1833</v>
      </c>
      <c r="G1490" s="10" t="s">
        <v>6371</v>
      </c>
      <c r="H1490" s="10"/>
      <c r="I1490" s="8" t="s">
        <v>1867</v>
      </c>
      <c r="J1490" s="8" t="s">
        <v>1798</v>
      </c>
      <c r="K1490" s="8" t="s">
        <v>346</v>
      </c>
      <c r="L1490" s="11">
        <v>42917</v>
      </c>
      <c r="M1490" s="8">
        <v>3</v>
      </c>
      <c r="N1490" s="8">
        <v>2</v>
      </c>
      <c r="O1490" s="8">
        <v>1</v>
      </c>
      <c r="P1490" s="12">
        <v>1</v>
      </c>
      <c r="Q1490" s="8">
        <v>1</v>
      </c>
      <c r="R1490" s="8" t="s">
        <v>1799</v>
      </c>
      <c r="S1490" s="8">
        <v>0</v>
      </c>
      <c r="T1490" s="8">
        <v>1</v>
      </c>
      <c r="U1490" s="8" t="s">
        <v>1808</v>
      </c>
      <c r="V1490" s="8" t="str">
        <f t="shared" si="26"/>
        <v>Unknown</v>
      </c>
      <c r="W1490" s="15" t="str" cm="1">
        <f t="array" ref="W1490">IF(ISBLANK(K1490),Unknown,K1490)</f>
        <v>Bucharest to London</v>
      </c>
      <c r="X1490" s="5" t="s">
        <v>2193</v>
      </c>
      <c r="Y1490" s="5" t="s">
        <v>1819</v>
      </c>
    </row>
    <row r="1491" spans="1:25">
      <c r="A1491" s="8">
        <v>1</v>
      </c>
      <c r="B1491" s="8" t="s">
        <v>6372</v>
      </c>
      <c r="C1491" s="8" t="s">
        <v>1844</v>
      </c>
      <c r="D1491" s="8" t="s">
        <v>6373</v>
      </c>
      <c r="E1491" s="9">
        <v>42947</v>
      </c>
      <c r="F1491" s="8" t="s">
        <v>1795</v>
      </c>
      <c r="G1491" s="8" t="s">
        <v>6374</v>
      </c>
      <c r="H1491" s="8" t="s">
        <v>102</v>
      </c>
      <c r="I1491" s="8" t="s">
        <v>1806</v>
      </c>
      <c r="J1491" s="8" t="s">
        <v>1807</v>
      </c>
      <c r="K1491" s="8" t="s">
        <v>1005</v>
      </c>
      <c r="L1491" s="11">
        <v>42917</v>
      </c>
      <c r="M1491" s="8">
        <v>1</v>
      </c>
      <c r="N1491" s="8">
        <v>2</v>
      </c>
      <c r="O1491" s="8">
        <v>1</v>
      </c>
      <c r="P1491" s="12">
        <v>1</v>
      </c>
      <c r="Q1491" s="8">
        <v>1</v>
      </c>
      <c r="R1491" s="8" t="s">
        <v>1799</v>
      </c>
      <c r="S1491" s="8">
        <v>0</v>
      </c>
      <c r="T1491" s="8">
        <v>1</v>
      </c>
      <c r="U1491" s="8" t="s">
        <v>1808</v>
      </c>
      <c r="V1491" s="8" t="str">
        <f t="shared" si="26"/>
        <v>Boeing 747</v>
      </c>
      <c r="W1491" s="15" t="str" cm="1">
        <f t="array" ref="W1491">IF(ISBLANK(K1491),Unknown,K1491)</f>
        <v>London Heathrow to Accra</v>
      </c>
      <c r="X1491" s="5" t="s">
        <v>1809</v>
      </c>
      <c r="Y1491" s="5" t="s">
        <v>2869</v>
      </c>
    </row>
    <row r="1492" spans="1:25">
      <c r="A1492" s="8">
        <v>3</v>
      </c>
      <c r="B1492" s="8" t="s">
        <v>6375</v>
      </c>
      <c r="C1492" s="8" t="s">
        <v>6376</v>
      </c>
      <c r="D1492" s="8" t="s">
        <v>1794</v>
      </c>
      <c r="E1492" s="9">
        <v>42947</v>
      </c>
      <c r="F1492" s="8" t="s">
        <v>1795</v>
      </c>
      <c r="G1492" s="8" t="s">
        <v>6377</v>
      </c>
      <c r="H1492" s="8" t="s">
        <v>131</v>
      </c>
      <c r="I1492" s="8" t="s">
        <v>1867</v>
      </c>
      <c r="J1492" s="8" t="s">
        <v>1798</v>
      </c>
      <c r="K1492" s="8" t="s">
        <v>558</v>
      </c>
      <c r="L1492" s="11">
        <v>42917</v>
      </c>
      <c r="M1492" s="8">
        <v>4</v>
      </c>
      <c r="N1492" s="8">
        <v>3</v>
      </c>
      <c r="O1492" s="8">
        <v>2</v>
      </c>
      <c r="P1492" s="12">
        <v>1</v>
      </c>
      <c r="Q1492" s="8">
        <v>3</v>
      </c>
      <c r="R1492" s="8" t="s">
        <v>1799</v>
      </c>
      <c r="S1492" s="8">
        <v>0</v>
      </c>
      <c r="T1492" s="8">
        <v>3</v>
      </c>
      <c r="U1492" s="8" t="s">
        <v>1808</v>
      </c>
      <c r="V1492" s="8" t="str">
        <f t="shared" si="26"/>
        <v>Boeing 777</v>
      </c>
      <c r="W1492" s="15" t="str" cm="1">
        <f t="array" ref="W1492">IF(ISBLANK(K1492),Unknown,K1492)</f>
        <v>Gatwick to Orlando </v>
      </c>
      <c r="X1492" s="5" t="s">
        <v>1963</v>
      </c>
      <c r="Y1492" s="5" t="s">
        <v>2773</v>
      </c>
    </row>
    <row r="1493" spans="1:25">
      <c r="A1493" s="8">
        <v>2</v>
      </c>
      <c r="B1493" s="8" t="s">
        <v>6378</v>
      </c>
      <c r="C1493" s="8" t="s">
        <v>6379</v>
      </c>
      <c r="D1493" s="8" t="s">
        <v>1794</v>
      </c>
      <c r="E1493" s="9">
        <v>42947</v>
      </c>
      <c r="F1493" s="8" t="s">
        <v>1795</v>
      </c>
      <c r="G1493" s="8" t="s">
        <v>6380</v>
      </c>
      <c r="H1493" s="8" t="s">
        <v>131</v>
      </c>
      <c r="I1493" s="8" t="s">
        <v>1851</v>
      </c>
      <c r="J1493" s="8" t="s">
        <v>1807</v>
      </c>
      <c r="K1493" s="8" t="s">
        <v>1573</v>
      </c>
      <c r="L1493" s="11">
        <v>42917</v>
      </c>
      <c r="M1493" s="8">
        <v>1</v>
      </c>
      <c r="N1493" s="8">
        <v>2</v>
      </c>
      <c r="O1493" s="8">
        <v>2</v>
      </c>
      <c r="P1493" s="12">
        <v>2</v>
      </c>
      <c r="Q1493" s="8">
        <v>1</v>
      </c>
      <c r="R1493" s="8" t="s">
        <v>1799</v>
      </c>
      <c r="S1493" s="8">
        <v>0</v>
      </c>
      <c r="T1493" s="8">
        <v>2</v>
      </c>
      <c r="U1493" s="8" t="s">
        <v>1808</v>
      </c>
      <c r="V1493" s="8" t="str">
        <f t="shared" si="26"/>
        <v>Boeing 777</v>
      </c>
      <c r="W1493" s="15" t="str" cm="1">
        <f t="array" ref="W1493">IF(ISBLANK(K1493),Unknown,K1493)</f>
        <v>San Diego to London</v>
      </c>
      <c r="X1493" s="5" t="s">
        <v>1868</v>
      </c>
      <c r="Y1493" s="5" t="s">
        <v>1819</v>
      </c>
    </row>
    <row r="1494" spans="1:25">
      <c r="A1494" s="8">
        <v>8</v>
      </c>
      <c r="B1494" s="8" t="s">
        <v>6381</v>
      </c>
      <c r="C1494" s="8" t="s">
        <v>6247</v>
      </c>
      <c r="D1494" s="8" t="s">
        <v>1794</v>
      </c>
      <c r="E1494" s="9">
        <v>42944</v>
      </c>
      <c r="F1494" s="8" t="s">
        <v>1795</v>
      </c>
      <c r="G1494" s="8" t="s">
        <v>6382</v>
      </c>
      <c r="H1494" s="8" t="s">
        <v>10</v>
      </c>
      <c r="I1494" s="8" t="s">
        <v>1797</v>
      </c>
      <c r="J1494" s="8" t="s">
        <v>1807</v>
      </c>
      <c r="K1494" s="8" t="s">
        <v>1523</v>
      </c>
      <c r="L1494" s="11">
        <v>42917</v>
      </c>
      <c r="M1494" s="8">
        <v>3</v>
      </c>
      <c r="N1494" s="8">
        <v>4</v>
      </c>
      <c r="O1494" s="8">
        <v>3</v>
      </c>
      <c r="P1494" s="12">
        <v>3</v>
      </c>
      <c r="Q1494" s="8">
        <v>5</v>
      </c>
      <c r="R1494" s="8" t="s">
        <v>1885</v>
      </c>
      <c r="S1494" s="8">
        <v>1</v>
      </c>
      <c r="T1494" s="8">
        <v>1</v>
      </c>
      <c r="U1494" s="8" t="s">
        <v>1808</v>
      </c>
      <c r="V1494" s="8" t="str">
        <f t="shared" si="26"/>
        <v>A319</v>
      </c>
      <c r="W1494" s="15" t="str" cm="1">
        <f t="array" ref="W1494">IF(ISBLANK(K1494),Unknown,K1494)</f>
        <v>Pisa to London Gatwick</v>
      </c>
      <c r="X1494" s="5" t="s">
        <v>3088</v>
      </c>
      <c r="Y1494" s="5" t="s">
        <v>2585</v>
      </c>
    </row>
    <row r="1495" spans="1:25">
      <c r="A1495" s="8">
        <v>1</v>
      </c>
      <c r="B1495" s="8" t="s">
        <v>6383</v>
      </c>
      <c r="C1495" s="8" t="s">
        <v>6384</v>
      </c>
      <c r="D1495" s="8" t="s">
        <v>1794</v>
      </c>
      <c r="E1495" s="9">
        <v>42944</v>
      </c>
      <c r="F1495" s="8" t="s">
        <v>1795</v>
      </c>
      <c r="G1495" s="10" t="s">
        <v>6385</v>
      </c>
      <c r="H1495" s="10"/>
      <c r="I1495" s="8" t="s">
        <v>1806</v>
      </c>
      <c r="J1495" s="8" t="s">
        <v>1798</v>
      </c>
      <c r="K1495" s="8" t="s">
        <v>351</v>
      </c>
      <c r="L1495" s="11">
        <v>42917</v>
      </c>
      <c r="M1495" s="8">
        <v>1</v>
      </c>
      <c r="N1495" s="8">
        <v>1</v>
      </c>
      <c r="O1495" s="8">
        <v>1</v>
      </c>
      <c r="P1495" s="12">
        <v>1</v>
      </c>
      <c r="Q1495" s="8">
        <v>1</v>
      </c>
      <c r="R1495" s="8" t="s">
        <v>1799</v>
      </c>
      <c r="S1495" s="8">
        <v>0</v>
      </c>
      <c r="T1495" s="8">
        <v>1</v>
      </c>
      <c r="U1495" s="8" t="s">
        <v>1808</v>
      </c>
      <c r="V1495" s="8" t="str">
        <f t="shared" si="26"/>
        <v>Unknown</v>
      </c>
      <c r="W1495" s="15" t="str" cm="1">
        <f t="array" ref="W1495">IF(ISBLANK(K1495),Unknown,K1495)</f>
        <v>Budapest to London</v>
      </c>
      <c r="X1495" s="5" t="s">
        <v>3671</v>
      </c>
      <c r="Y1495" s="5" t="s">
        <v>1819</v>
      </c>
    </row>
    <row r="1496" spans="1:25">
      <c r="A1496" s="8">
        <v>1</v>
      </c>
      <c r="B1496" s="8" t="s">
        <v>6386</v>
      </c>
      <c r="C1496" s="8" t="s">
        <v>6387</v>
      </c>
      <c r="D1496" s="8" t="s">
        <v>1794</v>
      </c>
      <c r="E1496" s="9">
        <v>42944</v>
      </c>
      <c r="F1496" s="8" t="s">
        <v>1795</v>
      </c>
      <c r="G1496" s="10" t="s">
        <v>6388</v>
      </c>
      <c r="H1496" s="10"/>
      <c r="I1496" s="8" t="s">
        <v>1851</v>
      </c>
      <c r="J1496" s="8" t="s">
        <v>1798</v>
      </c>
      <c r="K1496" s="8" t="s">
        <v>269</v>
      </c>
      <c r="L1496" s="11">
        <v>42583</v>
      </c>
      <c r="M1496" s="8">
        <v>1</v>
      </c>
      <c r="N1496" s="8">
        <v>1</v>
      </c>
      <c r="O1496" s="8">
        <v>1</v>
      </c>
      <c r="P1496" s="12">
        <v>1</v>
      </c>
      <c r="Q1496" s="8">
        <v>3</v>
      </c>
      <c r="R1496" s="8" t="s">
        <v>1799</v>
      </c>
      <c r="S1496" s="8">
        <v>0</v>
      </c>
      <c r="T1496" s="8">
        <v>1</v>
      </c>
      <c r="U1496" s="8" t="s">
        <v>1808</v>
      </c>
      <c r="V1496" s="8" t="str">
        <f t="shared" si="26"/>
        <v>Unknown</v>
      </c>
      <c r="W1496" s="15" t="str" cm="1">
        <f t="array" ref="W1496">IF(ISBLANK(K1496),Unknown,K1496)</f>
        <v>Bangkok to Manchester</v>
      </c>
      <c r="X1496" s="5" t="s">
        <v>3792</v>
      </c>
      <c r="Y1496" s="5" t="s">
        <v>2813</v>
      </c>
    </row>
    <row r="1497" spans="1:25">
      <c r="A1497" s="8">
        <v>1</v>
      </c>
      <c r="B1497" s="8" t="s">
        <v>6389</v>
      </c>
      <c r="C1497" s="8" t="s">
        <v>6390</v>
      </c>
      <c r="D1497" s="8" t="s">
        <v>1794</v>
      </c>
      <c r="E1497" s="9">
        <v>42943</v>
      </c>
      <c r="F1497" s="8" t="s">
        <v>2325</v>
      </c>
      <c r="G1497" s="10" t="s">
        <v>6391</v>
      </c>
      <c r="H1497" s="10"/>
      <c r="I1497" s="8" t="s">
        <v>1851</v>
      </c>
      <c r="J1497" s="8" t="s">
        <v>1798</v>
      </c>
      <c r="K1497" s="8" t="s">
        <v>1631</v>
      </c>
      <c r="L1497" s="11">
        <v>42856</v>
      </c>
      <c r="M1497" s="8">
        <v>1</v>
      </c>
      <c r="N1497" s="8">
        <v>3</v>
      </c>
      <c r="O1497" s="8">
        <v>1</v>
      </c>
      <c r="P1497" s="12">
        <v>1</v>
      </c>
      <c r="Q1497" s="8">
        <v>1</v>
      </c>
      <c r="R1497" s="8" t="s">
        <v>1799</v>
      </c>
      <c r="S1497" s="8">
        <v>0</v>
      </c>
      <c r="T1497" s="8">
        <v>1</v>
      </c>
      <c r="U1497" s="8" t="s">
        <v>1808</v>
      </c>
      <c r="V1497" s="8" t="str">
        <f t="shared" si="26"/>
        <v>Unknown</v>
      </c>
      <c r="W1497" s="15" t="str" cm="1">
        <f t="array" ref="W1497">IF(ISBLANK(K1497),Unknown,K1497)</f>
        <v>Singapore to Newcastle via London</v>
      </c>
      <c r="X1497" s="5" t="s">
        <v>2325</v>
      </c>
      <c r="Y1497" s="5" t="s">
        <v>3261</v>
      </c>
    </row>
    <row r="1498" spans="1:25">
      <c r="A1498" s="8">
        <v>1</v>
      </c>
      <c r="B1498" s="8" t="s">
        <v>6392</v>
      </c>
      <c r="C1498" s="8" t="s">
        <v>1844</v>
      </c>
      <c r="D1498" s="8" t="s">
        <v>1845</v>
      </c>
      <c r="E1498" s="9">
        <v>42943</v>
      </c>
      <c r="F1498" s="8" t="s">
        <v>1872</v>
      </c>
      <c r="G1498" s="10" t="s">
        <v>6393</v>
      </c>
      <c r="H1498" s="10"/>
      <c r="I1498" s="8" t="s">
        <v>1806</v>
      </c>
      <c r="J1498" s="8" t="s">
        <v>1798</v>
      </c>
      <c r="K1498" s="8" t="s">
        <v>296</v>
      </c>
      <c r="L1498" s="11">
        <v>42917</v>
      </c>
      <c r="M1498" s="8">
        <v>2</v>
      </c>
      <c r="N1498" s="8">
        <v>2</v>
      </c>
      <c r="O1498" s="8">
        <v>1</v>
      </c>
      <c r="P1498" s="12">
        <v>2</v>
      </c>
      <c r="Q1498" s="8">
        <v>1</v>
      </c>
      <c r="R1498" s="8" t="s">
        <v>1799</v>
      </c>
      <c r="S1498" s="8">
        <v>0</v>
      </c>
      <c r="T1498" s="8">
        <v>2</v>
      </c>
      <c r="U1498" s="8" t="s">
        <v>1808</v>
      </c>
      <c r="V1498" s="8" t="str">
        <f t="shared" si="26"/>
        <v>Unknown</v>
      </c>
      <c r="W1498" s="15" t="str" cm="1">
        <f t="array" ref="W1498">IF(ISBLANK(K1498),Unknown,K1498)</f>
        <v>Bergen to London Heathrow</v>
      </c>
      <c r="X1498" s="5" t="s">
        <v>6394</v>
      </c>
      <c r="Y1498" s="5" t="s">
        <v>1809</v>
      </c>
    </row>
    <row r="1499" spans="1:25">
      <c r="A1499" s="8">
        <v>10</v>
      </c>
      <c r="B1499" s="8" t="s">
        <v>6395</v>
      </c>
      <c r="C1499" s="8" t="s">
        <v>6396</v>
      </c>
      <c r="D1499" s="8" t="s">
        <v>1794</v>
      </c>
      <c r="E1499" s="9">
        <v>42943</v>
      </c>
      <c r="F1499" s="8" t="s">
        <v>1795</v>
      </c>
      <c r="G1499" s="8" t="s">
        <v>6397</v>
      </c>
      <c r="H1499" s="8" t="s">
        <v>1977</v>
      </c>
      <c r="I1499" s="8" t="s">
        <v>1867</v>
      </c>
      <c r="J1499" s="8" t="s">
        <v>1798</v>
      </c>
      <c r="K1499" s="8" t="s">
        <v>1466</v>
      </c>
      <c r="L1499" s="11">
        <v>42917</v>
      </c>
      <c r="M1499" s="8">
        <v>5</v>
      </c>
      <c r="N1499" s="8">
        <v>5</v>
      </c>
      <c r="O1499" s="8">
        <v>5</v>
      </c>
      <c r="P1499" s="12">
        <v>4</v>
      </c>
      <c r="Q1499" s="8">
        <v>4</v>
      </c>
      <c r="R1499" s="8" t="s">
        <v>1885</v>
      </c>
      <c r="S1499" s="8">
        <v>1</v>
      </c>
      <c r="T1499" s="8">
        <v>5</v>
      </c>
      <c r="U1499" s="8" t="s">
        <v>1808</v>
      </c>
      <c r="V1499" s="8" t="str">
        <f t="shared" si="26"/>
        <v>Boeing 777 300</v>
      </c>
      <c r="W1499" s="15" t="str" cm="1">
        <f t="array" ref="W1499">IF(ISBLANK(K1499),Unknown,K1499)</f>
        <v>Newcastle to Boston via London</v>
      </c>
      <c r="X1499" s="5" t="s">
        <v>2085</v>
      </c>
      <c r="Y1499" s="5" t="s">
        <v>3207</v>
      </c>
    </row>
    <row r="1500" spans="1:25">
      <c r="A1500" s="8">
        <v>1</v>
      </c>
      <c r="B1500" s="8" t="s">
        <v>6398</v>
      </c>
      <c r="C1500" s="8" t="s">
        <v>6399</v>
      </c>
      <c r="D1500" s="8" t="s">
        <v>1794</v>
      </c>
      <c r="E1500" s="9">
        <v>42942</v>
      </c>
      <c r="F1500" s="8" t="s">
        <v>1795</v>
      </c>
      <c r="G1500" s="8" t="s">
        <v>6400</v>
      </c>
      <c r="H1500" s="8" t="s">
        <v>50</v>
      </c>
      <c r="I1500" s="8" t="s">
        <v>1867</v>
      </c>
      <c r="J1500" s="8" t="s">
        <v>1798</v>
      </c>
      <c r="K1500" s="8" t="s">
        <v>1102</v>
      </c>
      <c r="L1500" s="11">
        <v>42917</v>
      </c>
      <c r="M1500" s="8">
        <v>2</v>
      </c>
      <c r="N1500" s="8">
        <v>1</v>
      </c>
      <c r="O1500" s="8">
        <v>1</v>
      </c>
      <c r="P1500" s="12">
        <v>1</v>
      </c>
      <c r="Q1500" s="8">
        <v>1</v>
      </c>
      <c r="R1500" s="8" t="s">
        <v>1799</v>
      </c>
      <c r="S1500" s="8">
        <v>0</v>
      </c>
      <c r="T1500" s="8">
        <v>1</v>
      </c>
      <c r="U1500" s="8" t="s">
        <v>1808</v>
      </c>
      <c r="V1500" s="8" t="str">
        <f t="shared" si="26"/>
        <v>A321</v>
      </c>
      <c r="W1500" s="15" t="str" cm="1">
        <f t="array" ref="W1500">IF(ISBLANK(K1500),Unknown,K1500)</f>
        <v>London Heathrow to Sofia</v>
      </c>
      <c r="X1500" s="5" t="s">
        <v>1809</v>
      </c>
      <c r="Y1500" s="5" t="s">
        <v>3203</v>
      </c>
    </row>
    <row r="1501" spans="1:25">
      <c r="A1501" s="8">
        <v>2</v>
      </c>
      <c r="B1501" s="8" t="s">
        <v>6401</v>
      </c>
      <c r="C1501" s="8" t="s">
        <v>6402</v>
      </c>
      <c r="D1501" s="8" t="s">
        <v>1794</v>
      </c>
      <c r="E1501" s="9">
        <v>42942</v>
      </c>
      <c r="F1501" s="8" t="s">
        <v>1795</v>
      </c>
      <c r="G1501" s="8" t="s">
        <v>6403</v>
      </c>
      <c r="H1501" s="8" t="s">
        <v>24</v>
      </c>
      <c r="I1501" s="8" t="s">
        <v>1851</v>
      </c>
      <c r="J1501" s="8" t="s">
        <v>1798</v>
      </c>
      <c r="K1501" s="8" t="s">
        <v>1175</v>
      </c>
      <c r="L1501" s="11">
        <v>42583</v>
      </c>
      <c r="M1501" s="8">
        <v>3</v>
      </c>
      <c r="N1501" s="8">
        <v>1</v>
      </c>
      <c r="O1501" s="8">
        <v>1</v>
      </c>
      <c r="P1501" s="12">
        <v>2</v>
      </c>
      <c r="Q1501" s="8">
        <v>2</v>
      </c>
      <c r="R1501" s="8" t="s">
        <v>1799</v>
      </c>
      <c r="S1501" s="8">
        <v>0</v>
      </c>
      <c r="T1501" s="8">
        <v>1</v>
      </c>
      <c r="U1501" s="8" t="s">
        <v>1808</v>
      </c>
      <c r="V1501" s="8" t="str">
        <f t="shared" si="26"/>
        <v>A320</v>
      </c>
      <c r="W1501" s="15" t="str" cm="1">
        <f t="array" ref="W1501">IF(ISBLANK(K1501),Unknown,K1501)</f>
        <v>London to Frankfurt</v>
      </c>
      <c r="X1501" s="5" t="s">
        <v>1819</v>
      </c>
      <c r="Y1501" s="5" t="s">
        <v>1922</v>
      </c>
    </row>
    <row r="1502" spans="1:25">
      <c r="A1502" s="8">
        <v>7</v>
      </c>
      <c r="B1502" s="8" t="s">
        <v>6404</v>
      </c>
      <c r="C1502" s="8" t="s">
        <v>6247</v>
      </c>
      <c r="D1502" s="8" t="s">
        <v>1794</v>
      </c>
      <c r="E1502" s="9">
        <v>42941</v>
      </c>
      <c r="F1502" s="8" t="s">
        <v>1795</v>
      </c>
      <c r="G1502" s="8" t="s">
        <v>6405</v>
      </c>
      <c r="H1502" s="8" t="s">
        <v>50</v>
      </c>
      <c r="I1502" s="8" t="s">
        <v>1797</v>
      </c>
      <c r="J1502" s="8" t="s">
        <v>1798</v>
      </c>
      <c r="K1502" s="8" t="s">
        <v>1023</v>
      </c>
      <c r="L1502" s="11">
        <v>42917</v>
      </c>
      <c r="M1502" s="8">
        <v>3</v>
      </c>
      <c r="N1502" s="8">
        <v>4</v>
      </c>
      <c r="O1502" s="8">
        <v>3</v>
      </c>
      <c r="P1502" s="12">
        <v>4</v>
      </c>
      <c r="Q1502" s="8">
        <v>5</v>
      </c>
      <c r="R1502" s="8" t="s">
        <v>1885</v>
      </c>
      <c r="S1502" s="8">
        <v>1</v>
      </c>
      <c r="T1502" s="8">
        <v>1</v>
      </c>
      <c r="U1502" s="8" t="s">
        <v>1808</v>
      </c>
      <c r="V1502" s="8" t="str">
        <f t="shared" si="26"/>
        <v>A321</v>
      </c>
      <c r="W1502" s="15" t="str" cm="1">
        <f t="array" ref="W1502">IF(ISBLANK(K1502),Unknown,K1502)</f>
        <v>London Heathrow to Bologna</v>
      </c>
      <c r="X1502" s="5" t="s">
        <v>1809</v>
      </c>
      <c r="Y1502" s="5" t="s">
        <v>3145</v>
      </c>
    </row>
    <row r="1503" spans="1:25">
      <c r="A1503" s="8">
        <v>1</v>
      </c>
      <c r="B1503" s="8" t="s">
        <v>6406</v>
      </c>
      <c r="C1503" s="8" t="s">
        <v>6407</v>
      </c>
      <c r="D1503" s="8" t="s">
        <v>1794</v>
      </c>
      <c r="E1503" s="9">
        <v>42940</v>
      </c>
      <c r="F1503" s="8" t="s">
        <v>1795</v>
      </c>
      <c r="G1503" s="8" t="s">
        <v>6408</v>
      </c>
      <c r="H1503" s="8" t="s">
        <v>102</v>
      </c>
      <c r="I1503" s="8" t="s">
        <v>1797</v>
      </c>
      <c r="J1503" s="8" t="s">
        <v>1798</v>
      </c>
      <c r="K1503" s="8" t="s">
        <v>1082</v>
      </c>
      <c r="L1503" s="11">
        <v>42917</v>
      </c>
      <c r="M1503" s="8">
        <v>2</v>
      </c>
      <c r="N1503" s="8">
        <v>1</v>
      </c>
      <c r="O1503" s="8">
        <v>1</v>
      </c>
      <c r="P1503" s="12">
        <v>2</v>
      </c>
      <c r="Q1503" s="8">
        <v>1</v>
      </c>
      <c r="R1503" s="8" t="s">
        <v>1799</v>
      </c>
      <c r="S1503" s="8">
        <v>0</v>
      </c>
      <c r="T1503" s="8">
        <v>3</v>
      </c>
      <c r="U1503" s="8" t="s">
        <v>1808</v>
      </c>
      <c r="V1503" s="8" t="str">
        <f t="shared" si="26"/>
        <v>Boeing 747</v>
      </c>
      <c r="W1503" s="15" t="str" cm="1">
        <f t="array" ref="W1503">IF(ISBLANK(K1503),Unknown,K1503)</f>
        <v>London Heathrow to New York JFK</v>
      </c>
      <c r="X1503" s="5" t="s">
        <v>1809</v>
      </c>
      <c r="Y1503" s="5" t="s">
        <v>1946</v>
      </c>
    </row>
    <row r="1504" spans="1:25">
      <c r="A1504" s="8">
        <v>1</v>
      </c>
      <c r="B1504" s="8" t="s">
        <v>6409</v>
      </c>
      <c r="C1504" s="8" t="s">
        <v>6410</v>
      </c>
      <c r="D1504" s="8" t="s">
        <v>1794</v>
      </c>
      <c r="E1504" s="9">
        <v>42940</v>
      </c>
      <c r="F1504" s="8" t="s">
        <v>1795</v>
      </c>
      <c r="G1504" s="10" t="s">
        <v>6411</v>
      </c>
      <c r="H1504" s="10"/>
      <c r="I1504" s="8" t="s">
        <v>1806</v>
      </c>
      <c r="J1504" s="8" t="s">
        <v>1798</v>
      </c>
      <c r="K1504" s="8" t="s">
        <v>1019</v>
      </c>
      <c r="L1504" s="11">
        <v>42917</v>
      </c>
      <c r="M1504" s="8">
        <v>1</v>
      </c>
      <c r="N1504" s="8">
        <v>1</v>
      </c>
      <c r="O1504" s="8">
        <v>1</v>
      </c>
      <c r="P1504" s="12">
        <v>1</v>
      </c>
      <c r="Q1504" s="8">
        <v>1</v>
      </c>
      <c r="R1504" s="8" t="s">
        <v>1799</v>
      </c>
      <c r="S1504" s="8">
        <v>0</v>
      </c>
      <c r="T1504" s="8">
        <v>1</v>
      </c>
      <c r="U1504" s="8" t="s">
        <v>1808</v>
      </c>
      <c r="V1504" s="8" t="str">
        <f t="shared" si="26"/>
        <v>Unknown</v>
      </c>
      <c r="W1504" s="15" t="str" cm="1">
        <f t="array" ref="W1504">IF(ISBLANK(K1504),Unknown,K1504)</f>
        <v>London Heathrow to Berlin</v>
      </c>
      <c r="X1504" s="5" t="s">
        <v>1809</v>
      </c>
      <c r="Y1504" s="5" t="s">
        <v>2130</v>
      </c>
    </row>
    <row r="1505" spans="1:25">
      <c r="A1505" s="8">
        <v>5</v>
      </c>
      <c r="B1505" s="8" t="s">
        <v>6412</v>
      </c>
      <c r="C1505" s="8" t="s">
        <v>6413</v>
      </c>
      <c r="D1505" s="8" t="s">
        <v>1794</v>
      </c>
      <c r="E1505" s="9">
        <v>42940</v>
      </c>
      <c r="F1505" s="8" t="s">
        <v>1833</v>
      </c>
      <c r="G1505" s="8" t="s">
        <v>6414</v>
      </c>
      <c r="H1505" s="8" t="s">
        <v>52</v>
      </c>
      <c r="I1505" s="8" t="s">
        <v>1797</v>
      </c>
      <c r="J1505" s="8" t="s">
        <v>1807</v>
      </c>
      <c r="K1505" s="8" t="s">
        <v>273</v>
      </c>
      <c r="L1505" s="11">
        <v>42917</v>
      </c>
      <c r="M1505" s="8">
        <v>2</v>
      </c>
      <c r="N1505" s="8">
        <v>5</v>
      </c>
      <c r="O1505" s="8">
        <v>4</v>
      </c>
      <c r="P1505" s="12">
        <v>3</v>
      </c>
      <c r="Q1505" s="8">
        <v>1</v>
      </c>
      <c r="R1505" s="8" t="s">
        <v>1799</v>
      </c>
      <c r="S1505" s="8">
        <v>0</v>
      </c>
      <c r="T1505" s="8">
        <v>1</v>
      </c>
      <c r="U1505" s="8" t="s">
        <v>1808</v>
      </c>
      <c r="V1505" s="8" t="str">
        <f t="shared" si="26"/>
        <v>A321 / Boeing 777</v>
      </c>
      <c r="W1505" s="15" t="str" cm="1">
        <f t="array" ref="W1505">IF(ISBLANK(K1505),Unknown,K1505)</f>
        <v>Barcelona to Boston via London</v>
      </c>
      <c r="X1505" s="5" t="s">
        <v>2056</v>
      </c>
      <c r="Y1505" s="5" t="s">
        <v>3207</v>
      </c>
    </row>
    <row r="1506" spans="1:25">
      <c r="A1506" s="8">
        <v>5</v>
      </c>
      <c r="B1506" s="8" t="s">
        <v>6415</v>
      </c>
      <c r="C1506" s="8" t="s">
        <v>6416</v>
      </c>
      <c r="D1506" s="8" t="s">
        <v>1794</v>
      </c>
      <c r="E1506" s="9">
        <v>42939</v>
      </c>
      <c r="F1506" s="8" t="s">
        <v>1795</v>
      </c>
      <c r="G1506" s="8" t="s">
        <v>6417</v>
      </c>
      <c r="H1506" s="8" t="s">
        <v>50</v>
      </c>
      <c r="I1506" s="8" t="s">
        <v>1851</v>
      </c>
      <c r="J1506" s="8" t="s">
        <v>1798</v>
      </c>
      <c r="K1506" s="8" t="s">
        <v>1203</v>
      </c>
      <c r="L1506" s="11">
        <v>42917</v>
      </c>
      <c r="M1506" s="8">
        <v>2</v>
      </c>
      <c r="N1506" s="8">
        <v>3</v>
      </c>
      <c r="O1506" s="8">
        <v>1</v>
      </c>
      <c r="P1506" s="12">
        <v>3</v>
      </c>
      <c r="Q1506" s="8">
        <v>4</v>
      </c>
      <c r="R1506" s="8" t="s">
        <v>1799</v>
      </c>
      <c r="S1506" s="8">
        <v>0</v>
      </c>
      <c r="T1506" s="8">
        <v>1</v>
      </c>
      <c r="U1506" s="8" t="s">
        <v>1808</v>
      </c>
      <c r="V1506" s="8" t="str">
        <f t="shared" si="26"/>
        <v>A321</v>
      </c>
      <c r="W1506" s="15" t="str" cm="1">
        <f t="array" ref="W1506">IF(ISBLANK(K1506),Unknown,K1506)</f>
        <v>London to Madrid</v>
      </c>
      <c r="X1506" s="5" t="s">
        <v>1819</v>
      </c>
      <c r="Y1506" s="5" t="s">
        <v>1901</v>
      </c>
    </row>
    <row r="1507" spans="1:25">
      <c r="A1507" s="8">
        <v>3</v>
      </c>
      <c r="B1507" s="8" t="s">
        <v>6418</v>
      </c>
      <c r="C1507" s="8" t="s">
        <v>6419</v>
      </c>
      <c r="D1507" s="8" t="s">
        <v>1794</v>
      </c>
      <c r="E1507" s="9">
        <v>42938</v>
      </c>
      <c r="F1507" s="8" t="s">
        <v>1795</v>
      </c>
      <c r="G1507" s="8" t="s">
        <v>6420</v>
      </c>
      <c r="H1507" s="8" t="s">
        <v>10</v>
      </c>
      <c r="I1507" s="8" t="s">
        <v>1806</v>
      </c>
      <c r="J1507" s="8" t="s">
        <v>1798</v>
      </c>
      <c r="K1507" s="8" t="s">
        <v>1145</v>
      </c>
      <c r="L1507" s="11">
        <v>42917</v>
      </c>
      <c r="M1507" s="8">
        <v>2</v>
      </c>
      <c r="N1507" s="8">
        <v>2</v>
      </c>
      <c r="O1507" s="8">
        <v>1</v>
      </c>
      <c r="P1507" s="12">
        <v>2</v>
      </c>
      <c r="Q1507" s="8">
        <v>2</v>
      </c>
      <c r="R1507" s="8" t="s">
        <v>1799</v>
      </c>
      <c r="S1507" s="8">
        <v>0</v>
      </c>
      <c r="T1507" s="8">
        <v>1</v>
      </c>
      <c r="U1507" s="8" t="s">
        <v>1808</v>
      </c>
      <c r="V1507" s="8" t="str">
        <f t="shared" si="26"/>
        <v>A319</v>
      </c>
      <c r="W1507" s="15" t="str" cm="1">
        <f t="array" ref="W1507">IF(ISBLANK(K1507),Unknown,K1507)</f>
        <v>London to Brussels </v>
      </c>
      <c r="X1507" s="5" t="s">
        <v>1819</v>
      </c>
      <c r="Y1507" s="5" t="s">
        <v>2350</v>
      </c>
    </row>
    <row r="1508" spans="1:25">
      <c r="A1508" s="8">
        <v>1</v>
      </c>
      <c r="B1508" s="8" t="s">
        <v>6421</v>
      </c>
      <c r="C1508" s="8" t="s">
        <v>1844</v>
      </c>
      <c r="D1508" s="8" t="s">
        <v>6373</v>
      </c>
      <c r="E1508" s="9">
        <v>42937</v>
      </c>
      <c r="F1508" s="8" t="s">
        <v>1795</v>
      </c>
      <c r="G1508" s="8" t="s">
        <v>6422</v>
      </c>
      <c r="H1508" s="8" t="s">
        <v>108</v>
      </c>
      <c r="I1508" s="8" t="s">
        <v>1806</v>
      </c>
      <c r="J1508" s="8" t="s">
        <v>1807</v>
      </c>
      <c r="K1508" s="8" t="s">
        <v>1005</v>
      </c>
      <c r="L1508" s="11">
        <v>42917</v>
      </c>
      <c r="M1508" s="8">
        <v>1</v>
      </c>
      <c r="N1508" s="8">
        <v>3</v>
      </c>
      <c r="O1508" s="8">
        <v>1</v>
      </c>
      <c r="P1508" s="12">
        <v>1</v>
      </c>
      <c r="Q1508" s="8">
        <v>1</v>
      </c>
      <c r="R1508" s="8" t="s">
        <v>1799</v>
      </c>
      <c r="S1508" s="8">
        <v>0</v>
      </c>
      <c r="T1508" s="8">
        <v>1</v>
      </c>
      <c r="U1508" s="8" t="s">
        <v>1808</v>
      </c>
      <c r="V1508" s="8" t="str">
        <f t="shared" si="26"/>
        <v>Boeing 747 400</v>
      </c>
      <c r="W1508" s="15" t="str" cm="1">
        <f t="array" ref="W1508">IF(ISBLANK(K1508),Unknown,K1508)</f>
        <v>London Heathrow to Accra</v>
      </c>
      <c r="X1508" s="5" t="s">
        <v>1809</v>
      </c>
      <c r="Y1508" s="5" t="s">
        <v>2869</v>
      </c>
    </row>
    <row r="1509" spans="1:25">
      <c r="A1509" s="8">
        <v>3</v>
      </c>
      <c r="B1509" s="8" t="s">
        <v>6423</v>
      </c>
      <c r="C1509" s="8" t="s">
        <v>6424</v>
      </c>
      <c r="D1509" s="8" t="s">
        <v>1794</v>
      </c>
      <c r="E1509" s="9">
        <v>42937</v>
      </c>
      <c r="F1509" s="8" t="s">
        <v>1795</v>
      </c>
      <c r="G1509" s="10" t="s">
        <v>6425</v>
      </c>
      <c r="H1509" s="10"/>
      <c r="I1509" s="8" t="s">
        <v>1806</v>
      </c>
      <c r="J1509" s="8" t="s">
        <v>1798</v>
      </c>
      <c r="K1509" s="8" t="s">
        <v>755</v>
      </c>
      <c r="L1509" s="11">
        <v>42856</v>
      </c>
      <c r="M1509" s="8">
        <v>3</v>
      </c>
      <c r="N1509" s="8">
        <v>1</v>
      </c>
      <c r="O1509" s="8">
        <v>1</v>
      </c>
      <c r="P1509" s="12">
        <v>2</v>
      </c>
      <c r="Q1509" s="8">
        <v>2</v>
      </c>
      <c r="R1509" s="8" t="s">
        <v>1799</v>
      </c>
      <c r="S1509" s="8">
        <v>0</v>
      </c>
      <c r="T1509" s="8">
        <v>1</v>
      </c>
      <c r="U1509" s="8" t="s">
        <v>1808</v>
      </c>
      <c r="V1509" s="8" t="str">
        <f t="shared" ref="V1509:V1572" si="27">IF(ISBLANK(H1509),"Unknown",H1509)</f>
        <v>Unknown</v>
      </c>
      <c r="W1509" s="15" t="str" cm="1">
        <f t="array" ref="W1509">IF(ISBLANK(K1509),Unknown,K1509)</f>
        <v>Krakow to London</v>
      </c>
      <c r="X1509" s="5" t="s">
        <v>6426</v>
      </c>
      <c r="Y1509" s="5" t="s">
        <v>1819</v>
      </c>
    </row>
    <row r="1510" spans="1:25">
      <c r="A1510" s="8">
        <v>7</v>
      </c>
      <c r="B1510" s="8" t="s">
        <v>6427</v>
      </c>
      <c r="C1510" s="8" t="s">
        <v>1844</v>
      </c>
      <c r="D1510" s="8" t="s">
        <v>1845</v>
      </c>
      <c r="E1510" s="9">
        <v>42935</v>
      </c>
      <c r="F1510" s="8" t="s">
        <v>1795</v>
      </c>
      <c r="G1510" s="8" t="s">
        <v>6428</v>
      </c>
      <c r="H1510" s="8" t="s">
        <v>138</v>
      </c>
      <c r="I1510" s="8" t="s">
        <v>1867</v>
      </c>
      <c r="J1510" s="8" t="s">
        <v>1798</v>
      </c>
      <c r="K1510" s="8" t="s">
        <v>532</v>
      </c>
      <c r="L1510" s="11">
        <v>42917</v>
      </c>
      <c r="M1510" s="8">
        <v>4</v>
      </c>
      <c r="N1510" s="8">
        <v>4</v>
      </c>
      <c r="O1510" s="8">
        <v>4</v>
      </c>
      <c r="P1510" s="12">
        <v>4</v>
      </c>
      <c r="Q1510" s="8">
        <v>4</v>
      </c>
      <c r="R1510" s="8" t="s">
        <v>1885</v>
      </c>
      <c r="S1510" s="8">
        <v>1</v>
      </c>
      <c r="T1510" s="8">
        <v>4</v>
      </c>
      <c r="U1510" s="8" t="s">
        <v>1808</v>
      </c>
      <c r="V1510" s="8" t="str">
        <f t="shared" si="27"/>
        <v>Boeing 777 200</v>
      </c>
      <c r="W1510" s="15" t="str" cm="1">
        <f t="array" ref="W1510">IF(ISBLANK(K1510),Unknown,K1510)</f>
        <v>Gatwick to Bridgetown</v>
      </c>
      <c r="X1510" s="5" t="s">
        <v>1963</v>
      </c>
      <c r="Y1510" s="5" t="s">
        <v>3020</v>
      </c>
    </row>
    <row r="1511" spans="1:25">
      <c r="A1511" s="8">
        <v>4</v>
      </c>
      <c r="B1511" s="8" t="s">
        <v>6429</v>
      </c>
      <c r="C1511" s="8" t="s">
        <v>1844</v>
      </c>
      <c r="D1511" s="8" t="s">
        <v>2391</v>
      </c>
      <c r="E1511" s="9">
        <v>42933</v>
      </c>
      <c r="F1511" s="8" t="s">
        <v>1833</v>
      </c>
      <c r="G1511" s="8" t="s">
        <v>6430</v>
      </c>
      <c r="H1511" s="8" t="s">
        <v>131</v>
      </c>
      <c r="I1511" s="8" t="s">
        <v>1806</v>
      </c>
      <c r="J1511" s="8" t="s">
        <v>1807</v>
      </c>
      <c r="K1511" s="8" t="s">
        <v>444</v>
      </c>
      <c r="L1511" s="11">
        <v>42917</v>
      </c>
      <c r="M1511" s="8">
        <v>4</v>
      </c>
      <c r="N1511" s="8">
        <v>2</v>
      </c>
      <c r="O1511" s="8">
        <v>2</v>
      </c>
      <c r="P1511" s="12">
        <v>1</v>
      </c>
      <c r="Q1511" s="8">
        <v>2</v>
      </c>
      <c r="R1511" s="8" t="s">
        <v>1799</v>
      </c>
      <c r="S1511" s="8">
        <v>0</v>
      </c>
      <c r="T1511" s="8">
        <v>1</v>
      </c>
      <c r="U1511" s="8" t="s">
        <v>1808</v>
      </c>
      <c r="V1511" s="8" t="str">
        <f t="shared" si="27"/>
        <v>Boeing 777</v>
      </c>
      <c r="W1511" s="15" t="str" cm="1">
        <f t="array" ref="W1511">IF(ISBLANK(K1511),Unknown,K1511)</f>
        <v>Dubai to London</v>
      </c>
      <c r="X1511" s="5" t="s">
        <v>2138</v>
      </c>
      <c r="Y1511" s="5" t="s">
        <v>1819</v>
      </c>
    </row>
    <row r="1512" spans="1:25">
      <c r="A1512" s="8">
        <v>1</v>
      </c>
      <c r="B1512" s="8" t="s">
        <v>6431</v>
      </c>
      <c r="C1512" s="8" t="s">
        <v>6432</v>
      </c>
      <c r="D1512" s="8" t="s">
        <v>1794</v>
      </c>
      <c r="E1512" s="9">
        <v>42932</v>
      </c>
      <c r="F1512" s="8" t="s">
        <v>1795</v>
      </c>
      <c r="G1512" s="8" t="s">
        <v>6433</v>
      </c>
      <c r="H1512" s="8" t="s">
        <v>50</v>
      </c>
      <c r="I1512" s="8" t="s">
        <v>1797</v>
      </c>
      <c r="J1512" s="8" t="s">
        <v>1798</v>
      </c>
      <c r="K1512" s="8" t="s">
        <v>1266</v>
      </c>
      <c r="L1512" s="11">
        <v>42887</v>
      </c>
      <c r="M1512" s="8">
        <v>1</v>
      </c>
      <c r="N1512" s="8">
        <v>1</v>
      </c>
      <c r="O1512" s="8">
        <v>1</v>
      </c>
      <c r="P1512" s="12">
        <v>3</v>
      </c>
      <c r="Q1512" s="8">
        <v>1</v>
      </c>
      <c r="R1512" s="8" t="s">
        <v>1799</v>
      </c>
      <c r="S1512" s="8">
        <v>0</v>
      </c>
      <c r="T1512" s="8">
        <v>1</v>
      </c>
      <c r="U1512" s="8" t="s">
        <v>1808</v>
      </c>
      <c r="V1512" s="8" t="str">
        <f t="shared" si="27"/>
        <v>A321</v>
      </c>
      <c r="W1512" s="15" t="str" cm="1">
        <f t="array" ref="W1512">IF(ISBLANK(K1512),Unknown,K1512)</f>
        <v>London to Sofia</v>
      </c>
      <c r="X1512" s="5" t="s">
        <v>1819</v>
      </c>
      <c r="Y1512" s="5" t="s">
        <v>3203</v>
      </c>
    </row>
    <row r="1513" spans="1:25">
      <c r="A1513" s="8">
        <v>5</v>
      </c>
      <c r="B1513" s="8" t="s">
        <v>6434</v>
      </c>
      <c r="C1513" s="8" t="s">
        <v>1997</v>
      </c>
      <c r="D1513" s="8" t="s">
        <v>1794</v>
      </c>
      <c r="E1513" s="9">
        <v>42932</v>
      </c>
      <c r="F1513" s="8" t="s">
        <v>1795</v>
      </c>
      <c r="G1513" s="8" t="s">
        <v>6435</v>
      </c>
      <c r="H1513" s="8" t="s">
        <v>138</v>
      </c>
      <c r="I1513" s="8" t="s">
        <v>1867</v>
      </c>
      <c r="J1513" s="8" t="s">
        <v>1807</v>
      </c>
      <c r="K1513" s="8" t="s">
        <v>1363</v>
      </c>
      <c r="L1513" s="11">
        <v>42917</v>
      </c>
      <c r="M1513" s="8">
        <v>3</v>
      </c>
      <c r="N1513" s="8">
        <v>3</v>
      </c>
      <c r="O1513" s="8">
        <v>3</v>
      </c>
      <c r="P1513" s="12">
        <v>3</v>
      </c>
      <c r="Q1513" s="8">
        <v>3</v>
      </c>
      <c r="R1513" s="8" t="s">
        <v>1885</v>
      </c>
      <c r="S1513" s="8">
        <v>1</v>
      </c>
      <c r="T1513" s="8">
        <v>3</v>
      </c>
      <c r="U1513" s="8" t="s">
        <v>1808</v>
      </c>
      <c r="V1513" s="8" t="str">
        <f t="shared" si="27"/>
        <v>Boeing 777 200</v>
      </c>
      <c r="W1513" s="15" t="str" cm="1">
        <f t="array" ref="W1513">IF(ISBLANK(K1513),Unknown,K1513)</f>
        <v>Mauritius to Gatwick</v>
      </c>
      <c r="X1513" s="5" t="s">
        <v>3038</v>
      </c>
      <c r="Y1513" s="5" t="s">
        <v>1963</v>
      </c>
    </row>
    <row r="1514" spans="1:25">
      <c r="A1514" s="8">
        <v>1</v>
      </c>
      <c r="B1514" s="8" t="s">
        <v>6436</v>
      </c>
      <c r="C1514" s="8" t="s">
        <v>1844</v>
      </c>
      <c r="D1514" s="8" t="s">
        <v>6373</v>
      </c>
      <c r="E1514" s="9">
        <v>42932</v>
      </c>
      <c r="F1514" s="8" t="s">
        <v>1795</v>
      </c>
      <c r="G1514" s="8" t="s">
        <v>6437</v>
      </c>
      <c r="H1514" s="8" t="s">
        <v>102</v>
      </c>
      <c r="I1514" s="8" t="s">
        <v>1806</v>
      </c>
      <c r="J1514" s="8" t="s">
        <v>1807</v>
      </c>
      <c r="K1514" s="8" t="s">
        <v>1441</v>
      </c>
      <c r="L1514" s="11">
        <v>42917</v>
      </c>
      <c r="M1514" s="8">
        <v>1</v>
      </c>
      <c r="N1514" s="8">
        <v>1</v>
      </c>
      <c r="O1514" s="8">
        <v>1</v>
      </c>
      <c r="P1514" s="12">
        <v>2</v>
      </c>
      <c r="Q1514" s="8">
        <v>1</v>
      </c>
      <c r="R1514" s="8" t="s">
        <v>1799</v>
      </c>
      <c r="S1514" s="8">
        <v>0</v>
      </c>
      <c r="T1514" s="8">
        <v>1</v>
      </c>
      <c r="U1514" s="8" t="s">
        <v>1808</v>
      </c>
      <c r="V1514" s="8" t="str">
        <f t="shared" si="27"/>
        <v>Boeing 747</v>
      </c>
      <c r="W1514" s="15" t="str" cm="1">
        <f t="array" ref="W1514">IF(ISBLANK(K1514),Unknown,K1514)</f>
        <v>New York JFK to London Heathrow</v>
      </c>
      <c r="X1514" s="5" t="s">
        <v>1946</v>
      </c>
      <c r="Y1514" s="5" t="s">
        <v>1809</v>
      </c>
    </row>
    <row r="1515" spans="1:25">
      <c r="A1515" s="8">
        <v>5</v>
      </c>
      <c r="B1515" s="8" t="s">
        <v>6438</v>
      </c>
      <c r="C1515" s="8" t="s">
        <v>4451</v>
      </c>
      <c r="D1515" s="8" t="s">
        <v>1794</v>
      </c>
      <c r="E1515" s="9">
        <v>42932</v>
      </c>
      <c r="F1515" s="8" t="s">
        <v>1833</v>
      </c>
      <c r="G1515" s="8" t="s">
        <v>6439</v>
      </c>
      <c r="H1515" s="8" t="s">
        <v>24</v>
      </c>
      <c r="I1515" s="8" t="s">
        <v>1806</v>
      </c>
      <c r="J1515" s="8" t="s">
        <v>1798</v>
      </c>
      <c r="K1515" s="8" t="s">
        <v>243</v>
      </c>
      <c r="L1515" s="11">
        <v>42917</v>
      </c>
      <c r="M1515" s="8">
        <v>3</v>
      </c>
      <c r="N1515" s="8">
        <v>2</v>
      </c>
      <c r="O1515" s="8">
        <v>1</v>
      </c>
      <c r="P1515" s="12">
        <v>3</v>
      </c>
      <c r="Q1515" s="8">
        <v>3</v>
      </c>
      <c r="R1515" s="8" t="s">
        <v>1885</v>
      </c>
      <c r="S1515" s="8">
        <v>1</v>
      </c>
      <c r="T1515" s="8">
        <v>1</v>
      </c>
      <c r="U1515" s="8" t="s">
        <v>1808</v>
      </c>
      <c r="V1515" s="8" t="str">
        <f t="shared" si="27"/>
        <v>A320</v>
      </c>
      <c r="W1515" s="15" t="str" cm="1">
        <f t="array" ref="W1515">IF(ISBLANK(K1515),Unknown,K1515)</f>
        <v>Athens to London Heathrow</v>
      </c>
      <c r="X1515" s="5" t="s">
        <v>1824</v>
      </c>
      <c r="Y1515" s="5" t="s">
        <v>1809</v>
      </c>
    </row>
    <row r="1516" spans="1:25">
      <c r="A1516" s="8">
        <v>1</v>
      </c>
      <c r="B1516" s="8" t="s">
        <v>6440</v>
      </c>
      <c r="C1516" s="8" t="s">
        <v>6441</v>
      </c>
      <c r="D1516" s="8" t="s">
        <v>1794</v>
      </c>
      <c r="E1516" s="9">
        <v>42930</v>
      </c>
      <c r="F1516" s="8" t="s">
        <v>1795</v>
      </c>
      <c r="G1516" s="10" t="s">
        <v>6442</v>
      </c>
      <c r="H1516" s="10"/>
      <c r="I1516" s="8" t="s">
        <v>1797</v>
      </c>
      <c r="J1516" s="8" t="s">
        <v>1798</v>
      </c>
      <c r="K1516" s="8" t="s">
        <v>1717</v>
      </c>
      <c r="L1516" s="11">
        <v>42917</v>
      </c>
      <c r="M1516" s="8">
        <v>3</v>
      </c>
      <c r="N1516" s="8">
        <v>1</v>
      </c>
      <c r="O1516" s="8">
        <v>1</v>
      </c>
      <c r="P1516" s="12">
        <v>1</v>
      </c>
      <c r="Q1516" s="8">
        <v>1</v>
      </c>
      <c r="R1516" s="8" t="s">
        <v>1799</v>
      </c>
      <c r="S1516" s="8">
        <v>0</v>
      </c>
      <c r="T1516" s="8">
        <v>1</v>
      </c>
      <c r="U1516" s="8" t="s">
        <v>1808</v>
      </c>
      <c r="V1516" s="8" t="str">
        <f t="shared" si="27"/>
        <v>Unknown</v>
      </c>
      <c r="W1516" s="15" t="str" cm="1">
        <f t="array" ref="W1516">IF(ISBLANK(K1516),Unknown,K1516)</f>
        <v>Venice to Gatwick</v>
      </c>
      <c r="X1516" s="5" t="s">
        <v>2198</v>
      </c>
      <c r="Y1516" s="5" t="s">
        <v>1963</v>
      </c>
    </row>
    <row r="1517" spans="1:25">
      <c r="A1517" s="8">
        <v>3</v>
      </c>
      <c r="B1517" s="8" t="s">
        <v>6443</v>
      </c>
      <c r="C1517" s="8" t="s">
        <v>6444</v>
      </c>
      <c r="D1517" s="8" t="s">
        <v>1794</v>
      </c>
      <c r="E1517" s="9">
        <v>42928</v>
      </c>
      <c r="F1517" s="8" t="s">
        <v>1795</v>
      </c>
      <c r="G1517" s="10" t="s">
        <v>6445</v>
      </c>
      <c r="H1517" s="10"/>
      <c r="I1517" s="8" t="s">
        <v>1797</v>
      </c>
      <c r="J1517" s="8" t="s">
        <v>1798</v>
      </c>
      <c r="K1517" s="8" t="s">
        <v>1443</v>
      </c>
      <c r="L1517" s="11">
        <v>42767</v>
      </c>
      <c r="M1517" s="8">
        <v>1</v>
      </c>
      <c r="N1517" s="8">
        <v>2</v>
      </c>
      <c r="O1517" s="8">
        <v>2</v>
      </c>
      <c r="P1517" s="12">
        <v>1</v>
      </c>
      <c r="Q1517" s="8">
        <v>2</v>
      </c>
      <c r="R1517" s="8" t="s">
        <v>1799</v>
      </c>
      <c r="S1517" s="8">
        <v>0</v>
      </c>
      <c r="T1517" s="8">
        <v>3</v>
      </c>
      <c r="U1517" s="8" t="s">
        <v>1808</v>
      </c>
      <c r="V1517" s="8" t="str">
        <f t="shared" si="27"/>
        <v>Unknown</v>
      </c>
      <c r="W1517" s="15" t="str" cm="1">
        <f t="array" ref="W1517">IF(ISBLANK(K1517),Unknown,K1517)</f>
        <v>New York JFK to Manchester via Heathrow</v>
      </c>
      <c r="X1517" s="5" t="s">
        <v>1946</v>
      </c>
      <c r="Y1517" s="5" t="s">
        <v>1802</v>
      </c>
    </row>
    <row r="1518" spans="1:25">
      <c r="A1518" s="8">
        <v>9</v>
      </c>
      <c r="B1518" s="8" t="s">
        <v>6446</v>
      </c>
      <c r="C1518" s="8" t="s">
        <v>6447</v>
      </c>
      <c r="D1518" s="8" t="s">
        <v>1794</v>
      </c>
      <c r="E1518" s="9">
        <v>42928</v>
      </c>
      <c r="F1518" s="8" t="s">
        <v>1833</v>
      </c>
      <c r="G1518" s="8" t="s">
        <v>6448</v>
      </c>
      <c r="H1518" s="8" t="s">
        <v>108</v>
      </c>
      <c r="I1518" s="8" t="s">
        <v>1851</v>
      </c>
      <c r="J1518" s="8" t="s">
        <v>1798</v>
      </c>
      <c r="K1518" s="8" t="s">
        <v>1143</v>
      </c>
      <c r="L1518" s="11">
        <v>42826</v>
      </c>
      <c r="M1518" s="8">
        <v>4</v>
      </c>
      <c r="N1518" s="8">
        <v>5</v>
      </c>
      <c r="O1518" s="8">
        <v>5</v>
      </c>
      <c r="P1518" s="12">
        <v>4</v>
      </c>
      <c r="Q1518" s="8">
        <v>5</v>
      </c>
      <c r="R1518" s="8" t="s">
        <v>1885</v>
      </c>
      <c r="S1518" s="8">
        <v>1</v>
      </c>
      <c r="T1518" s="8">
        <v>4</v>
      </c>
      <c r="U1518" s="8" t="s">
        <v>1808</v>
      </c>
      <c r="V1518" s="8" t="str">
        <f t="shared" si="27"/>
        <v>Boeing 747 400</v>
      </c>
      <c r="W1518" s="15" t="str" cm="1">
        <f t="array" ref="W1518">IF(ISBLANK(K1518),Unknown,K1518)</f>
        <v>London to Boston</v>
      </c>
      <c r="X1518" s="5" t="s">
        <v>1819</v>
      </c>
      <c r="Y1518" s="5" t="s">
        <v>2239</v>
      </c>
    </row>
    <row r="1519" spans="1:25">
      <c r="A1519" s="8">
        <v>2</v>
      </c>
      <c r="B1519" s="8" t="s">
        <v>6449</v>
      </c>
      <c r="C1519" s="8" t="s">
        <v>6450</v>
      </c>
      <c r="D1519" s="8" t="s">
        <v>1794</v>
      </c>
      <c r="E1519" s="9">
        <v>42926</v>
      </c>
      <c r="F1519" s="8" t="s">
        <v>1795</v>
      </c>
      <c r="G1519" s="10" t="s">
        <v>6451</v>
      </c>
      <c r="H1519" s="10"/>
      <c r="I1519" s="8" t="s">
        <v>1797</v>
      </c>
      <c r="J1519" s="8" t="s">
        <v>1807</v>
      </c>
      <c r="K1519" s="8" t="s">
        <v>1425</v>
      </c>
      <c r="L1519" s="11">
        <v>42917</v>
      </c>
      <c r="M1519" s="8">
        <v>4</v>
      </c>
      <c r="N1519" s="8">
        <v>3</v>
      </c>
      <c r="O1519" s="8">
        <v>4</v>
      </c>
      <c r="P1519" s="12">
        <v>3</v>
      </c>
      <c r="Q1519" s="8">
        <v>2</v>
      </c>
      <c r="R1519" s="8" t="s">
        <v>1799</v>
      </c>
      <c r="S1519" s="8">
        <v>0</v>
      </c>
      <c r="T1519" s="8">
        <v>1</v>
      </c>
      <c r="U1519" s="8" t="s">
        <v>1808</v>
      </c>
      <c r="V1519" s="8" t="str">
        <f t="shared" si="27"/>
        <v>Unknown</v>
      </c>
      <c r="W1519" s="15" t="str" cm="1">
        <f t="array" ref="W1519">IF(ISBLANK(K1519),Unknown,K1519)</f>
        <v>Naples to Gatwick</v>
      </c>
      <c r="X1519" s="5" t="s">
        <v>2125</v>
      </c>
      <c r="Y1519" s="5" t="s">
        <v>1963</v>
      </c>
    </row>
    <row r="1520" spans="1:25">
      <c r="A1520" s="8">
        <v>1</v>
      </c>
      <c r="B1520" s="8" t="s">
        <v>6452</v>
      </c>
      <c r="C1520" s="8" t="s">
        <v>1844</v>
      </c>
      <c r="D1520" s="8" t="s">
        <v>1845</v>
      </c>
      <c r="E1520" s="9">
        <v>42926</v>
      </c>
      <c r="F1520" s="8" t="s">
        <v>1795</v>
      </c>
      <c r="G1520" s="8" t="s">
        <v>6453</v>
      </c>
      <c r="H1520" s="8" t="s">
        <v>131</v>
      </c>
      <c r="I1520" s="8" t="s">
        <v>1806</v>
      </c>
      <c r="J1520" s="8" t="s">
        <v>1807</v>
      </c>
      <c r="K1520" s="8" t="s">
        <v>1691</v>
      </c>
      <c r="L1520" s="11">
        <v>42887</v>
      </c>
      <c r="M1520" s="8">
        <v>1</v>
      </c>
      <c r="N1520" s="8">
        <v>4</v>
      </c>
      <c r="O1520" s="8">
        <v>1</v>
      </c>
      <c r="P1520" s="12">
        <v>3</v>
      </c>
      <c r="Q1520" s="8">
        <v>1</v>
      </c>
      <c r="R1520" s="8" t="s">
        <v>1799</v>
      </c>
      <c r="S1520" s="8">
        <v>0</v>
      </c>
      <c r="T1520" s="8">
        <v>2</v>
      </c>
      <c r="U1520" s="8" t="s">
        <v>1808</v>
      </c>
      <c r="V1520" s="8" t="str">
        <f t="shared" si="27"/>
        <v>Boeing 777</v>
      </c>
      <c r="W1520" s="15" t="str" cm="1">
        <f t="array" ref="W1520">IF(ISBLANK(K1520),Unknown,K1520)</f>
        <v>Toronto to London Heathrow</v>
      </c>
      <c r="X1520" s="5" t="s">
        <v>2902</v>
      </c>
      <c r="Y1520" s="5" t="s">
        <v>1809</v>
      </c>
    </row>
    <row r="1521" spans="1:25">
      <c r="A1521" s="8">
        <v>3</v>
      </c>
      <c r="B1521" s="8" t="s">
        <v>6454</v>
      </c>
      <c r="C1521" s="8" t="s">
        <v>6455</v>
      </c>
      <c r="D1521" s="8" t="s">
        <v>1794</v>
      </c>
      <c r="E1521" s="9">
        <v>42926</v>
      </c>
      <c r="F1521" s="8" t="s">
        <v>1795</v>
      </c>
      <c r="G1521" s="10" t="s">
        <v>6456</v>
      </c>
      <c r="H1521" s="10"/>
      <c r="I1521" s="8" t="s">
        <v>1851</v>
      </c>
      <c r="J1521" s="8" t="s">
        <v>1798</v>
      </c>
      <c r="K1521" s="8" t="s">
        <v>1218</v>
      </c>
      <c r="L1521" s="11">
        <v>42887</v>
      </c>
      <c r="M1521" s="8">
        <v>2</v>
      </c>
      <c r="N1521" s="8">
        <v>2</v>
      </c>
      <c r="O1521" s="8">
        <v>1</v>
      </c>
      <c r="P1521" s="12">
        <v>3</v>
      </c>
      <c r="Q1521" s="8">
        <v>2</v>
      </c>
      <c r="R1521" s="8" t="s">
        <v>1799</v>
      </c>
      <c r="S1521" s="8">
        <v>0</v>
      </c>
      <c r="T1521" s="8">
        <v>1</v>
      </c>
      <c r="U1521" s="8" t="s">
        <v>1808</v>
      </c>
      <c r="V1521" s="8" t="str">
        <f t="shared" si="27"/>
        <v>Unknown</v>
      </c>
      <c r="W1521" s="15" t="str" cm="1">
        <f t="array" ref="W1521">IF(ISBLANK(K1521),Unknown,K1521)</f>
        <v>London to Montreal</v>
      </c>
      <c r="X1521" s="5" t="s">
        <v>1819</v>
      </c>
      <c r="Y1521" s="5" t="s">
        <v>2697</v>
      </c>
    </row>
    <row r="1522" spans="1:25">
      <c r="A1522" s="8">
        <v>8</v>
      </c>
      <c r="B1522" s="8" t="s">
        <v>6457</v>
      </c>
      <c r="C1522" s="8" t="s">
        <v>6234</v>
      </c>
      <c r="D1522" s="8" t="s">
        <v>1794</v>
      </c>
      <c r="E1522" s="9">
        <v>42926</v>
      </c>
      <c r="F1522" s="8" t="s">
        <v>1795</v>
      </c>
      <c r="G1522" s="8" t="s">
        <v>6458</v>
      </c>
      <c r="H1522" s="8" t="s">
        <v>24</v>
      </c>
      <c r="I1522" s="8" t="s">
        <v>1797</v>
      </c>
      <c r="J1522" s="8" t="s">
        <v>1807</v>
      </c>
      <c r="K1522" s="8" t="s">
        <v>1468</v>
      </c>
      <c r="L1522" s="11">
        <v>42917</v>
      </c>
      <c r="M1522" s="8">
        <v>4</v>
      </c>
      <c r="N1522" s="8">
        <v>5</v>
      </c>
      <c r="O1522" s="8">
        <v>4</v>
      </c>
      <c r="P1522" s="12">
        <v>3</v>
      </c>
      <c r="Q1522" s="8">
        <v>4</v>
      </c>
      <c r="R1522" s="8" t="s">
        <v>1885</v>
      </c>
      <c r="S1522" s="8">
        <v>1</v>
      </c>
      <c r="T1522" s="8">
        <v>1</v>
      </c>
      <c r="U1522" s="8" t="s">
        <v>1808</v>
      </c>
      <c r="V1522" s="8" t="str">
        <f t="shared" si="27"/>
        <v>A320</v>
      </c>
      <c r="W1522" s="15" t="str" cm="1">
        <f t="array" ref="W1522">IF(ISBLANK(K1522),Unknown,K1522)</f>
        <v>Newcastle to Geneva via London</v>
      </c>
      <c r="X1522" s="5" t="s">
        <v>2085</v>
      </c>
      <c r="Y1522" s="5" t="s">
        <v>3804</v>
      </c>
    </row>
    <row r="1523" spans="1:25">
      <c r="A1523" s="8">
        <v>8</v>
      </c>
      <c r="B1523" s="8" t="s">
        <v>6459</v>
      </c>
      <c r="C1523" s="8" t="s">
        <v>1844</v>
      </c>
      <c r="D1523" s="8" t="s">
        <v>2600</v>
      </c>
      <c r="E1523" s="9">
        <v>42925</v>
      </c>
      <c r="F1523" s="8" t="s">
        <v>1926</v>
      </c>
      <c r="G1523" s="8" t="s">
        <v>6460</v>
      </c>
      <c r="H1523" s="8" t="s">
        <v>24</v>
      </c>
      <c r="I1523" s="8" t="s">
        <v>1797</v>
      </c>
      <c r="J1523" s="8" t="s">
        <v>1798</v>
      </c>
      <c r="K1523" s="8" t="s">
        <v>1192</v>
      </c>
      <c r="L1523" s="11">
        <v>42887</v>
      </c>
      <c r="M1523" s="8">
        <v>4</v>
      </c>
      <c r="N1523" s="8">
        <v>5</v>
      </c>
      <c r="O1523" s="8">
        <v>5</v>
      </c>
      <c r="P1523" s="12">
        <v>5</v>
      </c>
      <c r="Q1523" s="8">
        <v>4</v>
      </c>
      <c r="R1523" s="8" t="s">
        <v>1885</v>
      </c>
      <c r="S1523" s="8">
        <v>1</v>
      </c>
      <c r="T1523" s="8">
        <v>1</v>
      </c>
      <c r="U1523" s="8" t="s">
        <v>1808</v>
      </c>
      <c r="V1523" s="8" t="str">
        <f t="shared" si="27"/>
        <v>A320</v>
      </c>
      <c r="W1523" s="15" t="str" cm="1">
        <f t="array" ref="W1523">IF(ISBLANK(K1523),Unknown,K1523)</f>
        <v>London to Keflavik</v>
      </c>
      <c r="X1523" s="5" t="s">
        <v>1819</v>
      </c>
      <c r="Y1523" s="5" t="s">
        <v>1928</v>
      </c>
    </row>
    <row r="1524" spans="1:25">
      <c r="A1524" s="8">
        <v>8</v>
      </c>
      <c r="B1524" s="8" t="s">
        <v>6461</v>
      </c>
      <c r="C1524" s="8" t="s">
        <v>6462</v>
      </c>
      <c r="D1524" s="8" t="s">
        <v>1794</v>
      </c>
      <c r="E1524" s="9">
        <v>42925</v>
      </c>
      <c r="F1524" s="8" t="s">
        <v>1795</v>
      </c>
      <c r="G1524" s="8" t="s">
        <v>6463</v>
      </c>
      <c r="H1524" s="8" t="s">
        <v>131</v>
      </c>
      <c r="I1524" s="8" t="s">
        <v>1851</v>
      </c>
      <c r="J1524" s="8" t="s">
        <v>1798</v>
      </c>
      <c r="K1524" s="8" t="s">
        <v>1278</v>
      </c>
      <c r="L1524" s="11">
        <v>42917</v>
      </c>
      <c r="M1524" s="8">
        <v>4</v>
      </c>
      <c r="N1524" s="8">
        <v>5</v>
      </c>
      <c r="O1524" s="8">
        <v>5</v>
      </c>
      <c r="P1524" s="12">
        <v>5</v>
      </c>
      <c r="Q1524" s="8">
        <v>5</v>
      </c>
      <c r="R1524" s="8" t="s">
        <v>1885</v>
      </c>
      <c r="S1524" s="8">
        <v>1</v>
      </c>
      <c r="T1524" s="8">
        <v>4</v>
      </c>
      <c r="U1524" s="8" t="s">
        <v>1808</v>
      </c>
      <c r="V1524" s="8" t="str">
        <f t="shared" si="27"/>
        <v>Boeing 777</v>
      </c>
      <c r="W1524" s="15" t="str" cm="1">
        <f t="array" ref="W1524">IF(ISBLANK(K1524),Unknown,K1524)</f>
        <v>London to Tokyo</v>
      </c>
      <c r="X1524" s="5" t="s">
        <v>1819</v>
      </c>
      <c r="Y1524" s="5" t="s">
        <v>1847</v>
      </c>
    </row>
    <row r="1525" spans="1:25">
      <c r="A1525" s="8">
        <v>4</v>
      </c>
      <c r="B1525" s="8" t="s">
        <v>6464</v>
      </c>
      <c r="C1525" s="8" t="s">
        <v>6465</v>
      </c>
      <c r="D1525" s="8" t="s">
        <v>1794</v>
      </c>
      <c r="E1525" s="9">
        <v>42924</v>
      </c>
      <c r="F1525" s="8" t="s">
        <v>1795</v>
      </c>
      <c r="G1525" s="8" t="s">
        <v>6466</v>
      </c>
      <c r="H1525" s="8" t="s">
        <v>131</v>
      </c>
      <c r="I1525" s="8" t="s">
        <v>1797</v>
      </c>
      <c r="J1525" s="8" t="s">
        <v>1798</v>
      </c>
      <c r="K1525" s="8" t="s">
        <v>553</v>
      </c>
      <c r="L1525" s="11">
        <v>42887</v>
      </c>
      <c r="M1525" s="8">
        <v>1</v>
      </c>
      <c r="N1525" s="8">
        <v>3</v>
      </c>
      <c r="O1525" s="8">
        <v>1</v>
      </c>
      <c r="P1525" s="12">
        <v>3</v>
      </c>
      <c r="Q1525" s="8">
        <v>3</v>
      </c>
      <c r="R1525" s="8" t="s">
        <v>1799</v>
      </c>
      <c r="S1525" s="8">
        <v>0</v>
      </c>
      <c r="T1525" s="8">
        <v>4</v>
      </c>
      <c r="U1525" s="8" t="s">
        <v>1808</v>
      </c>
      <c r="V1525" s="8" t="str">
        <f t="shared" si="27"/>
        <v>Boeing 777</v>
      </c>
      <c r="W1525" s="15" t="str" cm="1">
        <f t="array" ref="W1525">IF(ISBLANK(K1525),Unknown,K1525)</f>
        <v>Gatwick to Mauritius</v>
      </c>
      <c r="X1525" s="5" t="s">
        <v>1963</v>
      </c>
      <c r="Y1525" s="5" t="s">
        <v>3038</v>
      </c>
    </row>
    <row r="1526" spans="1:25">
      <c r="A1526" s="8">
        <v>5</v>
      </c>
      <c r="B1526" s="8" t="s">
        <v>6467</v>
      </c>
      <c r="C1526" s="8" t="s">
        <v>6468</v>
      </c>
      <c r="D1526" s="8" t="s">
        <v>1794</v>
      </c>
      <c r="E1526" s="9">
        <v>42923</v>
      </c>
      <c r="F1526" s="8" t="s">
        <v>2054</v>
      </c>
      <c r="G1526" s="8" t="s">
        <v>6469</v>
      </c>
      <c r="H1526" s="8" t="s">
        <v>136</v>
      </c>
      <c r="I1526" s="8" t="s">
        <v>1797</v>
      </c>
      <c r="J1526" s="8" t="s">
        <v>1874</v>
      </c>
      <c r="K1526" s="8" t="s">
        <v>320</v>
      </c>
      <c r="L1526" s="11">
        <v>42917</v>
      </c>
      <c r="M1526" s="8">
        <v>1</v>
      </c>
      <c r="N1526" s="8">
        <v>1</v>
      </c>
      <c r="O1526" s="8">
        <v>1</v>
      </c>
      <c r="P1526" s="12">
        <v>2</v>
      </c>
      <c r="Q1526" s="8">
        <v>2</v>
      </c>
      <c r="R1526" s="8" t="s">
        <v>1799</v>
      </c>
      <c r="S1526" s="8">
        <v>0</v>
      </c>
      <c r="T1526" s="8">
        <v>2</v>
      </c>
      <c r="U1526" s="8" t="s">
        <v>1808</v>
      </c>
      <c r="V1526" s="8" t="str">
        <f t="shared" si="27"/>
        <v>Boeing 777 / A320</v>
      </c>
      <c r="W1526" s="15" t="str" cm="1">
        <f t="array" ref="W1526">IF(ISBLANK(K1526),Unknown,K1526)</f>
        <v>Boston to Barcelona via London</v>
      </c>
      <c r="X1526" s="5" t="s">
        <v>2239</v>
      </c>
      <c r="Y1526" s="5" t="s">
        <v>2235</v>
      </c>
    </row>
    <row r="1527" spans="1:25">
      <c r="A1527" s="8">
        <v>6</v>
      </c>
      <c r="B1527" s="8" t="s">
        <v>6470</v>
      </c>
      <c r="C1527" s="8" t="s">
        <v>1997</v>
      </c>
      <c r="D1527" s="8" t="s">
        <v>1794</v>
      </c>
      <c r="E1527" s="9">
        <v>42922</v>
      </c>
      <c r="F1527" s="8" t="s">
        <v>1795</v>
      </c>
      <c r="G1527" s="8" t="s">
        <v>6471</v>
      </c>
      <c r="H1527" s="8" t="s">
        <v>138</v>
      </c>
      <c r="I1527" s="8" t="s">
        <v>1867</v>
      </c>
      <c r="J1527" s="8" t="s">
        <v>1807</v>
      </c>
      <c r="K1527" s="8" t="s">
        <v>554</v>
      </c>
      <c r="L1527" s="11">
        <v>42917</v>
      </c>
      <c r="M1527" s="8">
        <v>3</v>
      </c>
      <c r="N1527" s="8">
        <v>3</v>
      </c>
      <c r="O1527" s="8">
        <v>3</v>
      </c>
      <c r="P1527" s="12">
        <v>4</v>
      </c>
      <c r="Q1527" s="8">
        <v>3</v>
      </c>
      <c r="R1527" s="8" t="s">
        <v>1885</v>
      </c>
      <c r="S1527" s="8">
        <v>1</v>
      </c>
      <c r="T1527" s="8">
        <v>2</v>
      </c>
      <c r="U1527" s="8" t="s">
        <v>1808</v>
      </c>
      <c r="V1527" s="8" t="str">
        <f t="shared" si="27"/>
        <v>Boeing 777 200</v>
      </c>
      <c r="W1527" s="15" t="str" cm="1">
        <f t="array" ref="W1527">IF(ISBLANK(K1527),Unknown,K1527)</f>
        <v>Gatwick to Mauritius </v>
      </c>
      <c r="X1527" s="5" t="s">
        <v>1963</v>
      </c>
      <c r="Y1527" s="5" t="s">
        <v>3038</v>
      </c>
    </row>
    <row r="1528" spans="1:25">
      <c r="A1528" s="8">
        <v>2</v>
      </c>
      <c r="B1528" s="8" t="s">
        <v>6472</v>
      </c>
      <c r="C1528" s="8" t="s">
        <v>6473</v>
      </c>
      <c r="D1528" s="8" t="s">
        <v>1794</v>
      </c>
      <c r="E1528" s="9">
        <v>42922</v>
      </c>
      <c r="F1528" s="8" t="s">
        <v>1795</v>
      </c>
      <c r="G1528" s="8" t="s">
        <v>6474</v>
      </c>
      <c r="H1528" s="8" t="s">
        <v>125</v>
      </c>
      <c r="I1528" s="8" t="s">
        <v>1867</v>
      </c>
      <c r="J1528" s="8" t="s">
        <v>1798</v>
      </c>
      <c r="K1528" s="8" t="s">
        <v>1063</v>
      </c>
      <c r="L1528" s="11">
        <v>42887</v>
      </c>
      <c r="M1528" s="8">
        <v>2</v>
      </c>
      <c r="N1528" s="8">
        <v>1</v>
      </c>
      <c r="O1528" s="8">
        <v>1</v>
      </c>
      <c r="P1528" s="12">
        <v>4</v>
      </c>
      <c r="Q1528" s="8">
        <v>3</v>
      </c>
      <c r="R1528" s="8" t="s">
        <v>1799</v>
      </c>
      <c r="S1528" s="8">
        <v>0</v>
      </c>
      <c r="T1528" s="8">
        <v>1</v>
      </c>
      <c r="U1528" s="8" t="s">
        <v>1808</v>
      </c>
      <c r="V1528" s="8" t="str">
        <f t="shared" si="27"/>
        <v>Boeing 767</v>
      </c>
      <c r="W1528" s="15" t="str" cm="1">
        <f t="array" ref="W1528">IF(ISBLANK(K1528),Unknown,K1528)</f>
        <v>London Heathrow to Larnaca</v>
      </c>
      <c r="X1528" s="5" t="s">
        <v>1809</v>
      </c>
      <c r="Y1528" s="5" t="s">
        <v>1991</v>
      </c>
    </row>
    <row r="1529" spans="1:25">
      <c r="A1529" s="8">
        <v>2</v>
      </c>
      <c r="B1529" s="8" t="s">
        <v>6475</v>
      </c>
      <c r="C1529" s="8" t="s">
        <v>6476</v>
      </c>
      <c r="D1529" s="8" t="s">
        <v>1794</v>
      </c>
      <c r="E1529" s="9">
        <v>42921</v>
      </c>
      <c r="F1529" s="8" t="s">
        <v>1795</v>
      </c>
      <c r="G1529" s="10" t="s">
        <v>6477</v>
      </c>
      <c r="H1529" s="10"/>
      <c r="I1529" s="8" t="s">
        <v>1806</v>
      </c>
      <c r="J1529" s="8" t="s">
        <v>1874</v>
      </c>
      <c r="K1529" s="8" t="s">
        <v>1183</v>
      </c>
      <c r="L1529" s="11">
        <v>42887</v>
      </c>
      <c r="M1529" s="8">
        <v>2</v>
      </c>
      <c r="N1529" s="8">
        <v>2</v>
      </c>
      <c r="O1529" s="8">
        <v>2</v>
      </c>
      <c r="P1529" s="12">
        <v>3</v>
      </c>
      <c r="Q1529" s="8">
        <v>2</v>
      </c>
      <c r="R1529" s="8" t="s">
        <v>1799</v>
      </c>
      <c r="S1529" s="8">
        <v>0</v>
      </c>
      <c r="T1529" s="8">
        <v>2</v>
      </c>
      <c r="U1529" s="8" t="s">
        <v>1808</v>
      </c>
      <c r="V1529" s="8" t="str">
        <f t="shared" si="27"/>
        <v>Unknown</v>
      </c>
      <c r="W1529" s="15" t="str" cm="1">
        <f t="array" ref="W1529">IF(ISBLANK(K1529),Unknown,K1529)</f>
        <v>London to Hong Kong</v>
      </c>
      <c r="X1529" s="5" t="s">
        <v>1819</v>
      </c>
      <c r="Y1529" s="5" t="s">
        <v>2030</v>
      </c>
    </row>
    <row r="1530" spans="1:25">
      <c r="A1530" s="8">
        <v>1</v>
      </c>
      <c r="B1530" s="8" t="s">
        <v>6478</v>
      </c>
      <c r="C1530" s="8" t="s">
        <v>6479</v>
      </c>
      <c r="D1530" s="8" t="s">
        <v>1794</v>
      </c>
      <c r="E1530" s="9">
        <v>42921</v>
      </c>
      <c r="F1530" s="8" t="s">
        <v>1795</v>
      </c>
      <c r="G1530" s="10" t="s">
        <v>6480</v>
      </c>
      <c r="H1530" s="10"/>
      <c r="I1530" s="8" t="s">
        <v>1851</v>
      </c>
      <c r="J1530" s="8" t="s">
        <v>1798</v>
      </c>
      <c r="K1530" s="8" t="s">
        <v>294</v>
      </c>
      <c r="L1530" s="11">
        <v>42917</v>
      </c>
      <c r="M1530" s="8">
        <v>3</v>
      </c>
      <c r="N1530" s="8">
        <v>4</v>
      </c>
      <c r="O1530" s="8">
        <v>1</v>
      </c>
      <c r="P1530" s="12">
        <v>1</v>
      </c>
      <c r="Q1530" s="8">
        <v>1</v>
      </c>
      <c r="R1530" s="8" t="s">
        <v>1799</v>
      </c>
      <c r="S1530" s="8">
        <v>0</v>
      </c>
      <c r="T1530" s="8">
        <v>1</v>
      </c>
      <c r="U1530" s="8" t="s">
        <v>1808</v>
      </c>
      <c r="V1530" s="8" t="str">
        <f t="shared" si="27"/>
        <v>Unknown</v>
      </c>
      <c r="W1530" s="15" t="str" cm="1">
        <f t="array" ref="W1530">IF(ISBLANK(K1530),Unknown,K1530)</f>
        <v>Belfast to Munich via Heathrow</v>
      </c>
      <c r="X1530" s="5" t="s">
        <v>2296</v>
      </c>
      <c r="Y1530" s="5" t="s">
        <v>6481</v>
      </c>
    </row>
    <row r="1531" spans="1:25">
      <c r="A1531" s="8">
        <v>7</v>
      </c>
      <c r="B1531" s="8" t="s">
        <v>6482</v>
      </c>
      <c r="C1531" s="8" t="s">
        <v>4105</v>
      </c>
      <c r="D1531" s="8" t="s">
        <v>1794</v>
      </c>
      <c r="E1531" s="9">
        <v>42921</v>
      </c>
      <c r="F1531" s="8" t="s">
        <v>1795</v>
      </c>
      <c r="G1531" s="8" t="s">
        <v>6483</v>
      </c>
      <c r="H1531" s="8" t="s">
        <v>24</v>
      </c>
      <c r="I1531" s="8" t="s">
        <v>1797</v>
      </c>
      <c r="J1531" s="8" t="s">
        <v>1798</v>
      </c>
      <c r="K1531" s="8" t="s">
        <v>1106</v>
      </c>
      <c r="L1531" s="11">
        <v>42917</v>
      </c>
      <c r="M1531" s="8">
        <v>4</v>
      </c>
      <c r="N1531" s="8">
        <v>5</v>
      </c>
      <c r="O1531" s="8">
        <v>4</v>
      </c>
      <c r="P1531" s="12">
        <v>3</v>
      </c>
      <c r="Q1531" s="8">
        <v>4</v>
      </c>
      <c r="R1531" s="8" t="s">
        <v>1885</v>
      </c>
      <c r="S1531" s="8">
        <v>1</v>
      </c>
      <c r="T1531" s="8">
        <v>1</v>
      </c>
      <c r="U1531" s="8" t="s">
        <v>1808</v>
      </c>
      <c r="V1531" s="8" t="str">
        <f t="shared" si="27"/>
        <v>A320</v>
      </c>
      <c r="W1531" s="15" t="str" cm="1">
        <f t="array" ref="W1531">IF(ISBLANK(K1531),Unknown,K1531)</f>
        <v>London Heathrow to Tallinn</v>
      </c>
      <c r="X1531" s="5" t="s">
        <v>1809</v>
      </c>
      <c r="Y1531" s="5" t="s">
        <v>6484</v>
      </c>
    </row>
    <row r="1532" spans="1:25">
      <c r="A1532" s="8">
        <v>1</v>
      </c>
      <c r="B1532" s="8" t="s">
        <v>6485</v>
      </c>
      <c r="C1532" s="8" t="s">
        <v>6486</v>
      </c>
      <c r="D1532" s="8" t="s">
        <v>1794</v>
      </c>
      <c r="E1532" s="9">
        <v>42921</v>
      </c>
      <c r="F1532" s="8" t="s">
        <v>2054</v>
      </c>
      <c r="G1532" s="10" t="s">
        <v>6487</v>
      </c>
      <c r="H1532" s="10"/>
      <c r="I1532" s="8" t="s">
        <v>1797</v>
      </c>
      <c r="J1532" s="8" t="s">
        <v>1798</v>
      </c>
      <c r="K1532" s="8" t="s">
        <v>1134</v>
      </c>
      <c r="L1532" s="11">
        <v>42917</v>
      </c>
      <c r="M1532" s="8">
        <v>3</v>
      </c>
      <c r="N1532" s="8">
        <v>2</v>
      </c>
      <c r="O1532" s="8">
        <v>1</v>
      </c>
      <c r="P1532" s="12">
        <v>1</v>
      </c>
      <c r="Q1532" s="8">
        <v>1</v>
      </c>
      <c r="R1532" s="8" t="s">
        <v>1799</v>
      </c>
      <c r="S1532" s="8">
        <v>0</v>
      </c>
      <c r="T1532" s="8">
        <v>1</v>
      </c>
      <c r="U1532" s="8" t="s">
        <v>1808</v>
      </c>
      <c r="V1532" s="8" t="str">
        <f t="shared" si="27"/>
        <v>Unknown</v>
      </c>
      <c r="W1532" s="15" t="str" cm="1">
        <f t="array" ref="W1532">IF(ISBLANK(K1532),Unknown,K1532)</f>
        <v>London to Barcelona</v>
      </c>
      <c r="X1532" s="5" t="s">
        <v>1819</v>
      </c>
      <c r="Y1532" s="5" t="s">
        <v>2056</v>
      </c>
    </row>
    <row r="1533" spans="1:25">
      <c r="A1533" s="8">
        <v>2</v>
      </c>
      <c r="B1533" s="8" t="s">
        <v>6488</v>
      </c>
      <c r="C1533" s="8" t="s">
        <v>6489</v>
      </c>
      <c r="D1533" s="8" t="s">
        <v>1794</v>
      </c>
      <c r="E1533" s="9">
        <v>42920</v>
      </c>
      <c r="F1533" s="8" t="s">
        <v>1795</v>
      </c>
      <c r="G1533" s="10" t="s">
        <v>6490</v>
      </c>
      <c r="H1533" s="10"/>
      <c r="I1533" s="8" t="s">
        <v>1851</v>
      </c>
      <c r="J1533" s="8" t="s">
        <v>1798</v>
      </c>
      <c r="K1533" s="8" t="s">
        <v>460</v>
      </c>
      <c r="L1533" s="11">
        <v>42887</v>
      </c>
      <c r="M1533" s="8">
        <v>1</v>
      </c>
      <c r="N1533" s="8">
        <v>1</v>
      </c>
      <c r="O1533" s="8">
        <v>1</v>
      </c>
      <c r="P1533" s="12">
        <v>1</v>
      </c>
      <c r="Q1533" s="8">
        <v>1</v>
      </c>
      <c r="R1533" s="8" t="s">
        <v>1799</v>
      </c>
      <c r="S1533" s="8">
        <v>0</v>
      </c>
      <c r="T1533" s="8">
        <v>1</v>
      </c>
      <c r="U1533" s="8" t="s">
        <v>1808</v>
      </c>
      <c r="V1533" s="8" t="str">
        <f t="shared" si="27"/>
        <v>Unknown</v>
      </c>
      <c r="W1533" s="15" t="str" cm="1">
        <f t="array" ref="W1533">IF(ISBLANK(K1533),Unknown,K1533)</f>
        <v>Dubrovnik to Gatwick</v>
      </c>
      <c r="X1533" s="5" t="s">
        <v>2460</v>
      </c>
      <c r="Y1533" s="5" t="s">
        <v>1963</v>
      </c>
    </row>
    <row r="1534" spans="1:25">
      <c r="A1534" s="8">
        <v>5</v>
      </c>
      <c r="B1534" s="8" t="s">
        <v>6491</v>
      </c>
      <c r="C1534" s="8" t="s">
        <v>1844</v>
      </c>
      <c r="D1534" s="8" t="s">
        <v>2600</v>
      </c>
      <c r="E1534" s="9">
        <v>42920</v>
      </c>
      <c r="F1534" s="8" t="s">
        <v>1795</v>
      </c>
      <c r="G1534" s="8" t="s">
        <v>6492</v>
      </c>
      <c r="H1534" s="8" t="s">
        <v>125</v>
      </c>
      <c r="I1534" s="8" t="s">
        <v>1797</v>
      </c>
      <c r="J1534" s="8" t="s">
        <v>1798</v>
      </c>
      <c r="K1534" s="8" t="s">
        <v>1649</v>
      </c>
      <c r="L1534" s="11">
        <v>42917</v>
      </c>
      <c r="M1534" s="8">
        <v>2</v>
      </c>
      <c r="N1534" s="8">
        <v>3</v>
      </c>
      <c r="O1534" s="8">
        <v>1</v>
      </c>
      <c r="P1534" s="12">
        <v>1</v>
      </c>
      <c r="Q1534" s="8">
        <v>2</v>
      </c>
      <c r="R1534" s="8" t="s">
        <v>1799</v>
      </c>
      <c r="S1534" s="8">
        <v>0</v>
      </c>
      <c r="T1534" s="8">
        <v>1</v>
      </c>
      <c r="U1534" s="8" t="s">
        <v>1808</v>
      </c>
      <c r="V1534" s="8" t="str">
        <f t="shared" si="27"/>
        <v>Boeing 767</v>
      </c>
      <c r="W1534" s="15" t="str" cm="1">
        <f t="array" ref="W1534">IF(ISBLANK(K1534),Unknown,K1534)</f>
        <v>Stockholm to London Heathrow</v>
      </c>
      <c r="X1534" s="5" t="s">
        <v>3351</v>
      </c>
      <c r="Y1534" s="5" t="s">
        <v>1809</v>
      </c>
    </row>
    <row r="1535" spans="1:25">
      <c r="A1535" s="8">
        <v>2</v>
      </c>
      <c r="B1535" s="8" t="s">
        <v>6493</v>
      </c>
      <c r="C1535" s="8" t="s">
        <v>6494</v>
      </c>
      <c r="D1535" s="8" t="s">
        <v>1794</v>
      </c>
      <c r="E1535" s="9">
        <v>42920</v>
      </c>
      <c r="F1535" s="8" t="s">
        <v>1795</v>
      </c>
      <c r="G1535" s="10" t="s">
        <v>6495</v>
      </c>
      <c r="H1535" s="10"/>
      <c r="I1535" s="8" t="s">
        <v>1851</v>
      </c>
      <c r="J1535" s="8" t="s">
        <v>1798</v>
      </c>
      <c r="K1535" s="8" t="s">
        <v>1168</v>
      </c>
      <c r="L1535" s="11">
        <v>42887</v>
      </c>
      <c r="M1535" s="8">
        <v>1</v>
      </c>
      <c r="N1535" s="8">
        <v>1</v>
      </c>
      <c r="O1535" s="8">
        <v>1</v>
      </c>
      <c r="P1535" s="12">
        <v>1</v>
      </c>
      <c r="Q1535" s="8">
        <v>1</v>
      </c>
      <c r="R1535" s="8" t="s">
        <v>1799</v>
      </c>
      <c r="S1535" s="8">
        <v>0</v>
      </c>
      <c r="T1535" s="8">
        <v>1</v>
      </c>
      <c r="U1535" s="8" t="s">
        <v>1808</v>
      </c>
      <c r="V1535" s="8" t="str">
        <f t="shared" si="27"/>
        <v>Unknown</v>
      </c>
      <c r="W1535" s="15" t="str" cm="1">
        <f t="array" ref="W1535">IF(ISBLANK(K1535),Unknown,K1535)</f>
        <v>London to Dubrovnik</v>
      </c>
      <c r="X1535" s="5" t="s">
        <v>1819</v>
      </c>
      <c r="Y1535" s="5" t="s">
        <v>2460</v>
      </c>
    </row>
    <row r="1536" spans="1:25">
      <c r="A1536" s="8">
        <v>2</v>
      </c>
      <c r="B1536" s="8" t="s">
        <v>6496</v>
      </c>
      <c r="C1536" s="8" t="s">
        <v>1844</v>
      </c>
      <c r="D1536" s="8" t="s">
        <v>6373</v>
      </c>
      <c r="E1536" s="9">
        <v>42920</v>
      </c>
      <c r="F1536" s="8" t="s">
        <v>1795</v>
      </c>
      <c r="G1536" s="8" t="s">
        <v>6497</v>
      </c>
      <c r="H1536" s="8" t="s">
        <v>108</v>
      </c>
      <c r="I1536" s="8" t="s">
        <v>1806</v>
      </c>
      <c r="J1536" s="8" t="s">
        <v>1807</v>
      </c>
      <c r="K1536" s="8" t="s">
        <v>213</v>
      </c>
      <c r="L1536" s="11">
        <v>42917</v>
      </c>
      <c r="M1536" s="8">
        <v>1</v>
      </c>
      <c r="N1536" s="8">
        <v>1</v>
      </c>
      <c r="O1536" s="8">
        <v>1</v>
      </c>
      <c r="P1536" s="12">
        <v>2</v>
      </c>
      <c r="Q1536" s="8">
        <v>1</v>
      </c>
      <c r="R1536" s="8" t="s">
        <v>1799</v>
      </c>
      <c r="S1536" s="8">
        <v>0</v>
      </c>
      <c r="T1536" s="8">
        <v>1</v>
      </c>
      <c r="U1536" s="8" t="s">
        <v>1808</v>
      </c>
      <c r="V1536" s="8" t="str">
        <f t="shared" si="27"/>
        <v>Boeing 747 400</v>
      </c>
      <c r="W1536" s="15" t="str" cm="1">
        <f t="array" ref="W1536">IF(ISBLANK(K1536),Unknown,K1536)</f>
        <v>Accra to London Heathrow</v>
      </c>
      <c r="X1536" s="5" t="s">
        <v>2869</v>
      </c>
      <c r="Y1536" s="5" t="s">
        <v>1809</v>
      </c>
    </row>
    <row r="1537" spans="1:25">
      <c r="A1537" s="8">
        <v>5</v>
      </c>
      <c r="B1537" s="8" t="s">
        <v>6498</v>
      </c>
      <c r="C1537" s="8" t="s">
        <v>1844</v>
      </c>
      <c r="D1537" s="8" t="s">
        <v>2600</v>
      </c>
      <c r="E1537" s="9">
        <v>42919</v>
      </c>
      <c r="F1537" s="8" t="s">
        <v>1795</v>
      </c>
      <c r="G1537" s="8" t="s">
        <v>6499</v>
      </c>
      <c r="H1537" s="8" t="s">
        <v>50</v>
      </c>
      <c r="I1537" s="8" t="s">
        <v>1797</v>
      </c>
      <c r="J1537" s="8" t="s">
        <v>1798</v>
      </c>
      <c r="K1537" s="8" t="s">
        <v>1103</v>
      </c>
      <c r="L1537" s="11">
        <v>42887</v>
      </c>
      <c r="M1537" s="8">
        <v>2</v>
      </c>
      <c r="N1537" s="8">
        <v>3</v>
      </c>
      <c r="O1537" s="8">
        <v>1</v>
      </c>
      <c r="P1537" s="12">
        <v>3</v>
      </c>
      <c r="Q1537" s="8">
        <v>3</v>
      </c>
      <c r="R1537" s="8" t="s">
        <v>1799</v>
      </c>
      <c r="S1537" s="8">
        <v>0</v>
      </c>
      <c r="T1537" s="8">
        <v>1</v>
      </c>
      <c r="U1537" s="8" t="s">
        <v>1808</v>
      </c>
      <c r="V1537" s="8" t="str">
        <f t="shared" si="27"/>
        <v>A321</v>
      </c>
      <c r="W1537" s="15" t="str" cm="1">
        <f t="array" ref="W1537">IF(ISBLANK(K1537),Unknown,K1537)</f>
        <v>London Heathrow to Stockholm</v>
      </c>
      <c r="X1537" s="5" t="s">
        <v>1809</v>
      </c>
      <c r="Y1537" s="5" t="s">
        <v>3351</v>
      </c>
    </row>
    <row r="1538" spans="1:25">
      <c r="A1538" s="8">
        <v>6</v>
      </c>
      <c r="B1538" s="8" t="s">
        <v>6500</v>
      </c>
      <c r="C1538" s="8" t="s">
        <v>6501</v>
      </c>
      <c r="D1538" s="8" t="s">
        <v>1794</v>
      </c>
      <c r="E1538" s="9">
        <v>42919</v>
      </c>
      <c r="F1538" s="8" t="s">
        <v>1795</v>
      </c>
      <c r="G1538" s="10" t="s">
        <v>6502</v>
      </c>
      <c r="H1538" s="10"/>
      <c r="I1538" s="8" t="s">
        <v>1797</v>
      </c>
      <c r="J1538" s="8" t="s">
        <v>1798</v>
      </c>
      <c r="K1538" s="8" t="s">
        <v>1331</v>
      </c>
      <c r="L1538" s="11">
        <v>42856</v>
      </c>
      <c r="M1538" s="8">
        <v>3</v>
      </c>
      <c r="N1538" s="8">
        <v>1</v>
      </c>
      <c r="O1538" s="8">
        <v>1</v>
      </c>
      <c r="P1538" s="12">
        <v>4</v>
      </c>
      <c r="Q1538" s="8">
        <v>2</v>
      </c>
      <c r="R1538" s="8" t="s">
        <v>1885</v>
      </c>
      <c r="S1538" s="8">
        <v>1</v>
      </c>
      <c r="T1538" s="8">
        <v>1</v>
      </c>
      <c r="U1538" s="8" t="s">
        <v>1808</v>
      </c>
      <c r="V1538" s="8" t="str">
        <f t="shared" si="27"/>
        <v>Unknown</v>
      </c>
      <c r="W1538" s="15" t="str" cm="1">
        <f t="array" ref="W1538">IF(ISBLANK(K1538),Unknown,K1538)</f>
        <v>Malta to Gatwick</v>
      </c>
      <c r="X1538" s="5" t="s">
        <v>2389</v>
      </c>
      <c r="Y1538" s="5" t="s">
        <v>1963</v>
      </c>
    </row>
    <row r="1539" spans="1:25">
      <c r="A1539" s="8">
        <v>1</v>
      </c>
      <c r="B1539" s="8" t="s">
        <v>3560</v>
      </c>
      <c r="C1539" s="8" t="s">
        <v>6503</v>
      </c>
      <c r="D1539" s="8" t="s">
        <v>1794</v>
      </c>
      <c r="E1539" s="9">
        <v>42917</v>
      </c>
      <c r="F1539" s="8" t="s">
        <v>1938</v>
      </c>
      <c r="G1539" s="10" t="s">
        <v>6504</v>
      </c>
      <c r="H1539" s="10"/>
      <c r="I1539" s="8" t="s">
        <v>1797</v>
      </c>
      <c r="J1539" s="8" t="s">
        <v>1798</v>
      </c>
      <c r="K1539" s="8" t="s">
        <v>1291</v>
      </c>
      <c r="L1539" s="11">
        <v>42887</v>
      </c>
      <c r="M1539" s="8">
        <v>1</v>
      </c>
      <c r="N1539" s="8">
        <v>1</v>
      </c>
      <c r="O1539" s="8">
        <v>1</v>
      </c>
      <c r="P1539" s="12">
        <v>1</v>
      </c>
      <c r="Q1539" s="8">
        <v>1</v>
      </c>
      <c r="R1539" s="8" t="s">
        <v>1799</v>
      </c>
      <c r="S1539" s="8">
        <v>0</v>
      </c>
      <c r="T1539" s="8">
        <v>1</v>
      </c>
      <c r="U1539" s="8" t="s">
        <v>1808</v>
      </c>
      <c r="V1539" s="8" t="str">
        <f t="shared" si="27"/>
        <v>Unknown</v>
      </c>
      <c r="W1539" s="15" t="str" cm="1">
        <f t="array" ref="W1539">IF(ISBLANK(K1539),Unknown,K1539)</f>
        <v>London to Zagreb</v>
      </c>
      <c r="X1539" s="5" t="s">
        <v>1819</v>
      </c>
      <c r="Y1539" s="5" t="s">
        <v>2467</v>
      </c>
    </row>
    <row r="1540" spans="1:25">
      <c r="A1540" s="8">
        <v>1</v>
      </c>
      <c r="B1540" s="8" t="s">
        <v>6505</v>
      </c>
      <c r="C1540" s="8" t="s">
        <v>6506</v>
      </c>
      <c r="D1540" s="8" t="s">
        <v>1794</v>
      </c>
      <c r="E1540" s="9">
        <v>42917</v>
      </c>
      <c r="F1540" s="8" t="s">
        <v>1795</v>
      </c>
      <c r="G1540" s="10" t="s">
        <v>6507</v>
      </c>
      <c r="H1540" s="10"/>
      <c r="I1540" s="8" t="s">
        <v>1797</v>
      </c>
      <c r="J1540" s="8" t="s">
        <v>1798</v>
      </c>
      <c r="K1540" s="8" t="s">
        <v>1352</v>
      </c>
      <c r="L1540" s="11">
        <v>42887</v>
      </c>
      <c r="M1540" s="8">
        <v>2</v>
      </c>
      <c r="N1540" s="8">
        <v>1</v>
      </c>
      <c r="O1540" s="8">
        <v>1</v>
      </c>
      <c r="P1540" s="12">
        <v>2</v>
      </c>
      <c r="Q1540" s="8">
        <v>1</v>
      </c>
      <c r="R1540" s="8" t="s">
        <v>1799</v>
      </c>
      <c r="S1540" s="8">
        <v>0</v>
      </c>
      <c r="T1540" s="8">
        <v>2</v>
      </c>
      <c r="U1540" s="8" t="s">
        <v>1808</v>
      </c>
      <c r="V1540" s="8" t="str">
        <f t="shared" si="27"/>
        <v>Unknown</v>
      </c>
      <c r="W1540" s="15" t="str" cm="1">
        <f t="array" ref="W1540">IF(ISBLANK(K1540),Unknown,K1540)</f>
        <v>Manchester to Philadelphia</v>
      </c>
      <c r="X1540" s="5" t="s">
        <v>2813</v>
      </c>
      <c r="Y1540" s="5" t="s">
        <v>5071</v>
      </c>
    </row>
    <row r="1541" spans="1:25">
      <c r="A1541" s="8">
        <v>10</v>
      </c>
      <c r="B1541" s="8" t="s">
        <v>6508</v>
      </c>
      <c r="C1541" s="8" t="s">
        <v>6509</v>
      </c>
      <c r="D1541" s="8" t="s">
        <v>1794</v>
      </c>
      <c r="E1541" s="9">
        <v>42916</v>
      </c>
      <c r="F1541" s="8" t="s">
        <v>1795</v>
      </c>
      <c r="G1541" s="8" t="s">
        <v>6510</v>
      </c>
      <c r="H1541" s="8" t="s">
        <v>2310</v>
      </c>
      <c r="I1541" s="8" t="s">
        <v>1797</v>
      </c>
      <c r="J1541" s="8" t="s">
        <v>1836</v>
      </c>
      <c r="K1541" s="8" t="s">
        <v>758</v>
      </c>
      <c r="L1541" s="11">
        <v>42887</v>
      </c>
      <c r="M1541" s="8">
        <v>5</v>
      </c>
      <c r="N1541" s="8">
        <v>5</v>
      </c>
      <c r="O1541" s="8">
        <v>5</v>
      </c>
      <c r="P1541" s="12">
        <v>5</v>
      </c>
      <c r="Q1541" s="8">
        <v>5</v>
      </c>
      <c r="R1541" s="8" t="s">
        <v>1885</v>
      </c>
      <c r="S1541" s="8">
        <v>1</v>
      </c>
      <c r="T1541" s="8">
        <v>5</v>
      </c>
      <c r="U1541" s="8" t="s">
        <v>1808</v>
      </c>
      <c r="V1541" s="8" t="str">
        <f t="shared" si="27"/>
        <v>Boeing 787 9</v>
      </c>
      <c r="W1541" s="15" t="str" cm="1">
        <f t="array" ref="W1541">IF(ISBLANK(K1541),Unknown,K1541)</f>
        <v>Kuala Lumpur to London</v>
      </c>
      <c r="X1541" s="5" t="s">
        <v>4080</v>
      </c>
      <c r="Y1541" s="5" t="s">
        <v>1819</v>
      </c>
    </row>
    <row r="1542" spans="1:25">
      <c r="A1542" s="8">
        <v>2</v>
      </c>
      <c r="B1542" s="8" t="s">
        <v>6511</v>
      </c>
      <c r="C1542" s="8" t="s">
        <v>6512</v>
      </c>
      <c r="D1542" s="8" t="s">
        <v>1794</v>
      </c>
      <c r="E1542" s="9">
        <v>42916</v>
      </c>
      <c r="F1542" s="8" t="s">
        <v>1795</v>
      </c>
      <c r="G1542" s="10" t="s">
        <v>6513</v>
      </c>
      <c r="H1542" s="10"/>
      <c r="I1542" s="8" t="s">
        <v>1806</v>
      </c>
      <c r="J1542" s="8" t="s">
        <v>1798</v>
      </c>
      <c r="K1542" s="8" t="s">
        <v>516</v>
      </c>
      <c r="L1542" s="11">
        <v>42887</v>
      </c>
      <c r="M1542" s="8">
        <v>2</v>
      </c>
      <c r="N1542" s="8">
        <v>2</v>
      </c>
      <c r="O1542" s="8">
        <v>1</v>
      </c>
      <c r="P1542" s="12">
        <v>1</v>
      </c>
      <c r="Q1542" s="8">
        <v>1</v>
      </c>
      <c r="R1542" s="8" t="s">
        <v>1799</v>
      </c>
      <c r="S1542" s="8">
        <v>0</v>
      </c>
      <c r="T1542" s="8">
        <v>1</v>
      </c>
      <c r="U1542" s="8" t="s">
        <v>1808</v>
      </c>
      <c r="V1542" s="8" t="str">
        <f t="shared" si="27"/>
        <v>Unknown</v>
      </c>
      <c r="W1542" s="15" t="str" cm="1">
        <f t="array" ref="W1542">IF(ISBLANK(K1542),Unknown,K1542)</f>
        <v>Frankfurt to London Heathrow</v>
      </c>
      <c r="X1542" s="5" t="s">
        <v>1922</v>
      </c>
      <c r="Y1542" s="5" t="s">
        <v>1809</v>
      </c>
    </row>
    <row r="1543" spans="1:25">
      <c r="A1543" s="8">
        <v>1</v>
      </c>
      <c r="B1543" s="8" t="s">
        <v>6514</v>
      </c>
      <c r="C1543" s="8" t="s">
        <v>1844</v>
      </c>
      <c r="D1543" s="8" t="s">
        <v>6373</v>
      </c>
      <c r="E1543" s="9">
        <v>42916</v>
      </c>
      <c r="F1543" s="8" t="s">
        <v>2867</v>
      </c>
      <c r="G1543" s="8" t="s">
        <v>6515</v>
      </c>
      <c r="H1543" s="8" t="s">
        <v>102</v>
      </c>
      <c r="I1543" s="8" t="s">
        <v>1806</v>
      </c>
      <c r="J1543" s="8" t="s">
        <v>1807</v>
      </c>
      <c r="K1543" s="8" t="s">
        <v>626</v>
      </c>
      <c r="L1543" s="11">
        <v>42887</v>
      </c>
      <c r="M1543" s="8">
        <v>1</v>
      </c>
      <c r="N1543" s="8">
        <v>2</v>
      </c>
      <c r="O1543" s="8">
        <v>1</v>
      </c>
      <c r="P1543" s="12">
        <v>1</v>
      </c>
      <c r="Q1543" s="8">
        <v>1</v>
      </c>
      <c r="R1543" s="8" t="s">
        <v>1799</v>
      </c>
      <c r="S1543" s="8">
        <v>0</v>
      </c>
      <c r="T1543" s="8">
        <v>1</v>
      </c>
      <c r="U1543" s="8" t="s">
        <v>1808</v>
      </c>
      <c r="V1543" s="8" t="str">
        <f t="shared" si="27"/>
        <v>Boeing 747</v>
      </c>
      <c r="W1543" s="15" t="str" cm="1">
        <f t="array" ref="W1543">IF(ISBLANK(K1543),Unknown,K1543)</f>
        <v>Heathrow to Accra</v>
      </c>
      <c r="X1543" s="5" t="s">
        <v>1814</v>
      </c>
      <c r="Y1543" s="5" t="s">
        <v>2869</v>
      </c>
    </row>
    <row r="1544" spans="1:25">
      <c r="A1544" s="8">
        <v>1</v>
      </c>
      <c r="B1544" s="8" t="s">
        <v>6516</v>
      </c>
      <c r="C1544" s="8" t="s">
        <v>6517</v>
      </c>
      <c r="D1544" s="8" t="s">
        <v>1794</v>
      </c>
      <c r="E1544" s="9">
        <v>42915</v>
      </c>
      <c r="F1544" s="8" t="s">
        <v>1795</v>
      </c>
      <c r="G1544" s="10" t="s">
        <v>6518</v>
      </c>
      <c r="H1544" s="10"/>
      <c r="I1544" s="8" t="s">
        <v>1797</v>
      </c>
      <c r="J1544" s="8" t="s">
        <v>1807</v>
      </c>
      <c r="K1544" s="8" t="s">
        <v>1097</v>
      </c>
      <c r="L1544" s="11">
        <v>42887</v>
      </c>
      <c r="M1544" s="8">
        <v>1</v>
      </c>
      <c r="N1544" s="8">
        <v>1</v>
      </c>
      <c r="O1544" s="8">
        <v>1</v>
      </c>
      <c r="P1544" s="12">
        <v>1</v>
      </c>
      <c r="Q1544" s="8">
        <v>3</v>
      </c>
      <c r="R1544" s="8" t="s">
        <v>1799</v>
      </c>
      <c r="S1544" s="8">
        <v>0</v>
      </c>
      <c r="T1544" s="8">
        <v>1</v>
      </c>
      <c r="U1544" s="8" t="s">
        <v>1808</v>
      </c>
      <c r="V1544" s="8" t="str">
        <f t="shared" si="27"/>
        <v>Unknown</v>
      </c>
      <c r="W1544" s="15" t="str" cm="1">
        <f t="array" ref="W1544">IF(ISBLANK(K1544),Unknown,K1544)</f>
        <v>London Heathrow to Seattle</v>
      </c>
      <c r="X1544" s="5" t="s">
        <v>1809</v>
      </c>
      <c r="Y1544" s="5" t="s">
        <v>2076</v>
      </c>
    </row>
    <row r="1545" spans="1:25">
      <c r="A1545" s="8">
        <v>1</v>
      </c>
      <c r="B1545" s="8" t="s">
        <v>6519</v>
      </c>
      <c r="C1545" s="8" t="s">
        <v>6520</v>
      </c>
      <c r="D1545" s="8" t="s">
        <v>1794</v>
      </c>
      <c r="E1545" s="9">
        <v>42915</v>
      </c>
      <c r="F1545" s="8" t="s">
        <v>1795</v>
      </c>
      <c r="G1545" s="8" t="s">
        <v>6521</v>
      </c>
      <c r="H1545" s="8" t="s">
        <v>24</v>
      </c>
      <c r="I1545" s="8" t="s">
        <v>1851</v>
      </c>
      <c r="J1545" s="8" t="s">
        <v>1798</v>
      </c>
      <c r="K1545" s="8" t="s">
        <v>1420</v>
      </c>
      <c r="L1545" s="11">
        <v>42887</v>
      </c>
      <c r="M1545" s="8">
        <v>3</v>
      </c>
      <c r="N1545" s="8">
        <v>1</v>
      </c>
      <c r="O1545" s="8">
        <v>1</v>
      </c>
      <c r="P1545" s="12">
        <v>3</v>
      </c>
      <c r="Q1545" s="8">
        <v>1</v>
      </c>
      <c r="R1545" s="8" t="s">
        <v>1799</v>
      </c>
      <c r="S1545" s="8">
        <v>0</v>
      </c>
      <c r="T1545" s="8">
        <v>1</v>
      </c>
      <c r="U1545" s="8" t="s">
        <v>1808</v>
      </c>
      <c r="V1545" s="8" t="str">
        <f t="shared" si="27"/>
        <v>A320</v>
      </c>
      <c r="W1545" s="15" t="str" cm="1">
        <f t="array" ref="W1545">IF(ISBLANK(K1545),Unknown,K1545)</f>
        <v>Mykonos to London</v>
      </c>
      <c r="X1545" s="5" t="s">
        <v>3458</v>
      </c>
      <c r="Y1545" s="5" t="s">
        <v>1819</v>
      </c>
    </row>
    <row r="1546" spans="1:25">
      <c r="A1546" s="8">
        <v>2</v>
      </c>
      <c r="B1546" s="8" t="s">
        <v>6522</v>
      </c>
      <c r="C1546" s="8" t="s">
        <v>6523</v>
      </c>
      <c r="D1546" s="8" t="s">
        <v>1794</v>
      </c>
      <c r="E1546" s="9">
        <v>42915</v>
      </c>
      <c r="F1546" s="8" t="s">
        <v>1795</v>
      </c>
      <c r="G1546" s="10" t="s">
        <v>6524</v>
      </c>
      <c r="H1546" s="10"/>
      <c r="I1546" s="8" t="s">
        <v>1797</v>
      </c>
      <c r="J1546" s="8" t="s">
        <v>1798</v>
      </c>
      <c r="K1546" s="8" t="s">
        <v>1766</v>
      </c>
      <c r="L1546" s="11">
        <v>42887</v>
      </c>
      <c r="M1546" s="8">
        <v>1</v>
      </c>
      <c r="N1546" s="8">
        <v>1</v>
      </c>
      <c r="O1546" s="8">
        <v>1</v>
      </c>
      <c r="P1546" s="12">
        <v>4</v>
      </c>
      <c r="Q1546" s="8">
        <v>1</v>
      </c>
      <c r="R1546" s="8" t="s">
        <v>1799</v>
      </c>
      <c r="S1546" s="8">
        <v>0</v>
      </c>
      <c r="T1546" s="8">
        <v>1</v>
      </c>
      <c r="U1546" s="8" t="s">
        <v>1808</v>
      </c>
      <c r="V1546" s="8" t="str">
        <f t="shared" si="27"/>
        <v>Unknown</v>
      </c>
      <c r="W1546" s="15" t="str" cm="1">
        <f t="array" ref="W1546">IF(ISBLANK(K1546),Unknown,K1546)</f>
        <v>Zurich to London Heathrow</v>
      </c>
      <c r="X1546" s="5" t="s">
        <v>3009</v>
      </c>
      <c r="Y1546" s="5" t="s">
        <v>1809</v>
      </c>
    </row>
    <row r="1547" spans="1:25">
      <c r="A1547" s="8">
        <v>1</v>
      </c>
      <c r="B1547" s="8" t="s">
        <v>6525</v>
      </c>
      <c r="C1547" s="8" t="s">
        <v>6526</v>
      </c>
      <c r="D1547" s="8" t="s">
        <v>1794</v>
      </c>
      <c r="E1547" s="9">
        <v>42914</v>
      </c>
      <c r="F1547" s="8" t="s">
        <v>1795</v>
      </c>
      <c r="G1547" s="8" t="s">
        <v>6527</v>
      </c>
      <c r="H1547" s="8" t="s">
        <v>125</v>
      </c>
      <c r="I1547" s="8" t="s">
        <v>1797</v>
      </c>
      <c r="J1547" s="8" t="s">
        <v>1798</v>
      </c>
      <c r="K1547" s="8" t="s">
        <v>1558</v>
      </c>
      <c r="L1547" s="11">
        <v>42887</v>
      </c>
      <c r="M1547" s="8">
        <v>2</v>
      </c>
      <c r="N1547" s="8">
        <v>2</v>
      </c>
      <c r="O1547" s="8">
        <v>1</v>
      </c>
      <c r="P1547" s="12">
        <v>1</v>
      </c>
      <c r="Q1547" s="8">
        <v>1</v>
      </c>
      <c r="R1547" s="8" t="s">
        <v>1799</v>
      </c>
      <c r="S1547" s="8">
        <v>0</v>
      </c>
      <c r="T1547" s="8">
        <v>1</v>
      </c>
      <c r="U1547" s="8" t="s">
        <v>1808</v>
      </c>
      <c r="V1547" s="8" t="str">
        <f t="shared" si="27"/>
        <v>Boeing 767</v>
      </c>
      <c r="W1547" s="15" t="str" cm="1">
        <f t="array" ref="W1547">IF(ISBLANK(K1547),Unknown,K1547)</f>
        <v>Rome to Heathrow</v>
      </c>
      <c r="X1547" s="5" t="s">
        <v>2662</v>
      </c>
      <c r="Y1547" s="5" t="s">
        <v>1814</v>
      </c>
    </row>
    <row r="1548" spans="1:25">
      <c r="A1548" s="8">
        <v>3</v>
      </c>
      <c r="B1548" s="8" t="s">
        <v>6528</v>
      </c>
      <c r="C1548" s="8" t="s">
        <v>6529</v>
      </c>
      <c r="D1548" s="8" t="s">
        <v>1794</v>
      </c>
      <c r="E1548" s="9">
        <v>42913</v>
      </c>
      <c r="F1548" s="8" t="s">
        <v>1795</v>
      </c>
      <c r="G1548" s="8" t="s">
        <v>6530</v>
      </c>
      <c r="H1548" s="8" t="s">
        <v>156</v>
      </c>
      <c r="I1548" s="8" t="s">
        <v>1797</v>
      </c>
      <c r="J1548" s="8" t="s">
        <v>1807</v>
      </c>
      <c r="K1548" s="8" t="s">
        <v>380</v>
      </c>
      <c r="L1548" s="11">
        <v>42675</v>
      </c>
      <c r="M1548" s="8">
        <v>2</v>
      </c>
      <c r="N1548" s="8">
        <v>2</v>
      </c>
      <c r="O1548" s="8">
        <v>3</v>
      </c>
      <c r="P1548" s="12">
        <v>2</v>
      </c>
      <c r="Q1548" s="8">
        <v>2</v>
      </c>
      <c r="R1548" s="8" t="s">
        <v>1799</v>
      </c>
      <c r="S1548" s="8">
        <v>0</v>
      </c>
      <c r="T1548" s="8">
        <v>4</v>
      </c>
      <c r="U1548" s="8" t="s">
        <v>1808</v>
      </c>
      <c r="V1548" s="8" t="str">
        <f t="shared" si="27"/>
        <v>Boeing 787</v>
      </c>
      <c r="W1548" s="15" t="str" cm="1">
        <f t="array" ref="W1548">IF(ISBLANK(K1548),Unknown,K1548)</f>
        <v>Chennai to London</v>
      </c>
      <c r="X1548" s="5" t="s">
        <v>2098</v>
      </c>
      <c r="Y1548" s="5" t="s">
        <v>1819</v>
      </c>
    </row>
    <row r="1549" spans="1:25">
      <c r="A1549" s="8">
        <v>4</v>
      </c>
      <c r="B1549" s="8" t="s">
        <v>6531</v>
      </c>
      <c r="C1549" s="8" t="s">
        <v>1844</v>
      </c>
      <c r="D1549" s="8" t="s">
        <v>1883</v>
      </c>
      <c r="E1549" s="9">
        <v>42913</v>
      </c>
      <c r="F1549" s="8" t="s">
        <v>1938</v>
      </c>
      <c r="G1549" s="8" t="s">
        <v>6532</v>
      </c>
      <c r="H1549" s="8" t="s">
        <v>50</v>
      </c>
      <c r="I1549" s="8" t="s">
        <v>1797</v>
      </c>
      <c r="J1549" s="8" t="s">
        <v>1807</v>
      </c>
      <c r="K1549" s="8" t="s">
        <v>982</v>
      </c>
      <c r="L1549" s="11">
        <v>42887</v>
      </c>
      <c r="M1549" s="8">
        <v>1</v>
      </c>
      <c r="N1549" s="8">
        <v>4</v>
      </c>
      <c r="O1549" s="8">
        <v>1</v>
      </c>
      <c r="P1549" s="12">
        <v>4</v>
      </c>
      <c r="Q1549" s="8">
        <v>2</v>
      </c>
      <c r="R1549" s="8" t="s">
        <v>1799</v>
      </c>
      <c r="S1549" s="8">
        <v>0</v>
      </c>
      <c r="T1549" s="8">
        <v>1</v>
      </c>
      <c r="U1549" s="8" t="s">
        <v>1808</v>
      </c>
      <c r="V1549" s="8" t="str">
        <f t="shared" si="27"/>
        <v>A321</v>
      </c>
      <c r="W1549" s="15" t="str" cm="1">
        <f t="array" ref="W1549">IF(ISBLANK(K1549),Unknown,K1549)</f>
        <v>London Gatwick to Genoa</v>
      </c>
      <c r="X1549" s="5" t="s">
        <v>2585</v>
      </c>
      <c r="Y1549" s="5" t="s">
        <v>6533</v>
      </c>
    </row>
    <row r="1550" spans="1:25">
      <c r="A1550" s="8">
        <v>2</v>
      </c>
      <c r="B1550" s="8" t="s">
        <v>6534</v>
      </c>
      <c r="C1550" s="8" t="s">
        <v>1844</v>
      </c>
      <c r="D1550" s="8" t="s">
        <v>6373</v>
      </c>
      <c r="E1550" s="9">
        <v>42913</v>
      </c>
      <c r="F1550" s="8" t="s">
        <v>2867</v>
      </c>
      <c r="G1550" s="8" t="s">
        <v>6535</v>
      </c>
      <c r="H1550" s="8" t="s">
        <v>131</v>
      </c>
      <c r="I1550" s="8" t="s">
        <v>1806</v>
      </c>
      <c r="J1550" s="8" t="s">
        <v>1807</v>
      </c>
      <c r="K1550" s="8" t="s">
        <v>286</v>
      </c>
      <c r="L1550" s="11">
        <v>42887</v>
      </c>
      <c r="M1550" s="8">
        <v>1</v>
      </c>
      <c r="N1550" s="8">
        <v>2</v>
      </c>
      <c r="O1550" s="8">
        <v>1</v>
      </c>
      <c r="P1550" s="12">
        <v>2</v>
      </c>
      <c r="Q1550" s="8">
        <v>2</v>
      </c>
      <c r="R1550" s="8" t="s">
        <v>1799</v>
      </c>
      <c r="S1550" s="8">
        <v>0</v>
      </c>
      <c r="T1550" s="8">
        <v>1</v>
      </c>
      <c r="U1550" s="8" t="s">
        <v>1808</v>
      </c>
      <c r="V1550" s="8" t="str">
        <f t="shared" si="27"/>
        <v>Boeing 777</v>
      </c>
      <c r="W1550" s="15" t="str" cm="1">
        <f t="array" ref="W1550">IF(ISBLANK(K1550),Unknown,K1550)</f>
        <v>Beijing to London Heathrow</v>
      </c>
      <c r="X1550" s="5" t="s">
        <v>3716</v>
      </c>
      <c r="Y1550" s="5" t="s">
        <v>1809</v>
      </c>
    </row>
    <row r="1551" spans="1:25">
      <c r="A1551" s="8">
        <v>5</v>
      </c>
      <c r="B1551" s="8" t="s">
        <v>6536</v>
      </c>
      <c r="C1551" s="8" t="s">
        <v>6537</v>
      </c>
      <c r="D1551" s="8" t="s">
        <v>1794</v>
      </c>
      <c r="E1551" s="9">
        <v>42912</v>
      </c>
      <c r="F1551" s="8" t="s">
        <v>1795</v>
      </c>
      <c r="G1551" s="10" t="s">
        <v>6538</v>
      </c>
      <c r="H1551" s="10"/>
      <c r="I1551" s="8" t="s">
        <v>1797</v>
      </c>
      <c r="J1551" s="8" t="s">
        <v>1798</v>
      </c>
      <c r="K1551" s="8" t="s">
        <v>401</v>
      </c>
      <c r="L1551" s="11">
        <v>42887</v>
      </c>
      <c r="M1551" s="8">
        <v>4</v>
      </c>
      <c r="N1551" s="8">
        <v>1</v>
      </c>
      <c r="O1551" s="8">
        <v>1</v>
      </c>
      <c r="P1551" s="12">
        <v>3</v>
      </c>
      <c r="Q1551" s="8">
        <v>1</v>
      </c>
      <c r="R1551" s="8" t="s">
        <v>1799</v>
      </c>
      <c r="S1551" s="8">
        <v>0</v>
      </c>
      <c r="T1551" s="8">
        <v>1</v>
      </c>
      <c r="U1551" s="8" t="s">
        <v>1808</v>
      </c>
      <c r="V1551" s="8" t="str">
        <f t="shared" si="27"/>
        <v>Unknown</v>
      </c>
      <c r="W1551" s="15" t="str" cm="1">
        <f t="array" ref="W1551">IF(ISBLANK(K1551),Unknown,K1551)</f>
        <v>Corfu to London</v>
      </c>
      <c r="X1551" s="5" t="s">
        <v>3480</v>
      </c>
      <c r="Y1551" s="5" t="s">
        <v>1819</v>
      </c>
    </row>
    <row r="1552" spans="1:25">
      <c r="A1552" s="8">
        <v>1</v>
      </c>
      <c r="B1552" s="8" t="s">
        <v>6539</v>
      </c>
      <c r="C1552" s="8" t="s">
        <v>6540</v>
      </c>
      <c r="D1552" s="8" t="s">
        <v>1794</v>
      </c>
      <c r="E1552" s="9">
        <v>42911</v>
      </c>
      <c r="F1552" s="8" t="s">
        <v>1795</v>
      </c>
      <c r="G1552" s="10" t="s">
        <v>6541</v>
      </c>
      <c r="H1552" s="10"/>
      <c r="I1552" s="8" t="s">
        <v>1797</v>
      </c>
      <c r="J1552" s="8" t="s">
        <v>1798</v>
      </c>
      <c r="K1552" s="8" t="s">
        <v>667</v>
      </c>
      <c r="L1552" s="11">
        <v>42856</v>
      </c>
      <c r="M1552" s="8">
        <v>1</v>
      </c>
      <c r="N1552" s="8">
        <v>1</v>
      </c>
      <c r="O1552" s="8">
        <v>1</v>
      </c>
      <c r="P1552" s="12">
        <v>1</v>
      </c>
      <c r="Q1552" s="8">
        <v>1</v>
      </c>
      <c r="R1552" s="8" t="s">
        <v>1799</v>
      </c>
      <c r="S1552" s="8">
        <v>0</v>
      </c>
      <c r="T1552" s="8">
        <v>1</v>
      </c>
      <c r="U1552" s="8" t="s">
        <v>1808</v>
      </c>
      <c r="V1552" s="8" t="str">
        <f t="shared" si="27"/>
        <v>Unknown</v>
      </c>
      <c r="W1552" s="15" t="str" cm="1">
        <f t="array" ref="W1552">IF(ISBLANK(K1552),Unknown,K1552)</f>
        <v>Heathrow to Santorini</v>
      </c>
      <c r="X1552" s="5" t="s">
        <v>1814</v>
      </c>
      <c r="Y1552" s="5" t="s">
        <v>2244</v>
      </c>
    </row>
    <row r="1553" spans="1:25">
      <c r="A1553" s="8">
        <v>8</v>
      </c>
      <c r="B1553" s="8" t="s">
        <v>6542</v>
      </c>
      <c r="C1553" s="8" t="s">
        <v>6543</v>
      </c>
      <c r="D1553" s="8" t="s">
        <v>1794</v>
      </c>
      <c r="E1553" s="9">
        <v>42910</v>
      </c>
      <c r="F1553" s="8" t="s">
        <v>1893</v>
      </c>
      <c r="G1553" s="8" t="s">
        <v>6544</v>
      </c>
      <c r="H1553" s="8" t="s">
        <v>12</v>
      </c>
      <c r="I1553" s="8" t="s">
        <v>1797</v>
      </c>
      <c r="J1553" s="8" t="s">
        <v>1874</v>
      </c>
      <c r="K1553" s="8" t="s">
        <v>801</v>
      </c>
      <c r="L1553" s="11">
        <v>42887</v>
      </c>
      <c r="M1553" s="8">
        <v>4</v>
      </c>
      <c r="N1553" s="8">
        <v>4</v>
      </c>
      <c r="O1553" s="8">
        <v>4</v>
      </c>
      <c r="P1553" s="12">
        <v>4</v>
      </c>
      <c r="Q1553" s="8">
        <v>4</v>
      </c>
      <c r="R1553" s="8" t="s">
        <v>1885</v>
      </c>
      <c r="S1553" s="8">
        <v>1</v>
      </c>
      <c r="T1553" s="8">
        <v>4</v>
      </c>
      <c r="U1553" s="8" t="s">
        <v>1808</v>
      </c>
      <c r="V1553" s="8" t="str">
        <f t="shared" si="27"/>
        <v>A319 / A380 / Boeing 737</v>
      </c>
      <c r="W1553" s="15" t="str" cm="1">
        <f t="array" ref="W1553">IF(ISBLANK(K1553),Unknown,K1553)</f>
        <v>Leeds to Durban via London / Johannesburg</v>
      </c>
      <c r="X1553" s="5" t="s">
        <v>6545</v>
      </c>
      <c r="Y1553" s="5" t="s">
        <v>6546</v>
      </c>
    </row>
    <row r="1554" spans="1:25">
      <c r="A1554" s="8">
        <v>7</v>
      </c>
      <c r="B1554" s="8" t="s">
        <v>6547</v>
      </c>
      <c r="C1554" s="8" t="s">
        <v>6548</v>
      </c>
      <c r="D1554" s="8" t="s">
        <v>1794</v>
      </c>
      <c r="E1554" s="9">
        <v>42909</v>
      </c>
      <c r="F1554" s="8" t="s">
        <v>1795</v>
      </c>
      <c r="G1554" s="10" t="s">
        <v>6549</v>
      </c>
      <c r="H1554" s="10"/>
      <c r="I1554" s="8" t="s">
        <v>1851</v>
      </c>
      <c r="J1554" s="8" t="s">
        <v>1798</v>
      </c>
      <c r="K1554" s="8" t="s">
        <v>1041</v>
      </c>
      <c r="L1554" s="11">
        <v>42887</v>
      </c>
      <c r="M1554" s="8">
        <v>5</v>
      </c>
      <c r="N1554" s="8">
        <v>5</v>
      </c>
      <c r="O1554" s="8">
        <v>3</v>
      </c>
      <c r="P1554" s="12">
        <v>1</v>
      </c>
      <c r="Q1554" s="8">
        <v>2</v>
      </c>
      <c r="R1554" s="8" t="s">
        <v>1885</v>
      </c>
      <c r="S1554" s="8">
        <v>1</v>
      </c>
      <c r="T1554" s="8">
        <v>1</v>
      </c>
      <c r="U1554" s="8" t="s">
        <v>1808</v>
      </c>
      <c r="V1554" s="8" t="str">
        <f t="shared" si="27"/>
        <v>Unknown</v>
      </c>
      <c r="W1554" s="15" t="str" cm="1">
        <f t="array" ref="W1554">IF(ISBLANK(K1554),Unknown,K1554)</f>
        <v>London Heathrow to Dublin</v>
      </c>
      <c r="X1554" s="5" t="s">
        <v>1809</v>
      </c>
      <c r="Y1554" s="5" t="s">
        <v>2202</v>
      </c>
    </row>
    <row r="1555" spans="1:25">
      <c r="A1555" s="8">
        <v>4</v>
      </c>
      <c r="B1555" s="8" t="s">
        <v>6550</v>
      </c>
      <c r="C1555" s="8" t="s">
        <v>6551</v>
      </c>
      <c r="D1555" s="8" t="s">
        <v>1794</v>
      </c>
      <c r="E1555" s="9">
        <v>42909</v>
      </c>
      <c r="F1555" s="8" t="s">
        <v>6552</v>
      </c>
      <c r="G1555" s="10" t="s">
        <v>6553</v>
      </c>
      <c r="H1555" s="10"/>
      <c r="I1555" s="8" t="s">
        <v>1806</v>
      </c>
      <c r="J1555" s="8" t="s">
        <v>1874</v>
      </c>
      <c r="K1555" s="8" t="s">
        <v>268</v>
      </c>
      <c r="L1555" s="11">
        <v>42887</v>
      </c>
      <c r="M1555" s="8">
        <v>1</v>
      </c>
      <c r="N1555" s="8">
        <v>3</v>
      </c>
      <c r="O1555" s="8">
        <v>3</v>
      </c>
      <c r="P1555" s="12">
        <v>1</v>
      </c>
      <c r="Q1555" s="8">
        <v>3</v>
      </c>
      <c r="R1555" s="8" t="s">
        <v>1799</v>
      </c>
      <c r="S1555" s="8">
        <v>0</v>
      </c>
      <c r="T1555" s="8">
        <v>1</v>
      </c>
      <c r="U1555" s="8" t="s">
        <v>1808</v>
      </c>
      <c r="V1555" s="8" t="str">
        <f t="shared" si="27"/>
        <v>Unknown</v>
      </c>
      <c r="W1555" s="15" t="str" cm="1">
        <f t="array" ref="W1555">IF(ISBLANK(K1555),Unknown,K1555)</f>
        <v>Bangkok to Luxembourg via London</v>
      </c>
      <c r="X1555" s="5" t="s">
        <v>3792</v>
      </c>
      <c r="Y1555" s="5" t="s">
        <v>6554</v>
      </c>
    </row>
    <row r="1556" spans="1:25">
      <c r="A1556" s="8">
        <v>1</v>
      </c>
      <c r="B1556" s="8" t="s">
        <v>6555</v>
      </c>
      <c r="C1556" s="8" t="s">
        <v>6234</v>
      </c>
      <c r="D1556" s="8" t="s">
        <v>1794</v>
      </c>
      <c r="E1556" s="9">
        <v>42909</v>
      </c>
      <c r="F1556" s="8" t="s">
        <v>1833</v>
      </c>
      <c r="G1556" s="8" t="s">
        <v>6556</v>
      </c>
      <c r="H1556" s="8" t="s">
        <v>10</v>
      </c>
      <c r="I1556" s="8" t="s">
        <v>1806</v>
      </c>
      <c r="J1556" s="8" t="s">
        <v>1798</v>
      </c>
      <c r="K1556" s="8" t="s">
        <v>1088</v>
      </c>
      <c r="L1556" s="11">
        <v>42887</v>
      </c>
      <c r="M1556" s="8">
        <v>2</v>
      </c>
      <c r="N1556" s="8">
        <v>2</v>
      </c>
      <c r="O1556" s="8">
        <v>1</v>
      </c>
      <c r="P1556" s="12">
        <v>1</v>
      </c>
      <c r="Q1556" s="8">
        <v>1</v>
      </c>
      <c r="R1556" s="8" t="s">
        <v>1799</v>
      </c>
      <c r="S1556" s="8">
        <v>0</v>
      </c>
      <c r="T1556" s="8">
        <v>1</v>
      </c>
      <c r="U1556" s="8" t="s">
        <v>1808</v>
      </c>
      <c r="V1556" s="8" t="str">
        <f t="shared" si="27"/>
        <v>A319</v>
      </c>
      <c r="W1556" s="15" t="str" cm="1">
        <f t="array" ref="W1556">IF(ISBLANK(K1556),Unknown,K1556)</f>
        <v>London Heathrow to Paris Orly</v>
      </c>
      <c r="X1556" s="5" t="s">
        <v>1809</v>
      </c>
      <c r="Y1556" s="5" t="s">
        <v>5778</v>
      </c>
    </row>
    <row r="1557" spans="1:25">
      <c r="A1557" s="8">
        <v>1</v>
      </c>
      <c r="B1557" s="8" t="s">
        <v>6557</v>
      </c>
      <c r="C1557" s="8" t="s">
        <v>6558</v>
      </c>
      <c r="D1557" s="8" t="s">
        <v>1794</v>
      </c>
      <c r="E1557" s="9">
        <v>42908</v>
      </c>
      <c r="F1557" s="8" t="s">
        <v>1833</v>
      </c>
      <c r="G1557" s="10" t="s">
        <v>6559</v>
      </c>
      <c r="H1557" s="10"/>
      <c r="I1557" s="8" t="s">
        <v>1851</v>
      </c>
      <c r="J1557" s="8" t="s">
        <v>1874</v>
      </c>
      <c r="K1557" s="8" t="s">
        <v>1438</v>
      </c>
      <c r="L1557" s="11">
        <v>42887</v>
      </c>
      <c r="M1557" s="8">
        <v>1</v>
      </c>
      <c r="N1557" s="8">
        <v>2</v>
      </c>
      <c r="O1557" s="8">
        <v>1</v>
      </c>
      <c r="P1557" s="12">
        <v>1</v>
      </c>
      <c r="Q1557" s="8">
        <v>1</v>
      </c>
      <c r="R1557" s="8" t="s">
        <v>1799</v>
      </c>
      <c r="S1557" s="8">
        <v>0</v>
      </c>
      <c r="T1557" s="8">
        <v>2</v>
      </c>
      <c r="U1557" s="8" t="s">
        <v>1808</v>
      </c>
      <c r="V1557" s="8" t="str">
        <f t="shared" si="27"/>
        <v>Unknown</v>
      </c>
      <c r="W1557" s="15" t="str" cm="1">
        <f t="array" ref="W1557">IF(ISBLANK(K1557),Unknown,K1557)</f>
        <v>New York JFK to Copenhagen via Heathrow</v>
      </c>
      <c r="X1557" s="5" t="s">
        <v>1946</v>
      </c>
      <c r="Y1557" s="5" t="s">
        <v>6560</v>
      </c>
    </row>
    <row r="1558" spans="1:25">
      <c r="A1558" s="8">
        <v>1</v>
      </c>
      <c r="B1558" s="8" t="s">
        <v>6561</v>
      </c>
      <c r="C1558" s="8" t="s">
        <v>6562</v>
      </c>
      <c r="D1558" s="8" t="s">
        <v>1794</v>
      </c>
      <c r="E1558" s="9">
        <v>42907</v>
      </c>
      <c r="F1558" s="8" t="s">
        <v>1795</v>
      </c>
      <c r="G1558" s="10" t="s">
        <v>6563</v>
      </c>
      <c r="H1558" s="10"/>
      <c r="I1558" s="8" t="s">
        <v>1806</v>
      </c>
      <c r="J1558" s="8" t="s">
        <v>1798</v>
      </c>
      <c r="K1558" s="8" t="s">
        <v>1181</v>
      </c>
      <c r="L1558" s="11">
        <v>42856</v>
      </c>
      <c r="M1558" s="8">
        <v>1</v>
      </c>
      <c r="N1558" s="8">
        <v>1</v>
      </c>
      <c r="O1558" s="8">
        <v>1</v>
      </c>
      <c r="P1558" s="12">
        <v>1</v>
      </c>
      <c r="Q1558" s="8">
        <v>1</v>
      </c>
      <c r="R1558" s="8" t="s">
        <v>1799</v>
      </c>
      <c r="S1558" s="8">
        <v>0</v>
      </c>
      <c r="T1558" s="8">
        <v>1</v>
      </c>
      <c r="U1558" s="8" t="s">
        <v>1808</v>
      </c>
      <c r="V1558" s="8" t="str">
        <f t="shared" si="27"/>
        <v>Unknown</v>
      </c>
      <c r="W1558" s="15" t="str" cm="1">
        <f t="array" ref="W1558">IF(ISBLANK(K1558),Unknown,K1558)</f>
        <v>London to Hamburg</v>
      </c>
      <c r="X1558" s="5" t="s">
        <v>1819</v>
      </c>
      <c r="Y1558" s="5" t="s">
        <v>1875</v>
      </c>
    </row>
    <row r="1559" spans="1:25">
      <c r="A1559" s="8">
        <v>3</v>
      </c>
      <c r="B1559" s="8" t="s">
        <v>6564</v>
      </c>
      <c r="C1559" s="8" t="s">
        <v>6565</v>
      </c>
      <c r="D1559" s="8" t="s">
        <v>1794</v>
      </c>
      <c r="E1559" s="9">
        <v>42906</v>
      </c>
      <c r="F1559" s="8" t="s">
        <v>1795</v>
      </c>
      <c r="G1559" s="8" t="s">
        <v>6566</v>
      </c>
      <c r="H1559" s="8" t="s">
        <v>72</v>
      </c>
      <c r="I1559" s="8" t="s">
        <v>1851</v>
      </c>
      <c r="J1559" s="8" t="s">
        <v>1874</v>
      </c>
      <c r="K1559" s="8" t="s">
        <v>1628</v>
      </c>
      <c r="L1559" s="11">
        <v>42887</v>
      </c>
      <c r="M1559" s="8">
        <v>3</v>
      </c>
      <c r="N1559" s="8">
        <v>2</v>
      </c>
      <c r="O1559" s="8">
        <v>2</v>
      </c>
      <c r="P1559" s="12">
        <v>4</v>
      </c>
      <c r="Q1559" s="8">
        <v>1</v>
      </c>
      <c r="R1559" s="8" t="s">
        <v>1799</v>
      </c>
      <c r="S1559" s="8">
        <v>0</v>
      </c>
      <c r="T1559" s="8">
        <v>4</v>
      </c>
      <c r="U1559" s="8" t="s">
        <v>1808</v>
      </c>
      <c r="V1559" s="8" t="str">
        <f t="shared" si="27"/>
        <v>A380 800</v>
      </c>
      <c r="W1559" s="15" t="str" cm="1">
        <f t="array" ref="W1559">IF(ISBLANK(K1559),Unknown,K1559)</f>
        <v>Singapore to London Heathrow</v>
      </c>
      <c r="X1559" s="5" t="s">
        <v>2325</v>
      </c>
      <c r="Y1559" s="5" t="s">
        <v>1809</v>
      </c>
    </row>
    <row r="1560" spans="1:25">
      <c r="A1560" s="8">
        <v>2</v>
      </c>
      <c r="B1560" s="8" t="s">
        <v>6567</v>
      </c>
      <c r="C1560" s="8" t="s">
        <v>6562</v>
      </c>
      <c r="D1560" s="8" t="s">
        <v>1794</v>
      </c>
      <c r="E1560" s="9">
        <v>42906</v>
      </c>
      <c r="F1560" s="8" t="s">
        <v>1795</v>
      </c>
      <c r="G1560" s="10" t="s">
        <v>6568</v>
      </c>
      <c r="H1560" s="10"/>
      <c r="I1560" s="8" t="s">
        <v>1806</v>
      </c>
      <c r="J1560" s="8" t="s">
        <v>1807</v>
      </c>
      <c r="K1560" s="8" t="s">
        <v>1627</v>
      </c>
      <c r="L1560" s="11">
        <v>42887</v>
      </c>
      <c r="M1560" s="8">
        <v>1</v>
      </c>
      <c r="N1560" s="8">
        <v>1</v>
      </c>
      <c r="O1560" s="8">
        <v>1</v>
      </c>
      <c r="P1560" s="12">
        <v>1</v>
      </c>
      <c r="Q1560" s="8">
        <v>1</v>
      </c>
      <c r="R1560" s="8" t="s">
        <v>1799</v>
      </c>
      <c r="S1560" s="8">
        <v>0</v>
      </c>
      <c r="T1560" s="8">
        <v>2</v>
      </c>
      <c r="U1560" s="8" t="s">
        <v>1808</v>
      </c>
      <c r="V1560" s="8" t="str">
        <f t="shared" si="27"/>
        <v>Unknown</v>
      </c>
      <c r="W1560" s="15" t="str" cm="1">
        <f t="array" ref="W1560">IF(ISBLANK(K1560),Unknown,K1560)</f>
        <v>Singapore to London</v>
      </c>
      <c r="X1560" s="5" t="s">
        <v>2325</v>
      </c>
      <c r="Y1560" s="5" t="s">
        <v>1819</v>
      </c>
    </row>
    <row r="1561" spans="1:25">
      <c r="A1561" s="8">
        <v>7</v>
      </c>
      <c r="B1561" s="8" t="s">
        <v>6569</v>
      </c>
      <c r="C1561" s="8" t="s">
        <v>5218</v>
      </c>
      <c r="D1561" s="8" t="s">
        <v>1794</v>
      </c>
      <c r="E1561" s="9">
        <v>42905</v>
      </c>
      <c r="F1561" s="8" t="s">
        <v>1899</v>
      </c>
      <c r="G1561" s="8" t="s">
        <v>6570</v>
      </c>
      <c r="H1561" s="8" t="s">
        <v>138</v>
      </c>
      <c r="I1561" s="8" t="s">
        <v>1851</v>
      </c>
      <c r="J1561" s="8" t="s">
        <v>1874</v>
      </c>
      <c r="K1561" s="8" t="s">
        <v>1690</v>
      </c>
      <c r="L1561" s="11">
        <v>42856</v>
      </c>
      <c r="M1561" s="8">
        <v>3</v>
      </c>
      <c r="N1561" s="8">
        <v>3</v>
      </c>
      <c r="O1561" s="8">
        <v>3</v>
      </c>
      <c r="P1561" s="12">
        <v>5</v>
      </c>
      <c r="Q1561" s="8">
        <v>3</v>
      </c>
      <c r="R1561" s="8" t="s">
        <v>1799</v>
      </c>
      <c r="S1561" s="8">
        <v>0</v>
      </c>
      <c r="T1561" s="8">
        <v>2</v>
      </c>
      <c r="U1561" s="8" t="s">
        <v>1808</v>
      </c>
      <c r="V1561" s="8" t="str">
        <f t="shared" si="27"/>
        <v>Boeing 777 200</v>
      </c>
      <c r="W1561" s="15" t="str" cm="1">
        <f t="array" ref="W1561">IF(ISBLANK(K1561),Unknown,K1561)</f>
        <v>Toronto to London</v>
      </c>
      <c r="X1561" s="5" t="s">
        <v>2902</v>
      </c>
      <c r="Y1561" s="5" t="s">
        <v>1819</v>
      </c>
    </row>
    <row r="1562" spans="1:25">
      <c r="A1562" s="8">
        <v>1</v>
      </c>
      <c r="B1562" s="8" t="s">
        <v>6571</v>
      </c>
      <c r="C1562" s="8" t="s">
        <v>6572</v>
      </c>
      <c r="D1562" s="8" t="s">
        <v>1794</v>
      </c>
      <c r="E1562" s="9">
        <v>42904</v>
      </c>
      <c r="F1562" s="8" t="s">
        <v>1865</v>
      </c>
      <c r="G1562" s="8" t="s">
        <v>6573</v>
      </c>
      <c r="H1562" s="8" t="s">
        <v>24</v>
      </c>
      <c r="I1562" s="8" t="s">
        <v>1806</v>
      </c>
      <c r="J1562" s="8" t="s">
        <v>1798</v>
      </c>
      <c r="K1562" s="8" t="s">
        <v>454</v>
      </c>
      <c r="L1562" s="11">
        <v>42887</v>
      </c>
      <c r="M1562" s="8">
        <v>1</v>
      </c>
      <c r="N1562" s="8">
        <v>1</v>
      </c>
      <c r="O1562" s="8">
        <v>1</v>
      </c>
      <c r="P1562" s="12">
        <v>1</v>
      </c>
      <c r="Q1562" s="8">
        <v>1</v>
      </c>
      <c r="R1562" s="8" t="s">
        <v>1799</v>
      </c>
      <c r="S1562" s="8">
        <v>0</v>
      </c>
      <c r="T1562" s="8">
        <v>1</v>
      </c>
      <c r="U1562" s="8" t="s">
        <v>1808</v>
      </c>
      <c r="V1562" s="8" t="str">
        <f t="shared" si="27"/>
        <v>A320</v>
      </c>
      <c r="W1562" s="15" t="str" cm="1">
        <f t="array" ref="W1562">IF(ISBLANK(K1562),Unknown,K1562)</f>
        <v>Dublin to Marseille via London</v>
      </c>
      <c r="X1562" s="5" t="s">
        <v>2202</v>
      </c>
      <c r="Y1562" s="5" t="s">
        <v>1869</v>
      </c>
    </row>
    <row r="1563" spans="1:25">
      <c r="A1563" s="8">
        <v>2</v>
      </c>
      <c r="B1563" s="8" t="s">
        <v>6574</v>
      </c>
      <c r="C1563" s="8" t="s">
        <v>1844</v>
      </c>
      <c r="D1563" s="8" t="s">
        <v>4769</v>
      </c>
      <c r="E1563" s="9">
        <v>42903</v>
      </c>
      <c r="F1563" s="8" t="s">
        <v>1893</v>
      </c>
      <c r="G1563" s="8" t="s">
        <v>6575</v>
      </c>
      <c r="H1563" s="8" t="s">
        <v>67</v>
      </c>
      <c r="I1563" s="8" t="s">
        <v>1806</v>
      </c>
      <c r="J1563" s="8" t="s">
        <v>1874</v>
      </c>
      <c r="K1563" s="8" t="s">
        <v>737</v>
      </c>
      <c r="L1563" s="11">
        <v>42887</v>
      </c>
      <c r="M1563" s="8">
        <v>4</v>
      </c>
      <c r="N1563" s="8">
        <v>1</v>
      </c>
      <c r="O1563" s="8">
        <v>1</v>
      </c>
      <c r="P1563" s="12">
        <v>4</v>
      </c>
      <c r="Q1563" s="8">
        <v>2</v>
      </c>
      <c r="R1563" s="8" t="s">
        <v>1799</v>
      </c>
      <c r="S1563" s="8">
        <v>0</v>
      </c>
      <c r="T1563" s="8">
        <v>5</v>
      </c>
      <c r="U1563" s="8" t="s">
        <v>1808</v>
      </c>
      <c r="V1563" s="8" t="str">
        <f t="shared" si="27"/>
        <v>A380</v>
      </c>
      <c r="W1563" s="15" t="str" cm="1">
        <f t="array" ref="W1563">IF(ISBLANK(K1563),Unknown,K1563)</f>
        <v>Johannesburg to London</v>
      </c>
      <c r="X1563" s="5" t="s">
        <v>1895</v>
      </c>
      <c r="Y1563" s="5" t="s">
        <v>1819</v>
      </c>
    </row>
    <row r="1564" spans="1:25">
      <c r="A1564" s="8">
        <v>5</v>
      </c>
      <c r="B1564" s="8" t="s">
        <v>6576</v>
      </c>
      <c r="C1564" s="8" t="s">
        <v>1844</v>
      </c>
      <c r="D1564" s="8" t="s">
        <v>1883</v>
      </c>
      <c r="E1564" s="9">
        <v>42902</v>
      </c>
      <c r="F1564" s="8" t="s">
        <v>1795</v>
      </c>
      <c r="G1564" s="8" t="s">
        <v>6577</v>
      </c>
      <c r="H1564" s="8" t="s">
        <v>10</v>
      </c>
      <c r="I1564" s="8" t="s">
        <v>1797</v>
      </c>
      <c r="J1564" s="8" t="s">
        <v>1807</v>
      </c>
      <c r="K1564" s="8" t="s">
        <v>1704</v>
      </c>
      <c r="L1564" s="11">
        <v>42887</v>
      </c>
      <c r="M1564" s="8">
        <v>4</v>
      </c>
      <c r="N1564" s="8">
        <v>5</v>
      </c>
      <c r="O1564" s="8">
        <v>3</v>
      </c>
      <c r="P1564" s="12">
        <v>1</v>
      </c>
      <c r="Q1564" s="8">
        <v>4</v>
      </c>
      <c r="R1564" s="8" t="s">
        <v>1799</v>
      </c>
      <c r="S1564" s="8">
        <v>0</v>
      </c>
      <c r="T1564" s="8">
        <v>1</v>
      </c>
      <c r="U1564" s="8" t="s">
        <v>1808</v>
      </c>
      <c r="V1564" s="8" t="str">
        <f t="shared" si="27"/>
        <v>A319</v>
      </c>
      <c r="W1564" s="15" t="str" cm="1">
        <f t="array" ref="W1564">IF(ISBLANK(K1564),Unknown,K1564)</f>
        <v>Valencia to London Gatwick</v>
      </c>
      <c r="X1564" s="5" t="s">
        <v>2274</v>
      </c>
      <c r="Y1564" s="5" t="s">
        <v>2585</v>
      </c>
    </row>
    <row r="1565" spans="1:25">
      <c r="A1565" s="8">
        <v>2</v>
      </c>
      <c r="B1565" s="8" t="s">
        <v>6578</v>
      </c>
      <c r="C1565" s="8" t="s">
        <v>1844</v>
      </c>
      <c r="D1565" s="8" t="s">
        <v>6579</v>
      </c>
      <c r="E1565" s="9">
        <v>42902</v>
      </c>
      <c r="F1565" s="8" t="s">
        <v>1795</v>
      </c>
      <c r="G1565" s="8" t="s">
        <v>6580</v>
      </c>
      <c r="H1565" s="8" t="s">
        <v>27</v>
      </c>
      <c r="I1565" s="8" t="s">
        <v>1806</v>
      </c>
      <c r="J1565" s="8" t="s">
        <v>1807</v>
      </c>
      <c r="K1565" s="8" t="s">
        <v>1172</v>
      </c>
      <c r="L1565" s="11">
        <v>42887</v>
      </c>
      <c r="M1565" s="8">
        <v>2</v>
      </c>
      <c r="N1565" s="8">
        <v>2</v>
      </c>
      <c r="O1565" s="8">
        <v>1</v>
      </c>
      <c r="P1565" s="12">
        <v>3</v>
      </c>
      <c r="Q1565" s="8">
        <v>2</v>
      </c>
      <c r="R1565" s="8" t="s">
        <v>1799</v>
      </c>
      <c r="S1565" s="8">
        <v>0</v>
      </c>
      <c r="T1565" s="8">
        <v>1</v>
      </c>
      <c r="U1565" s="8" t="s">
        <v>1808</v>
      </c>
      <c r="V1565" s="8" t="str">
        <f t="shared" si="27"/>
        <v>A320 / Boeing 767</v>
      </c>
      <c r="W1565" s="15" t="str" cm="1">
        <f t="array" ref="W1565">IF(ISBLANK(K1565),Unknown,K1565)</f>
        <v>London to Edinburgh</v>
      </c>
      <c r="X1565" s="5" t="s">
        <v>1819</v>
      </c>
      <c r="Y1565" s="5" t="s">
        <v>2010</v>
      </c>
    </row>
    <row r="1566" spans="1:25">
      <c r="A1566" s="8">
        <v>8</v>
      </c>
      <c r="B1566" s="8" t="s">
        <v>6581</v>
      </c>
      <c r="C1566" s="8" t="s">
        <v>1844</v>
      </c>
      <c r="D1566" s="8" t="s">
        <v>1883</v>
      </c>
      <c r="E1566" s="9">
        <v>42902</v>
      </c>
      <c r="F1566" s="8" t="s">
        <v>1795</v>
      </c>
      <c r="G1566" s="8" t="s">
        <v>6582</v>
      </c>
      <c r="H1566" s="8" t="s">
        <v>10</v>
      </c>
      <c r="I1566" s="8" t="s">
        <v>1797</v>
      </c>
      <c r="J1566" s="8" t="s">
        <v>1807</v>
      </c>
      <c r="K1566" s="8" t="s">
        <v>999</v>
      </c>
      <c r="L1566" s="11">
        <v>42887</v>
      </c>
      <c r="M1566" s="8">
        <v>4</v>
      </c>
      <c r="N1566" s="8">
        <v>5</v>
      </c>
      <c r="O1566" s="8">
        <v>4</v>
      </c>
      <c r="P1566" s="12">
        <v>4</v>
      </c>
      <c r="Q1566" s="8">
        <v>4</v>
      </c>
      <c r="R1566" s="8" t="s">
        <v>1885</v>
      </c>
      <c r="S1566" s="8">
        <v>1</v>
      </c>
      <c r="T1566" s="8">
        <v>1</v>
      </c>
      <c r="U1566" s="8" t="s">
        <v>1808</v>
      </c>
      <c r="V1566" s="8" t="str">
        <f t="shared" si="27"/>
        <v>A319</v>
      </c>
      <c r="W1566" s="15" t="str" cm="1">
        <f t="array" ref="W1566">IF(ISBLANK(K1566),Unknown,K1566)</f>
        <v>London Gatwick to Valencia</v>
      </c>
      <c r="X1566" s="5" t="s">
        <v>2585</v>
      </c>
      <c r="Y1566" s="5" t="s">
        <v>2274</v>
      </c>
    </row>
    <row r="1567" spans="1:25">
      <c r="A1567" s="8">
        <v>6</v>
      </c>
      <c r="B1567" s="8" t="s">
        <v>6583</v>
      </c>
      <c r="C1567" s="8" t="s">
        <v>6584</v>
      </c>
      <c r="D1567" s="8" t="s">
        <v>1794</v>
      </c>
      <c r="E1567" s="9">
        <v>42901</v>
      </c>
      <c r="F1567" s="8" t="s">
        <v>1827</v>
      </c>
      <c r="G1567" s="10" t="s">
        <v>6585</v>
      </c>
      <c r="H1567" s="10"/>
      <c r="I1567" s="8" t="s">
        <v>1851</v>
      </c>
      <c r="J1567" s="8" t="s">
        <v>1798</v>
      </c>
      <c r="K1567" s="8" t="s">
        <v>341</v>
      </c>
      <c r="L1567" s="11">
        <v>42887</v>
      </c>
      <c r="M1567" s="8">
        <v>2</v>
      </c>
      <c r="N1567" s="8">
        <v>1</v>
      </c>
      <c r="O1567" s="8">
        <v>1</v>
      </c>
      <c r="P1567" s="12">
        <v>3</v>
      </c>
      <c r="Q1567" s="8">
        <v>4</v>
      </c>
      <c r="R1567" s="8" t="s">
        <v>1885</v>
      </c>
      <c r="S1567" s="8">
        <v>1</v>
      </c>
      <c r="T1567" s="8">
        <v>1</v>
      </c>
      <c r="U1567" s="8" t="s">
        <v>1808</v>
      </c>
      <c r="V1567" s="8" t="str">
        <f t="shared" si="27"/>
        <v>Unknown</v>
      </c>
      <c r="W1567" s="15" t="str" cm="1">
        <f t="array" ref="W1567">IF(ISBLANK(K1567),Unknown,K1567)</f>
        <v>Brussels to Rome via London</v>
      </c>
      <c r="X1567" s="5" t="s">
        <v>2350</v>
      </c>
      <c r="Y1567" s="5" t="s">
        <v>1951</v>
      </c>
    </row>
    <row r="1568" spans="1:25">
      <c r="A1568" s="8">
        <v>1</v>
      </c>
      <c r="B1568" s="8" t="s">
        <v>6586</v>
      </c>
      <c r="C1568" s="8" t="s">
        <v>6587</v>
      </c>
      <c r="D1568" s="8" t="s">
        <v>1794</v>
      </c>
      <c r="E1568" s="9">
        <v>42901</v>
      </c>
      <c r="F1568" s="8" t="s">
        <v>1795</v>
      </c>
      <c r="G1568" s="8" t="s">
        <v>6588</v>
      </c>
      <c r="H1568" s="8" t="s">
        <v>138</v>
      </c>
      <c r="I1568" s="8" t="s">
        <v>1797</v>
      </c>
      <c r="J1568" s="8" t="s">
        <v>1874</v>
      </c>
      <c r="K1568" s="8" t="s">
        <v>231</v>
      </c>
      <c r="L1568" s="11">
        <v>42887</v>
      </c>
      <c r="M1568" s="8">
        <v>1</v>
      </c>
      <c r="N1568" s="8">
        <v>1</v>
      </c>
      <c r="O1568" s="8">
        <v>1</v>
      </c>
      <c r="P1568" s="12">
        <v>1</v>
      </c>
      <c r="Q1568" s="8">
        <v>1</v>
      </c>
      <c r="R1568" s="8" t="s">
        <v>1885</v>
      </c>
      <c r="S1568" s="8">
        <v>1</v>
      </c>
      <c r="T1568" s="8">
        <v>1</v>
      </c>
      <c r="U1568" s="8" t="s">
        <v>1808</v>
      </c>
      <c r="V1568" s="8" t="str">
        <f t="shared" si="27"/>
        <v>Boeing 777 200</v>
      </c>
      <c r="W1568" s="15" t="str" cm="1">
        <f t="array" ref="W1568">IF(ISBLANK(K1568),Unknown,K1568)</f>
        <v>Antigua to Gatwick</v>
      </c>
      <c r="X1568" s="5" t="s">
        <v>3549</v>
      </c>
      <c r="Y1568" s="5" t="s">
        <v>1963</v>
      </c>
    </row>
    <row r="1569" spans="1:25">
      <c r="A1569" s="8">
        <v>3</v>
      </c>
      <c r="B1569" s="8" t="s">
        <v>6589</v>
      </c>
      <c r="C1569" s="8" t="s">
        <v>6590</v>
      </c>
      <c r="D1569" s="8" t="s">
        <v>1794</v>
      </c>
      <c r="E1569" s="9">
        <v>42899</v>
      </c>
      <c r="F1569" s="8" t="s">
        <v>1795</v>
      </c>
      <c r="G1569" s="8" t="s">
        <v>6591</v>
      </c>
      <c r="H1569" s="8" t="s">
        <v>125</v>
      </c>
      <c r="I1569" s="8" t="s">
        <v>1851</v>
      </c>
      <c r="J1569" s="8" t="s">
        <v>1807</v>
      </c>
      <c r="K1569" s="8" t="s">
        <v>1069</v>
      </c>
      <c r="L1569" s="11">
        <v>42887</v>
      </c>
      <c r="M1569" s="8">
        <v>2</v>
      </c>
      <c r="N1569" s="8">
        <v>1</v>
      </c>
      <c r="O1569" s="8">
        <v>1</v>
      </c>
      <c r="P1569" s="12">
        <v>4</v>
      </c>
      <c r="Q1569" s="8">
        <v>2</v>
      </c>
      <c r="R1569" s="8" t="s">
        <v>1799</v>
      </c>
      <c r="S1569" s="8">
        <v>0</v>
      </c>
      <c r="T1569" s="8">
        <v>1</v>
      </c>
      <c r="U1569" s="8" t="s">
        <v>1808</v>
      </c>
      <c r="V1569" s="8" t="str">
        <f t="shared" si="27"/>
        <v>Boeing 767</v>
      </c>
      <c r="W1569" s="15" t="str" cm="1">
        <f t="array" ref="W1569">IF(ISBLANK(K1569),Unknown,K1569)</f>
        <v>London Heathrow to Madrid</v>
      </c>
      <c r="X1569" s="5" t="s">
        <v>1809</v>
      </c>
      <c r="Y1569" s="5" t="s">
        <v>1901</v>
      </c>
    </row>
    <row r="1570" spans="1:25">
      <c r="A1570" s="8">
        <v>8</v>
      </c>
      <c r="B1570" s="8" t="s">
        <v>6592</v>
      </c>
      <c r="C1570" s="8" t="s">
        <v>6593</v>
      </c>
      <c r="D1570" s="8" t="s">
        <v>1794</v>
      </c>
      <c r="E1570" s="9">
        <v>42899</v>
      </c>
      <c r="F1570" s="8" t="s">
        <v>1795</v>
      </c>
      <c r="G1570" s="8" t="s">
        <v>6594</v>
      </c>
      <c r="H1570" s="8" t="s">
        <v>10</v>
      </c>
      <c r="I1570" s="8" t="s">
        <v>1867</v>
      </c>
      <c r="J1570" s="8" t="s">
        <v>1807</v>
      </c>
      <c r="K1570" s="8" t="s">
        <v>522</v>
      </c>
      <c r="L1570" s="11">
        <v>42887</v>
      </c>
      <c r="M1570" s="8">
        <v>3</v>
      </c>
      <c r="N1570" s="8">
        <v>5</v>
      </c>
      <c r="O1570" s="8">
        <v>4</v>
      </c>
      <c r="P1570" s="12">
        <v>5</v>
      </c>
      <c r="Q1570" s="8">
        <v>5</v>
      </c>
      <c r="R1570" s="8" t="s">
        <v>1885</v>
      </c>
      <c r="S1570" s="8">
        <v>1</v>
      </c>
      <c r="T1570" s="8">
        <v>1</v>
      </c>
      <c r="U1570" s="8" t="s">
        <v>1808</v>
      </c>
      <c r="V1570" s="8" t="str">
        <f t="shared" si="27"/>
        <v>A319</v>
      </c>
      <c r="W1570" s="15" t="str" cm="1">
        <f t="array" ref="W1570">IF(ISBLANK(K1570),Unknown,K1570)</f>
        <v>Gatwick to Alicante</v>
      </c>
      <c r="X1570" s="5" t="s">
        <v>1963</v>
      </c>
      <c r="Y1570" s="5" t="s">
        <v>2586</v>
      </c>
    </row>
    <row r="1571" spans="1:25">
      <c r="A1571" s="8">
        <v>1</v>
      </c>
      <c r="B1571" s="8" t="s">
        <v>6595</v>
      </c>
      <c r="C1571" s="8" t="s">
        <v>6587</v>
      </c>
      <c r="D1571" s="8" t="s">
        <v>1794</v>
      </c>
      <c r="E1571" s="9">
        <v>42899</v>
      </c>
      <c r="F1571" s="8" t="s">
        <v>1795</v>
      </c>
      <c r="G1571" s="8" t="s">
        <v>6596</v>
      </c>
      <c r="H1571" s="8" t="s">
        <v>138</v>
      </c>
      <c r="I1571" s="8" t="s">
        <v>1797</v>
      </c>
      <c r="J1571" s="8" t="s">
        <v>1798</v>
      </c>
      <c r="K1571" s="8" t="s">
        <v>525</v>
      </c>
      <c r="L1571" s="11">
        <v>42887</v>
      </c>
      <c r="M1571" s="8">
        <v>1</v>
      </c>
      <c r="N1571" s="8">
        <v>2</v>
      </c>
      <c r="O1571" s="8">
        <v>1</v>
      </c>
      <c r="P1571" s="12">
        <v>2</v>
      </c>
      <c r="Q1571" s="8">
        <v>2</v>
      </c>
      <c r="R1571" s="8" t="s">
        <v>1799</v>
      </c>
      <c r="S1571" s="8">
        <v>0</v>
      </c>
      <c r="T1571" s="8">
        <v>1</v>
      </c>
      <c r="U1571" s="8" t="s">
        <v>1808</v>
      </c>
      <c r="V1571" s="8" t="str">
        <f t="shared" si="27"/>
        <v>Boeing 777 200</v>
      </c>
      <c r="W1571" s="15" t="str" cm="1">
        <f t="array" ref="W1571">IF(ISBLANK(K1571),Unknown,K1571)</f>
        <v>Gatwick to Antigua</v>
      </c>
      <c r="X1571" s="5" t="s">
        <v>1963</v>
      </c>
      <c r="Y1571" s="5" t="s">
        <v>3549</v>
      </c>
    </row>
    <row r="1572" spans="1:25">
      <c r="A1572" s="8">
        <v>1</v>
      </c>
      <c r="B1572" s="8" t="s">
        <v>6597</v>
      </c>
      <c r="C1572" s="8" t="s">
        <v>6598</v>
      </c>
      <c r="D1572" s="8" t="s">
        <v>1794</v>
      </c>
      <c r="E1572" s="9">
        <v>42899</v>
      </c>
      <c r="F1572" s="8" t="s">
        <v>1795</v>
      </c>
      <c r="G1572" s="8" t="s">
        <v>6599</v>
      </c>
      <c r="H1572" s="8" t="s">
        <v>180</v>
      </c>
      <c r="I1572" s="8" t="s">
        <v>1806</v>
      </c>
      <c r="J1572" s="8" t="s">
        <v>1807</v>
      </c>
      <c r="K1572" s="8" t="s">
        <v>974</v>
      </c>
      <c r="L1572" s="11">
        <v>42887</v>
      </c>
      <c r="M1572" s="8">
        <v>2</v>
      </c>
      <c r="N1572" s="8">
        <v>4</v>
      </c>
      <c r="O1572" s="8">
        <v>1</v>
      </c>
      <c r="P1572" s="12">
        <v>2</v>
      </c>
      <c r="Q1572" s="8">
        <v>1</v>
      </c>
      <c r="R1572" s="8" t="s">
        <v>1799</v>
      </c>
      <c r="S1572" s="8">
        <v>0</v>
      </c>
      <c r="T1572" s="8">
        <v>1</v>
      </c>
      <c r="U1572" s="8" t="s">
        <v>1808</v>
      </c>
      <c r="V1572" s="8" t="str">
        <f t="shared" si="27"/>
        <v>E190</v>
      </c>
      <c r="W1572" s="15" t="str" cm="1">
        <f t="array" ref="W1572">IF(ISBLANK(K1572),Unknown,K1572)</f>
        <v>London City to Milan</v>
      </c>
      <c r="X1572" s="5" t="s">
        <v>1923</v>
      </c>
      <c r="Y1572" s="5" t="s">
        <v>1829</v>
      </c>
    </row>
    <row r="1573" spans="1:25">
      <c r="A1573" s="8">
        <v>1</v>
      </c>
      <c r="B1573" s="8" t="s">
        <v>6600</v>
      </c>
      <c r="C1573" s="8" t="s">
        <v>6601</v>
      </c>
      <c r="D1573" s="8" t="s">
        <v>1794</v>
      </c>
      <c r="E1573" s="9">
        <v>42899</v>
      </c>
      <c r="F1573" s="8" t="s">
        <v>1879</v>
      </c>
      <c r="G1573" s="8" t="s">
        <v>6602</v>
      </c>
      <c r="H1573" s="8" t="s">
        <v>103</v>
      </c>
      <c r="I1573" s="8" t="s">
        <v>1797</v>
      </c>
      <c r="J1573" s="8" t="s">
        <v>1874</v>
      </c>
      <c r="K1573" s="8" t="s">
        <v>325</v>
      </c>
      <c r="L1573" s="11">
        <v>42887</v>
      </c>
      <c r="M1573" s="8">
        <v>2</v>
      </c>
      <c r="N1573" s="8">
        <v>4</v>
      </c>
      <c r="O1573" s="8">
        <v>2</v>
      </c>
      <c r="P1573" s="12">
        <v>1</v>
      </c>
      <c r="Q1573" s="8">
        <v>2</v>
      </c>
      <c r="R1573" s="8" t="s">
        <v>1799</v>
      </c>
      <c r="S1573" s="8">
        <v>0</v>
      </c>
      <c r="T1573" s="8">
        <v>3</v>
      </c>
      <c r="U1573" s="8" t="s">
        <v>1808</v>
      </c>
      <c r="V1573" s="8" t="str">
        <f t="shared" ref="V1573:V1636" si="28">IF(ISBLANK(H1573),"Unknown",H1573)</f>
        <v>Boeing 747 &amp; A319</v>
      </c>
      <c r="W1573" s="15" t="str" cm="1">
        <f t="array" ref="W1573">IF(ISBLANK(K1573),Unknown,K1573)</f>
        <v>Boston to Geneva via Heathrow</v>
      </c>
      <c r="X1573" s="5" t="s">
        <v>2239</v>
      </c>
      <c r="Y1573" s="5" t="s">
        <v>6603</v>
      </c>
    </row>
    <row r="1574" spans="1:25">
      <c r="A1574" s="8">
        <v>1</v>
      </c>
      <c r="B1574" s="8" t="s">
        <v>6604</v>
      </c>
      <c r="C1574" s="8" t="s">
        <v>6587</v>
      </c>
      <c r="D1574" s="8" t="s">
        <v>1794</v>
      </c>
      <c r="E1574" s="9">
        <v>42898</v>
      </c>
      <c r="F1574" s="8" t="s">
        <v>1795</v>
      </c>
      <c r="G1574" s="8" t="s">
        <v>6605</v>
      </c>
      <c r="H1574" s="8" t="s">
        <v>24</v>
      </c>
      <c r="I1574" s="8" t="s">
        <v>1797</v>
      </c>
      <c r="J1574" s="8" t="s">
        <v>1798</v>
      </c>
      <c r="K1574" s="8" t="s">
        <v>531</v>
      </c>
      <c r="L1574" s="11">
        <v>42736</v>
      </c>
      <c r="M1574" s="8">
        <v>1</v>
      </c>
      <c r="N1574" s="8">
        <v>2</v>
      </c>
      <c r="O1574" s="8">
        <v>1</v>
      </c>
      <c r="P1574" s="12">
        <v>1</v>
      </c>
      <c r="Q1574" s="8">
        <v>1</v>
      </c>
      <c r="R1574" s="8" t="s">
        <v>1885</v>
      </c>
      <c r="S1574" s="8">
        <v>1</v>
      </c>
      <c r="T1574" s="8">
        <v>1</v>
      </c>
      <c r="U1574" s="8" t="s">
        <v>1808</v>
      </c>
      <c r="V1574" s="8" t="str">
        <f t="shared" si="28"/>
        <v>A320</v>
      </c>
      <c r="W1574" s="15" t="str" cm="1">
        <f t="array" ref="W1574">IF(ISBLANK(K1574),Unknown,K1574)</f>
        <v>Gatwick to Bordeaux</v>
      </c>
      <c r="X1574" s="5" t="s">
        <v>1963</v>
      </c>
      <c r="Y1574" s="5" t="s">
        <v>4022</v>
      </c>
    </row>
    <row r="1575" spans="1:25">
      <c r="A1575" s="8">
        <v>1</v>
      </c>
      <c r="B1575" s="8" t="s">
        <v>6606</v>
      </c>
      <c r="C1575" s="8" t="s">
        <v>6607</v>
      </c>
      <c r="D1575" s="8" t="s">
        <v>1794</v>
      </c>
      <c r="E1575" s="9">
        <v>42898</v>
      </c>
      <c r="F1575" s="8" t="s">
        <v>1795</v>
      </c>
      <c r="G1575" s="8" t="s">
        <v>6608</v>
      </c>
      <c r="H1575" s="8" t="s">
        <v>108</v>
      </c>
      <c r="I1575" s="8" t="s">
        <v>1806</v>
      </c>
      <c r="J1575" s="8" t="s">
        <v>1874</v>
      </c>
      <c r="K1575" s="8" t="s">
        <v>1143</v>
      </c>
      <c r="L1575" s="11">
        <v>42887</v>
      </c>
      <c r="M1575" s="8">
        <v>1</v>
      </c>
      <c r="N1575" s="8">
        <v>3</v>
      </c>
      <c r="O1575" s="8">
        <v>1</v>
      </c>
      <c r="P1575" s="12">
        <v>1</v>
      </c>
      <c r="Q1575" s="8">
        <v>1</v>
      </c>
      <c r="R1575" s="8" t="s">
        <v>1799</v>
      </c>
      <c r="S1575" s="8">
        <v>0</v>
      </c>
      <c r="T1575" s="8">
        <v>1</v>
      </c>
      <c r="U1575" s="8" t="s">
        <v>1808</v>
      </c>
      <c r="V1575" s="8" t="str">
        <f t="shared" si="28"/>
        <v>Boeing 747 400</v>
      </c>
      <c r="W1575" s="15" t="str" cm="1">
        <f t="array" ref="W1575">IF(ISBLANK(K1575),Unknown,K1575)</f>
        <v>London to Boston</v>
      </c>
      <c r="X1575" s="5" t="s">
        <v>1819</v>
      </c>
      <c r="Y1575" s="5" t="s">
        <v>2239</v>
      </c>
    </row>
    <row r="1576" spans="1:25">
      <c r="A1576" s="8">
        <v>3</v>
      </c>
      <c r="B1576" s="8" t="s">
        <v>6609</v>
      </c>
      <c r="C1576" s="8" t="s">
        <v>1844</v>
      </c>
      <c r="D1576" s="8" t="s">
        <v>6610</v>
      </c>
      <c r="E1576" s="9">
        <v>42898</v>
      </c>
      <c r="F1576" s="8" t="s">
        <v>6611</v>
      </c>
      <c r="G1576" s="8" t="s">
        <v>6612</v>
      </c>
      <c r="H1576" s="8" t="s">
        <v>24</v>
      </c>
      <c r="I1576" s="8" t="s">
        <v>1867</v>
      </c>
      <c r="J1576" s="8" t="s">
        <v>1798</v>
      </c>
      <c r="K1576" s="8" t="s">
        <v>708</v>
      </c>
      <c r="L1576" s="11">
        <v>42856</v>
      </c>
      <c r="M1576" s="8">
        <v>1</v>
      </c>
      <c r="N1576" s="8">
        <v>2</v>
      </c>
      <c r="O1576" s="8">
        <v>2</v>
      </c>
      <c r="P1576" s="12">
        <v>3</v>
      </c>
      <c r="Q1576" s="8">
        <v>3</v>
      </c>
      <c r="R1576" s="8" t="s">
        <v>1799</v>
      </c>
      <c r="S1576" s="8">
        <v>0</v>
      </c>
      <c r="T1576" s="8">
        <v>1</v>
      </c>
      <c r="U1576" s="8" t="s">
        <v>1808</v>
      </c>
      <c r="V1576" s="8" t="str">
        <f t="shared" si="28"/>
        <v>A320</v>
      </c>
      <c r="W1576" s="15" t="str" cm="1">
        <f t="array" ref="W1576">IF(ISBLANK(K1576),Unknown,K1576)</f>
        <v>Istanbul to London</v>
      </c>
      <c r="X1576" s="5" t="s">
        <v>1815</v>
      </c>
      <c r="Y1576" s="5" t="s">
        <v>1819</v>
      </c>
    </row>
    <row r="1577" spans="1:25">
      <c r="A1577" s="8">
        <v>1</v>
      </c>
      <c r="B1577" s="8" t="s">
        <v>6613</v>
      </c>
      <c r="C1577" s="8" t="s">
        <v>6614</v>
      </c>
      <c r="D1577" s="8" t="s">
        <v>1794</v>
      </c>
      <c r="E1577" s="9">
        <v>42898</v>
      </c>
      <c r="F1577" s="8" t="s">
        <v>1795</v>
      </c>
      <c r="G1577" s="10" t="s">
        <v>6615</v>
      </c>
      <c r="H1577" s="10"/>
      <c r="I1577" s="8" t="s">
        <v>1806</v>
      </c>
      <c r="J1577" s="8" t="s">
        <v>1807</v>
      </c>
      <c r="K1577" s="8" t="s">
        <v>1221</v>
      </c>
      <c r="L1577" s="11">
        <v>42887</v>
      </c>
      <c r="M1577" s="8">
        <v>1</v>
      </c>
      <c r="N1577" s="8">
        <v>1</v>
      </c>
      <c r="O1577" s="8">
        <v>1</v>
      </c>
      <c r="P1577" s="12">
        <v>1</v>
      </c>
      <c r="Q1577" s="8">
        <v>1</v>
      </c>
      <c r="R1577" s="8" t="s">
        <v>1799</v>
      </c>
      <c r="S1577" s="8">
        <v>0</v>
      </c>
      <c r="T1577" s="8">
        <v>1</v>
      </c>
      <c r="U1577" s="8" t="s">
        <v>1808</v>
      </c>
      <c r="V1577" s="8" t="str">
        <f t="shared" si="28"/>
        <v>Unknown</v>
      </c>
      <c r="W1577" s="15" t="str" cm="1">
        <f t="array" ref="W1577">IF(ISBLANK(K1577),Unknown,K1577)</f>
        <v>London to Mumbai</v>
      </c>
      <c r="X1577" s="5" t="s">
        <v>1819</v>
      </c>
      <c r="Y1577" s="5" t="s">
        <v>1931</v>
      </c>
    </row>
    <row r="1578" spans="1:25">
      <c r="A1578" s="8">
        <v>1</v>
      </c>
      <c r="B1578" s="8" t="s">
        <v>6616</v>
      </c>
      <c r="C1578" s="8" t="s">
        <v>1844</v>
      </c>
      <c r="D1578" s="8" t="s">
        <v>1845</v>
      </c>
      <c r="E1578" s="9">
        <v>42897</v>
      </c>
      <c r="F1578" s="8" t="s">
        <v>1795</v>
      </c>
      <c r="G1578" s="10" t="s">
        <v>6617</v>
      </c>
      <c r="H1578" s="10"/>
      <c r="I1578" s="8" t="s">
        <v>1806</v>
      </c>
      <c r="J1578" s="8" t="s">
        <v>1807</v>
      </c>
      <c r="K1578" s="8" t="s">
        <v>469</v>
      </c>
      <c r="L1578" s="11">
        <v>42887</v>
      </c>
      <c r="M1578" s="8">
        <v>1</v>
      </c>
      <c r="N1578" s="8">
        <v>1</v>
      </c>
      <c r="O1578" s="8">
        <v>1</v>
      </c>
      <c r="P1578" s="12">
        <v>2</v>
      </c>
      <c r="Q1578" s="8">
        <v>1</v>
      </c>
      <c r="R1578" s="8" t="s">
        <v>1799</v>
      </c>
      <c r="S1578" s="8">
        <v>0</v>
      </c>
      <c r="T1578" s="8">
        <v>1</v>
      </c>
      <c r="U1578" s="8" t="s">
        <v>1808</v>
      </c>
      <c r="V1578" s="8" t="str">
        <f t="shared" si="28"/>
        <v>Unknown</v>
      </c>
      <c r="W1578" s="15" t="str" cm="1">
        <f t="array" ref="W1578">IF(ISBLANK(K1578),Unknown,K1578)</f>
        <v>Dusseldorf to London City</v>
      </c>
      <c r="X1578" s="5" t="s">
        <v>2711</v>
      </c>
      <c r="Y1578" s="5" t="s">
        <v>1923</v>
      </c>
    </row>
    <row r="1579" spans="1:25">
      <c r="A1579" s="8">
        <v>3</v>
      </c>
      <c r="B1579" s="8" t="s">
        <v>6618</v>
      </c>
      <c r="C1579" s="8" t="s">
        <v>6619</v>
      </c>
      <c r="D1579" s="8" t="s">
        <v>1794</v>
      </c>
      <c r="E1579" s="9">
        <v>42896</v>
      </c>
      <c r="F1579" s="8" t="s">
        <v>1938</v>
      </c>
      <c r="G1579" s="8" t="s">
        <v>6620</v>
      </c>
      <c r="H1579" s="8" t="s">
        <v>67</v>
      </c>
      <c r="I1579" s="8" t="s">
        <v>1797</v>
      </c>
      <c r="J1579" s="8" t="s">
        <v>1874</v>
      </c>
      <c r="K1579" s="8" t="s">
        <v>1105</v>
      </c>
      <c r="L1579" s="11">
        <v>42826</v>
      </c>
      <c r="M1579" s="8">
        <v>2</v>
      </c>
      <c r="N1579" s="8">
        <v>2</v>
      </c>
      <c r="O1579" s="8">
        <v>2</v>
      </c>
      <c r="P1579" s="12">
        <v>2</v>
      </c>
      <c r="Q1579" s="8">
        <v>1</v>
      </c>
      <c r="R1579" s="8" t="s">
        <v>1799</v>
      </c>
      <c r="S1579" s="8">
        <v>0</v>
      </c>
      <c r="T1579" s="8">
        <v>3</v>
      </c>
      <c r="U1579" s="8" t="s">
        <v>1808</v>
      </c>
      <c r="V1579" s="8" t="str">
        <f t="shared" si="28"/>
        <v>A380</v>
      </c>
      <c r="W1579" s="15" t="str" cm="1">
        <f t="array" ref="W1579">IF(ISBLANK(K1579),Unknown,K1579)</f>
        <v>London Heathrow to Sydney via Singapore</v>
      </c>
      <c r="X1579" s="5" t="s">
        <v>1809</v>
      </c>
      <c r="Y1579" s="5" t="s">
        <v>2219</v>
      </c>
    </row>
    <row r="1580" spans="1:25">
      <c r="A1580" s="8">
        <v>6</v>
      </c>
      <c r="B1580" s="8" t="s">
        <v>6621</v>
      </c>
      <c r="C1580" s="8" t="s">
        <v>6622</v>
      </c>
      <c r="D1580" s="8" t="s">
        <v>1794</v>
      </c>
      <c r="E1580" s="9">
        <v>42896</v>
      </c>
      <c r="F1580" s="8" t="s">
        <v>1795</v>
      </c>
      <c r="G1580" s="8" t="s">
        <v>6623</v>
      </c>
      <c r="H1580" s="8" t="s">
        <v>1977</v>
      </c>
      <c r="I1580" s="8" t="s">
        <v>1851</v>
      </c>
      <c r="J1580" s="8" t="s">
        <v>1874</v>
      </c>
      <c r="K1580" s="8" t="s">
        <v>1051</v>
      </c>
      <c r="L1580" s="11">
        <v>42887</v>
      </c>
      <c r="M1580" s="8">
        <v>4</v>
      </c>
      <c r="N1580" s="8">
        <v>4</v>
      </c>
      <c r="O1580" s="8">
        <v>4</v>
      </c>
      <c r="P1580" s="12">
        <v>5</v>
      </c>
      <c r="Q1580" s="8">
        <v>2</v>
      </c>
      <c r="R1580" s="8" t="s">
        <v>1885</v>
      </c>
      <c r="S1580" s="8">
        <v>1</v>
      </c>
      <c r="T1580" s="8">
        <v>4</v>
      </c>
      <c r="U1580" s="8" t="s">
        <v>1808</v>
      </c>
      <c r="V1580" s="8" t="str">
        <f t="shared" si="28"/>
        <v>Boeing 777 300</v>
      </c>
      <c r="W1580" s="15" t="str" cm="1">
        <f t="array" ref="W1580">IF(ISBLANK(K1580),Unknown,K1580)</f>
        <v>London Heathrow to Hong Kong</v>
      </c>
      <c r="X1580" s="5" t="s">
        <v>1809</v>
      </c>
      <c r="Y1580" s="5" t="s">
        <v>2030</v>
      </c>
    </row>
    <row r="1581" spans="1:25">
      <c r="A1581" s="8">
        <v>1</v>
      </c>
      <c r="B1581" s="8" t="s">
        <v>6624</v>
      </c>
      <c r="C1581" s="8" t="s">
        <v>6625</v>
      </c>
      <c r="D1581" s="8" t="s">
        <v>1794</v>
      </c>
      <c r="E1581" s="9">
        <v>42895</v>
      </c>
      <c r="F1581" s="8" t="s">
        <v>1795</v>
      </c>
      <c r="G1581" s="8" t="s">
        <v>6626</v>
      </c>
      <c r="H1581" s="8" t="s">
        <v>102</v>
      </c>
      <c r="I1581" s="8" t="s">
        <v>1867</v>
      </c>
      <c r="J1581" s="8" t="s">
        <v>1836</v>
      </c>
      <c r="K1581" s="8" t="s">
        <v>1166</v>
      </c>
      <c r="L1581" s="11">
        <v>42856</v>
      </c>
      <c r="M1581" s="8">
        <v>3</v>
      </c>
      <c r="N1581" s="8">
        <v>5</v>
      </c>
      <c r="O1581" s="8">
        <v>2</v>
      </c>
      <c r="P1581" s="12">
        <v>1</v>
      </c>
      <c r="Q1581" s="8">
        <v>1</v>
      </c>
      <c r="R1581" s="8" t="s">
        <v>1799</v>
      </c>
      <c r="S1581" s="8">
        <v>0</v>
      </c>
      <c r="T1581" s="8">
        <v>2</v>
      </c>
      <c r="U1581" s="8" t="s">
        <v>1808</v>
      </c>
      <c r="V1581" s="8" t="str">
        <f t="shared" si="28"/>
        <v>Boeing 747</v>
      </c>
      <c r="W1581" s="15" t="str" cm="1">
        <f t="array" ref="W1581">IF(ISBLANK(K1581),Unknown,K1581)</f>
        <v>London to Dubai</v>
      </c>
      <c r="X1581" s="5" t="s">
        <v>1819</v>
      </c>
      <c r="Y1581" s="5" t="s">
        <v>2138</v>
      </c>
    </row>
    <row r="1582" spans="1:25">
      <c r="A1582" s="8">
        <v>3</v>
      </c>
      <c r="B1582" s="8" t="s">
        <v>6627</v>
      </c>
      <c r="C1582" s="8" t="s">
        <v>1844</v>
      </c>
      <c r="D1582" s="8" t="s">
        <v>5901</v>
      </c>
      <c r="E1582" s="9">
        <v>42894</v>
      </c>
      <c r="F1582" s="8" t="s">
        <v>1899</v>
      </c>
      <c r="G1582" s="8" t="s">
        <v>6628</v>
      </c>
      <c r="H1582" s="8" t="s">
        <v>67</v>
      </c>
      <c r="I1582" s="8" t="s">
        <v>1806</v>
      </c>
      <c r="J1582" s="8" t="s">
        <v>1807</v>
      </c>
      <c r="K1582" s="8" t="s">
        <v>1285</v>
      </c>
      <c r="L1582" s="11">
        <v>42887</v>
      </c>
      <c r="M1582" s="8">
        <v>2</v>
      </c>
      <c r="N1582" s="8">
        <v>1</v>
      </c>
      <c r="O1582" s="8">
        <v>1</v>
      </c>
      <c r="P1582" s="12">
        <v>4</v>
      </c>
      <c r="Q1582" s="8">
        <v>1</v>
      </c>
      <c r="R1582" s="8" t="s">
        <v>1799</v>
      </c>
      <c r="S1582" s="8">
        <v>0</v>
      </c>
      <c r="T1582" s="8">
        <v>3</v>
      </c>
      <c r="U1582" s="8" t="s">
        <v>1808</v>
      </c>
      <c r="V1582" s="8" t="str">
        <f t="shared" si="28"/>
        <v>A380</v>
      </c>
      <c r="W1582" s="15" t="str" cm="1">
        <f t="array" ref="W1582">IF(ISBLANK(K1582),Unknown,K1582)</f>
        <v>London to Vancouver</v>
      </c>
      <c r="X1582" s="5" t="s">
        <v>1819</v>
      </c>
      <c r="Y1582" s="5" t="s">
        <v>2231</v>
      </c>
    </row>
    <row r="1583" spans="1:25">
      <c r="A1583" s="8">
        <v>3</v>
      </c>
      <c r="B1583" s="8" t="s">
        <v>6629</v>
      </c>
      <c r="C1583" s="8" t="s">
        <v>4267</v>
      </c>
      <c r="D1583" s="8" t="s">
        <v>1794</v>
      </c>
      <c r="E1583" s="9">
        <v>42894</v>
      </c>
      <c r="F1583" s="8" t="s">
        <v>1795</v>
      </c>
      <c r="G1583" s="8" t="s">
        <v>6630</v>
      </c>
      <c r="H1583" s="8" t="s">
        <v>2310</v>
      </c>
      <c r="I1583" s="8" t="s">
        <v>1797</v>
      </c>
      <c r="J1583" s="8" t="s">
        <v>1874</v>
      </c>
      <c r="K1583" s="8" t="s">
        <v>1686</v>
      </c>
      <c r="L1583" s="11">
        <v>42887</v>
      </c>
      <c r="M1583" s="8">
        <v>3</v>
      </c>
      <c r="N1583" s="8">
        <v>1</v>
      </c>
      <c r="O1583" s="8">
        <v>1</v>
      </c>
      <c r="P1583" s="12">
        <v>3</v>
      </c>
      <c r="Q1583" s="8">
        <v>2</v>
      </c>
      <c r="R1583" s="8" t="s">
        <v>1799</v>
      </c>
      <c r="S1583" s="8">
        <v>0</v>
      </c>
      <c r="T1583" s="8">
        <v>4</v>
      </c>
      <c r="U1583" s="8" t="s">
        <v>1808</v>
      </c>
      <c r="V1583" s="8" t="str">
        <f t="shared" si="28"/>
        <v>Boeing 787 9</v>
      </c>
      <c r="W1583" s="15" t="str" cm="1">
        <f t="array" ref="W1583">IF(ISBLANK(K1583),Unknown,K1583)</f>
        <v>Tokyo to London Heathrow</v>
      </c>
      <c r="X1583" s="5" t="s">
        <v>1847</v>
      </c>
      <c r="Y1583" s="5" t="s">
        <v>1809</v>
      </c>
    </row>
    <row r="1584" spans="1:25">
      <c r="A1584" s="8">
        <v>1</v>
      </c>
      <c r="B1584" s="8" t="s">
        <v>6631</v>
      </c>
      <c r="C1584" s="8" t="s">
        <v>6632</v>
      </c>
      <c r="D1584" s="8" t="s">
        <v>1794</v>
      </c>
      <c r="E1584" s="9">
        <v>42894</v>
      </c>
      <c r="F1584" s="8" t="s">
        <v>1795</v>
      </c>
      <c r="G1584" s="8" t="s">
        <v>6633</v>
      </c>
      <c r="H1584" s="8" t="s">
        <v>102</v>
      </c>
      <c r="I1584" s="8" t="s">
        <v>1867</v>
      </c>
      <c r="J1584" s="8" t="s">
        <v>1798</v>
      </c>
      <c r="K1584" s="8" t="s">
        <v>659</v>
      </c>
      <c r="L1584" s="11">
        <v>42887</v>
      </c>
      <c r="M1584" s="8">
        <v>1</v>
      </c>
      <c r="N1584" s="8">
        <v>2</v>
      </c>
      <c r="O1584" s="8">
        <v>1</v>
      </c>
      <c r="P1584" s="12">
        <v>3</v>
      </c>
      <c r="Q1584" s="8">
        <v>2</v>
      </c>
      <c r="R1584" s="8" t="s">
        <v>1799</v>
      </c>
      <c r="S1584" s="8">
        <v>0</v>
      </c>
      <c r="T1584" s="8">
        <v>1</v>
      </c>
      <c r="U1584" s="8" t="s">
        <v>1808</v>
      </c>
      <c r="V1584" s="8" t="str">
        <f t="shared" si="28"/>
        <v>Boeing 747</v>
      </c>
      <c r="W1584" s="15" t="str" cm="1">
        <f t="array" ref="W1584">IF(ISBLANK(K1584),Unknown,K1584)</f>
        <v>Heathrow to Miami</v>
      </c>
      <c r="X1584" s="5" t="s">
        <v>1814</v>
      </c>
      <c r="Y1584" s="5" t="s">
        <v>1852</v>
      </c>
    </row>
    <row r="1585" spans="1:25">
      <c r="A1585" s="8">
        <v>9</v>
      </c>
      <c r="B1585" s="8" t="s">
        <v>6634</v>
      </c>
      <c r="C1585" s="8" t="s">
        <v>6635</v>
      </c>
      <c r="D1585" s="8" t="s">
        <v>1794</v>
      </c>
      <c r="E1585" s="9">
        <v>42894</v>
      </c>
      <c r="F1585" s="8" t="s">
        <v>1795</v>
      </c>
      <c r="G1585" s="8" t="s">
        <v>6636</v>
      </c>
      <c r="H1585" s="8" t="s">
        <v>6</v>
      </c>
      <c r="I1585" s="8" t="s">
        <v>1797</v>
      </c>
      <c r="J1585" s="8" t="s">
        <v>1798</v>
      </c>
      <c r="K1585" s="8" t="s">
        <v>1025</v>
      </c>
      <c r="L1585" s="11">
        <v>42887</v>
      </c>
      <c r="M1585" s="8">
        <v>4</v>
      </c>
      <c r="N1585" s="8">
        <v>4</v>
      </c>
      <c r="O1585" s="8">
        <v>1</v>
      </c>
      <c r="P1585" s="12">
        <v>5</v>
      </c>
      <c r="Q1585" s="8">
        <v>4</v>
      </c>
      <c r="R1585" s="8" t="s">
        <v>1885</v>
      </c>
      <c r="S1585" s="8">
        <v>1</v>
      </c>
      <c r="T1585" s="8">
        <v>1</v>
      </c>
      <c r="U1585" s="8" t="s">
        <v>1808</v>
      </c>
      <c r="V1585" s="8" t="str">
        <f t="shared" si="28"/>
        <v>A19</v>
      </c>
      <c r="W1585" s="15" t="str" cm="1">
        <f t="array" ref="W1585">IF(ISBLANK(K1585),Unknown,K1585)</f>
        <v>London Heathrow to Brussels</v>
      </c>
      <c r="X1585" s="5" t="s">
        <v>1809</v>
      </c>
      <c r="Y1585" s="5" t="s">
        <v>2350</v>
      </c>
    </row>
    <row r="1586" spans="1:25">
      <c r="A1586" s="8">
        <v>1</v>
      </c>
      <c r="B1586" s="8" t="s">
        <v>6637</v>
      </c>
      <c r="C1586" s="8" t="s">
        <v>6638</v>
      </c>
      <c r="D1586" s="8" t="s">
        <v>1794</v>
      </c>
      <c r="E1586" s="9">
        <v>42893</v>
      </c>
      <c r="F1586" s="8" t="s">
        <v>1795</v>
      </c>
      <c r="G1586" s="10" t="s">
        <v>6639</v>
      </c>
      <c r="H1586" s="10"/>
      <c r="I1586" s="8" t="s">
        <v>1806</v>
      </c>
      <c r="J1586" s="8" t="s">
        <v>1798</v>
      </c>
      <c r="K1586" s="8" t="s">
        <v>1066</v>
      </c>
      <c r="L1586" s="11">
        <v>42887</v>
      </c>
      <c r="M1586" s="8">
        <v>2</v>
      </c>
      <c r="N1586" s="8">
        <v>3</v>
      </c>
      <c r="O1586" s="8">
        <v>1</v>
      </c>
      <c r="P1586" s="12">
        <v>1</v>
      </c>
      <c r="Q1586" s="8">
        <v>1</v>
      </c>
      <c r="R1586" s="8" t="s">
        <v>1799</v>
      </c>
      <c r="S1586" s="8">
        <v>0</v>
      </c>
      <c r="T1586" s="8">
        <v>1</v>
      </c>
      <c r="U1586" s="8" t="s">
        <v>1808</v>
      </c>
      <c r="V1586" s="8" t="str">
        <f t="shared" si="28"/>
        <v>Unknown</v>
      </c>
      <c r="W1586" s="15" t="str" cm="1">
        <f t="array" ref="W1586">IF(ISBLANK(K1586),Unknown,K1586)</f>
        <v>London Heathrow to Lisbon</v>
      </c>
      <c r="X1586" s="5" t="s">
        <v>1809</v>
      </c>
      <c r="Y1586" s="5" t="s">
        <v>2266</v>
      </c>
    </row>
    <row r="1587" spans="1:25">
      <c r="A1587" s="8">
        <v>3</v>
      </c>
      <c r="B1587" s="8" t="s">
        <v>6640</v>
      </c>
      <c r="C1587" s="8" t="s">
        <v>6641</v>
      </c>
      <c r="D1587" s="8" t="s">
        <v>1794</v>
      </c>
      <c r="E1587" s="9">
        <v>42893</v>
      </c>
      <c r="F1587" s="8" t="s">
        <v>1795</v>
      </c>
      <c r="G1587" s="8" t="s">
        <v>6642</v>
      </c>
      <c r="H1587" s="8" t="s">
        <v>131</v>
      </c>
      <c r="I1587" s="8" t="s">
        <v>1797</v>
      </c>
      <c r="J1587" s="8" t="s">
        <v>1807</v>
      </c>
      <c r="K1587" s="8" t="s">
        <v>960</v>
      </c>
      <c r="L1587" s="11">
        <v>42856</v>
      </c>
      <c r="M1587" s="8">
        <v>3</v>
      </c>
      <c r="N1587" s="8">
        <v>1</v>
      </c>
      <c r="O1587" s="8">
        <v>2</v>
      </c>
      <c r="P1587" s="12">
        <v>3</v>
      </c>
      <c r="Q1587" s="8">
        <v>1</v>
      </c>
      <c r="R1587" s="8" t="s">
        <v>1799</v>
      </c>
      <c r="S1587" s="8">
        <v>0</v>
      </c>
      <c r="T1587" s="8">
        <v>2</v>
      </c>
      <c r="U1587" s="8" t="s">
        <v>1808</v>
      </c>
      <c r="V1587" s="8" t="str">
        <f t="shared" si="28"/>
        <v>Boeing 777</v>
      </c>
      <c r="W1587" s="15" t="str" cm="1">
        <f t="array" ref="W1587">IF(ISBLANK(K1587),Unknown,K1587)</f>
        <v>Lima to London Gatwick</v>
      </c>
      <c r="X1587" s="5" t="s">
        <v>4554</v>
      </c>
      <c r="Y1587" s="5" t="s">
        <v>2585</v>
      </c>
    </row>
    <row r="1588" spans="1:25">
      <c r="A1588" s="8">
        <v>1</v>
      </c>
      <c r="B1588" s="8" t="s">
        <v>6643</v>
      </c>
      <c r="C1588" s="8" t="s">
        <v>6644</v>
      </c>
      <c r="D1588" s="8" t="s">
        <v>1794</v>
      </c>
      <c r="E1588" s="9">
        <v>42893</v>
      </c>
      <c r="F1588" s="8" t="s">
        <v>1795</v>
      </c>
      <c r="G1588" s="8" t="s">
        <v>6645</v>
      </c>
      <c r="H1588" s="8" t="s">
        <v>72</v>
      </c>
      <c r="I1588" s="8" t="s">
        <v>1797</v>
      </c>
      <c r="J1588" s="8" t="s">
        <v>1798</v>
      </c>
      <c r="K1588" s="8" t="s">
        <v>1189</v>
      </c>
      <c r="L1588" s="11">
        <v>42887</v>
      </c>
      <c r="M1588" s="8">
        <v>1</v>
      </c>
      <c r="N1588" s="8">
        <v>1</v>
      </c>
      <c r="O1588" s="8">
        <v>2</v>
      </c>
      <c r="P1588" s="12">
        <v>1</v>
      </c>
      <c r="Q1588" s="8">
        <v>1</v>
      </c>
      <c r="R1588" s="8" t="s">
        <v>1799</v>
      </c>
      <c r="S1588" s="8">
        <v>0</v>
      </c>
      <c r="T1588" s="8">
        <v>5</v>
      </c>
      <c r="U1588" s="8" t="s">
        <v>1808</v>
      </c>
      <c r="V1588" s="8" t="str">
        <f t="shared" si="28"/>
        <v>A380 800</v>
      </c>
      <c r="W1588" s="15" t="str" cm="1">
        <f t="array" ref="W1588">IF(ISBLANK(K1588),Unknown,K1588)</f>
        <v>London to Johannesburg</v>
      </c>
      <c r="X1588" s="5" t="s">
        <v>1819</v>
      </c>
      <c r="Y1588" s="5" t="s">
        <v>1895</v>
      </c>
    </row>
    <row r="1589" spans="1:25">
      <c r="A1589" s="8">
        <v>10</v>
      </c>
      <c r="B1589" s="8" t="s">
        <v>6646</v>
      </c>
      <c r="C1589" s="8" t="s">
        <v>6647</v>
      </c>
      <c r="D1589" s="8" t="s">
        <v>1794</v>
      </c>
      <c r="E1589" s="9">
        <v>42893</v>
      </c>
      <c r="F1589" s="8" t="s">
        <v>1833</v>
      </c>
      <c r="G1589" s="8" t="s">
        <v>6648</v>
      </c>
      <c r="H1589" s="8" t="s">
        <v>6649</v>
      </c>
      <c r="I1589" s="8" t="s">
        <v>1851</v>
      </c>
      <c r="J1589" s="8" t="s">
        <v>1874</v>
      </c>
      <c r="K1589" s="8" t="s">
        <v>1741</v>
      </c>
      <c r="L1589" s="11">
        <v>42856</v>
      </c>
      <c r="M1589" s="8">
        <v>5</v>
      </c>
      <c r="N1589" s="8">
        <v>5</v>
      </c>
      <c r="O1589" s="8">
        <v>5</v>
      </c>
      <c r="P1589" s="12">
        <v>5</v>
      </c>
      <c r="Q1589" s="8">
        <v>5</v>
      </c>
      <c r="R1589" s="8" t="s">
        <v>1885</v>
      </c>
      <c r="S1589" s="8">
        <v>1</v>
      </c>
      <c r="T1589" s="8">
        <v>1</v>
      </c>
      <c r="U1589" s="8" t="s">
        <v>1808</v>
      </c>
      <c r="V1589" s="8" t="str">
        <f t="shared" si="28"/>
        <v>Boeing 747 400 / A320</v>
      </c>
      <c r="W1589" s="15" t="str" cm="1">
        <f t="array" ref="W1589">IF(ISBLANK(K1589),Unknown,K1589)</f>
        <v>Washington to Sofia via London</v>
      </c>
      <c r="X1589" s="5" t="s">
        <v>1995</v>
      </c>
      <c r="Y1589" s="5" t="s">
        <v>6650</v>
      </c>
    </row>
    <row r="1590" spans="1:25">
      <c r="A1590" s="8">
        <v>2</v>
      </c>
      <c r="B1590" s="8" t="s">
        <v>6651</v>
      </c>
      <c r="C1590" s="8" t="s">
        <v>6652</v>
      </c>
      <c r="D1590" s="8" t="s">
        <v>1794</v>
      </c>
      <c r="E1590" s="9">
        <v>42892</v>
      </c>
      <c r="F1590" s="8" t="s">
        <v>1795</v>
      </c>
      <c r="G1590" s="10" t="s">
        <v>6653</v>
      </c>
      <c r="H1590" s="10"/>
      <c r="I1590" s="8" t="s">
        <v>1797</v>
      </c>
      <c r="J1590" s="8" t="s">
        <v>1798</v>
      </c>
      <c r="K1590" s="8" t="s">
        <v>492</v>
      </c>
      <c r="L1590" s="11">
        <v>42887</v>
      </c>
      <c r="M1590" s="8">
        <v>2</v>
      </c>
      <c r="N1590" s="8">
        <v>1</v>
      </c>
      <c r="O1590" s="8">
        <v>1</v>
      </c>
      <c r="P1590" s="12">
        <v>1</v>
      </c>
      <c r="Q1590" s="8">
        <v>1</v>
      </c>
      <c r="R1590" s="8" t="s">
        <v>1799</v>
      </c>
      <c r="S1590" s="8">
        <v>0</v>
      </c>
      <c r="T1590" s="8">
        <v>1</v>
      </c>
      <c r="U1590" s="8" t="s">
        <v>1808</v>
      </c>
      <c r="V1590" s="8" t="str">
        <f t="shared" si="28"/>
        <v>Unknown</v>
      </c>
      <c r="W1590" s="15" t="str" cm="1">
        <f t="array" ref="W1590">IF(ISBLANK(K1590),Unknown,K1590)</f>
        <v>Edinburgh to Rome via Heathrow</v>
      </c>
      <c r="X1590" s="5" t="s">
        <v>2010</v>
      </c>
      <c r="Y1590" s="5" t="s">
        <v>6654</v>
      </c>
    </row>
    <row r="1591" spans="1:25">
      <c r="A1591" s="8">
        <v>1</v>
      </c>
      <c r="B1591" s="8" t="s">
        <v>6655</v>
      </c>
      <c r="C1591" s="8" t="s">
        <v>6656</v>
      </c>
      <c r="D1591" s="8" t="s">
        <v>1794</v>
      </c>
      <c r="E1591" s="9">
        <v>42892</v>
      </c>
      <c r="F1591" s="8" t="s">
        <v>1795</v>
      </c>
      <c r="G1591" s="8" t="s">
        <v>6657</v>
      </c>
      <c r="H1591" s="8" t="s">
        <v>125</v>
      </c>
      <c r="I1591" s="8" t="s">
        <v>1797</v>
      </c>
      <c r="J1591" s="8" t="s">
        <v>1807</v>
      </c>
      <c r="K1591" s="8" t="s">
        <v>1560</v>
      </c>
      <c r="L1591" s="11">
        <v>42856</v>
      </c>
      <c r="M1591" s="8">
        <v>1</v>
      </c>
      <c r="N1591" s="8">
        <v>1</v>
      </c>
      <c r="O1591" s="8">
        <v>1</v>
      </c>
      <c r="P1591" s="12">
        <v>1</v>
      </c>
      <c r="Q1591" s="8">
        <v>1</v>
      </c>
      <c r="R1591" s="8" t="s">
        <v>1799</v>
      </c>
      <c r="S1591" s="8">
        <v>0</v>
      </c>
      <c r="T1591" s="8">
        <v>1</v>
      </c>
      <c r="U1591" s="8" t="s">
        <v>1800</v>
      </c>
      <c r="V1591" s="8" t="str">
        <f t="shared" si="28"/>
        <v>Boeing 767</v>
      </c>
      <c r="W1591" s="15" t="str" cm="1">
        <f t="array" ref="W1591">IF(ISBLANK(K1591),Unknown,K1591)</f>
        <v>Rome to London Heathrow</v>
      </c>
      <c r="X1591" s="5" t="s">
        <v>2662</v>
      </c>
      <c r="Y1591" s="5" t="s">
        <v>1809</v>
      </c>
    </row>
    <row r="1592" spans="1:25">
      <c r="A1592" s="8">
        <v>2</v>
      </c>
      <c r="B1592" s="8" t="s">
        <v>4935</v>
      </c>
      <c r="C1592" s="8" t="s">
        <v>6658</v>
      </c>
      <c r="D1592" s="8" t="s">
        <v>1794</v>
      </c>
      <c r="E1592" s="9">
        <v>42891</v>
      </c>
      <c r="F1592" s="8" t="s">
        <v>1833</v>
      </c>
      <c r="G1592" s="10" t="s">
        <v>6659</v>
      </c>
      <c r="H1592" s="10"/>
      <c r="I1592" s="8" t="s">
        <v>1806</v>
      </c>
      <c r="J1592" s="8" t="s">
        <v>1798</v>
      </c>
      <c r="K1592" s="8" t="s">
        <v>1666</v>
      </c>
      <c r="L1592" s="11">
        <v>42826</v>
      </c>
      <c r="M1592" s="8">
        <v>2</v>
      </c>
      <c r="N1592" s="8">
        <v>3</v>
      </c>
      <c r="O1592" s="8">
        <v>1</v>
      </c>
      <c r="P1592" s="12">
        <v>3</v>
      </c>
      <c r="Q1592" s="8">
        <v>2</v>
      </c>
      <c r="R1592" s="8" t="s">
        <v>1799</v>
      </c>
      <c r="S1592" s="8">
        <v>0</v>
      </c>
      <c r="T1592" s="8">
        <v>1</v>
      </c>
      <c r="U1592" s="8" t="s">
        <v>1808</v>
      </c>
      <c r="V1592" s="8" t="str">
        <f t="shared" si="28"/>
        <v>Unknown</v>
      </c>
      <c r="W1592" s="15" t="str" cm="1">
        <f t="array" ref="W1592">IF(ISBLANK(K1592),Unknown,K1592)</f>
        <v>Tampa to Tirana via Gatwick</v>
      </c>
      <c r="X1592" s="5" t="s">
        <v>2800</v>
      </c>
      <c r="Y1592" s="5" t="s">
        <v>6660</v>
      </c>
    </row>
    <row r="1593" spans="1:25">
      <c r="A1593" s="8">
        <v>1</v>
      </c>
      <c r="B1593" s="8" t="s">
        <v>6661</v>
      </c>
      <c r="C1593" s="8" t="s">
        <v>6662</v>
      </c>
      <c r="D1593" s="8" t="s">
        <v>1794</v>
      </c>
      <c r="E1593" s="9">
        <v>42891</v>
      </c>
      <c r="F1593" s="8" t="s">
        <v>1795</v>
      </c>
      <c r="G1593" s="8" t="s">
        <v>6663</v>
      </c>
      <c r="H1593" s="8" t="s">
        <v>108</v>
      </c>
      <c r="I1593" s="8" t="s">
        <v>1806</v>
      </c>
      <c r="J1593" s="8" t="s">
        <v>1807</v>
      </c>
      <c r="K1593" s="8" t="s">
        <v>387</v>
      </c>
      <c r="L1593" s="11">
        <v>42856</v>
      </c>
      <c r="M1593" s="8">
        <v>1</v>
      </c>
      <c r="N1593" s="8">
        <v>1</v>
      </c>
      <c r="O1593" s="8">
        <v>1</v>
      </c>
      <c r="P1593" s="12">
        <v>1</v>
      </c>
      <c r="Q1593" s="8">
        <v>1</v>
      </c>
      <c r="R1593" s="8" t="s">
        <v>1799</v>
      </c>
      <c r="S1593" s="8">
        <v>0</v>
      </c>
      <c r="T1593" s="8">
        <v>4</v>
      </c>
      <c r="U1593" s="8" t="s">
        <v>1808</v>
      </c>
      <c r="V1593" s="8" t="str">
        <f t="shared" si="28"/>
        <v>Boeing 747 400</v>
      </c>
      <c r="W1593" s="15" t="str" cm="1">
        <f t="array" ref="W1593">IF(ISBLANK(K1593),Unknown,K1593)</f>
        <v>Chicago to London Heathrow</v>
      </c>
      <c r="X1593" s="5" t="s">
        <v>1801</v>
      </c>
      <c r="Y1593" s="5" t="s">
        <v>1809</v>
      </c>
    </row>
    <row r="1594" spans="1:25">
      <c r="A1594" s="8">
        <v>1</v>
      </c>
      <c r="B1594" s="8" t="s">
        <v>1811</v>
      </c>
      <c r="C1594" s="8" t="s">
        <v>6664</v>
      </c>
      <c r="D1594" s="8" t="s">
        <v>1794</v>
      </c>
      <c r="E1594" s="9">
        <v>42890</v>
      </c>
      <c r="F1594" s="8" t="s">
        <v>1795</v>
      </c>
      <c r="G1594" s="8" t="s">
        <v>6665</v>
      </c>
      <c r="H1594" s="8" t="s">
        <v>50</v>
      </c>
      <c r="I1594" s="8" t="s">
        <v>1797</v>
      </c>
      <c r="J1594" s="8" t="s">
        <v>1798</v>
      </c>
      <c r="K1594" s="8" t="s">
        <v>542</v>
      </c>
      <c r="L1594" s="11">
        <v>42856</v>
      </c>
      <c r="M1594" s="8">
        <v>1</v>
      </c>
      <c r="N1594" s="8">
        <v>2</v>
      </c>
      <c r="O1594" s="8">
        <v>1</v>
      </c>
      <c r="P1594" s="12">
        <v>3</v>
      </c>
      <c r="Q1594" s="8">
        <v>1</v>
      </c>
      <c r="R1594" s="8" t="s">
        <v>1799</v>
      </c>
      <c r="S1594" s="8">
        <v>0</v>
      </c>
      <c r="T1594" s="8">
        <v>1</v>
      </c>
      <c r="U1594" s="8" t="s">
        <v>1808</v>
      </c>
      <c r="V1594" s="8" t="str">
        <f t="shared" si="28"/>
        <v>A321</v>
      </c>
      <c r="W1594" s="15" t="str" cm="1">
        <f t="array" ref="W1594">IF(ISBLANK(K1594),Unknown,K1594)</f>
        <v>Gatwick to Funchal</v>
      </c>
      <c r="X1594" s="5" t="s">
        <v>1963</v>
      </c>
      <c r="Y1594" s="5" t="s">
        <v>2180</v>
      </c>
    </row>
    <row r="1595" spans="1:25">
      <c r="A1595" s="8">
        <v>1</v>
      </c>
      <c r="B1595" s="8" t="s">
        <v>6666</v>
      </c>
      <c r="C1595" s="8" t="s">
        <v>6667</v>
      </c>
      <c r="D1595" s="8" t="s">
        <v>1794</v>
      </c>
      <c r="E1595" s="9">
        <v>42888</v>
      </c>
      <c r="F1595" s="8" t="s">
        <v>1795</v>
      </c>
      <c r="G1595" s="8" t="s">
        <v>6668</v>
      </c>
      <c r="H1595" s="8" t="s">
        <v>2310</v>
      </c>
      <c r="I1595" s="8" t="s">
        <v>1797</v>
      </c>
      <c r="J1595" s="8" t="s">
        <v>1836</v>
      </c>
      <c r="K1595" s="8" t="s">
        <v>1109</v>
      </c>
      <c r="L1595" s="11">
        <v>42856</v>
      </c>
      <c r="M1595" s="8">
        <v>4</v>
      </c>
      <c r="N1595" s="8">
        <v>2</v>
      </c>
      <c r="O1595" s="8">
        <v>1</v>
      </c>
      <c r="P1595" s="12">
        <v>5</v>
      </c>
      <c r="Q1595" s="8">
        <v>1</v>
      </c>
      <c r="R1595" s="8" t="s">
        <v>1799</v>
      </c>
      <c r="S1595" s="8">
        <v>0</v>
      </c>
      <c r="T1595" s="8">
        <v>3</v>
      </c>
      <c r="U1595" s="8" t="s">
        <v>1808</v>
      </c>
      <c r="V1595" s="8" t="str">
        <f t="shared" si="28"/>
        <v>Boeing 787 9</v>
      </c>
      <c r="W1595" s="15" t="str" cm="1">
        <f t="array" ref="W1595">IF(ISBLANK(K1595),Unknown,K1595)</f>
        <v>London Heathrow to Tokyo Narita</v>
      </c>
      <c r="X1595" s="5" t="s">
        <v>1809</v>
      </c>
      <c r="Y1595" s="5" t="s">
        <v>4669</v>
      </c>
    </row>
    <row r="1596" spans="1:25">
      <c r="A1596" s="8">
        <v>2</v>
      </c>
      <c r="B1596" s="8" t="s">
        <v>6669</v>
      </c>
      <c r="C1596" s="8" t="s">
        <v>1844</v>
      </c>
      <c r="D1596" s="8" t="s">
        <v>1845</v>
      </c>
      <c r="E1596" s="9">
        <v>42887</v>
      </c>
      <c r="F1596" s="8" t="s">
        <v>1795</v>
      </c>
      <c r="G1596" s="8" t="s">
        <v>6670</v>
      </c>
      <c r="H1596" s="8" t="s">
        <v>24</v>
      </c>
      <c r="I1596" s="8" t="s">
        <v>1797</v>
      </c>
      <c r="J1596" s="8" t="s">
        <v>1807</v>
      </c>
      <c r="K1596" s="8" t="s">
        <v>1308</v>
      </c>
      <c r="L1596" s="11">
        <v>42856</v>
      </c>
      <c r="M1596" s="8">
        <v>2</v>
      </c>
      <c r="N1596" s="8">
        <v>3</v>
      </c>
      <c r="O1596" s="8">
        <v>1</v>
      </c>
      <c r="P1596" s="12">
        <v>3</v>
      </c>
      <c r="Q1596" s="8">
        <v>2</v>
      </c>
      <c r="R1596" s="8" t="s">
        <v>1799</v>
      </c>
      <c r="S1596" s="8">
        <v>0</v>
      </c>
      <c r="T1596" s="8">
        <v>1</v>
      </c>
      <c r="U1596" s="8" t="s">
        <v>1808</v>
      </c>
      <c r="V1596" s="8" t="str">
        <f t="shared" si="28"/>
        <v>A320</v>
      </c>
      <c r="W1596" s="15" t="str" cm="1">
        <f t="array" ref="W1596">IF(ISBLANK(K1596),Unknown,K1596)</f>
        <v>Luxembourg to London</v>
      </c>
      <c r="X1596" s="5" t="s">
        <v>6671</v>
      </c>
      <c r="Y1596" s="5" t="s">
        <v>1819</v>
      </c>
    </row>
    <row r="1597" spans="1:25">
      <c r="A1597" s="8">
        <v>1</v>
      </c>
      <c r="B1597" s="8" t="s">
        <v>6672</v>
      </c>
      <c r="C1597" s="8" t="s">
        <v>6673</v>
      </c>
      <c r="D1597" s="8" t="s">
        <v>1794</v>
      </c>
      <c r="E1597" s="9">
        <v>42887</v>
      </c>
      <c r="F1597" s="8" t="s">
        <v>1795</v>
      </c>
      <c r="G1597" s="10" t="s">
        <v>6674</v>
      </c>
      <c r="H1597" s="10"/>
      <c r="I1597" s="8" t="s">
        <v>1806</v>
      </c>
      <c r="J1597" s="8" t="s">
        <v>1874</v>
      </c>
      <c r="K1597" s="8" t="s">
        <v>571</v>
      </c>
      <c r="L1597" s="11">
        <v>42856</v>
      </c>
      <c r="M1597" s="8">
        <v>2</v>
      </c>
      <c r="N1597" s="8">
        <v>3</v>
      </c>
      <c r="O1597" s="8">
        <v>1</v>
      </c>
      <c r="P1597" s="12">
        <v>1</v>
      </c>
      <c r="Q1597" s="8">
        <v>1</v>
      </c>
      <c r="R1597" s="8" t="s">
        <v>1799</v>
      </c>
      <c r="S1597" s="8">
        <v>0</v>
      </c>
      <c r="T1597" s="8">
        <v>1</v>
      </c>
      <c r="U1597" s="8" t="s">
        <v>1808</v>
      </c>
      <c r="V1597" s="8" t="str">
        <f t="shared" si="28"/>
        <v>Unknown</v>
      </c>
      <c r="W1597" s="15" t="str" cm="1">
        <f t="array" ref="W1597">IF(ISBLANK(K1597),Unknown,K1597)</f>
        <v>Geneva to Dallas via Heathrow</v>
      </c>
      <c r="X1597" s="5" t="s">
        <v>1820</v>
      </c>
      <c r="Y1597" s="5" t="s">
        <v>6675</v>
      </c>
    </row>
    <row r="1598" spans="1:25">
      <c r="A1598" s="8">
        <v>3</v>
      </c>
      <c r="B1598" s="8" t="s">
        <v>6676</v>
      </c>
      <c r="C1598" s="8" t="s">
        <v>6677</v>
      </c>
      <c r="D1598" s="8" t="s">
        <v>1794</v>
      </c>
      <c r="E1598" s="9">
        <v>42885</v>
      </c>
      <c r="F1598" s="8" t="s">
        <v>1795</v>
      </c>
      <c r="G1598" s="8" t="s">
        <v>6678</v>
      </c>
      <c r="H1598" s="8" t="s">
        <v>10</v>
      </c>
      <c r="I1598" s="8" t="s">
        <v>1867</v>
      </c>
      <c r="J1598" s="8" t="s">
        <v>1798</v>
      </c>
      <c r="K1598" s="8" t="s">
        <v>633</v>
      </c>
      <c r="L1598" s="11">
        <v>42856</v>
      </c>
      <c r="M1598" s="8">
        <v>3</v>
      </c>
      <c r="N1598" s="8">
        <v>2</v>
      </c>
      <c r="O1598" s="8">
        <v>1</v>
      </c>
      <c r="P1598" s="12">
        <v>2</v>
      </c>
      <c r="Q1598" s="8">
        <v>1</v>
      </c>
      <c r="R1598" s="8" t="s">
        <v>1799</v>
      </c>
      <c r="S1598" s="8">
        <v>0</v>
      </c>
      <c r="T1598" s="8">
        <v>1</v>
      </c>
      <c r="U1598" s="8" t="s">
        <v>1808</v>
      </c>
      <c r="V1598" s="8" t="str">
        <f t="shared" si="28"/>
        <v>A319</v>
      </c>
      <c r="W1598" s="15" t="str" cm="1">
        <f t="array" ref="W1598">IF(ISBLANK(K1598),Unknown,K1598)</f>
        <v>Heathrow to Bergen</v>
      </c>
      <c r="X1598" s="5" t="s">
        <v>1814</v>
      </c>
      <c r="Y1598" s="5" t="s">
        <v>6394</v>
      </c>
    </row>
    <row r="1599" spans="1:25">
      <c r="A1599" s="8">
        <v>3</v>
      </c>
      <c r="B1599" s="8" t="s">
        <v>6679</v>
      </c>
      <c r="C1599" s="8" t="s">
        <v>6680</v>
      </c>
      <c r="D1599" s="8" t="s">
        <v>1794</v>
      </c>
      <c r="E1599" s="9">
        <v>42885</v>
      </c>
      <c r="F1599" s="8" t="s">
        <v>1795</v>
      </c>
      <c r="G1599" s="8" t="s">
        <v>6681</v>
      </c>
      <c r="H1599" s="8" t="s">
        <v>2037</v>
      </c>
      <c r="I1599" s="8" t="s">
        <v>1806</v>
      </c>
      <c r="J1599" s="8" t="s">
        <v>1807</v>
      </c>
      <c r="K1599" s="8" t="s">
        <v>1611</v>
      </c>
      <c r="L1599" s="11">
        <v>42856</v>
      </c>
      <c r="M1599" s="8">
        <v>4</v>
      </c>
      <c r="N1599" s="8">
        <v>5</v>
      </c>
      <c r="O1599" s="8">
        <v>4</v>
      </c>
      <c r="P1599" s="12">
        <v>3</v>
      </c>
      <c r="Q1599" s="8">
        <v>3</v>
      </c>
      <c r="R1599" s="8" t="s">
        <v>1799</v>
      </c>
      <c r="S1599" s="8">
        <v>0</v>
      </c>
      <c r="T1599" s="8">
        <v>3</v>
      </c>
      <c r="U1599" s="8" t="s">
        <v>1808</v>
      </c>
      <c r="V1599" s="8" t="str">
        <f t="shared" si="28"/>
        <v>Boeing 787 8</v>
      </c>
      <c r="W1599" s="15" t="str" cm="1">
        <f t="array" ref="W1599">IF(ISBLANK(K1599),Unknown,K1599)</f>
        <v>Seoul to London</v>
      </c>
      <c r="X1599" s="5" t="s">
        <v>4482</v>
      </c>
      <c r="Y1599" s="5" t="s">
        <v>1819</v>
      </c>
    </row>
    <row r="1600" spans="1:25">
      <c r="A1600" s="8">
        <v>4</v>
      </c>
      <c r="B1600" s="8" t="s">
        <v>3204</v>
      </c>
      <c r="C1600" s="8" t="s">
        <v>6682</v>
      </c>
      <c r="D1600" s="8" t="s">
        <v>1794</v>
      </c>
      <c r="E1600" s="9">
        <v>42885</v>
      </c>
      <c r="F1600" s="8" t="s">
        <v>1833</v>
      </c>
      <c r="G1600" s="10" t="s">
        <v>6683</v>
      </c>
      <c r="H1600" s="10"/>
      <c r="I1600" s="8" t="s">
        <v>1806</v>
      </c>
      <c r="J1600" s="8" t="s">
        <v>1807</v>
      </c>
      <c r="K1600" s="8" t="s">
        <v>1300</v>
      </c>
      <c r="L1600" s="11">
        <v>42856</v>
      </c>
      <c r="M1600" s="8">
        <v>3</v>
      </c>
      <c r="N1600" s="8">
        <v>1</v>
      </c>
      <c r="O1600" s="8">
        <v>2</v>
      </c>
      <c r="P1600" s="12">
        <v>3</v>
      </c>
      <c r="Q1600" s="8">
        <v>3</v>
      </c>
      <c r="R1600" s="8" t="s">
        <v>1799</v>
      </c>
      <c r="S1600" s="8">
        <v>0</v>
      </c>
      <c r="T1600" s="8">
        <v>4</v>
      </c>
      <c r="U1600" s="8" t="s">
        <v>1808</v>
      </c>
      <c r="V1600" s="8" t="str">
        <f t="shared" si="28"/>
        <v>Unknown</v>
      </c>
      <c r="W1600" s="15" t="str" cm="1">
        <f t="array" ref="W1600">IF(ISBLANK(K1600),Unknown,K1600)</f>
        <v>Los Angeles to London</v>
      </c>
      <c r="X1600" s="5" t="s">
        <v>1881</v>
      </c>
      <c r="Y1600" s="5" t="s">
        <v>1819</v>
      </c>
    </row>
    <row r="1601" spans="1:25">
      <c r="A1601" s="8">
        <v>2</v>
      </c>
      <c r="B1601" s="8" t="s">
        <v>6684</v>
      </c>
      <c r="C1601" s="8" t="s">
        <v>6685</v>
      </c>
      <c r="D1601" s="8" t="s">
        <v>1794</v>
      </c>
      <c r="E1601" s="9">
        <v>42885</v>
      </c>
      <c r="F1601" s="8" t="s">
        <v>1795</v>
      </c>
      <c r="G1601" s="10" t="s">
        <v>6686</v>
      </c>
      <c r="H1601" s="10"/>
      <c r="I1601" s="8" t="s">
        <v>1851</v>
      </c>
      <c r="J1601" s="8" t="s">
        <v>1798</v>
      </c>
      <c r="K1601" s="8" t="s">
        <v>1048</v>
      </c>
      <c r="L1601" s="11">
        <v>42856</v>
      </c>
      <c r="M1601" s="8">
        <v>2</v>
      </c>
      <c r="N1601" s="8">
        <v>5</v>
      </c>
      <c r="O1601" s="8">
        <v>1</v>
      </c>
      <c r="P1601" s="12">
        <v>1</v>
      </c>
      <c r="Q1601" s="8">
        <v>1</v>
      </c>
      <c r="R1601" s="8" t="s">
        <v>1799</v>
      </c>
      <c r="S1601" s="8">
        <v>0</v>
      </c>
      <c r="T1601" s="8">
        <v>1</v>
      </c>
      <c r="U1601" s="8" t="s">
        <v>1808</v>
      </c>
      <c r="V1601" s="8" t="str">
        <f t="shared" si="28"/>
        <v>Unknown</v>
      </c>
      <c r="W1601" s="15" t="str" cm="1">
        <f t="array" ref="W1601">IF(ISBLANK(K1601),Unknown,K1601)</f>
        <v>London Heathrow to Geneva</v>
      </c>
      <c r="X1601" s="5" t="s">
        <v>1809</v>
      </c>
      <c r="Y1601" s="5" t="s">
        <v>1820</v>
      </c>
    </row>
    <row r="1602" spans="1:25">
      <c r="A1602" s="8">
        <v>6</v>
      </c>
      <c r="B1602" s="8" t="s">
        <v>6687</v>
      </c>
      <c r="C1602" s="8" t="s">
        <v>6688</v>
      </c>
      <c r="D1602" s="8" t="s">
        <v>1794</v>
      </c>
      <c r="E1602" s="9">
        <v>42884</v>
      </c>
      <c r="F1602" s="8" t="s">
        <v>1795</v>
      </c>
      <c r="G1602" s="8" t="s">
        <v>6689</v>
      </c>
      <c r="H1602" s="8" t="s">
        <v>131</v>
      </c>
      <c r="I1602" s="8" t="s">
        <v>1797</v>
      </c>
      <c r="J1602" s="8" t="s">
        <v>1807</v>
      </c>
      <c r="K1602" s="8" t="s">
        <v>548</v>
      </c>
      <c r="L1602" s="11">
        <v>42826</v>
      </c>
      <c r="M1602" s="8">
        <v>4</v>
      </c>
      <c r="N1602" s="8">
        <v>4</v>
      </c>
      <c r="O1602" s="8">
        <v>4</v>
      </c>
      <c r="P1602" s="12">
        <v>3</v>
      </c>
      <c r="Q1602" s="8">
        <v>4</v>
      </c>
      <c r="R1602" s="8" t="s">
        <v>1885</v>
      </c>
      <c r="S1602" s="8">
        <v>1</v>
      </c>
      <c r="T1602" s="8">
        <v>2</v>
      </c>
      <c r="U1602" s="8" t="s">
        <v>1808</v>
      </c>
      <c r="V1602" s="8" t="str">
        <f t="shared" si="28"/>
        <v>Boeing 777</v>
      </c>
      <c r="W1602" s="15" t="str" cm="1">
        <f t="array" ref="W1602">IF(ISBLANK(K1602),Unknown,K1602)</f>
        <v>Gatwick to Lima</v>
      </c>
      <c r="X1602" s="5" t="s">
        <v>1963</v>
      </c>
      <c r="Y1602" s="5" t="s">
        <v>4554</v>
      </c>
    </row>
    <row r="1603" spans="1:25">
      <c r="A1603" s="8">
        <v>5</v>
      </c>
      <c r="B1603" s="8" t="s">
        <v>6690</v>
      </c>
      <c r="C1603" s="8" t="s">
        <v>6691</v>
      </c>
      <c r="D1603" s="8" t="s">
        <v>1794</v>
      </c>
      <c r="E1603" s="9">
        <v>42884</v>
      </c>
      <c r="F1603" s="8" t="s">
        <v>1795</v>
      </c>
      <c r="G1603" s="8" t="s">
        <v>6692</v>
      </c>
      <c r="H1603" s="8" t="s">
        <v>24</v>
      </c>
      <c r="I1603" s="8" t="s">
        <v>1806</v>
      </c>
      <c r="J1603" s="8" t="s">
        <v>1807</v>
      </c>
      <c r="K1603" s="8" t="s">
        <v>1096</v>
      </c>
      <c r="L1603" s="11">
        <v>42856</v>
      </c>
      <c r="M1603" s="8">
        <v>1</v>
      </c>
      <c r="N1603" s="8">
        <v>2</v>
      </c>
      <c r="O1603" s="8">
        <v>1</v>
      </c>
      <c r="P1603" s="12">
        <v>2</v>
      </c>
      <c r="Q1603" s="8">
        <v>1</v>
      </c>
      <c r="R1603" s="8" t="s">
        <v>1799</v>
      </c>
      <c r="S1603" s="8">
        <v>0</v>
      </c>
      <c r="T1603" s="8">
        <v>1</v>
      </c>
      <c r="U1603" s="8" t="s">
        <v>1808</v>
      </c>
      <c r="V1603" s="8" t="str">
        <f t="shared" si="28"/>
        <v>A320</v>
      </c>
      <c r="W1603" s="15" t="str" cm="1">
        <f t="array" ref="W1603">IF(ISBLANK(K1603),Unknown,K1603)</f>
        <v>London Heathrow to Santorini</v>
      </c>
      <c r="X1603" s="5" t="s">
        <v>1809</v>
      </c>
      <c r="Y1603" s="5" t="s">
        <v>2244</v>
      </c>
    </row>
    <row r="1604" spans="1:25">
      <c r="A1604" s="8">
        <v>2</v>
      </c>
      <c r="B1604" s="8" t="s">
        <v>6693</v>
      </c>
      <c r="C1604" s="8" t="s">
        <v>6694</v>
      </c>
      <c r="D1604" s="8" t="s">
        <v>1794</v>
      </c>
      <c r="E1604" s="9">
        <v>42884</v>
      </c>
      <c r="F1604" s="8" t="s">
        <v>1795</v>
      </c>
      <c r="G1604" s="8" t="s">
        <v>6695</v>
      </c>
      <c r="H1604" s="8" t="s">
        <v>24</v>
      </c>
      <c r="I1604" s="8" t="s">
        <v>1851</v>
      </c>
      <c r="J1604" s="8" t="s">
        <v>1798</v>
      </c>
      <c r="K1604" s="8" t="s">
        <v>1022</v>
      </c>
      <c r="L1604" s="11">
        <v>42826</v>
      </c>
      <c r="M1604" s="8">
        <v>3</v>
      </c>
      <c r="N1604" s="8">
        <v>3</v>
      </c>
      <c r="O1604" s="8">
        <v>1</v>
      </c>
      <c r="P1604" s="12">
        <v>4</v>
      </c>
      <c r="Q1604" s="8">
        <v>2</v>
      </c>
      <c r="R1604" s="8" t="s">
        <v>1799</v>
      </c>
      <c r="S1604" s="8">
        <v>0</v>
      </c>
      <c r="T1604" s="8">
        <v>1</v>
      </c>
      <c r="U1604" s="8" t="s">
        <v>1808</v>
      </c>
      <c r="V1604" s="8" t="str">
        <f t="shared" si="28"/>
        <v>A320</v>
      </c>
      <c r="W1604" s="15" t="str" cm="1">
        <f t="array" ref="W1604">IF(ISBLANK(K1604),Unknown,K1604)</f>
        <v>London Heathrow to Bilbao</v>
      </c>
      <c r="X1604" s="5" t="s">
        <v>1809</v>
      </c>
      <c r="Y1604" s="5" t="s">
        <v>6210</v>
      </c>
    </row>
    <row r="1605" spans="1:25">
      <c r="A1605" s="8">
        <v>4</v>
      </c>
      <c r="B1605" s="8" t="s">
        <v>6696</v>
      </c>
      <c r="C1605" s="8" t="s">
        <v>6697</v>
      </c>
      <c r="D1605" s="8" t="s">
        <v>1794</v>
      </c>
      <c r="E1605" s="9">
        <v>42884</v>
      </c>
      <c r="F1605" s="8" t="s">
        <v>1795</v>
      </c>
      <c r="G1605" s="10" t="s">
        <v>6698</v>
      </c>
      <c r="H1605" s="10"/>
      <c r="I1605" s="8" t="s">
        <v>1797</v>
      </c>
      <c r="J1605" s="8" t="s">
        <v>1798</v>
      </c>
      <c r="K1605" s="8" t="s">
        <v>1317</v>
      </c>
      <c r="L1605" s="11">
        <v>42856</v>
      </c>
      <c r="M1605" s="8">
        <v>3</v>
      </c>
      <c r="N1605" s="8">
        <v>2</v>
      </c>
      <c r="O1605" s="8">
        <v>1</v>
      </c>
      <c r="P1605" s="12">
        <v>3</v>
      </c>
      <c r="Q1605" s="8">
        <v>2</v>
      </c>
      <c r="R1605" s="8" t="s">
        <v>1799</v>
      </c>
      <c r="S1605" s="8">
        <v>0</v>
      </c>
      <c r="T1605" s="8">
        <v>1</v>
      </c>
      <c r="U1605" s="8" t="s">
        <v>1808</v>
      </c>
      <c r="V1605" s="8" t="str">
        <f t="shared" si="28"/>
        <v>Unknown</v>
      </c>
      <c r="W1605" s="15" t="str" cm="1">
        <f t="array" ref="W1605">IF(ISBLANK(K1605),Unknown,K1605)</f>
        <v>Madeira to Gatwick</v>
      </c>
      <c r="X1605" s="5" t="s">
        <v>5621</v>
      </c>
      <c r="Y1605" s="5" t="s">
        <v>1963</v>
      </c>
    </row>
    <row r="1606" spans="1:25">
      <c r="A1606" s="8">
        <v>6</v>
      </c>
      <c r="B1606" s="8" t="s">
        <v>6699</v>
      </c>
      <c r="C1606" s="8" t="s">
        <v>1844</v>
      </c>
      <c r="D1606" s="8" t="s">
        <v>2600</v>
      </c>
      <c r="E1606" s="9">
        <v>42883</v>
      </c>
      <c r="F1606" s="8" t="s">
        <v>6700</v>
      </c>
      <c r="G1606" s="10" t="s">
        <v>6701</v>
      </c>
      <c r="H1606" s="10"/>
      <c r="I1606" s="8" t="s">
        <v>1806</v>
      </c>
      <c r="J1606" s="8" t="s">
        <v>1798</v>
      </c>
      <c r="K1606" s="8" t="s">
        <v>485</v>
      </c>
      <c r="L1606" s="11">
        <v>42826</v>
      </c>
      <c r="M1606" s="8">
        <v>3</v>
      </c>
      <c r="N1606" s="8">
        <v>2</v>
      </c>
      <c r="O1606" s="8">
        <v>1</v>
      </c>
      <c r="P1606" s="12">
        <v>3</v>
      </c>
      <c r="Q1606" s="8">
        <v>3</v>
      </c>
      <c r="R1606" s="8" t="s">
        <v>1799</v>
      </c>
      <c r="S1606" s="8">
        <v>0</v>
      </c>
      <c r="T1606" s="8">
        <v>1</v>
      </c>
      <c r="U1606" s="8" t="s">
        <v>1808</v>
      </c>
      <c r="V1606" s="8" t="str">
        <f t="shared" si="28"/>
        <v>Unknown</v>
      </c>
      <c r="W1606" s="15" t="str" cm="1">
        <f t="array" ref="W1606">IF(ISBLANK(K1606),Unknown,K1606)</f>
        <v>Edinburgh to Gatwick</v>
      </c>
      <c r="X1606" s="5" t="s">
        <v>2010</v>
      </c>
      <c r="Y1606" s="5" t="s">
        <v>1963</v>
      </c>
    </row>
    <row r="1607" spans="1:25">
      <c r="A1607" s="8">
        <v>1</v>
      </c>
      <c r="B1607" s="8" t="s">
        <v>6702</v>
      </c>
      <c r="C1607" s="8" t="s">
        <v>6703</v>
      </c>
      <c r="D1607" s="8" t="s">
        <v>1794</v>
      </c>
      <c r="E1607" s="9">
        <v>42882</v>
      </c>
      <c r="F1607" s="8" t="s">
        <v>1833</v>
      </c>
      <c r="G1607" s="10" t="s">
        <v>6704</v>
      </c>
      <c r="H1607" s="10"/>
      <c r="I1607" s="8" t="s">
        <v>1867</v>
      </c>
      <c r="J1607" s="8" t="s">
        <v>1798</v>
      </c>
      <c r="K1607" s="8" t="s">
        <v>1559</v>
      </c>
      <c r="L1607" s="11">
        <v>42856</v>
      </c>
      <c r="M1607" s="8">
        <v>1</v>
      </c>
      <c r="N1607" s="8">
        <v>1</v>
      </c>
      <c r="O1607" s="8">
        <v>1</v>
      </c>
      <c r="P1607" s="12">
        <v>1</v>
      </c>
      <c r="Q1607" s="8">
        <v>1</v>
      </c>
      <c r="R1607" s="8" t="s">
        <v>1799</v>
      </c>
      <c r="S1607" s="8">
        <v>0</v>
      </c>
      <c r="T1607" s="8">
        <v>1</v>
      </c>
      <c r="U1607" s="8" t="s">
        <v>1808</v>
      </c>
      <c r="V1607" s="8" t="str">
        <f t="shared" si="28"/>
        <v>Unknown</v>
      </c>
      <c r="W1607" s="15" t="str" cm="1">
        <f t="array" ref="W1607">IF(ISBLANK(K1607),Unknown,K1607)</f>
        <v>Rome to London</v>
      </c>
      <c r="X1607" s="5" t="s">
        <v>2662</v>
      </c>
      <c r="Y1607" s="5" t="s">
        <v>1819</v>
      </c>
    </row>
    <row r="1608" spans="1:25">
      <c r="A1608" s="8">
        <v>8</v>
      </c>
      <c r="B1608" s="8" t="s">
        <v>6705</v>
      </c>
      <c r="C1608" s="8" t="s">
        <v>6706</v>
      </c>
      <c r="D1608" s="8" t="s">
        <v>1794</v>
      </c>
      <c r="E1608" s="9">
        <v>42879</v>
      </c>
      <c r="F1608" s="8" t="s">
        <v>2341</v>
      </c>
      <c r="G1608" s="8" t="s">
        <v>6707</v>
      </c>
      <c r="H1608" s="8" t="s">
        <v>2310</v>
      </c>
      <c r="I1608" s="8" t="s">
        <v>1851</v>
      </c>
      <c r="J1608" s="8" t="s">
        <v>1798</v>
      </c>
      <c r="K1608" s="8" t="s">
        <v>758</v>
      </c>
      <c r="L1608" s="11">
        <v>42856</v>
      </c>
      <c r="M1608" s="8">
        <v>4</v>
      </c>
      <c r="N1608" s="8">
        <v>1</v>
      </c>
      <c r="O1608" s="8">
        <v>1</v>
      </c>
      <c r="P1608" s="12">
        <v>5</v>
      </c>
      <c r="Q1608" s="8">
        <v>4</v>
      </c>
      <c r="R1608" s="8" t="s">
        <v>1885</v>
      </c>
      <c r="S1608" s="8">
        <v>1</v>
      </c>
      <c r="T1608" s="8">
        <v>5</v>
      </c>
      <c r="U1608" s="8" t="s">
        <v>1808</v>
      </c>
      <c r="V1608" s="8" t="str">
        <f t="shared" si="28"/>
        <v>Boeing 787 9</v>
      </c>
      <c r="W1608" s="15" t="str" cm="1">
        <f t="array" ref="W1608">IF(ISBLANK(K1608),Unknown,K1608)</f>
        <v>Kuala Lumpur to London</v>
      </c>
      <c r="X1608" s="5" t="s">
        <v>4080</v>
      </c>
      <c r="Y1608" s="5" t="s">
        <v>1819</v>
      </c>
    </row>
    <row r="1609" spans="1:25">
      <c r="A1609" s="8">
        <v>9</v>
      </c>
      <c r="B1609" s="8" t="s">
        <v>6708</v>
      </c>
      <c r="C1609" s="8" t="s">
        <v>6709</v>
      </c>
      <c r="D1609" s="8" t="s">
        <v>1794</v>
      </c>
      <c r="E1609" s="9">
        <v>42879</v>
      </c>
      <c r="F1609" s="8" t="s">
        <v>2341</v>
      </c>
      <c r="G1609" s="8" t="s">
        <v>6710</v>
      </c>
      <c r="H1609" s="8" t="s">
        <v>156</v>
      </c>
      <c r="I1609" s="8" t="s">
        <v>1851</v>
      </c>
      <c r="J1609" s="8" t="s">
        <v>1798</v>
      </c>
      <c r="K1609" s="8" t="s">
        <v>1193</v>
      </c>
      <c r="L1609" s="11">
        <v>42856</v>
      </c>
      <c r="M1609" s="8">
        <v>4</v>
      </c>
      <c r="N1609" s="8">
        <v>5</v>
      </c>
      <c r="O1609" s="8">
        <v>5</v>
      </c>
      <c r="P1609" s="12">
        <v>5</v>
      </c>
      <c r="Q1609" s="8">
        <v>5</v>
      </c>
      <c r="R1609" s="8" t="s">
        <v>1885</v>
      </c>
      <c r="S1609" s="8">
        <v>1</v>
      </c>
      <c r="T1609" s="8">
        <v>5</v>
      </c>
      <c r="U1609" s="8" t="s">
        <v>1808</v>
      </c>
      <c r="V1609" s="8" t="str">
        <f t="shared" si="28"/>
        <v>Boeing 787</v>
      </c>
      <c r="W1609" s="15" t="str" cm="1">
        <f t="array" ref="W1609">IF(ISBLANK(K1609),Unknown,K1609)</f>
        <v>London to Kuala Lumpur</v>
      </c>
      <c r="X1609" s="5" t="s">
        <v>1819</v>
      </c>
      <c r="Y1609" s="5" t="s">
        <v>4080</v>
      </c>
    </row>
    <row r="1610" spans="1:25">
      <c r="A1610" s="8">
        <v>1</v>
      </c>
      <c r="B1610" s="8" t="s">
        <v>6711</v>
      </c>
      <c r="C1610" s="8" t="s">
        <v>6712</v>
      </c>
      <c r="D1610" s="8" t="s">
        <v>1794</v>
      </c>
      <c r="E1610" s="9">
        <v>42878</v>
      </c>
      <c r="F1610" s="8" t="s">
        <v>1795</v>
      </c>
      <c r="G1610" s="8" t="s">
        <v>6713</v>
      </c>
      <c r="H1610" s="8" t="s">
        <v>108</v>
      </c>
      <c r="I1610" s="8" t="s">
        <v>1806</v>
      </c>
      <c r="J1610" s="8" t="s">
        <v>1807</v>
      </c>
      <c r="K1610" s="8" t="s">
        <v>1076</v>
      </c>
      <c r="L1610" s="11">
        <v>42856</v>
      </c>
      <c r="M1610" s="8">
        <v>2</v>
      </c>
      <c r="N1610" s="8">
        <v>4</v>
      </c>
      <c r="O1610" s="8">
        <v>1</v>
      </c>
      <c r="P1610" s="12">
        <v>1</v>
      </c>
      <c r="Q1610" s="8">
        <v>1</v>
      </c>
      <c r="R1610" s="8" t="s">
        <v>1799</v>
      </c>
      <c r="S1610" s="8">
        <v>0</v>
      </c>
      <c r="T1610" s="8">
        <v>1</v>
      </c>
      <c r="U1610" s="8" t="s">
        <v>1808</v>
      </c>
      <c r="V1610" s="8" t="str">
        <f t="shared" si="28"/>
        <v>Boeing 747 400</v>
      </c>
      <c r="W1610" s="15" t="str" cm="1">
        <f t="array" ref="W1610">IF(ISBLANK(K1610),Unknown,K1610)</f>
        <v>London Heathrow to Miami</v>
      </c>
      <c r="X1610" s="5" t="s">
        <v>1809</v>
      </c>
      <c r="Y1610" s="5" t="s">
        <v>1852</v>
      </c>
    </row>
    <row r="1611" spans="1:25">
      <c r="A1611" s="8">
        <v>6</v>
      </c>
      <c r="B1611" s="8" t="s">
        <v>6714</v>
      </c>
      <c r="C1611" s="8" t="s">
        <v>6715</v>
      </c>
      <c r="D1611" s="8" t="s">
        <v>1794</v>
      </c>
      <c r="E1611" s="9">
        <v>42877</v>
      </c>
      <c r="F1611" s="8" t="s">
        <v>3473</v>
      </c>
      <c r="G1611" s="8" t="s">
        <v>6716</v>
      </c>
      <c r="H1611" s="8" t="s">
        <v>52</v>
      </c>
      <c r="I1611" s="8" t="s">
        <v>1851</v>
      </c>
      <c r="J1611" s="8" t="s">
        <v>1798</v>
      </c>
      <c r="K1611" s="8" t="s">
        <v>1399</v>
      </c>
      <c r="L1611" s="11">
        <v>42856</v>
      </c>
      <c r="M1611" s="8">
        <v>3</v>
      </c>
      <c r="N1611" s="8">
        <v>3</v>
      </c>
      <c r="O1611" s="8">
        <v>3</v>
      </c>
      <c r="P1611" s="12">
        <v>3</v>
      </c>
      <c r="Q1611" s="8">
        <v>4</v>
      </c>
      <c r="R1611" s="8" t="s">
        <v>1885</v>
      </c>
      <c r="S1611" s="8">
        <v>1</v>
      </c>
      <c r="T1611" s="8">
        <v>3</v>
      </c>
      <c r="U1611" s="8" t="s">
        <v>1808</v>
      </c>
      <c r="V1611" s="8" t="str">
        <f t="shared" si="28"/>
        <v>A321 / Boeing 777</v>
      </c>
      <c r="W1611" s="15" t="str" cm="1">
        <f t="array" ref="W1611">IF(ISBLANK(K1611),Unknown,K1611)</f>
        <v>Moscow to Houston via London</v>
      </c>
      <c r="X1611" s="5" t="s">
        <v>3484</v>
      </c>
      <c r="Y1611" s="5" t="s">
        <v>6717</v>
      </c>
    </row>
    <row r="1612" spans="1:25">
      <c r="A1612" s="8">
        <v>4</v>
      </c>
      <c r="B1612" s="8" t="s">
        <v>6718</v>
      </c>
      <c r="C1612" s="8" t="s">
        <v>1844</v>
      </c>
      <c r="D1612" s="8" t="s">
        <v>2391</v>
      </c>
      <c r="E1612" s="9">
        <v>42877</v>
      </c>
      <c r="F1612" s="8" t="s">
        <v>1795</v>
      </c>
      <c r="G1612" s="8" t="s">
        <v>6719</v>
      </c>
      <c r="H1612" s="8" t="s">
        <v>10</v>
      </c>
      <c r="I1612" s="8" t="s">
        <v>1806</v>
      </c>
      <c r="J1612" s="8" t="s">
        <v>1798</v>
      </c>
      <c r="K1612" s="8" t="s">
        <v>1144</v>
      </c>
      <c r="L1612" s="11">
        <v>42826</v>
      </c>
      <c r="M1612" s="8">
        <v>3</v>
      </c>
      <c r="N1612" s="8">
        <v>4</v>
      </c>
      <c r="O1612" s="8">
        <v>1</v>
      </c>
      <c r="P1612" s="12">
        <v>4</v>
      </c>
      <c r="Q1612" s="8">
        <v>2</v>
      </c>
      <c r="R1612" s="8" t="s">
        <v>1799</v>
      </c>
      <c r="S1612" s="8">
        <v>0</v>
      </c>
      <c r="T1612" s="8">
        <v>1</v>
      </c>
      <c r="U1612" s="8" t="s">
        <v>1808</v>
      </c>
      <c r="V1612" s="8" t="str">
        <f t="shared" si="28"/>
        <v>A319</v>
      </c>
      <c r="W1612" s="15" t="str" cm="1">
        <f t="array" ref="W1612">IF(ISBLANK(K1612),Unknown,K1612)</f>
        <v>London to Brussels</v>
      </c>
      <c r="X1612" s="5" t="s">
        <v>1819</v>
      </c>
      <c r="Y1612" s="5" t="s">
        <v>2350</v>
      </c>
    </row>
    <row r="1613" spans="1:25">
      <c r="A1613" s="8">
        <v>1</v>
      </c>
      <c r="B1613" s="8" t="s">
        <v>6720</v>
      </c>
      <c r="C1613" s="8" t="s">
        <v>6721</v>
      </c>
      <c r="D1613" s="8" t="s">
        <v>1794</v>
      </c>
      <c r="E1613" s="9">
        <v>42875</v>
      </c>
      <c r="F1613" s="8" t="s">
        <v>1795</v>
      </c>
      <c r="G1613" s="10" t="s">
        <v>6722</v>
      </c>
      <c r="H1613" s="10"/>
      <c r="I1613" s="8" t="s">
        <v>1851</v>
      </c>
      <c r="J1613" s="8" t="s">
        <v>1798</v>
      </c>
      <c r="K1613" s="8" t="s">
        <v>1065</v>
      </c>
      <c r="L1613" s="11">
        <v>42826</v>
      </c>
      <c r="M1613" s="8">
        <v>1</v>
      </c>
      <c r="N1613" s="8">
        <v>1</v>
      </c>
      <c r="O1613" s="8">
        <v>3</v>
      </c>
      <c r="P1613" s="12">
        <v>3</v>
      </c>
      <c r="Q1613" s="8">
        <v>1</v>
      </c>
      <c r="R1613" s="8" t="s">
        <v>1799</v>
      </c>
      <c r="S1613" s="8">
        <v>0</v>
      </c>
      <c r="T1613" s="8">
        <v>3</v>
      </c>
      <c r="U1613" s="8" t="s">
        <v>1808</v>
      </c>
      <c r="V1613" s="8" t="str">
        <f t="shared" si="28"/>
        <v>Unknown</v>
      </c>
      <c r="W1613" s="15" t="str" cm="1">
        <f t="array" ref="W1613">IF(ISBLANK(K1613),Unknown,K1613)</f>
        <v>London Heathrow to Las Vegas</v>
      </c>
      <c r="X1613" s="5" t="s">
        <v>1809</v>
      </c>
      <c r="Y1613" s="5" t="s">
        <v>2259</v>
      </c>
    </row>
    <row r="1614" spans="1:25">
      <c r="A1614" s="8">
        <v>8</v>
      </c>
      <c r="B1614" s="8" t="s">
        <v>4450</v>
      </c>
      <c r="C1614" s="8" t="s">
        <v>6723</v>
      </c>
      <c r="D1614" s="8" t="s">
        <v>1794</v>
      </c>
      <c r="E1614" s="9">
        <v>42874</v>
      </c>
      <c r="F1614" s="8" t="s">
        <v>1795</v>
      </c>
      <c r="G1614" s="8" t="s">
        <v>6724</v>
      </c>
      <c r="H1614" s="8" t="s">
        <v>102</v>
      </c>
      <c r="I1614" s="8" t="s">
        <v>1797</v>
      </c>
      <c r="J1614" s="8" t="s">
        <v>1798</v>
      </c>
      <c r="K1614" s="8" t="s">
        <v>1252</v>
      </c>
      <c r="L1614" s="11">
        <v>42856</v>
      </c>
      <c r="M1614" s="8">
        <v>4</v>
      </c>
      <c r="N1614" s="8">
        <v>5</v>
      </c>
      <c r="O1614" s="8">
        <v>5</v>
      </c>
      <c r="P1614" s="12">
        <v>4</v>
      </c>
      <c r="Q1614" s="8">
        <v>4</v>
      </c>
      <c r="R1614" s="8" t="s">
        <v>1885</v>
      </c>
      <c r="S1614" s="8">
        <v>1</v>
      </c>
      <c r="T1614" s="8">
        <v>4</v>
      </c>
      <c r="U1614" s="8" t="s">
        <v>1808</v>
      </c>
      <c r="V1614" s="8" t="str">
        <f t="shared" si="28"/>
        <v>Boeing 747</v>
      </c>
      <c r="W1614" s="15" t="str" cm="1">
        <f t="array" ref="W1614">IF(ISBLANK(K1614),Unknown,K1614)</f>
        <v>London to San Francisco</v>
      </c>
      <c r="X1614" s="5" t="s">
        <v>1819</v>
      </c>
      <c r="Y1614" s="5" t="s">
        <v>2019</v>
      </c>
    </row>
    <row r="1615" spans="1:25">
      <c r="A1615" s="8">
        <v>1</v>
      </c>
      <c r="B1615" s="8" t="s">
        <v>6725</v>
      </c>
      <c r="C1615" s="8" t="s">
        <v>6726</v>
      </c>
      <c r="D1615" s="8" t="s">
        <v>1794</v>
      </c>
      <c r="E1615" s="9">
        <v>42872</v>
      </c>
      <c r="F1615" s="8" t="s">
        <v>1795</v>
      </c>
      <c r="G1615" s="10" t="s">
        <v>6727</v>
      </c>
      <c r="H1615" s="10"/>
      <c r="I1615" s="8" t="s">
        <v>1867</v>
      </c>
      <c r="J1615" s="8" t="s">
        <v>1798</v>
      </c>
      <c r="K1615" s="8" t="s">
        <v>1247</v>
      </c>
      <c r="L1615" s="11">
        <v>42705</v>
      </c>
      <c r="M1615" s="8">
        <v>1</v>
      </c>
      <c r="N1615" s="8">
        <v>1</v>
      </c>
      <c r="O1615" s="8">
        <v>1</v>
      </c>
      <c r="P1615" s="12">
        <v>1</v>
      </c>
      <c r="Q1615" s="8">
        <v>1</v>
      </c>
      <c r="R1615" s="8" t="s">
        <v>1799</v>
      </c>
      <c r="S1615" s="8">
        <v>0</v>
      </c>
      <c r="T1615" s="8">
        <v>1</v>
      </c>
      <c r="U1615" s="8" t="s">
        <v>1800</v>
      </c>
      <c r="V1615" s="8" t="str">
        <f t="shared" si="28"/>
        <v>Unknown</v>
      </c>
      <c r="W1615" s="15" t="str" cm="1">
        <f t="array" ref="W1615">IF(ISBLANK(K1615),Unknown,K1615)</f>
        <v>London to Reykjavik</v>
      </c>
      <c r="X1615" s="5" t="s">
        <v>1819</v>
      </c>
      <c r="Y1615" s="5" t="s">
        <v>2893</v>
      </c>
    </row>
    <row r="1616" spans="1:25">
      <c r="A1616" s="8">
        <v>9</v>
      </c>
      <c r="B1616" s="8" t="s">
        <v>6728</v>
      </c>
      <c r="C1616" s="8" t="s">
        <v>6729</v>
      </c>
      <c r="D1616" s="8" t="s">
        <v>1794</v>
      </c>
      <c r="E1616" s="9">
        <v>42872</v>
      </c>
      <c r="F1616" s="8" t="s">
        <v>2408</v>
      </c>
      <c r="G1616" s="8" t="s">
        <v>6730</v>
      </c>
      <c r="H1616" s="8" t="s">
        <v>6731</v>
      </c>
      <c r="I1616" s="8" t="s">
        <v>1797</v>
      </c>
      <c r="J1616" s="8" t="s">
        <v>1798</v>
      </c>
      <c r="K1616" s="8" t="s">
        <v>230</v>
      </c>
      <c r="L1616" s="11">
        <v>42826</v>
      </c>
      <c r="M1616" s="8">
        <v>4</v>
      </c>
      <c r="N1616" s="8">
        <v>5</v>
      </c>
      <c r="O1616" s="8">
        <v>4</v>
      </c>
      <c r="P1616" s="12">
        <v>3</v>
      </c>
      <c r="Q1616" s="8">
        <v>4</v>
      </c>
      <c r="R1616" s="8" t="s">
        <v>1885</v>
      </c>
      <c r="S1616" s="8">
        <v>1</v>
      </c>
      <c r="T1616" s="8">
        <v>4</v>
      </c>
      <c r="U1616" s="8" t="s">
        <v>1808</v>
      </c>
      <c r="V1616" s="8" t="str">
        <f t="shared" si="28"/>
        <v>A321 / Boeing 777 300</v>
      </c>
      <c r="W1616" s="15" t="str" cm="1">
        <f t="array" ref="W1616">IF(ISBLANK(K1616),Unknown,K1616)</f>
        <v>Amsterdam to Tokyo via London</v>
      </c>
      <c r="X1616" s="5" t="s">
        <v>2069</v>
      </c>
      <c r="Y1616" s="5" t="s">
        <v>6732</v>
      </c>
    </row>
    <row r="1617" spans="1:25">
      <c r="A1617" s="8">
        <v>3</v>
      </c>
      <c r="B1617" s="8" t="s">
        <v>6733</v>
      </c>
      <c r="C1617" s="8" t="s">
        <v>4566</v>
      </c>
      <c r="D1617" s="8" t="s">
        <v>1794</v>
      </c>
      <c r="E1617" s="9">
        <v>42871</v>
      </c>
      <c r="F1617" s="8" t="s">
        <v>1795</v>
      </c>
      <c r="G1617" s="8" t="s">
        <v>6734</v>
      </c>
      <c r="H1617" s="8" t="s">
        <v>138</v>
      </c>
      <c r="I1617" s="8" t="s">
        <v>1797</v>
      </c>
      <c r="J1617" s="8" t="s">
        <v>1807</v>
      </c>
      <c r="K1617" s="8" t="s">
        <v>231</v>
      </c>
      <c r="L1617" s="11">
        <v>42856</v>
      </c>
      <c r="M1617" s="8">
        <v>3</v>
      </c>
      <c r="N1617" s="8">
        <v>2</v>
      </c>
      <c r="O1617" s="8">
        <v>2</v>
      </c>
      <c r="P1617" s="12">
        <v>4</v>
      </c>
      <c r="Q1617" s="8">
        <v>3</v>
      </c>
      <c r="R1617" s="8" t="s">
        <v>1799</v>
      </c>
      <c r="S1617" s="8">
        <v>0</v>
      </c>
      <c r="T1617" s="8">
        <v>2</v>
      </c>
      <c r="U1617" s="8" t="s">
        <v>1808</v>
      </c>
      <c r="V1617" s="8" t="str">
        <f t="shared" si="28"/>
        <v>Boeing 777 200</v>
      </c>
      <c r="W1617" s="15" t="str" cm="1">
        <f t="array" ref="W1617">IF(ISBLANK(K1617),Unknown,K1617)</f>
        <v>Antigua to Gatwick</v>
      </c>
      <c r="X1617" s="5" t="s">
        <v>3549</v>
      </c>
      <c r="Y1617" s="5" t="s">
        <v>1963</v>
      </c>
    </row>
    <row r="1618" spans="1:25">
      <c r="A1618" s="8">
        <v>2</v>
      </c>
      <c r="B1618" s="8" t="s">
        <v>6735</v>
      </c>
      <c r="C1618" s="8" t="s">
        <v>1844</v>
      </c>
      <c r="D1618" s="8" t="s">
        <v>1845</v>
      </c>
      <c r="E1618" s="9">
        <v>42870</v>
      </c>
      <c r="F1618" s="8" t="s">
        <v>1795</v>
      </c>
      <c r="G1618" s="10" t="s">
        <v>6736</v>
      </c>
      <c r="H1618" s="10"/>
      <c r="I1618" s="8" t="s">
        <v>1806</v>
      </c>
      <c r="J1618" s="8" t="s">
        <v>1798</v>
      </c>
      <c r="K1618" s="8" t="s">
        <v>1127</v>
      </c>
      <c r="L1618" s="11">
        <v>42856</v>
      </c>
      <c r="M1618" s="8">
        <v>4</v>
      </c>
      <c r="N1618" s="8">
        <v>4</v>
      </c>
      <c r="O1618" s="8">
        <v>4</v>
      </c>
      <c r="P1618" s="12">
        <v>1</v>
      </c>
      <c r="Q1618" s="8">
        <v>3</v>
      </c>
      <c r="R1618" s="8" t="s">
        <v>1799</v>
      </c>
      <c r="S1618" s="8">
        <v>0</v>
      </c>
      <c r="T1618" s="8">
        <v>1</v>
      </c>
      <c r="U1618" s="8" t="s">
        <v>1808</v>
      </c>
      <c r="V1618" s="8" t="str">
        <f t="shared" si="28"/>
        <v>Unknown</v>
      </c>
      <c r="W1618" s="15" t="str" cm="1">
        <f t="array" ref="W1618">IF(ISBLANK(K1618),Unknown,K1618)</f>
        <v>London to Amsterdam</v>
      </c>
      <c r="X1618" s="5" t="s">
        <v>1819</v>
      </c>
      <c r="Y1618" s="5" t="s">
        <v>2069</v>
      </c>
    </row>
    <row r="1619" spans="1:25">
      <c r="A1619" s="8">
        <v>10</v>
      </c>
      <c r="B1619" s="8" t="s">
        <v>6737</v>
      </c>
      <c r="C1619" s="8" t="s">
        <v>6738</v>
      </c>
      <c r="D1619" s="8" t="s">
        <v>1794</v>
      </c>
      <c r="E1619" s="9">
        <v>42870</v>
      </c>
      <c r="F1619" s="8" t="s">
        <v>1795</v>
      </c>
      <c r="G1619" s="8" t="s">
        <v>6739</v>
      </c>
      <c r="H1619" s="8" t="s">
        <v>138</v>
      </c>
      <c r="I1619" s="8" t="s">
        <v>1867</v>
      </c>
      <c r="J1619" s="8" t="s">
        <v>1798</v>
      </c>
      <c r="K1619" s="8" t="s">
        <v>1485</v>
      </c>
      <c r="L1619" s="11">
        <v>42856</v>
      </c>
      <c r="M1619" s="8">
        <v>5</v>
      </c>
      <c r="N1619" s="8">
        <v>5</v>
      </c>
      <c r="O1619" s="8">
        <v>5</v>
      </c>
      <c r="P1619" s="12">
        <v>5</v>
      </c>
      <c r="Q1619" s="8">
        <v>5</v>
      </c>
      <c r="R1619" s="8" t="s">
        <v>1885</v>
      </c>
      <c r="S1619" s="8">
        <v>1</v>
      </c>
      <c r="T1619" s="8">
        <v>3</v>
      </c>
      <c r="U1619" s="8" t="s">
        <v>1808</v>
      </c>
      <c r="V1619" s="8" t="str">
        <f t="shared" si="28"/>
        <v>Boeing 777 200</v>
      </c>
      <c r="W1619" s="15" t="str" cm="1">
        <f t="array" ref="W1619">IF(ISBLANK(K1619),Unknown,K1619)</f>
        <v>Orlando to Gatwick</v>
      </c>
      <c r="X1619" s="5" t="s">
        <v>2773</v>
      </c>
      <c r="Y1619" s="5" t="s">
        <v>1963</v>
      </c>
    </row>
    <row r="1620" spans="1:25">
      <c r="A1620" s="8">
        <v>1</v>
      </c>
      <c r="B1620" s="8" t="s">
        <v>6740</v>
      </c>
      <c r="C1620" s="8" t="s">
        <v>6741</v>
      </c>
      <c r="D1620" s="8" t="s">
        <v>1794</v>
      </c>
      <c r="E1620" s="9">
        <v>42869</v>
      </c>
      <c r="F1620" s="8" t="s">
        <v>1795</v>
      </c>
      <c r="G1620" s="10" t="s">
        <v>6742</v>
      </c>
      <c r="H1620" s="10"/>
      <c r="I1620" s="8" t="s">
        <v>1806</v>
      </c>
      <c r="J1620" s="8" t="s">
        <v>1798</v>
      </c>
      <c r="K1620" s="8" t="s">
        <v>1183</v>
      </c>
      <c r="L1620" s="11">
        <v>42826</v>
      </c>
      <c r="M1620" s="8">
        <v>1</v>
      </c>
      <c r="N1620" s="8">
        <v>1</v>
      </c>
      <c r="O1620" s="8">
        <v>1</v>
      </c>
      <c r="P1620" s="12">
        <v>1</v>
      </c>
      <c r="Q1620" s="8">
        <v>1</v>
      </c>
      <c r="R1620" s="8" t="s">
        <v>1799</v>
      </c>
      <c r="S1620" s="8">
        <v>0</v>
      </c>
      <c r="T1620" s="8">
        <v>1</v>
      </c>
      <c r="U1620" s="8" t="s">
        <v>1800</v>
      </c>
      <c r="V1620" s="8" t="str">
        <f t="shared" si="28"/>
        <v>Unknown</v>
      </c>
      <c r="W1620" s="15" t="str" cm="1">
        <f t="array" ref="W1620">IF(ISBLANK(K1620),Unknown,K1620)</f>
        <v>London to Hong Kong</v>
      </c>
      <c r="X1620" s="5" t="s">
        <v>1819</v>
      </c>
      <c r="Y1620" s="5" t="s">
        <v>2030</v>
      </c>
    </row>
    <row r="1621" spans="1:25">
      <c r="A1621" s="8">
        <v>8</v>
      </c>
      <c r="B1621" s="8" t="s">
        <v>6743</v>
      </c>
      <c r="C1621" s="8" t="s">
        <v>6744</v>
      </c>
      <c r="D1621" s="8" t="s">
        <v>1794</v>
      </c>
      <c r="E1621" s="9">
        <v>42869</v>
      </c>
      <c r="F1621" s="8" t="s">
        <v>1795</v>
      </c>
      <c r="G1621" s="8" t="s">
        <v>6745</v>
      </c>
      <c r="H1621" s="8" t="s">
        <v>131</v>
      </c>
      <c r="I1621" s="8" t="s">
        <v>1851</v>
      </c>
      <c r="J1621" s="8" t="s">
        <v>1874</v>
      </c>
      <c r="K1621" s="8" t="s">
        <v>1281</v>
      </c>
      <c r="L1621" s="11">
        <v>42856</v>
      </c>
      <c r="M1621" s="8">
        <v>4</v>
      </c>
      <c r="N1621" s="8">
        <v>5</v>
      </c>
      <c r="O1621" s="8">
        <v>4</v>
      </c>
      <c r="P1621" s="12">
        <v>4</v>
      </c>
      <c r="Q1621" s="8">
        <v>4</v>
      </c>
      <c r="R1621" s="8" t="s">
        <v>1885</v>
      </c>
      <c r="S1621" s="8">
        <v>1</v>
      </c>
      <c r="T1621" s="8">
        <v>1</v>
      </c>
      <c r="U1621" s="8" t="s">
        <v>1808</v>
      </c>
      <c r="V1621" s="8" t="str">
        <f t="shared" si="28"/>
        <v>Boeing 777</v>
      </c>
      <c r="W1621" s="15" t="str" cm="1">
        <f t="array" ref="W1621">IF(ISBLANK(K1621),Unknown,K1621)</f>
        <v>London to Toronto</v>
      </c>
      <c r="X1621" s="5" t="s">
        <v>1819</v>
      </c>
      <c r="Y1621" s="5" t="s">
        <v>2902</v>
      </c>
    </row>
    <row r="1622" spans="1:25">
      <c r="A1622" s="8">
        <v>6</v>
      </c>
      <c r="B1622" s="8" t="s">
        <v>6746</v>
      </c>
      <c r="C1622" s="8" t="s">
        <v>1844</v>
      </c>
      <c r="D1622" s="8" t="s">
        <v>5901</v>
      </c>
      <c r="E1622" s="9">
        <v>42868</v>
      </c>
      <c r="F1622" s="8" t="s">
        <v>3366</v>
      </c>
      <c r="G1622" s="10" t="s">
        <v>6747</v>
      </c>
      <c r="H1622" s="10"/>
      <c r="I1622" s="8" t="s">
        <v>1806</v>
      </c>
      <c r="J1622" s="8" t="s">
        <v>1807</v>
      </c>
      <c r="K1622" s="8" t="s">
        <v>1370</v>
      </c>
      <c r="L1622" s="11">
        <v>42856</v>
      </c>
      <c r="M1622" s="8">
        <v>3</v>
      </c>
      <c r="N1622" s="8">
        <v>2</v>
      </c>
      <c r="O1622" s="8">
        <v>2</v>
      </c>
      <c r="P1622" s="12">
        <v>4</v>
      </c>
      <c r="Q1622" s="8">
        <v>5</v>
      </c>
      <c r="R1622" s="8" t="s">
        <v>1885</v>
      </c>
      <c r="S1622" s="8">
        <v>1</v>
      </c>
      <c r="T1622" s="8">
        <v>1</v>
      </c>
      <c r="U1622" s="8" t="s">
        <v>1808</v>
      </c>
      <c r="V1622" s="8" t="str">
        <f t="shared" si="28"/>
        <v>Unknown</v>
      </c>
      <c r="W1622" s="15" t="str" cm="1">
        <f t="array" ref="W1622">IF(ISBLANK(K1622),Unknown,K1622)</f>
        <v>Mexico City to Copenhagen via London</v>
      </c>
      <c r="X1622" s="5" t="s">
        <v>2410</v>
      </c>
      <c r="Y1622" s="5" t="s">
        <v>4276</v>
      </c>
    </row>
    <row r="1623" spans="1:25">
      <c r="A1623" s="8">
        <v>6</v>
      </c>
      <c r="B1623" s="8" t="s">
        <v>6748</v>
      </c>
      <c r="C1623" s="8" t="s">
        <v>1844</v>
      </c>
      <c r="D1623" s="8" t="s">
        <v>5303</v>
      </c>
      <c r="E1623" s="9">
        <v>42868</v>
      </c>
      <c r="F1623" s="8" t="s">
        <v>1827</v>
      </c>
      <c r="G1623" s="8" t="s">
        <v>6749</v>
      </c>
      <c r="H1623" s="8" t="s">
        <v>156</v>
      </c>
      <c r="I1623" s="8" t="s">
        <v>1806</v>
      </c>
      <c r="J1623" s="8" t="s">
        <v>1807</v>
      </c>
      <c r="K1623" s="8" t="s">
        <v>1256</v>
      </c>
      <c r="L1623" s="11">
        <v>42856</v>
      </c>
      <c r="M1623" s="8">
        <v>3</v>
      </c>
      <c r="N1623" s="8">
        <v>4</v>
      </c>
      <c r="O1623" s="8">
        <v>2</v>
      </c>
      <c r="P1623" s="12">
        <v>3</v>
      </c>
      <c r="Q1623" s="8">
        <v>3</v>
      </c>
      <c r="R1623" s="8" t="s">
        <v>1799</v>
      </c>
      <c r="S1623" s="8">
        <v>0</v>
      </c>
      <c r="T1623" s="8">
        <v>4</v>
      </c>
      <c r="U1623" s="8" t="s">
        <v>1808</v>
      </c>
      <c r="V1623" s="8" t="str">
        <f t="shared" si="28"/>
        <v>Boeing 787</v>
      </c>
      <c r="W1623" s="15" t="str" cm="1">
        <f t="array" ref="W1623">IF(ISBLANK(K1623),Unknown,K1623)</f>
        <v>London to Santiago de Chile</v>
      </c>
      <c r="X1623" s="5" t="s">
        <v>1819</v>
      </c>
      <c r="Y1623" s="5" t="s">
        <v>5248</v>
      </c>
    </row>
    <row r="1624" spans="1:25">
      <c r="A1624" s="8">
        <v>3</v>
      </c>
      <c r="B1624" s="8" t="s">
        <v>6750</v>
      </c>
      <c r="C1624" s="8" t="s">
        <v>6751</v>
      </c>
      <c r="D1624" s="8" t="s">
        <v>1794</v>
      </c>
      <c r="E1624" s="9">
        <v>42868</v>
      </c>
      <c r="F1624" s="8" t="s">
        <v>1795</v>
      </c>
      <c r="G1624" s="8" t="s">
        <v>6752</v>
      </c>
      <c r="H1624" s="8" t="s">
        <v>24</v>
      </c>
      <c r="I1624" s="8" t="s">
        <v>1806</v>
      </c>
      <c r="J1624" s="8" t="s">
        <v>1798</v>
      </c>
      <c r="K1624" s="8" t="s">
        <v>523</v>
      </c>
      <c r="L1624" s="11">
        <v>42767</v>
      </c>
      <c r="M1624" s="8">
        <v>3</v>
      </c>
      <c r="N1624" s="8">
        <v>5</v>
      </c>
      <c r="O1624" s="8">
        <v>3</v>
      </c>
      <c r="P1624" s="12">
        <v>1</v>
      </c>
      <c r="Q1624" s="8">
        <v>2</v>
      </c>
      <c r="R1624" s="8" t="s">
        <v>1799</v>
      </c>
      <c r="S1624" s="8">
        <v>0</v>
      </c>
      <c r="T1624" s="8">
        <v>1</v>
      </c>
      <c r="U1624" s="8" t="s">
        <v>1808</v>
      </c>
      <c r="V1624" s="8" t="str">
        <f t="shared" si="28"/>
        <v>A320</v>
      </c>
      <c r="W1624" s="15" t="str" cm="1">
        <f t="array" ref="W1624">IF(ISBLANK(K1624),Unknown,K1624)</f>
        <v>Gatwick to Amsterdam</v>
      </c>
      <c r="X1624" s="5" t="s">
        <v>1963</v>
      </c>
      <c r="Y1624" s="5" t="s">
        <v>2069</v>
      </c>
    </row>
    <row r="1625" spans="1:25">
      <c r="A1625" s="8">
        <v>3</v>
      </c>
      <c r="B1625" s="8" t="s">
        <v>6753</v>
      </c>
      <c r="C1625" s="8" t="s">
        <v>6754</v>
      </c>
      <c r="D1625" s="8" t="s">
        <v>1794</v>
      </c>
      <c r="E1625" s="9">
        <v>42867</v>
      </c>
      <c r="F1625" s="8" t="s">
        <v>1795</v>
      </c>
      <c r="G1625" s="8" t="s">
        <v>6755</v>
      </c>
      <c r="H1625" s="8" t="s">
        <v>125</v>
      </c>
      <c r="I1625" s="8" t="s">
        <v>1797</v>
      </c>
      <c r="J1625" s="8" t="s">
        <v>1798</v>
      </c>
      <c r="K1625" s="8" t="s">
        <v>1084</v>
      </c>
      <c r="L1625" s="11">
        <v>42826</v>
      </c>
      <c r="M1625" s="8">
        <v>1</v>
      </c>
      <c r="N1625" s="8">
        <v>2</v>
      </c>
      <c r="O1625" s="8">
        <v>1</v>
      </c>
      <c r="P1625" s="12">
        <v>4</v>
      </c>
      <c r="Q1625" s="8">
        <v>1</v>
      </c>
      <c r="R1625" s="8" t="s">
        <v>1799</v>
      </c>
      <c r="S1625" s="8">
        <v>0</v>
      </c>
      <c r="T1625" s="8">
        <v>1</v>
      </c>
      <c r="U1625" s="8" t="s">
        <v>1808</v>
      </c>
      <c r="V1625" s="8" t="str">
        <f t="shared" si="28"/>
        <v>Boeing 767</v>
      </c>
      <c r="W1625" s="15" t="str" cm="1">
        <f t="array" ref="W1625">IF(ISBLANK(K1625),Unknown,K1625)</f>
        <v>London Heathrow to Nice</v>
      </c>
      <c r="X1625" s="5" t="s">
        <v>1809</v>
      </c>
      <c r="Y1625" s="5" t="s">
        <v>2255</v>
      </c>
    </row>
    <row r="1626" spans="1:25">
      <c r="A1626" s="8">
        <v>3</v>
      </c>
      <c r="B1626" s="8" t="s">
        <v>6756</v>
      </c>
      <c r="C1626" s="8" t="s">
        <v>6757</v>
      </c>
      <c r="D1626" s="8" t="s">
        <v>1794</v>
      </c>
      <c r="E1626" s="9">
        <v>42867</v>
      </c>
      <c r="F1626" s="8" t="s">
        <v>1833</v>
      </c>
      <c r="G1626" s="10" t="s">
        <v>6758</v>
      </c>
      <c r="H1626" s="10"/>
      <c r="I1626" s="8" t="s">
        <v>1851</v>
      </c>
      <c r="J1626" s="8" t="s">
        <v>1798</v>
      </c>
      <c r="K1626" s="8" t="s">
        <v>241</v>
      </c>
      <c r="L1626" s="11">
        <v>42856</v>
      </c>
      <c r="M1626" s="8">
        <v>3</v>
      </c>
      <c r="N1626" s="8">
        <v>3</v>
      </c>
      <c r="O1626" s="8">
        <v>1</v>
      </c>
      <c r="P1626" s="12">
        <v>3</v>
      </c>
      <c r="Q1626" s="8">
        <v>2</v>
      </c>
      <c r="R1626" s="8" t="s">
        <v>1799</v>
      </c>
      <c r="S1626" s="8">
        <v>0</v>
      </c>
      <c r="T1626" s="8">
        <v>2</v>
      </c>
      <c r="U1626" s="8" t="s">
        <v>1808</v>
      </c>
      <c r="V1626" s="8" t="str">
        <f t="shared" si="28"/>
        <v>Unknown</v>
      </c>
      <c r="W1626" s="15" t="str" cm="1">
        <f t="array" ref="W1626">IF(ISBLANK(K1626),Unknown,K1626)</f>
        <v>Athens to London</v>
      </c>
      <c r="X1626" s="5" t="s">
        <v>1824</v>
      </c>
      <c r="Y1626" s="5" t="s">
        <v>1819</v>
      </c>
    </row>
    <row r="1627" spans="1:25">
      <c r="A1627" s="8">
        <v>1</v>
      </c>
      <c r="B1627" s="8" t="s">
        <v>6759</v>
      </c>
      <c r="C1627" s="8" t="s">
        <v>6760</v>
      </c>
      <c r="D1627" s="8" t="s">
        <v>1794</v>
      </c>
      <c r="E1627" s="9">
        <v>42866</v>
      </c>
      <c r="F1627" s="8" t="s">
        <v>1795</v>
      </c>
      <c r="G1627" s="8" t="s">
        <v>6761</v>
      </c>
      <c r="H1627" s="8" t="s">
        <v>108</v>
      </c>
      <c r="I1627" s="8" t="s">
        <v>1797</v>
      </c>
      <c r="J1627" s="8" t="s">
        <v>1798</v>
      </c>
      <c r="K1627" s="8" t="s">
        <v>1151</v>
      </c>
      <c r="L1627" s="11">
        <v>42826</v>
      </c>
      <c r="M1627" s="8">
        <v>1</v>
      </c>
      <c r="N1627" s="8">
        <v>1</v>
      </c>
      <c r="O1627" s="8">
        <v>1</v>
      </c>
      <c r="P1627" s="12">
        <v>4</v>
      </c>
      <c r="Q1627" s="8">
        <v>1</v>
      </c>
      <c r="R1627" s="8" t="s">
        <v>1799</v>
      </c>
      <c r="S1627" s="8">
        <v>0</v>
      </c>
      <c r="T1627" s="8">
        <v>3</v>
      </c>
      <c r="U1627" s="8" t="s">
        <v>1808</v>
      </c>
      <c r="V1627" s="8" t="str">
        <f t="shared" si="28"/>
        <v>Boeing 747 400</v>
      </c>
      <c r="W1627" s="15" t="str" cm="1">
        <f t="array" ref="W1627">IF(ISBLANK(K1627),Unknown,K1627)</f>
        <v>London to Cape Town</v>
      </c>
      <c r="X1627" s="5" t="s">
        <v>1819</v>
      </c>
      <c r="Y1627" s="5" t="s">
        <v>2113</v>
      </c>
    </row>
    <row r="1628" spans="1:25">
      <c r="A1628" s="8">
        <v>9</v>
      </c>
      <c r="B1628" s="8" t="s">
        <v>6762</v>
      </c>
      <c r="C1628" s="8" t="s">
        <v>1844</v>
      </c>
      <c r="D1628" s="8" t="s">
        <v>5694</v>
      </c>
      <c r="E1628" s="9">
        <v>42866</v>
      </c>
      <c r="F1628" s="8" t="s">
        <v>1795</v>
      </c>
      <c r="G1628" s="8" t="s">
        <v>6763</v>
      </c>
      <c r="H1628" s="8" t="s">
        <v>24</v>
      </c>
      <c r="I1628" s="8" t="s">
        <v>1797</v>
      </c>
      <c r="J1628" s="8" t="s">
        <v>1807</v>
      </c>
      <c r="K1628" s="8" t="s">
        <v>946</v>
      </c>
      <c r="L1628" s="11">
        <v>42856</v>
      </c>
      <c r="M1628" s="8">
        <v>4</v>
      </c>
      <c r="N1628" s="8">
        <v>5</v>
      </c>
      <c r="O1628" s="8">
        <v>5</v>
      </c>
      <c r="P1628" s="12">
        <v>5</v>
      </c>
      <c r="Q1628" s="8">
        <v>5</v>
      </c>
      <c r="R1628" s="8" t="s">
        <v>1885</v>
      </c>
      <c r="S1628" s="8">
        <v>1</v>
      </c>
      <c r="T1628" s="8">
        <v>1</v>
      </c>
      <c r="U1628" s="8" t="s">
        <v>1808</v>
      </c>
      <c r="V1628" s="8" t="str">
        <f t="shared" si="28"/>
        <v>A320</v>
      </c>
      <c r="W1628" s="15" t="str" cm="1">
        <f t="array" ref="W1628">IF(ISBLANK(K1628),Unknown,K1628)</f>
        <v>LHR to TXL</v>
      </c>
      <c r="X1628" s="5" t="s">
        <v>1978</v>
      </c>
      <c r="Y1628" s="5" t="s">
        <v>6764</v>
      </c>
    </row>
    <row r="1629" spans="1:25">
      <c r="A1629" s="8">
        <v>1</v>
      </c>
      <c r="B1629" s="8" t="s">
        <v>6765</v>
      </c>
      <c r="C1629" s="8" t="s">
        <v>6766</v>
      </c>
      <c r="D1629" s="8" t="s">
        <v>1794</v>
      </c>
      <c r="E1629" s="9">
        <v>42865</v>
      </c>
      <c r="F1629" s="8" t="s">
        <v>1795</v>
      </c>
      <c r="G1629" s="8" t="s">
        <v>6767</v>
      </c>
      <c r="H1629" s="8" t="s">
        <v>131</v>
      </c>
      <c r="I1629" s="8" t="s">
        <v>1797</v>
      </c>
      <c r="J1629" s="8" t="s">
        <v>1874</v>
      </c>
      <c r="K1629" s="8" t="s">
        <v>1549</v>
      </c>
      <c r="L1629" s="11">
        <v>42856</v>
      </c>
      <c r="M1629" s="8">
        <v>1</v>
      </c>
      <c r="N1629" s="8">
        <v>1</v>
      </c>
      <c r="O1629" s="8">
        <v>1</v>
      </c>
      <c r="P1629" s="12">
        <v>1</v>
      </c>
      <c r="Q1629" s="8">
        <v>1</v>
      </c>
      <c r="R1629" s="8" t="s">
        <v>1799</v>
      </c>
      <c r="S1629" s="8">
        <v>0</v>
      </c>
      <c r="T1629" s="8">
        <v>1</v>
      </c>
      <c r="U1629" s="8" t="s">
        <v>1808</v>
      </c>
      <c r="V1629" s="8" t="str">
        <f t="shared" si="28"/>
        <v>Boeing 777</v>
      </c>
      <c r="W1629" s="15" t="str" cm="1">
        <f t="array" ref="W1629">IF(ISBLANK(K1629),Unknown,K1629)</f>
        <v>Rio de Janeiro to London</v>
      </c>
      <c r="X1629" s="5" t="s">
        <v>3748</v>
      </c>
      <c r="Y1629" s="5" t="s">
        <v>1819</v>
      </c>
    </row>
    <row r="1630" spans="1:25">
      <c r="A1630" s="8">
        <v>1</v>
      </c>
      <c r="B1630" s="8" t="s">
        <v>6768</v>
      </c>
      <c r="C1630" s="8" t="s">
        <v>6769</v>
      </c>
      <c r="D1630" s="8" t="s">
        <v>1794</v>
      </c>
      <c r="E1630" s="9">
        <v>42864</v>
      </c>
      <c r="F1630" s="8" t="s">
        <v>1795</v>
      </c>
      <c r="G1630" s="8" t="s">
        <v>6770</v>
      </c>
      <c r="H1630" s="8" t="s">
        <v>24</v>
      </c>
      <c r="I1630" s="8" t="s">
        <v>1806</v>
      </c>
      <c r="J1630" s="8" t="s">
        <v>1798</v>
      </c>
      <c r="K1630" s="8" t="s">
        <v>1172</v>
      </c>
      <c r="L1630" s="11">
        <v>42856</v>
      </c>
      <c r="M1630" s="8">
        <v>2</v>
      </c>
      <c r="N1630" s="8">
        <v>1</v>
      </c>
      <c r="O1630" s="8">
        <v>1</v>
      </c>
      <c r="P1630" s="12">
        <v>1</v>
      </c>
      <c r="Q1630" s="8">
        <v>1</v>
      </c>
      <c r="R1630" s="8" t="s">
        <v>1799</v>
      </c>
      <c r="S1630" s="8">
        <v>0</v>
      </c>
      <c r="T1630" s="8">
        <v>1</v>
      </c>
      <c r="U1630" s="8" t="s">
        <v>1808</v>
      </c>
      <c r="V1630" s="8" t="str">
        <f t="shared" si="28"/>
        <v>A320</v>
      </c>
      <c r="W1630" s="15" t="str" cm="1">
        <f t="array" ref="W1630">IF(ISBLANK(K1630),Unknown,K1630)</f>
        <v>London to Edinburgh</v>
      </c>
      <c r="X1630" s="5" t="s">
        <v>1819</v>
      </c>
      <c r="Y1630" s="5" t="s">
        <v>2010</v>
      </c>
    </row>
    <row r="1631" spans="1:25">
      <c r="A1631" s="8">
        <v>1</v>
      </c>
      <c r="B1631" s="8" t="s">
        <v>6771</v>
      </c>
      <c r="C1631" s="8" t="s">
        <v>6772</v>
      </c>
      <c r="D1631" s="8" t="s">
        <v>1794</v>
      </c>
      <c r="E1631" s="9">
        <v>42864</v>
      </c>
      <c r="F1631" s="8" t="s">
        <v>1899</v>
      </c>
      <c r="G1631" s="10" t="s">
        <v>6773</v>
      </c>
      <c r="H1631" s="10"/>
      <c r="I1631" s="8" t="s">
        <v>1797</v>
      </c>
      <c r="J1631" s="8" t="s">
        <v>1798</v>
      </c>
      <c r="K1631" s="8" t="s">
        <v>1440</v>
      </c>
      <c r="L1631" s="11">
        <v>42856</v>
      </c>
      <c r="M1631" s="8">
        <v>1</v>
      </c>
      <c r="N1631" s="8">
        <v>1</v>
      </c>
      <c r="O1631" s="8">
        <v>1</v>
      </c>
      <c r="P1631" s="12">
        <v>1</v>
      </c>
      <c r="Q1631" s="8">
        <v>1</v>
      </c>
      <c r="R1631" s="8" t="s">
        <v>1799</v>
      </c>
      <c r="S1631" s="8">
        <v>0</v>
      </c>
      <c r="T1631" s="8">
        <v>1</v>
      </c>
      <c r="U1631" s="8" t="s">
        <v>1808</v>
      </c>
      <c r="V1631" s="8" t="str">
        <f t="shared" si="28"/>
        <v>Unknown</v>
      </c>
      <c r="W1631" s="15" t="str" cm="1">
        <f t="array" ref="W1631">IF(ISBLANK(K1631),Unknown,K1631)</f>
        <v>New York JFK to London</v>
      </c>
      <c r="X1631" s="5" t="s">
        <v>1946</v>
      </c>
      <c r="Y1631" s="5" t="s">
        <v>1819</v>
      </c>
    </row>
    <row r="1632" spans="1:25">
      <c r="A1632" s="8">
        <v>7</v>
      </c>
      <c r="B1632" s="8" t="s">
        <v>6774</v>
      </c>
      <c r="C1632" s="8" t="s">
        <v>4566</v>
      </c>
      <c r="D1632" s="8" t="s">
        <v>1794</v>
      </c>
      <c r="E1632" s="9">
        <v>42864</v>
      </c>
      <c r="F1632" s="8" t="s">
        <v>1795</v>
      </c>
      <c r="G1632" s="8" t="s">
        <v>6775</v>
      </c>
      <c r="H1632" s="8" t="s">
        <v>1977</v>
      </c>
      <c r="I1632" s="8" t="s">
        <v>1797</v>
      </c>
      <c r="J1632" s="8" t="s">
        <v>1807</v>
      </c>
      <c r="K1632" s="8" t="s">
        <v>525</v>
      </c>
      <c r="L1632" s="11">
        <v>42826</v>
      </c>
      <c r="M1632" s="8">
        <v>4</v>
      </c>
      <c r="N1632" s="8">
        <v>4</v>
      </c>
      <c r="O1632" s="8">
        <v>3</v>
      </c>
      <c r="P1632" s="12">
        <v>4</v>
      </c>
      <c r="Q1632" s="8">
        <v>4</v>
      </c>
      <c r="R1632" s="8" t="s">
        <v>1885</v>
      </c>
      <c r="S1632" s="8">
        <v>1</v>
      </c>
      <c r="T1632" s="8">
        <v>1</v>
      </c>
      <c r="U1632" s="8" t="s">
        <v>1808</v>
      </c>
      <c r="V1632" s="8" t="str">
        <f t="shared" si="28"/>
        <v>Boeing 777 300</v>
      </c>
      <c r="W1632" s="15" t="str" cm="1">
        <f t="array" ref="W1632">IF(ISBLANK(K1632),Unknown,K1632)</f>
        <v>Gatwick to Antigua</v>
      </c>
      <c r="X1632" s="5" t="s">
        <v>1963</v>
      </c>
      <c r="Y1632" s="5" t="s">
        <v>3549</v>
      </c>
    </row>
    <row r="1633" spans="1:25">
      <c r="A1633" s="8">
        <v>7</v>
      </c>
      <c r="B1633" s="8" t="s">
        <v>6776</v>
      </c>
      <c r="C1633" s="8" t="s">
        <v>6777</v>
      </c>
      <c r="D1633" s="8" t="s">
        <v>1794</v>
      </c>
      <c r="E1633" s="9">
        <v>42863</v>
      </c>
      <c r="F1633" s="8" t="s">
        <v>1795</v>
      </c>
      <c r="G1633" s="8" t="s">
        <v>6778</v>
      </c>
      <c r="H1633" s="8" t="s">
        <v>24</v>
      </c>
      <c r="I1633" s="8" t="s">
        <v>1806</v>
      </c>
      <c r="J1633" s="8" t="s">
        <v>1807</v>
      </c>
      <c r="K1633" s="8" t="s">
        <v>297</v>
      </c>
      <c r="L1633" s="11">
        <v>42856</v>
      </c>
      <c r="M1633" s="8">
        <v>3</v>
      </c>
      <c r="N1633" s="8">
        <v>5</v>
      </c>
      <c r="O1633" s="8">
        <v>3</v>
      </c>
      <c r="P1633" s="12">
        <v>4</v>
      </c>
      <c r="Q1633" s="8">
        <v>4</v>
      </c>
      <c r="R1633" s="8" t="s">
        <v>1885</v>
      </c>
      <c r="S1633" s="8">
        <v>1</v>
      </c>
      <c r="T1633" s="8">
        <v>2</v>
      </c>
      <c r="U1633" s="8" t="s">
        <v>1808</v>
      </c>
      <c r="V1633" s="8" t="str">
        <f t="shared" si="28"/>
        <v>A320</v>
      </c>
      <c r="W1633" s="15" t="str" cm="1">
        <f t="array" ref="W1633">IF(ISBLANK(K1633),Unknown,K1633)</f>
        <v>Berlin Tegel to London</v>
      </c>
      <c r="X1633" s="5" t="s">
        <v>4179</v>
      </c>
      <c r="Y1633" s="5" t="s">
        <v>1819</v>
      </c>
    </row>
    <row r="1634" spans="1:25">
      <c r="A1634" s="8">
        <v>7</v>
      </c>
      <c r="B1634" s="8" t="s">
        <v>6779</v>
      </c>
      <c r="C1634" s="8" t="s">
        <v>2165</v>
      </c>
      <c r="D1634" s="8" t="s">
        <v>1794</v>
      </c>
      <c r="E1634" s="9">
        <v>42861</v>
      </c>
      <c r="F1634" s="8" t="s">
        <v>1795</v>
      </c>
      <c r="G1634" s="8" t="s">
        <v>6780</v>
      </c>
      <c r="H1634" s="8" t="s">
        <v>183</v>
      </c>
      <c r="I1634" s="8" t="s">
        <v>1851</v>
      </c>
      <c r="J1634" s="8" t="s">
        <v>1798</v>
      </c>
      <c r="K1634" s="8" t="s">
        <v>968</v>
      </c>
      <c r="L1634" s="11">
        <v>42856</v>
      </c>
      <c r="M1634" s="8">
        <v>3</v>
      </c>
      <c r="N1634" s="8">
        <v>4</v>
      </c>
      <c r="O1634" s="8">
        <v>3</v>
      </c>
      <c r="P1634" s="12">
        <v>3</v>
      </c>
      <c r="Q1634" s="8">
        <v>4</v>
      </c>
      <c r="R1634" s="8" t="s">
        <v>1799</v>
      </c>
      <c r="S1634" s="8">
        <v>0</v>
      </c>
      <c r="T1634" s="8">
        <v>1</v>
      </c>
      <c r="U1634" s="8" t="s">
        <v>1808</v>
      </c>
      <c r="V1634" s="8" t="str">
        <f t="shared" si="28"/>
        <v>Embraer</v>
      </c>
      <c r="W1634" s="15" t="str" cm="1">
        <f t="array" ref="W1634">IF(ISBLANK(K1634),Unknown,K1634)</f>
        <v>London City to Bergerac</v>
      </c>
      <c r="X1634" s="5" t="s">
        <v>1923</v>
      </c>
      <c r="Y1634" s="5" t="s">
        <v>6781</v>
      </c>
    </row>
    <row r="1635" spans="1:25">
      <c r="A1635" s="8">
        <v>10</v>
      </c>
      <c r="B1635" s="8" t="s">
        <v>6782</v>
      </c>
      <c r="C1635" s="8" t="s">
        <v>6783</v>
      </c>
      <c r="D1635" s="8" t="s">
        <v>1794</v>
      </c>
      <c r="E1635" s="9">
        <v>42860</v>
      </c>
      <c r="F1635" s="8" t="s">
        <v>1795</v>
      </c>
      <c r="G1635" s="10" t="s">
        <v>6784</v>
      </c>
      <c r="H1635" s="10"/>
      <c r="I1635" s="8" t="s">
        <v>1806</v>
      </c>
      <c r="J1635" s="8" t="s">
        <v>1798</v>
      </c>
      <c r="K1635" s="8" t="s">
        <v>1356</v>
      </c>
      <c r="L1635" s="11">
        <v>42856</v>
      </c>
      <c r="M1635" s="8">
        <v>5</v>
      </c>
      <c r="N1635" s="8">
        <v>5</v>
      </c>
      <c r="O1635" s="8">
        <v>5</v>
      </c>
      <c r="P1635" s="12">
        <v>5</v>
      </c>
      <c r="Q1635" s="8">
        <v>5</v>
      </c>
      <c r="R1635" s="8" t="s">
        <v>1885</v>
      </c>
      <c r="S1635" s="8">
        <v>1</v>
      </c>
      <c r="T1635" s="8">
        <v>3</v>
      </c>
      <c r="U1635" s="8" t="s">
        <v>1808</v>
      </c>
      <c r="V1635" s="8" t="str">
        <f t="shared" si="28"/>
        <v>Unknown</v>
      </c>
      <c r="W1635" s="15" t="str" cm="1">
        <f t="array" ref="W1635">IF(ISBLANK(K1635),Unknown,K1635)</f>
        <v>Manchester, UK to Billund, Denmark</v>
      </c>
      <c r="X1635" s="5" t="s">
        <v>6785</v>
      </c>
      <c r="Y1635" s="5" t="s">
        <v>6786</v>
      </c>
    </row>
    <row r="1636" spans="1:25">
      <c r="A1636" s="8">
        <v>1</v>
      </c>
      <c r="B1636" s="8" t="s">
        <v>6787</v>
      </c>
      <c r="C1636" s="8" t="s">
        <v>6788</v>
      </c>
      <c r="D1636" s="8" t="s">
        <v>1794</v>
      </c>
      <c r="E1636" s="9">
        <v>42860</v>
      </c>
      <c r="F1636" s="8" t="s">
        <v>1795</v>
      </c>
      <c r="G1636" s="8" t="s">
        <v>6789</v>
      </c>
      <c r="H1636" s="8" t="s">
        <v>140</v>
      </c>
      <c r="I1636" s="8" t="s">
        <v>1806</v>
      </c>
      <c r="J1636" s="8" t="s">
        <v>1874</v>
      </c>
      <c r="K1636" s="8" t="s">
        <v>1014</v>
      </c>
      <c r="L1636" s="11">
        <v>42826</v>
      </c>
      <c r="M1636" s="8">
        <v>2</v>
      </c>
      <c r="N1636" s="8">
        <v>1</v>
      </c>
      <c r="O1636" s="8">
        <v>1</v>
      </c>
      <c r="P1636" s="12">
        <v>3</v>
      </c>
      <c r="Q1636" s="8">
        <v>2</v>
      </c>
      <c r="R1636" s="8" t="s">
        <v>1799</v>
      </c>
      <c r="S1636" s="8">
        <v>0</v>
      </c>
      <c r="T1636" s="8">
        <v>2</v>
      </c>
      <c r="U1636" s="8" t="s">
        <v>1808</v>
      </c>
      <c r="V1636" s="8" t="str">
        <f t="shared" si="28"/>
        <v>Boeing 777 200/300</v>
      </c>
      <c r="W1636" s="15" t="str" cm="1">
        <f t="array" ref="W1636">IF(ISBLANK(K1636),Unknown,K1636)</f>
        <v>London Heathrow to Bangkok</v>
      </c>
      <c r="X1636" s="5" t="s">
        <v>1809</v>
      </c>
      <c r="Y1636" s="5" t="s">
        <v>3792</v>
      </c>
    </row>
    <row r="1637" spans="1:25">
      <c r="A1637" s="8">
        <v>2</v>
      </c>
      <c r="B1637" s="8" t="s">
        <v>6790</v>
      </c>
      <c r="C1637" s="8" t="s">
        <v>6791</v>
      </c>
      <c r="D1637" s="8" t="s">
        <v>1794</v>
      </c>
      <c r="E1637" s="9">
        <v>42860</v>
      </c>
      <c r="F1637" s="8" t="s">
        <v>1795</v>
      </c>
      <c r="G1637" s="10" t="s">
        <v>6792</v>
      </c>
      <c r="H1637" s="10"/>
      <c r="I1637" s="8" t="s">
        <v>1806</v>
      </c>
      <c r="J1637" s="8" t="s">
        <v>1807</v>
      </c>
      <c r="K1637" s="8" t="s">
        <v>519</v>
      </c>
      <c r="L1637" s="11">
        <v>42826</v>
      </c>
      <c r="M1637" s="8">
        <v>2</v>
      </c>
      <c r="N1637" s="8">
        <v>1</v>
      </c>
      <c r="O1637" s="8">
        <v>1</v>
      </c>
      <c r="P1637" s="12">
        <v>1</v>
      </c>
      <c r="Q1637" s="8">
        <v>3</v>
      </c>
      <c r="R1637" s="8" t="s">
        <v>1799</v>
      </c>
      <c r="S1637" s="8">
        <v>0</v>
      </c>
      <c r="T1637" s="8">
        <v>1</v>
      </c>
      <c r="U1637" s="8" t="s">
        <v>1808</v>
      </c>
      <c r="V1637" s="8" t="str">
        <f t="shared" ref="V1637:V1700" si="29">IF(ISBLANK(H1637),"Unknown",H1637)</f>
        <v>Unknown</v>
      </c>
      <c r="W1637" s="15" t="str" cm="1">
        <f t="array" ref="W1637">IF(ISBLANK(K1637),Unknown,K1637)</f>
        <v>Funchal to Edinburgh via Heathrow</v>
      </c>
      <c r="X1637" s="5" t="s">
        <v>2180</v>
      </c>
      <c r="Y1637" s="5" t="s">
        <v>2223</v>
      </c>
    </row>
    <row r="1638" spans="1:25">
      <c r="A1638" s="8">
        <v>8</v>
      </c>
      <c r="B1638" s="8" t="s">
        <v>6793</v>
      </c>
      <c r="C1638" s="8" t="s">
        <v>6794</v>
      </c>
      <c r="D1638" s="8" t="s">
        <v>1794</v>
      </c>
      <c r="E1638" s="9">
        <v>42859</v>
      </c>
      <c r="F1638" s="8" t="s">
        <v>1795</v>
      </c>
      <c r="G1638" s="8" t="s">
        <v>6795</v>
      </c>
      <c r="H1638" s="8" t="s">
        <v>75</v>
      </c>
      <c r="I1638" s="8" t="s">
        <v>1797</v>
      </c>
      <c r="J1638" s="8" t="s">
        <v>1836</v>
      </c>
      <c r="K1638" s="8" t="s">
        <v>1076</v>
      </c>
      <c r="L1638" s="11">
        <v>42826</v>
      </c>
      <c r="M1638" s="8">
        <v>4</v>
      </c>
      <c r="N1638" s="8">
        <v>5</v>
      </c>
      <c r="O1638" s="8">
        <v>3</v>
      </c>
      <c r="P1638" s="12">
        <v>5</v>
      </c>
      <c r="Q1638" s="8">
        <v>5</v>
      </c>
      <c r="R1638" s="8" t="s">
        <v>1799</v>
      </c>
      <c r="S1638" s="8">
        <v>0</v>
      </c>
      <c r="T1638" s="8">
        <v>4</v>
      </c>
      <c r="U1638" s="8" t="s">
        <v>1808</v>
      </c>
      <c r="V1638" s="8" t="str">
        <f t="shared" si="29"/>
        <v>A380 and Boeing 747</v>
      </c>
      <c r="W1638" s="15" t="str" cm="1">
        <f t="array" ref="W1638">IF(ISBLANK(K1638),Unknown,K1638)</f>
        <v>London Heathrow to Miami</v>
      </c>
      <c r="X1638" s="5" t="s">
        <v>1809</v>
      </c>
      <c r="Y1638" s="5" t="s">
        <v>1852</v>
      </c>
    </row>
    <row r="1639" spans="1:25">
      <c r="A1639" s="8">
        <v>7</v>
      </c>
      <c r="B1639" s="8" t="s">
        <v>6796</v>
      </c>
      <c r="C1639" s="8" t="s">
        <v>1844</v>
      </c>
      <c r="D1639" s="8" t="s">
        <v>3293</v>
      </c>
      <c r="E1639" s="9">
        <v>42859</v>
      </c>
      <c r="F1639" s="8" t="s">
        <v>1795</v>
      </c>
      <c r="G1639" s="8" t="s">
        <v>6797</v>
      </c>
      <c r="H1639" s="8" t="s">
        <v>67</v>
      </c>
      <c r="I1639" s="8" t="s">
        <v>1806</v>
      </c>
      <c r="J1639" s="8" t="s">
        <v>1798</v>
      </c>
      <c r="K1639" s="8" t="s">
        <v>1628</v>
      </c>
      <c r="L1639" s="11">
        <v>42856</v>
      </c>
      <c r="M1639" s="8">
        <v>3</v>
      </c>
      <c r="N1639" s="8">
        <v>4</v>
      </c>
      <c r="O1639" s="8">
        <v>3</v>
      </c>
      <c r="P1639" s="12">
        <v>5</v>
      </c>
      <c r="Q1639" s="8">
        <v>4</v>
      </c>
      <c r="R1639" s="8" t="s">
        <v>1885</v>
      </c>
      <c r="S1639" s="8">
        <v>1</v>
      </c>
      <c r="T1639" s="8">
        <v>4</v>
      </c>
      <c r="U1639" s="8" t="s">
        <v>1808</v>
      </c>
      <c r="V1639" s="8" t="str">
        <f t="shared" si="29"/>
        <v>A380</v>
      </c>
      <c r="W1639" s="15" t="str" cm="1">
        <f t="array" ref="W1639">IF(ISBLANK(K1639),Unknown,K1639)</f>
        <v>Singapore to London Heathrow</v>
      </c>
      <c r="X1639" s="5" t="s">
        <v>2325</v>
      </c>
      <c r="Y1639" s="5" t="s">
        <v>1809</v>
      </c>
    </row>
    <row r="1640" spans="1:25">
      <c r="A1640" s="8">
        <v>2</v>
      </c>
      <c r="B1640" s="8" t="s">
        <v>6798</v>
      </c>
      <c r="C1640" s="8" t="s">
        <v>3343</v>
      </c>
      <c r="D1640" s="8" t="s">
        <v>1794</v>
      </c>
      <c r="E1640" s="9">
        <v>42859</v>
      </c>
      <c r="F1640" s="8" t="s">
        <v>1795</v>
      </c>
      <c r="G1640" s="8" t="s">
        <v>6799</v>
      </c>
      <c r="H1640" s="8" t="s">
        <v>24</v>
      </c>
      <c r="I1640" s="8" t="s">
        <v>1851</v>
      </c>
      <c r="J1640" s="8" t="s">
        <v>1798</v>
      </c>
      <c r="K1640" s="8" t="s">
        <v>1478</v>
      </c>
      <c r="L1640" s="11">
        <v>42795</v>
      </c>
      <c r="M1640" s="8">
        <v>1</v>
      </c>
      <c r="N1640" s="8">
        <v>1</v>
      </c>
      <c r="O1640" s="8">
        <v>1</v>
      </c>
      <c r="P1640" s="12">
        <v>1</v>
      </c>
      <c r="Q1640" s="8">
        <v>1</v>
      </c>
      <c r="R1640" s="8" t="s">
        <v>1799</v>
      </c>
      <c r="S1640" s="8">
        <v>0</v>
      </c>
      <c r="T1640" s="8">
        <v>1</v>
      </c>
      <c r="U1640" s="8" t="s">
        <v>1808</v>
      </c>
      <c r="V1640" s="8" t="str">
        <f t="shared" si="29"/>
        <v>A320</v>
      </c>
      <c r="W1640" s="15" t="str" cm="1">
        <f t="array" ref="W1640">IF(ISBLANK(K1640),Unknown,K1640)</f>
        <v>Nice to London Heathrow</v>
      </c>
      <c r="X1640" s="5" t="s">
        <v>2255</v>
      </c>
      <c r="Y1640" s="5" t="s">
        <v>1809</v>
      </c>
    </row>
    <row r="1641" spans="1:25">
      <c r="A1641" s="8">
        <v>1</v>
      </c>
      <c r="B1641" s="8" t="s">
        <v>6800</v>
      </c>
      <c r="C1641" s="8" t="s">
        <v>6801</v>
      </c>
      <c r="D1641" s="8" t="s">
        <v>1794</v>
      </c>
      <c r="E1641" s="9">
        <v>42859</v>
      </c>
      <c r="F1641" s="8" t="s">
        <v>1795</v>
      </c>
      <c r="G1641" s="10" t="s">
        <v>6802</v>
      </c>
      <c r="H1641" s="10"/>
      <c r="I1641" s="8" t="s">
        <v>1867</v>
      </c>
      <c r="J1641" s="8" t="s">
        <v>1798</v>
      </c>
      <c r="K1641" s="8" t="s">
        <v>1206</v>
      </c>
      <c r="L1641" s="11">
        <v>42795</v>
      </c>
      <c r="M1641" s="8">
        <v>1</v>
      </c>
      <c r="N1641" s="8">
        <v>2</v>
      </c>
      <c r="O1641" s="8">
        <v>1</v>
      </c>
      <c r="P1641" s="12">
        <v>1</v>
      </c>
      <c r="Q1641" s="8">
        <v>1</v>
      </c>
      <c r="R1641" s="8" t="s">
        <v>1799</v>
      </c>
      <c r="S1641" s="8">
        <v>0</v>
      </c>
      <c r="T1641" s="8">
        <v>1</v>
      </c>
      <c r="U1641" s="8" t="s">
        <v>1808</v>
      </c>
      <c r="V1641" s="8" t="str">
        <f t="shared" si="29"/>
        <v>Unknown</v>
      </c>
      <c r="W1641" s="15" t="str" cm="1">
        <f t="array" ref="W1641">IF(ISBLANK(K1641),Unknown,K1641)</f>
        <v>London to Male</v>
      </c>
      <c r="X1641" s="5" t="s">
        <v>1819</v>
      </c>
      <c r="Y1641" s="5" t="s">
        <v>2575</v>
      </c>
    </row>
    <row r="1642" spans="1:25">
      <c r="A1642" s="8">
        <v>2</v>
      </c>
      <c r="B1642" s="8" t="s">
        <v>6803</v>
      </c>
      <c r="C1642" s="8" t="s">
        <v>6804</v>
      </c>
      <c r="D1642" s="8" t="s">
        <v>1794</v>
      </c>
      <c r="E1642" s="9">
        <v>42858</v>
      </c>
      <c r="F1642" s="8" t="s">
        <v>1795</v>
      </c>
      <c r="G1642" s="10" t="s">
        <v>6805</v>
      </c>
      <c r="H1642" s="10"/>
      <c r="I1642" s="8" t="s">
        <v>1851</v>
      </c>
      <c r="J1642" s="8" t="s">
        <v>1798</v>
      </c>
      <c r="K1642" s="8" t="s">
        <v>1560</v>
      </c>
      <c r="L1642" s="11">
        <v>42856</v>
      </c>
      <c r="M1642" s="8">
        <v>1</v>
      </c>
      <c r="N1642" s="8">
        <v>1</v>
      </c>
      <c r="O1642" s="8">
        <v>1</v>
      </c>
      <c r="P1642" s="12">
        <v>1</v>
      </c>
      <c r="Q1642" s="8">
        <v>1</v>
      </c>
      <c r="R1642" s="8" t="s">
        <v>1799</v>
      </c>
      <c r="S1642" s="8">
        <v>0</v>
      </c>
      <c r="T1642" s="8">
        <v>1</v>
      </c>
      <c r="U1642" s="8" t="s">
        <v>1808</v>
      </c>
      <c r="V1642" s="8" t="str">
        <f t="shared" si="29"/>
        <v>Unknown</v>
      </c>
      <c r="W1642" s="15" t="str" cm="1">
        <f t="array" ref="W1642">IF(ISBLANK(K1642),Unknown,K1642)</f>
        <v>Rome to London Heathrow</v>
      </c>
      <c r="X1642" s="5" t="s">
        <v>2662</v>
      </c>
      <c r="Y1642" s="5" t="s">
        <v>1809</v>
      </c>
    </row>
    <row r="1643" spans="1:25">
      <c r="A1643" s="8">
        <v>1</v>
      </c>
      <c r="B1643" s="8" t="s">
        <v>6806</v>
      </c>
      <c r="C1643" s="8" t="s">
        <v>1844</v>
      </c>
      <c r="D1643" s="8" t="s">
        <v>5901</v>
      </c>
      <c r="E1643" s="9">
        <v>42858</v>
      </c>
      <c r="F1643" s="8" t="s">
        <v>1795</v>
      </c>
      <c r="G1643" s="8" t="s">
        <v>6807</v>
      </c>
      <c r="H1643" s="8" t="s">
        <v>24</v>
      </c>
      <c r="I1643" s="8" t="s">
        <v>1867</v>
      </c>
      <c r="J1643" s="8" t="s">
        <v>1798</v>
      </c>
      <c r="K1643" s="8" t="s">
        <v>748</v>
      </c>
      <c r="L1643" s="11">
        <v>42826</v>
      </c>
      <c r="M1643" s="8">
        <v>1</v>
      </c>
      <c r="N1643" s="8">
        <v>1</v>
      </c>
      <c r="O1643" s="8">
        <v>1</v>
      </c>
      <c r="P1643" s="12">
        <v>1</v>
      </c>
      <c r="Q1643" s="8">
        <v>1</v>
      </c>
      <c r="R1643" s="8" t="s">
        <v>1799</v>
      </c>
      <c r="S1643" s="8">
        <v>0</v>
      </c>
      <c r="T1643" s="8">
        <v>1</v>
      </c>
      <c r="U1643" s="8" t="s">
        <v>1808</v>
      </c>
      <c r="V1643" s="8" t="str">
        <f t="shared" si="29"/>
        <v>A320</v>
      </c>
      <c r="W1643" s="15" t="str" cm="1">
        <f t="array" ref="W1643">IF(ISBLANK(K1643),Unknown,K1643)</f>
        <v>Keflavik to London </v>
      </c>
      <c r="X1643" s="5" t="s">
        <v>1928</v>
      </c>
      <c r="Y1643" s="5" t="s">
        <v>1819</v>
      </c>
    </row>
    <row r="1644" spans="1:25">
      <c r="A1644" s="8">
        <v>2</v>
      </c>
      <c r="B1644" s="8" t="s">
        <v>6808</v>
      </c>
      <c r="C1644" s="8" t="s">
        <v>6809</v>
      </c>
      <c r="D1644" s="8" t="s">
        <v>1794</v>
      </c>
      <c r="E1644" s="9">
        <v>42858</v>
      </c>
      <c r="F1644" s="8" t="s">
        <v>1795</v>
      </c>
      <c r="G1644" s="8" t="s">
        <v>6810</v>
      </c>
      <c r="H1644" s="8" t="s">
        <v>108</v>
      </c>
      <c r="I1644" s="8" t="s">
        <v>1797</v>
      </c>
      <c r="J1644" s="8" t="s">
        <v>1874</v>
      </c>
      <c r="K1644" s="8" t="s">
        <v>595</v>
      </c>
      <c r="L1644" s="11">
        <v>42826</v>
      </c>
      <c r="M1644" s="8">
        <v>1</v>
      </c>
      <c r="N1644" s="8">
        <v>3</v>
      </c>
      <c r="O1644" s="8">
        <v>2</v>
      </c>
      <c r="P1644" s="12">
        <v>3</v>
      </c>
      <c r="Q1644" s="8">
        <v>1</v>
      </c>
      <c r="R1644" s="8" t="s">
        <v>1799</v>
      </c>
      <c r="S1644" s="8">
        <v>0</v>
      </c>
      <c r="T1644" s="8">
        <v>1</v>
      </c>
      <c r="U1644" s="8" t="s">
        <v>1808</v>
      </c>
      <c r="V1644" s="8" t="str">
        <f t="shared" si="29"/>
        <v>Boeing 747 400</v>
      </c>
      <c r="W1644" s="15" t="str" cm="1">
        <f t="array" ref="W1644">IF(ISBLANK(K1644),Unknown,K1644)</f>
        <v>Glasgow to Chicago via Heathrow</v>
      </c>
      <c r="X1644" s="5" t="s">
        <v>1862</v>
      </c>
      <c r="Y1644" s="5" t="s">
        <v>6811</v>
      </c>
    </row>
    <row r="1645" spans="1:25">
      <c r="A1645" s="8">
        <v>1</v>
      </c>
      <c r="B1645" s="8" t="s">
        <v>6812</v>
      </c>
      <c r="C1645" s="8" t="s">
        <v>6813</v>
      </c>
      <c r="D1645" s="8" t="s">
        <v>1794</v>
      </c>
      <c r="E1645" s="9">
        <v>42858</v>
      </c>
      <c r="F1645" s="8" t="s">
        <v>6007</v>
      </c>
      <c r="G1645" s="8" t="s">
        <v>6814</v>
      </c>
      <c r="H1645" s="8" t="s">
        <v>138</v>
      </c>
      <c r="I1645" s="8" t="s">
        <v>1806</v>
      </c>
      <c r="J1645" s="8" t="s">
        <v>1807</v>
      </c>
      <c r="K1645" s="8" t="s">
        <v>256</v>
      </c>
      <c r="L1645" s="11">
        <v>42856</v>
      </c>
      <c r="M1645" s="8">
        <v>1</v>
      </c>
      <c r="N1645" s="8">
        <v>1</v>
      </c>
      <c r="O1645" s="8">
        <v>1</v>
      </c>
      <c r="P1645" s="12">
        <v>1</v>
      </c>
      <c r="Q1645" s="8">
        <v>1</v>
      </c>
      <c r="R1645" s="8" t="s">
        <v>1799</v>
      </c>
      <c r="S1645" s="8">
        <v>0</v>
      </c>
      <c r="T1645" s="8">
        <v>1</v>
      </c>
      <c r="U1645" s="8" t="s">
        <v>1800</v>
      </c>
      <c r="V1645" s="8" t="str">
        <f t="shared" si="29"/>
        <v>Boeing 777 200</v>
      </c>
      <c r="W1645" s="15" t="str" cm="1">
        <f t="array" ref="W1645">IF(ISBLANK(K1645),Unknown,K1645)</f>
        <v>Bahrain to Dublin via london</v>
      </c>
      <c r="X1645" s="5" t="s">
        <v>6007</v>
      </c>
      <c r="Y1645" s="5" t="s">
        <v>6815</v>
      </c>
    </row>
    <row r="1646" spans="1:25">
      <c r="A1646" s="8">
        <v>3</v>
      </c>
      <c r="B1646" s="8" t="s">
        <v>6816</v>
      </c>
      <c r="C1646" s="8" t="s">
        <v>6817</v>
      </c>
      <c r="D1646" s="8" t="s">
        <v>1794</v>
      </c>
      <c r="E1646" s="9">
        <v>42858</v>
      </c>
      <c r="F1646" s="8" t="s">
        <v>1795</v>
      </c>
      <c r="G1646" s="8" t="s">
        <v>6818</v>
      </c>
      <c r="H1646" s="8" t="s">
        <v>10</v>
      </c>
      <c r="I1646" s="8" t="s">
        <v>1851</v>
      </c>
      <c r="J1646" s="8" t="s">
        <v>1798</v>
      </c>
      <c r="K1646" s="8" t="s">
        <v>1172</v>
      </c>
      <c r="L1646" s="11">
        <v>42856</v>
      </c>
      <c r="M1646" s="8">
        <v>3</v>
      </c>
      <c r="N1646" s="8">
        <v>1</v>
      </c>
      <c r="O1646" s="8">
        <v>1</v>
      </c>
      <c r="P1646" s="12">
        <v>4</v>
      </c>
      <c r="Q1646" s="8">
        <v>1</v>
      </c>
      <c r="R1646" s="8" t="s">
        <v>1799</v>
      </c>
      <c r="S1646" s="8">
        <v>0</v>
      </c>
      <c r="T1646" s="8">
        <v>1</v>
      </c>
      <c r="U1646" s="8" t="s">
        <v>1808</v>
      </c>
      <c r="V1646" s="8" t="str">
        <f t="shared" si="29"/>
        <v>A319</v>
      </c>
      <c r="W1646" s="15" t="str" cm="1">
        <f t="array" ref="W1646">IF(ISBLANK(K1646),Unknown,K1646)</f>
        <v>London to Edinburgh</v>
      </c>
      <c r="X1646" s="5" t="s">
        <v>1819</v>
      </c>
      <c r="Y1646" s="5" t="s">
        <v>2010</v>
      </c>
    </row>
    <row r="1647" spans="1:25">
      <c r="A1647" s="8">
        <v>1</v>
      </c>
      <c r="B1647" s="8" t="s">
        <v>6819</v>
      </c>
      <c r="C1647" s="8" t="s">
        <v>6820</v>
      </c>
      <c r="D1647" s="8" t="s">
        <v>1794</v>
      </c>
      <c r="E1647" s="9">
        <v>42857</v>
      </c>
      <c r="F1647" s="8" t="s">
        <v>4313</v>
      </c>
      <c r="G1647" s="8" t="s">
        <v>6821</v>
      </c>
      <c r="H1647" s="8" t="s">
        <v>24</v>
      </c>
      <c r="I1647" s="8" t="s">
        <v>1851</v>
      </c>
      <c r="J1647" s="8" t="s">
        <v>1798</v>
      </c>
      <c r="K1647" s="8" t="s">
        <v>1116</v>
      </c>
      <c r="L1647" s="11">
        <v>42826</v>
      </c>
      <c r="M1647" s="8">
        <v>2</v>
      </c>
      <c r="N1647" s="8">
        <v>1</v>
      </c>
      <c r="O1647" s="8">
        <v>1</v>
      </c>
      <c r="P1647" s="12">
        <v>4</v>
      </c>
      <c r="Q1647" s="8">
        <v>1</v>
      </c>
      <c r="R1647" s="8" t="s">
        <v>1799</v>
      </c>
      <c r="S1647" s="8">
        <v>0</v>
      </c>
      <c r="T1647" s="8">
        <v>1</v>
      </c>
      <c r="U1647" s="8" t="s">
        <v>1808</v>
      </c>
      <c r="V1647" s="8" t="str">
        <f t="shared" si="29"/>
        <v>A320</v>
      </c>
      <c r="W1647" s="15" t="str" cm="1">
        <f t="array" ref="W1647">IF(ISBLANK(K1647),Unknown,K1647)</f>
        <v>London Heathrow to Vienna</v>
      </c>
      <c r="X1647" s="5" t="s">
        <v>1809</v>
      </c>
      <c r="Y1647" s="5" t="s">
        <v>2014</v>
      </c>
    </row>
    <row r="1648" spans="1:25">
      <c r="A1648" s="8">
        <v>7</v>
      </c>
      <c r="B1648" s="8" t="s">
        <v>6822</v>
      </c>
      <c r="C1648" s="8" t="s">
        <v>6823</v>
      </c>
      <c r="D1648" s="8" t="s">
        <v>1794</v>
      </c>
      <c r="E1648" s="9">
        <v>42857</v>
      </c>
      <c r="F1648" s="8" t="s">
        <v>1795</v>
      </c>
      <c r="G1648" s="8" t="s">
        <v>6824</v>
      </c>
      <c r="H1648" s="8" t="s">
        <v>131</v>
      </c>
      <c r="I1648" s="8" t="s">
        <v>1797</v>
      </c>
      <c r="J1648" s="8" t="s">
        <v>1798</v>
      </c>
      <c r="K1648" s="8" t="s">
        <v>684</v>
      </c>
      <c r="L1648" s="11">
        <v>42856</v>
      </c>
      <c r="M1648" s="8">
        <v>3</v>
      </c>
      <c r="N1648" s="8">
        <v>3</v>
      </c>
      <c r="O1648" s="8">
        <v>2</v>
      </c>
      <c r="P1648" s="12">
        <v>5</v>
      </c>
      <c r="Q1648" s="8">
        <v>3</v>
      </c>
      <c r="R1648" s="8" t="s">
        <v>1885</v>
      </c>
      <c r="S1648" s="8">
        <v>1</v>
      </c>
      <c r="T1648" s="8">
        <v>3</v>
      </c>
      <c r="U1648" s="8" t="s">
        <v>1808</v>
      </c>
      <c r="V1648" s="8" t="str">
        <f t="shared" si="29"/>
        <v>Boeing 777</v>
      </c>
      <c r="W1648" s="15" t="str" cm="1">
        <f t="array" ref="W1648">IF(ISBLANK(K1648),Unknown,K1648)</f>
        <v>Hong Kong to London Heathrow</v>
      </c>
      <c r="X1648" s="5" t="s">
        <v>2030</v>
      </c>
      <c r="Y1648" s="5" t="s">
        <v>1809</v>
      </c>
    </row>
    <row r="1649" spans="1:25">
      <c r="A1649" s="8">
        <v>1</v>
      </c>
      <c r="B1649" s="8" t="s">
        <v>6825</v>
      </c>
      <c r="C1649" s="8" t="s">
        <v>6826</v>
      </c>
      <c r="D1649" s="8" t="s">
        <v>1794</v>
      </c>
      <c r="E1649" s="9">
        <v>42856</v>
      </c>
      <c r="F1649" s="8" t="s">
        <v>1795</v>
      </c>
      <c r="G1649" s="8" t="s">
        <v>6827</v>
      </c>
      <c r="H1649" s="8" t="s">
        <v>24</v>
      </c>
      <c r="I1649" s="8" t="s">
        <v>1797</v>
      </c>
      <c r="J1649" s="8" t="s">
        <v>1798</v>
      </c>
      <c r="K1649" s="8" t="s">
        <v>1027</v>
      </c>
      <c r="L1649" s="11">
        <v>42826</v>
      </c>
      <c r="M1649" s="8">
        <v>4</v>
      </c>
      <c r="N1649" s="8">
        <v>1</v>
      </c>
      <c r="O1649" s="8">
        <v>1</v>
      </c>
      <c r="P1649" s="12">
        <v>3</v>
      </c>
      <c r="Q1649" s="8">
        <v>2</v>
      </c>
      <c r="R1649" s="8" t="s">
        <v>1799</v>
      </c>
      <c r="S1649" s="8">
        <v>0</v>
      </c>
      <c r="T1649" s="8">
        <v>1</v>
      </c>
      <c r="U1649" s="8" t="s">
        <v>1808</v>
      </c>
      <c r="V1649" s="8" t="str">
        <f t="shared" si="29"/>
        <v>A320</v>
      </c>
      <c r="W1649" s="15" t="str" cm="1">
        <f t="array" ref="W1649">IF(ISBLANK(K1649),Unknown,K1649)</f>
        <v>London Heathrow to Budapest</v>
      </c>
      <c r="X1649" s="5" t="s">
        <v>1809</v>
      </c>
      <c r="Y1649" s="5" t="s">
        <v>3671</v>
      </c>
    </row>
    <row r="1650" spans="1:25">
      <c r="A1650" s="8">
        <v>8</v>
      </c>
      <c r="B1650" s="8" t="s">
        <v>6828</v>
      </c>
      <c r="C1650" s="8" t="s">
        <v>6829</v>
      </c>
      <c r="D1650" s="8" t="s">
        <v>1794</v>
      </c>
      <c r="E1650" s="9">
        <v>42856</v>
      </c>
      <c r="F1650" s="8" t="s">
        <v>1879</v>
      </c>
      <c r="G1650" s="8" t="s">
        <v>6830</v>
      </c>
      <c r="H1650" s="8" t="s">
        <v>125</v>
      </c>
      <c r="I1650" s="8" t="s">
        <v>1851</v>
      </c>
      <c r="J1650" s="8" t="s">
        <v>1798</v>
      </c>
      <c r="K1650" s="8" t="s">
        <v>1765</v>
      </c>
      <c r="L1650" s="11">
        <v>42826</v>
      </c>
      <c r="M1650" s="8">
        <v>4</v>
      </c>
      <c r="N1650" s="8">
        <v>5</v>
      </c>
      <c r="O1650" s="8">
        <v>1</v>
      </c>
      <c r="P1650" s="12">
        <v>4</v>
      </c>
      <c r="Q1650" s="8">
        <v>4</v>
      </c>
      <c r="R1650" s="8" t="s">
        <v>1885</v>
      </c>
      <c r="S1650" s="8">
        <v>1</v>
      </c>
      <c r="T1650" s="8">
        <v>1</v>
      </c>
      <c r="U1650" s="8" t="s">
        <v>1808</v>
      </c>
      <c r="V1650" s="8" t="str">
        <f t="shared" si="29"/>
        <v>Boeing 767</v>
      </c>
      <c r="W1650" s="15" t="str" cm="1">
        <f t="array" ref="W1650">IF(ISBLANK(K1650),Unknown,K1650)</f>
        <v>Zürich to London</v>
      </c>
      <c r="X1650" s="5" t="s">
        <v>6831</v>
      </c>
      <c r="Y1650" s="5" t="s">
        <v>1819</v>
      </c>
    </row>
    <row r="1651" spans="1:25">
      <c r="A1651" s="8">
        <v>1</v>
      </c>
      <c r="B1651" s="8" t="s">
        <v>6832</v>
      </c>
      <c r="C1651" s="8" t="s">
        <v>6833</v>
      </c>
      <c r="D1651" s="8" t="s">
        <v>1794</v>
      </c>
      <c r="E1651" s="9">
        <v>42855</v>
      </c>
      <c r="F1651" s="8" t="s">
        <v>2341</v>
      </c>
      <c r="G1651" s="10" t="s">
        <v>6834</v>
      </c>
      <c r="H1651" s="10"/>
      <c r="I1651" s="8" t="s">
        <v>1851</v>
      </c>
      <c r="J1651" s="8" t="s">
        <v>1807</v>
      </c>
      <c r="K1651" s="8" t="s">
        <v>451</v>
      </c>
      <c r="L1651" s="11">
        <v>42583</v>
      </c>
      <c r="M1651" s="8">
        <v>1</v>
      </c>
      <c r="N1651" s="8">
        <v>3</v>
      </c>
      <c r="O1651" s="8">
        <v>1</v>
      </c>
      <c r="P1651" s="12">
        <v>2</v>
      </c>
      <c r="Q1651" s="8">
        <v>1</v>
      </c>
      <c r="R1651" s="8" t="s">
        <v>1799</v>
      </c>
      <c r="S1651" s="8">
        <v>0</v>
      </c>
      <c r="T1651" s="8">
        <v>1</v>
      </c>
      <c r="U1651" s="8" t="s">
        <v>1808</v>
      </c>
      <c r="V1651" s="8" t="str">
        <f t="shared" si="29"/>
        <v>Unknown</v>
      </c>
      <c r="W1651" s="15" t="str" cm="1">
        <f t="array" ref="W1651">IF(ISBLANK(K1651),Unknown,K1651)</f>
        <v>Dublin to London</v>
      </c>
      <c r="X1651" s="5" t="s">
        <v>2202</v>
      </c>
      <c r="Y1651" s="5" t="s">
        <v>1819</v>
      </c>
    </row>
    <row r="1652" spans="1:25">
      <c r="A1652" s="8">
        <v>8</v>
      </c>
      <c r="B1652" s="8" t="s">
        <v>6835</v>
      </c>
      <c r="C1652" s="8" t="s">
        <v>6738</v>
      </c>
      <c r="D1652" s="8" t="s">
        <v>1794</v>
      </c>
      <c r="E1652" s="9">
        <v>42855</v>
      </c>
      <c r="F1652" s="8" t="s">
        <v>1795</v>
      </c>
      <c r="G1652" s="8" t="s">
        <v>6836</v>
      </c>
      <c r="H1652" s="8" t="s">
        <v>138</v>
      </c>
      <c r="I1652" s="8" t="s">
        <v>1867</v>
      </c>
      <c r="J1652" s="8" t="s">
        <v>1798</v>
      </c>
      <c r="K1652" s="8" t="s">
        <v>988</v>
      </c>
      <c r="L1652" s="11">
        <v>42826</v>
      </c>
      <c r="M1652" s="8">
        <v>5</v>
      </c>
      <c r="N1652" s="8">
        <v>5</v>
      </c>
      <c r="O1652" s="8">
        <v>4</v>
      </c>
      <c r="P1652" s="12">
        <v>5</v>
      </c>
      <c r="Q1652" s="8">
        <v>5</v>
      </c>
      <c r="R1652" s="8" t="s">
        <v>1885</v>
      </c>
      <c r="S1652" s="8">
        <v>1</v>
      </c>
      <c r="T1652" s="8">
        <v>4</v>
      </c>
      <c r="U1652" s="8" t="s">
        <v>1808</v>
      </c>
      <c r="V1652" s="8" t="str">
        <f t="shared" si="29"/>
        <v>Boeing 777 200</v>
      </c>
      <c r="W1652" s="15" t="str" cm="1">
        <f t="array" ref="W1652">IF(ISBLANK(K1652),Unknown,K1652)</f>
        <v>London Gatwick to Orlando</v>
      </c>
      <c r="X1652" s="5" t="s">
        <v>2585</v>
      </c>
      <c r="Y1652" s="5" t="s">
        <v>2773</v>
      </c>
    </row>
    <row r="1653" spans="1:25">
      <c r="A1653" s="8">
        <v>1</v>
      </c>
      <c r="B1653" s="8" t="s">
        <v>6837</v>
      </c>
      <c r="C1653" s="8" t="s">
        <v>6838</v>
      </c>
      <c r="D1653" s="8" t="s">
        <v>1794</v>
      </c>
      <c r="E1653" s="9">
        <v>42855</v>
      </c>
      <c r="F1653" s="8" t="s">
        <v>1795</v>
      </c>
      <c r="G1653" s="8" t="s">
        <v>6839</v>
      </c>
      <c r="H1653" s="8" t="s">
        <v>50</v>
      </c>
      <c r="I1653" s="8" t="s">
        <v>1797</v>
      </c>
      <c r="J1653" s="8" t="s">
        <v>1798</v>
      </c>
      <c r="K1653" s="8" t="s">
        <v>200</v>
      </c>
      <c r="L1653" s="11">
        <v>42826</v>
      </c>
      <c r="M1653" s="8">
        <v>3</v>
      </c>
      <c r="N1653" s="8">
        <v>2</v>
      </c>
      <c r="O1653" s="8">
        <v>1</v>
      </c>
      <c r="P1653" s="12">
        <v>3</v>
      </c>
      <c r="Q1653" s="8">
        <v>1</v>
      </c>
      <c r="R1653" s="8" t="s">
        <v>1799</v>
      </c>
      <c r="S1653" s="8">
        <v>0</v>
      </c>
      <c r="T1653" s="8">
        <v>1</v>
      </c>
      <c r="U1653" s="8" t="s">
        <v>1808</v>
      </c>
      <c r="V1653" s="8" t="str">
        <f t="shared" si="29"/>
        <v>A321</v>
      </c>
      <c r="W1653" s="15" t="str" cm="1">
        <f t="array" ref="W1653">IF(ISBLANK(K1653),Unknown,K1653)</f>
        <v>Aberdeen to London</v>
      </c>
      <c r="X1653" s="5" t="s">
        <v>3084</v>
      </c>
      <c r="Y1653" s="5" t="s">
        <v>1819</v>
      </c>
    </row>
    <row r="1654" spans="1:25">
      <c r="A1654" s="8">
        <v>2</v>
      </c>
      <c r="B1654" s="8" t="s">
        <v>6840</v>
      </c>
      <c r="C1654" s="8" t="s">
        <v>6841</v>
      </c>
      <c r="D1654" s="8" t="s">
        <v>1794</v>
      </c>
      <c r="E1654" s="9">
        <v>42854</v>
      </c>
      <c r="F1654" s="8" t="s">
        <v>1795</v>
      </c>
      <c r="G1654" s="10" t="s">
        <v>6842</v>
      </c>
      <c r="H1654" s="10"/>
      <c r="I1654" s="8" t="s">
        <v>1806</v>
      </c>
      <c r="J1654" s="8" t="s">
        <v>1874</v>
      </c>
      <c r="K1654" s="8" t="s">
        <v>1281</v>
      </c>
      <c r="L1654" s="11">
        <v>42826</v>
      </c>
      <c r="M1654" s="8">
        <v>3</v>
      </c>
      <c r="N1654" s="8">
        <v>2</v>
      </c>
      <c r="O1654" s="8">
        <v>1</v>
      </c>
      <c r="P1654" s="12">
        <v>1</v>
      </c>
      <c r="Q1654" s="8">
        <v>1</v>
      </c>
      <c r="R1654" s="8" t="s">
        <v>1799</v>
      </c>
      <c r="S1654" s="8">
        <v>0</v>
      </c>
      <c r="T1654" s="8">
        <v>2</v>
      </c>
      <c r="U1654" s="8" t="s">
        <v>1808</v>
      </c>
      <c r="V1654" s="8" t="str">
        <f t="shared" si="29"/>
        <v>Unknown</v>
      </c>
      <c r="W1654" s="15" t="str" cm="1">
        <f t="array" ref="W1654">IF(ISBLANK(K1654),Unknown,K1654)</f>
        <v>London to Toronto</v>
      </c>
      <c r="X1654" s="5" t="s">
        <v>1819</v>
      </c>
      <c r="Y1654" s="5" t="s">
        <v>2902</v>
      </c>
    </row>
    <row r="1655" spans="1:25">
      <c r="A1655" s="8">
        <v>9</v>
      </c>
      <c r="B1655" s="8" t="s">
        <v>6843</v>
      </c>
      <c r="C1655" s="8" t="s">
        <v>1844</v>
      </c>
      <c r="D1655" s="8" t="s">
        <v>2345</v>
      </c>
      <c r="E1655" s="9">
        <v>42854</v>
      </c>
      <c r="F1655" s="8" t="s">
        <v>5667</v>
      </c>
      <c r="G1655" s="8" t="s">
        <v>6844</v>
      </c>
      <c r="H1655" s="8" t="s">
        <v>67</v>
      </c>
      <c r="I1655" s="8" t="s">
        <v>1867</v>
      </c>
      <c r="J1655" s="8" t="s">
        <v>1798</v>
      </c>
      <c r="K1655" s="8" t="s">
        <v>1143</v>
      </c>
      <c r="L1655" s="11">
        <v>42826</v>
      </c>
      <c r="M1655" s="8">
        <v>5</v>
      </c>
      <c r="N1655" s="8">
        <v>5</v>
      </c>
      <c r="O1655" s="8">
        <v>5</v>
      </c>
      <c r="P1655" s="12">
        <v>4</v>
      </c>
      <c r="Q1655" s="8">
        <v>4</v>
      </c>
      <c r="R1655" s="8" t="s">
        <v>1885</v>
      </c>
      <c r="S1655" s="8">
        <v>1</v>
      </c>
      <c r="T1655" s="8">
        <v>5</v>
      </c>
      <c r="U1655" s="8" t="s">
        <v>1808</v>
      </c>
      <c r="V1655" s="8" t="str">
        <f t="shared" si="29"/>
        <v>A380</v>
      </c>
      <c r="W1655" s="15" t="str" cm="1">
        <f t="array" ref="W1655">IF(ISBLANK(K1655),Unknown,K1655)</f>
        <v>London to Boston</v>
      </c>
      <c r="X1655" s="5" t="s">
        <v>1819</v>
      </c>
      <c r="Y1655" s="5" t="s">
        <v>2239</v>
      </c>
    </row>
    <row r="1656" spans="1:25">
      <c r="A1656" s="8">
        <v>6</v>
      </c>
      <c r="B1656" s="8" t="s">
        <v>6845</v>
      </c>
      <c r="C1656" s="8" t="s">
        <v>4740</v>
      </c>
      <c r="D1656" s="8" t="s">
        <v>1794</v>
      </c>
      <c r="E1656" s="9">
        <v>42852</v>
      </c>
      <c r="F1656" s="8" t="s">
        <v>1795</v>
      </c>
      <c r="G1656" s="8" t="s">
        <v>6846</v>
      </c>
      <c r="H1656" s="8" t="s">
        <v>2037</v>
      </c>
      <c r="I1656" s="8" t="s">
        <v>1797</v>
      </c>
      <c r="J1656" s="8" t="s">
        <v>1836</v>
      </c>
      <c r="K1656" s="8" t="s">
        <v>1463</v>
      </c>
      <c r="L1656" s="11">
        <v>42826</v>
      </c>
      <c r="M1656" s="8">
        <v>3</v>
      </c>
      <c r="N1656" s="8">
        <v>4</v>
      </c>
      <c r="O1656" s="8">
        <v>1</v>
      </c>
      <c r="P1656" s="12">
        <v>3</v>
      </c>
      <c r="Q1656" s="8">
        <v>3</v>
      </c>
      <c r="R1656" s="8" t="s">
        <v>1799</v>
      </c>
      <c r="S1656" s="8">
        <v>0</v>
      </c>
      <c r="T1656" s="8">
        <v>2</v>
      </c>
      <c r="U1656" s="8" t="s">
        <v>1808</v>
      </c>
      <c r="V1656" s="8" t="str">
        <f t="shared" si="29"/>
        <v>Boeing 787 8</v>
      </c>
      <c r="W1656" s="15" t="str" cm="1">
        <f t="array" ref="W1656">IF(ISBLANK(K1656),Unknown,K1656)</f>
        <v>Newark to London Heathrow</v>
      </c>
      <c r="X1656" s="5" t="s">
        <v>1970</v>
      </c>
      <c r="Y1656" s="5" t="s">
        <v>1809</v>
      </c>
    </row>
    <row r="1657" spans="1:25">
      <c r="A1657" s="8">
        <v>6</v>
      </c>
      <c r="B1657" s="8" t="s">
        <v>6847</v>
      </c>
      <c r="C1657" s="8" t="s">
        <v>4740</v>
      </c>
      <c r="D1657" s="8" t="s">
        <v>1794</v>
      </c>
      <c r="E1657" s="9">
        <v>42852</v>
      </c>
      <c r="F1657" s="8" t="s">
        <v>1795</v>
      </c>
      <c r="G1657" s="8" t="s">
        <v>6848</v>
      </c>
      <c r="H1657" s="8" t="s">
        <v>138</v>
      </c>
      <c r="I1657" s="8" t="s">
        <v>1797</v>
      </c>
      <c r="J1657" s="8" t="s">
        <v>1836</v>
      </c>
      <c r="K1657" s="8" t="s">
        <v>1233</v>
      </c>
      <c r="L1657" s="11">
        <v>42826</v>
      </c>
      <c r="M1657" s="8">
        <v>3</v>
      </c>
      <c r="N1657" s="8">
        <v>4</v>
      </c>
      <c r="O1657" s="8">
        <v>2</v>
      </c>
      <c r="P1657" s="12">
        <v>4</v>
      </c>
      <c r="Q1657" s="8">
        <v>2</v>
      </c>
      <c r="R1657" s="8" t="s">
        <v>1799</v>
      </c>
      <c r="S1657" s="8">
        <v>0</v>
      </c>
      <c r="T1657" s="8">
        <v>2</v>
      </c>
      <c r="U1657" s="8" t="s">
        <v>1808</v>
      </c>
      <c r="V1657" s="8" t="str">
        <f t="shared" si="29"/>
        <v>Boeing 777 200</v>
      </c>
      <c r="W1657" s="15" t="str" cm="1">
        <f t="array" ref="W1657">IF(ISBLANK(K1657),Unknown,K1657)</f>
        <v>London to Newark</v>
      </c>
      <c r="X1657" s="5" t="s">
        <v>1819</v>
      </c>
      <c r="Y1657" s="5" t="s">
        <v>1970</v>
      </c>
    </row>
    <row r="1658" spans="1:25">
      <c r="A1658" s="8">
        <v>7</v>
      </c>
      <c r="B1658" s="8" t="s">
        <v>6849</v>
      </c>
      <c r="C1658" s="8" t="s">
        <v>4740</v>
      </c>
      <c r="D1658" s="8" t="s">
        <v>1794</v>
      </c>
      <c r="E1658" s="9">
        <v>42852</v>
      </c>
      <c r="F1658" s="8" t="s">
        <v>1795</v>
      </c>
      <c r="G1658" s="8" t="s">
        <v>6850</v>
      </c>
      <c r="H1658" s="8" t="s">
        <v>24</v>
      </c>
      <c r="I1658" s="8" t="s">
        <v>1797</v>
      </c>
      <c r="J1658" s="8" t="s">
        <v>1807</v>
      </c>
      <c r="K1658" s="8" t="s">
        <v>1521</v>
      </c>
      <c r="L1658" s="11">
        <v>42826</v>
      </c>
      <c r="M1658" s="8">
        <v>2</v>
      </c>
      <c r="N1658" s="8">
        <v>4</v>
      </c>
      <c r="O1658" s="8">
        <v>4</v>
      </c>
      <c r="P1658" s="12">
        <v>2</v>
      </c>
      <c r="Q1658" s="8">
        <v>2</v>
      </c>
      <c r="R1658" s="8" t="s">
        <v>1799</v>
      </c>
      <c r="S1658" s="8">
        <v>0</v>
      </c>
      <c r="T1658" s="8">
        <v>1</v>
      </c>
      <c r="U1658" s="8" t="s">
        <v>1808</v>
      </c>
      <c r="V1658" s="8" t="str">
        <f t="shared" si="29"/>
        <v>A320</v>
      </c>
      <c r="W1658" s="15" t="str" cm="1">
        <f t="array" ref="W1658">IF(ISBLANK(K1658),Unknown,K1658)</f>
        <v>Pisa to Gatwick</v>
      </c>
      <c r="X1658" s="5" t="s">
        <v>3088</v>
      </c>
      <c r="Y1658" s="5" t="s">
        <v>1963</v>
      </c>
    </row>
    <row r="1659" spans="1:25">
      <c r="A1659" s="8">
        <v>10</v>
      </c>
      <c r="B1659" s="8" t="s">
        <v>6851</v>
      </c>
      <c r="C1659" s="8" t="s">
        <v>1844</v>
      </c>
      <c r="D1659" s="8" t="s">
        <v>2022</v>
      </c>
      <c r="E1659" s="9">
        <v>42852</v>
      </c>
      <c r="F1659" s="8" t="s">
        <v>1795</v>
      </c>
      <c r="G1659" s="8" t="s">
        <v>6852</v>
      </c>
      <c r="H1659" s="8" t="s">
        <v>72</v>
      </c>
      <c r="I1659" s="8" t="s">
        <v>1797</v>
      </c>
      <c r="J1659" s="8" t="s">
        <v>1798</v>
      </c>
      <c r="K1659" s="8" t="s">
        <v>666</v>
      </c>
      <c r="L1659" s="11">
        <v>42767</v>
      </c>
      <c r="M1659" s="8">
        <v>4</v>
      </c>
      <c r="N1659" s="8">
        <v>5</v>
      </c>
      <c r="O1659" s="8">
        <v>5</v>
      </c>
      <c r="P1659" s="12">
        <v>5</v>
      </c>
      <c r="Q1659" s="8">
        <v>5</v>
      </c>
      <c r="R1659" s="8" t="s">
        <v>1885</v>
      </c>
      <c r="S1659" s="8">
        <v>1</v>
      </c>
      <c r="T1659" s="8">
        <v>5</v>
      </c>
      <c r="U1659" s="8" t="s">
        <v>1808</v>
      </c>
      <c r="V1659" s="8" t="str">
        <f t="shared" si="29"/>
        <v>A380 800</v>
      </c>
      <c r="W1659" s="15" t="str" cm="1">
        <f t="array" ref="W1659">IF(ISBLANK(K1659),Unknown,K1659)</f>
        <v>Heathrow to San Francisco</v>
      </c>
      <c r="X1659" s="5" t="s">
        <v>1814</v>
      </c>
      <c r="Y1659" s="5" t="s">
        <v>2019</v>
      </c>
    </row>
    <row r="1660" spans="1:25">
      <c r="A1660" s="8">
        <v>2</v>
      </c>
      <c r="B1660" s="8" t="s">
        <v>6853</v>
      </c>
      <c r="C1660" s="8" t="s">
        <v>6854</v>
      </c>
      <c r="D1660" s="8" t="s">
        <v>1794</v>
      </c>
      <c r="E1660" s="9">
        <v>42851</v>
      </c>
      <c r="F1660" s="8" t="s">
        <v>1795</v>
      </c>
      <c r="G1660" s="10" t="s">
        <v>6855</v>
      </c>
      <c r="H1660" s="10"/>
      <c r="I1660" s="8" t="s">
        <v>1797</v>
      </c>
      <c r="J1660" s="8" t="s">
        <v>1798</v>
      </c>
      <c r="K1660" s="8" t="s">
        <v>302</v>
      </c>
      <c r="L1660" s="11">
        <v>42826</v>
      </c>
      <c r="M1660" s="8">
        <v>3</v>
      </c>
      <c r="N1660" s="8">
        <v>1</v>
      </c>
      <c r="O1660" s="8">
        <v>1</v>
      </c>
      <c r="P1660" s="12">
        <v>2</v>
      </c>
      <c r="Q1660" s="8">
        <v>2</v>
      </c>
      <c r="R1660" s="8" t="s">
        <v>1799</v>
      </c>
      <c r="S1660" s="8">
        <v>0</v>
      </c>
      <c r="T1660" s="8">
        <v>1</v>
      </c>
      <c r="U1660" s="8" t="s">
        <v>1808</v>
      </c>
      <c r="V1660" s="8" t="str">
        <f t="shared" si="29"/>
        <v>Unknown</v>
      </c>
      <c r="W1660" s="15" t="str" cm="1">
        <f t="array" ref="W1660">IF(ISBLANK(K1660),Unknown,K1660)</f>
        <v>Berlin to London</v>
      </c>
      <c r="X1660" s="5" t="s">
        <v>2130</v>
      </c>
      <c r="Y1660" s="5" t="s">
        <v>1819</v>
      </c>
    </row>
    <row r="1661" spans="1:25">
      <c r="A1661" s="8">
        <v>3</v>
      </c>
      <c r="B1661" s="8" t="s">
        <v>6856</v>
      </c>
      <c r="C1661" s="8" t="s">
        <v>4740</v>
      </c>
      <c r="D1661" s="8" t="s">
        <v>1794</v>
      </c>
      <c r="E1661" s="9">
        <v>42851</v>
      </c>
      <c r="F1661" s="8" t="s">
        <v>1795</v>
      </c>
      <c r="G1661" s="8" t="s">
        <v>6857</v>
      </c>
      <c r="H1661" s="8" t="s">
        <v>10</v>
      </c>
      <c r="I1661" s="8" t="s">
        <v>1797</v>
      </c>
      <c r="J1661" s="8" t="s">
        <v>1807</v>
      </c>
      <c r="K1661" s="8" t="s">
        <v>560</v>
      </c>
      <c r="L1661" s="11">
        <v>42826</v>
      </c>
      <c r="M1661" s="8">
        <v>2</v>
      </c>
      <c r="N1661" s="8">
        <v>4</v>
      </c>
      <c r="O1661" s="8">
        <v>1</v>
      </c>
      <c r="P1661" s="12">
        <v>4</v>
      </c>
      <c r="Q1661" s="8">
        <v>2</v>
      </c>
      <c r="R1661" s="8" t="s">
        <v>1799</v>
      </c>
      <c r="S1661" s="8">
        <v>0</v>
      </c>
      <c r="T1661" s="8">
        <v>1</v>
      </c>
      <c r="U1661" s="8" t="s">
        <v>1808</v>
      </c>
      <c r="V1661" s="8" t="str">
        <f t="shared" si="29"/>
        <v>A319</v>
      </c>
      <c r="W1661" s="15" t="str" cm="1">
        <f t="array" ref="W1661">IF(ISBLANK(K1661),Unknown,K1661)</f>
        <v>Gatwick to Pisa</v>
      </c>
      <c r="X1661" s="5" t="s">
        <v>1963</v>
      </c>
      <c r="Y1661" s="5" t="s">
        <v>3088</v>
      </c>
    </row>
    <row r="1662" spans="1:25">
      <c r="A1662" s="8">
        <v>2</v>
      </c>
      <c r="B1662" s="8" t="s">
        <v>6858</v>
      </c>
      <c r="C1662" s="8" t="s">
        <v>6859</v>
      </c>
      <c r="D1662" s="8" t="s">
        <v>1794</v>
      </c>
      <c r="E1662" s="9">
        <v>42851</v>
      </c>
      <c r="F1662" s="8" t="s">
        <v>1795</v>
      </c>
      <c r="G1662" s="10" t="s">
        <v>6860</v>
      </c>
      <c r="H1662" s="10"/>
      <c r="I1662" s="8" t="s">
        <v>1867</v>
      </c>
      <c r="J1662" s="8" t="s">
        <v>1798</v>
      </c>
      <c r="K1662" s="8" t="s">
        <v>1089</v>
      </c>
      <c r="L1662" s="11">
        <v>42826</v>
      </c>
      <c r="M1662" s="8">
        <v>4</v>
      </c>
      <c r="N1662" s="8">
        <v>3</v>
      </c>
      <c r="O1662" s="8">
        <v>1</v>
      </c>
      <c r="P1662" s="12">
        <v>3</v>
      </c>
      <c r="Q1662" s="8">
        <v>1</v>
      </c>
      <c r="R1662" s="8" t="s">
        <v>1799</v>
      </c>
      <c r="S1662" s="8">
        <v>0</v>
      </c>
      <c r="T1662" s="8">
        <v>1</v>
      </c>
      <c r="U1662" s="8" t="s">
        <v>1808</v>
      </c>
      <c r="V1662" s="8" t="str">
        <f t="shared" si="29"/>
        <v>Unknown</v>
      </c>
      <c r="W1662" s="15" t="str" cm="1">
        <f t="array" ref="W1662">IF(ISBLANK(K1662),Unknown,K1662)</f>
        <v>London Heathrow to Phoenix</v>
      </c>
      <c r="X1662" s="5" t="s">
        <v>1809</v>
      </c>
      <c r="Y1662" s="5" t="s">
        <v>2658</v>
      </c>
    </row>
    <row r="1663" spans="1:25">
      <c r="A1663" s="8">
        <v>9</v>
      </c>
      <c r="B1663" s="8" t="s">
        <v>6861</v>
      </c>
      <c r="C1663" s="8" t="s">
        <v>6862</v>
      </c>
      <c r="D1663" s="8" t="s">
        <v>1794</v>
      </c>
      <c r="E1663" s="9">
        <v>42851</v>
      </c>
      <c r="F1663" s="8" t="s">
        <v>1795</v>
      </c>
      <c r="G1663" s="8" t="s">
        <v>6863</v>
      </c>
      <c r="H1663" s="8" t="s">
        <v>131</v>
      </c>
      <c r="I1663" s="8" t="s">
        <v>1797</v>
      </c>
      <c r="J1663" s="8" t="s">
        <v>1807</v>
      </c>
      <c r="K1663" s="8" t="s">
        <v>1644</v>
      </c>
      <c r="L1663" s="11">
        <v>42826</v>
      </c>
      <c r="M1663" s="8">
        <v>5</v>
      </c>
      <c r="N1663" s="8">
        <v>5</v>
      </c>
      <c r="O1663" s="8">
        <v>5</v>
      </c>
      <c r="P1663" s="12">
        <v>5</v>
      </c>
      <c r="Q1663" s="8">
        <v>4</v>
      </c>
      <c r="R1663" s="8" t="s">
        <v>1885</v>
      </c>
      <c r="S1663" s="8">
        <v>1</v>
      </c>
      <c r="T1663" s="8">
        <v>5</v>
      </c>
      <c r="U1663" s="8" t="s">
        <v>1808</v>
      </c>
      <c r="V1663" s="8" t="str">
        <f t="shared" si="29"/>
        <v>Boeing 777</v>
      </c>
      <c r="W1663" s="15" t="str" cm="1">
        <f t="array" ref="W1663">IF(ISBLANK(K1663),Unknown,K1663)</f>
        <v>St Lucia to Gatwick</v>
      </c>
      <c r="X1663" s="5" t="s">
        <v>3303</v>
      </c>
      <c r="Y1663" s="5" t="s">
        <v>1963</v>
      </c>
    </row>
    <row r="1664" spans="1:25">
      <c r="A1664" s="8">
        <v>7</v>
      </c>
      <c r="B1664" s="8" t="s">
        <v>6864</v>
      </c>
      <c r="C1664" s="8" t="s">
        <v>6865</v>
      </c>
      <c r="D1664" s="8" t="s">
        <v>1794</v>
      </c>
      <c r="E1664" s="9">
        <v>42850</v>
      </c>
      <c r="F1664" s="8" t="s">
        <v>1938</v>
      </c>
      <c r="G1664" s="10" t="s">
        <v>6866</v>
      </c>
      <c r="H1664" s="10"/>
      <c r="I1664" s="8" t="s">
        <v>1797</v>
      </c>
      <c r="J1664" s="8" t="s">
        <v>1807</v>
      </c>
      <c r="K1664" s="8" t="s">
        <v>1014</v>
      </c>
      <c r="L1664" s="11">
        <v>42826</v>
      </c>
      <c r="M1664" s="8">
        <v>4</v>
      </c>
      <c r="N1664" s="8">
        <v>4</v>
      </c>
      <c r="O1664" s="8">
        <v>4</v>
      </c>
      <c r="P1664" s="12">
        <v>3</v>
      </c>
      <c r="Q1664" s="8">
        <v>4</v>
      </c>
      <c r="R1664" s="8" t="s">
        <v>1885</v>
      </c>
      <c r="S1664" s="8">
        <v>1</v>
      </c>
      <c r="T1664" s="8">
        <v>3</v>
      </c>
      <c r="U1664" s="8" t="s">
        <v>1808</v>
      </c>
      <c r="V1664" s="8" t="str">
        <f t="shared" si="29"/>
        <v>Unknown</v>
      </c>
      <c r="W1664" s="15" t="str" cm="1">
        <f t="array" ref="W1664">IF(ISBLANK(K1664),Unknown,K1664)</f>
        <v>London Heathrow to Bangkok</v>
      </c>
      <c r="X1664" s="5" t="s">
        <v>1809</v>
      </c>
      <c r="Y1664" s="5" t="s">
        <v>3792</v>
      </c>
    </row>
    <row r="1665" spans="1:25">
      <c r="A1665" s="8">
        <v>5</v>
      </c>
      <c r="B1665" s="8" t="s">
        <v>6867</v>
      </c>
      <c r="C1665" s="8" t="s">
        <v>6868</v>
      </c>
      <c r="D1665" s="8" t="s">
        <v>1794</v>
      </c>
      <c r="E1665" s="9">
        <v>42849</v>
      </c>
      <c r="F1665" s="8" t="s">
        <v>1795</v>
      </c>
      <c r="G1665" s="8" t="s">
        <v>6869</v>
      </c>
      <c r="H1665" s="8" t="s">
        <v>67</v>
      </c>
      <c r="I1665" s="8" t="s">
        <v>1797</v>
      </c>
      <c r="J1665" s="8" t="s">
        <v>1798</v>
      </c>
      <c r="K1665" s="8" t="s">
        <v>1628</v>
      </c>
      <c r="L1665" s="11">
        <v>42826</v>
      </c>
      <c r="M1665" s="8">
        <v>4</v>
      </c>
      <c r="N1665" s="8">
        <v>3</v>
      </c>
      <c r="O1665" s="8">
        <v>2</v>
      </c>
      <c r="P1665" s="12">
        <v>4</v>
      </c>
      <c r="Q1665" s="8">
        <v>3</v>
      </c>
      <c r="R1665" s="8" t="s">
        <v>1799</v>
      </c>
      <c r="S1665" s="8">
        <v>0</v>
      </c>
      <c r="T1665" s="8">
        <v>3</v>
      </c>
      <c r="U1665" s="8" t="s">
        <v>1808</v>
      </c>
      <c r="V1665" s="8" t="str">
        <f t="shared" si="29"/>
        <v>A380</v>
      </c>
      <c r="W1665" s="15" t="str" cm="1">
        <f t="array" ref="W1665">IF(ISBLANK(K1665),Unknown,K1665)</f>
        <v>Singapore to London Heathrow</v>
      </c>
      <c r="X1665" s="5" t="s">
        <v>2325</v>
      </c>
      <c r="Y1665" s="5" t="s">
        <v>1809</v>
      </c>
    </row>
    <row r="1666" spans="1:25">
      <c r="A1666" s="8">
        <v>2</v>
      </c>
      <c r="B1666" s="8" t="s">
        <v>6870</v>
      </c>
      <c r="C1666" s="8" t="s">
        <v>6871</v>
      </c>
      <c r="D1666" s="8" t="s">
        <v>1794</v>
      </c>
      <c r="E1666" s="9">
        <v>42849</v>
      </c>
      <c r="F1666" s="8" t="s">
        <v>1795</v>
      </c>
      <c r="G1666" s="10" t="s">
        <v>6872</v>
      </c>
      <c r="H1666" s="10"/>
      <c r="I1666" s="8" t="s">
        <v>1806</v>
      </c>
      <c r="J1666" s="8" t="s">
        <v>1798</v>
      </c>
      <c r="K1666" s="8" t="s">
        <v>1270</v>
      </c>
      <c r="L1666" s="11">
        <v>42826</v>
      </c>
      <c r="M1666" s="8">
        <v>2</v>
      </c>
      <c r="N1666" s="8">
        <v>3</v>
      </c>
      <c r="O1666" s="8">
        <v>1</v>
      </c>
      <c r="P1666" s="12">
        <v>2</v>
      </c>
      <c r="Q1666" s="8">
        <v>2</v>
      </c>
      <c r="R1666" s="8" t="s">
        <v>1799</v>
      </c>
      <c r="S1666" s="8">
        <v>0</v>
      </c>
      <c r="T1666" s="8">
        <v>1</v>
      </c>
      <c r="U1666" s="8" t="s">
        <v>1808</v>
      </c>
      <c r="V1666" s="8" t="str">
        <f t="shared" si="29"/>
        <v>Unknown</v>
      </c>
      <c r="W1666" s="15" t="str" cm="1">
        <f t="array" ref="W1666">IF(ISBLANK(K1666),Unknown,K1666)</f>
        <v>London to Stockholm Arlanda</v>
      </c>
      <c r="X1666" s="5" t="s">
        <v>1819</v>
      </c>
      <c r="Y1666" s="5" t="s">
        <v>6873</v>
      </c>
    </row>
    <row r="1667" spans="1:25">
      <c r="A1667" s="8">
        <v>3</v>
      </c>
      <c r="B1667" s="8" t="s">
        <v>6874</v>
      </c>
      <c r="C1667" s="8" t="s">
        <v>6875</v>
      </c>
      <c r="D1667" s="8" t="s">
        <v>1794</v>
      </c>
      <c r="E1667" s="9">
        <v>42849</v>
      </c>
      <c r="F1667" s="8" t="s">
        <v>1795</v>
      </c>
      <c r="G1667" s="8" t="s">
        <v>6876</v>
      </c>
      <c r="H1667" s="8" t="s">
        <v>131</v>
      </c>
      <c r="I1667" s="8" t="s">
        <v>1851</v>
      </c>
      <c r="J1667" s="8" t="s">
        <v>1798</v>
      </c>
      <c r="K1667" s="8" t="s">
        <v>267</v>
      </c>
      <c r="L1667" s="11">
        <v>42795</v>
      </c>
      <c r="M1667" s="8">
        <v>3</v>
      </c>
      <c r="N1667" s="8">
        <v>3</v>
      </c>
      <c r="O1667" s="8">
        <v>1</v>
      </c>
      <c r="P1667" s="12">
        <v>2</v>
      </c>
      <c r="Q1667" s="8">
        <v>1</v>
      </c>
      <c r="R1667" s="8" t="s">
        <v>1799</v>
      </c>
      <c r="S1667" s="8">
        <v>0</v>
      </c>
      <c r="T1667" s="8">
        <v>1</v>
      </c>
      <c r="U1667" s="8" t="s">
        <v>1808</v>
      </c>
      <c r="V1667" s="8" t="str">
        <f t="shared" si="29"/>
        <v>Boeing 777</v>
      </c>
      <c r="W1667" s="15" t="str" cm="1">
        <f t="array" ref="W1667">IF(ISBLANK(K1667),Unknown,K1667)</f>
        <v>Bangkok to London Heathrow</v>
      </c>
      <c r="X1667" s="5" t="s">
        <v>3792</v>
      </c>
      <c r="Y1667" s="5" t="s">
        <v>1809</v>
      </c>
    </row>
    <row r="1668" spans="1:25">
      <c r="A1668" s="8">
        <v>1</v>
      </c>
      <c r="B1668" s="8" t="s">
        <v>6877</v>
      </c>
      <c r="C1668" s="8" t="s">
        <v>6878</v>
      </c>
      <c r="D1668" s="8" t="s">
        <v>1794</v>
      </c>
      <c r="E1668" s="9">
        <v>42848</v>
      </c>
      <c r="F1668" s="8" t="s">
        <v>1795</v>
      </c>
      <c r="G1668" s="10" t="s">
        <v>6879</v>
      </c>
      <c r="H1668" s="10"/>
      <c r="I1668" s="8" t="s">
        <v>1851</v>
      </c>
      <c r="J1668" s="8" t="s">
        <v>1798</v>
      </c>
      <c r="K1668" s="8" t="s">
        <v>708</v>
      </c>
      <c r="L1668" s="11">
        <v>42826</v>
      </c>
      <c r="M1668" s="8">
        <v>1</v>
      </c>
      <c r="N1668" s="8">
        <v>1</v>
      </c>
      <c r="O1668" s="8">
        <v>1</v>
      </c>
      <c r="P1668" s="12">
        <v>1</v>
      </c>
      <c r="Q1668" s="8">
        <v>1</v>
      </c>
      <c r="R1668" s="8" t="s">
        <v>1799</v>
      </c>
      <c r="S1668" s="8">
        <v>0</v>
      </c>
      <c r="T1668" s="8">
        <v>1</v>
      </c>
      <c r="U1668" s="8" t="s">
        <v>1808</v>
      </c>
      <c r="V1668" s="8" t="str">
        <f t="shared" si="29"/>
        <v>Unknown</v>
      </c>
      <c r="W1668" s="15" t="str" cm="1">
        <f t="array" ref="W1668">IF(ISBLANK(K1668),Unknown,K1668)</f>
        <v>Istanbul to London</v>
      </c>
      <c r="X1668" s="5" t="s">
        <v>1815</v>
      </c>
      <c r="Y1668" s="5" t="s">
        <v>1819</v>
      </c>
    </row>
    <row r="1669" spans="1:25">
      <c r="A1669" s="8">
        <v>3</v>
      </c>
      <c r="B1669" s="8" t="s">
        <v>6880</v>
      </c>
      <c r="C1669" s="8" t="s">
        <v>6881</v>
      </c>
      <c r="D1669" s="8" t="s">
        <v>1794</v>
      </c>
      <c r="E1669" s="9">
        <v>42848</v>
      </c>
      <c r="F1669" s="8" t="s">
        <v>1795</v>
      </c>
      <c r="G1669" s="8" t="s">
        <v>6882</v>
      </c>
      <c r="H1669" s="8" t="s">
        <v>2037</v>
      </c>
      <c r="I1669" s="8" t="s">
        <v>1806</v>
      </c>
      <c r="J1669" s="8" t="s">
        <v>1798</v>
      </c>
      <c r="K1669" s="8" t="s">
        <v>1260</v>
      </c>
      <c r="L1669" s="11">
        <v>42795</v>
      </c>
      <c r="M1669" s="8">
        <v>1</v>
      </c>
      <c r="N1669" s="8">
        <v>4</v>
      </c>
      <c r="O1669" s="8">
        <v>2</v>
      </c>
      <c r="P1669" s="12">
        <v>4</v>
      </c>
      <c r="Q1669" s="8">
        <v>2</v>
      </c>
      <c r="R1669" s="8" t="s">
        <v>1799</v>
      </c>
      <c r="S1669" s="8">
        <v>0</v>
      </c>
      <c r="T1669" s="8">
        <v>3</v>
      </c>
      <c r="U1669" s="8" t="s">
        <v>1808</v>
      </c>
      <c r="V1669" s="8" t="str">
        <f t="shared" si="29"/>
        <v>Boeing 787 8</v>
      </c>
      <c r="W1669" s="15" t="str" cm="1">
        <f t="array" ref="W1669">IF(ISBLANK(K1669),Unknown,K1669)</f>
        <v>London to Seoul</v>
      </c>
      <c r="X1669" s="5" t="s">
        <v>1819</v>
      </c>
      <c r="Y1669" s="5" t="s">
        <v>4482</v>
      </c>
    </row>
    <row r="1670" spans="1:25">
      <c r="A1670" s="8">
        <v>1</v>
      </c>
      <c r="B1670" s="8" t="s">
        <v>6883</v>
      </c>
      <c r="C1670" s="8" t="s">
        <v>6884</v>
      </c>
      <c r="D1670" s="8" t="s">
        <v>1794</v>
      </c>
      <c r="E1670" s="9">
        <v>42848</v>
      </c>
      <c r="F1670" s="8" t="s">
        <v>1795</v>
      </c>
      <c r="G1670" s="10" t="s">
        <v>6885</v>
      </c>
      <c r="H1670" s="10"/>
      <c r="I1670" s="8" t="s">
        <v>1806</v>
      </c>
      <c r="J1670" s="8" t="s">
        <v>1798</v>
      </c>
      <c r="K1670" s="8" t="s">
        <v>1504</v>
      </c>
      <c r="L1670" s="11">
        <v>42826</v>
      </c>
      <c r="M1670" s="8">
        <v>1</v>
      </c>
      <c r="N1670" s="8">
        <v>1</v>
      </c>
      <c r="O1670" s="8">
        <v>1</v>
      </c>
      <c r="P1670" s="12">
        <v>1</v>
      </c>
      <c r="Q1670" s="8">
        <v>1</v>
      </c>
      <c r="R1670" s="8" t="s">
        <v>1799</v>
      </c>
      <c r="S1670" s="8">
        <v>0</v>
      </c>
      <c r="T1670" s="8">
        <v>1</v>
      </c>
      <c r="U1670" s="8" t="s">
        <v>1808</v>
      </c>
      <c r="V1670" s="8" t="str">
        <f t="shared" si="29"/>
        <v>Unknown</v>
      </c>
      <c r="W1670" s="15" t="str" cm="1">
        <f t="array" ref="W1670">IF(ISBLANK(K1670),Unknown,K1670)</f>
        <v>Paris to London Heathrow</v>
      </c>
      <c r="X1670" s="5" t="s">
        <v>2002</v>
      </c>
      <c r="Y1670" s="5" t="s">
        <v>1809</v>
      </c>
    </row>
    <row r="1671" spans="1:25">
      <c r="A1671" s="8">
        <v>9</v>
      </c>
      <c r="B1671" s="8" t="s">
        <v>6886</v>
      </c>
      <c r="C1671" s="8" t="s">
        <v>6887</v>
      </c>
      <c r="D1671" s="8" t="s">
        <v>1794</v>
      </c>
      <c r="E1671" s="9">
        <v>42848</v>
      </c>
      <c r="F1671" s="8" t="s">
        <v>1833</v>
      </c>
      <c r="G1671" s="8" t="s">
        <v>6888</v>
      </c>
      <c r="H1671" s="8" t="s">
        <v>67</v>
      </c>
      <c r="I1671" s="8" t="s">
        <v>1797</v>
      </c>
      <c r="J1671" s="8" t="s">
        <v>1874</v>
      </c>
      <c r="K1671" s="8" t="s">
        <v>666</v>
      </c>
      <c r="L1671" s="11">
        <v>42826</v>
      </c>
      <c r="M1671" s="8">
        <v>5</v>
      </c>
      <c r="N1671" s="8">
        <v>5</v>
      </c>
      <c r="O1671" s="8">
        <v>5</v>
      </c>
      <c r="P1671" s="12">
        <v>3</v>
      </c>
      <c r="Q1671" s="8">
        <v>5</v>
      </c>
      <c r="R1671" s="8" t="s">
        <v>1885</v>
      </c>
      <c r="S1671" s="8">
        <v>1</v>
      </c>
      <c r="T1671" s="8">
        <v>4</v>
      </c>
      <c r="U1671" s="8" t="s">
        <v>1808</v>
      </c>
      <c r="V1671" s="8" t="str">
        <f t="shared" si="29"/>
        <v>A380</v>
      </c>
      <c r="W1671" s="15" t="str" cm="1">
        <f t="array" ref="W1671">IF(ISBLANK(K1671),Unknown,K1671)</f>
        <v>Heathrow to San Francisco</v>
      </c>
      <c r="X1671" s="5" t="s">
        <v>1814</v>
      </c>
      <c r="Y1671" s="5" t="s">
        <v>2019</v>
      </c>
    </row>
    <row r="1672" spans="1:25">
      <c r="A1672" s="8">
        <v>5</v>
      </c>
      <c r="B1672" s="8" t="s">
        <v>6889</v>
      </c>
      <c r="C1672" s="8" t="s">
        <v>6890</v>
      </c>
      <c r="D1672" s="8" t="s">
        <v>1794</v>
      </c>
      <c r="E1672" s="9">
        <v>42847</v>
      </c>
      <c r="F1672" s="8" t="s">
        <v>1827</v>
      </c>
      <c r="G1672" s="8" t="s">
        <v>6891</v>
      </c>
      <c r="H1672" s="8" t="s">
        <v>1977</v>
      </c>
      <c r="I1672" s="8" t="s">
        <v>1806</v>
      </c>
      <c r="J1672" s="8" t="s">
        <v>1807</v>
      </c>
      <c r="K1672" s="8" t="s">
        <v>355</v>
      </c>
      <c r="L1672" s="11">
        <v>42826</v>
      </c>
      <c r="M1672" s="8">
        <v>2</v>
      </c>
      <c r="N1672" s="8">
        <v>4</v>
      </c>
      <c r="O1672" s="8">
        <v>3</v>
      </c>
      <c r="P1672" s="12">
        <v>4</v>
      </c>
      <c r="Q1672" s="8">
        <v>3</v>
      </c>
      <c r="R1672" s="8" t="s">
        <v>1799</v>
      </c>
      <c r="S1672" s="8">
        <v>0</v>
      </c>
      <c r="T1672" s="8">
        <v>3</v>
      </c>
      <c r="U1672" s="8" t="s">
        <v>1808</v>
      </c>
      <c r="V1672" s="8" t="str">
        <f t="shared" si="29"/>
        <v>Boeing 777 300</v>
      </c>
      <c r="W1672" s="15" t="str" cm="1">
        <f t="array" ref="W1672">IF(ISBLANK(K1672),Unknown,K1672)</f>
        <v>Buenos Aires to London</v>
      </c>
      <c r="X1672" s="5" t="s">
        <v>2560</v>
      </c>
      <c r="Y1672" s="5" t="s">
        <v>1819</v>
      </c>
    </row>
    <row r="1673" spans="1:25">
      <c r="A1673" s="8">
        <v>5</v>
      </c>
      <c r="B1673" s="8" t="s">
        <v>6892</v>
      </c>
      <c r="C1673" s="8" t="s">
        <v>6893</v>
      </c>
      <c r="D1673" s="8" t="s">
        <v>1794</v>
      </c>
      <c r="E1673" s="9">
        <v>42846</v>
      </c>
      <c r="F1673" s="8" t="s">
        <v>1795</v>
      </c>
      <c r="G1673" s="8" t="s">
        <v>6894</v>
      </c>
      <c r="H1673" s="8" t="s">
        <v>10</v>
      </c>
      <c r="I1673" s="8" t="s">
        <v>1797</v>
      </c>
      <c r="J1673" s="8" t="s">
        <v>1807</v>
      </c>
      <c r="K1673" s="8" t="s">
        <v>560</v>
      </c>
      <c r="L1673" s="11">
        <v>42826</v>
      </c>
      <c r="M1673" s="8">
        <v>2</v>
      </c>
      <c r="N1673" s="8">
        <v>5</v>
      </c>
      <c r="O1673" s="8">
        <v>1</v>
      </c>
      <c r="P1673" s="12">
        <v>5</v>
      </c>
      <c r="Q1673" s="8">
        <v>3</v>
      </c>
      <c r="R1673" s="8" t="s">
        <v>1799</v>
      </c>
      <c r="S1673" s="8">
        <v>0</v>
      </c>
      <c r="T1673" s="8">
        <v>1</v>
      </c>
      <c r="U1673" s="8" t="s">
        <v>1808</v>
      </c>
      <c r="V1673" s="8" t="str">
        <f t="shared" si="29"/>
        <v>A319</v>
      </c>
      <c r="W1673" s="15" t="str" cm="1">
        <f t="array" ref="W1673">IF(ISBLANK(K1673),Unknown,K1673)</f>
        <v>Gatwick to Pisa</v>
      </c>
      <c r="X1673" s="5" t="s">
        <v>1963</v>
      </c>
      <c r="Y1673" s="5" t="s">
        <v>3088</v>
      </c>
    </row>
    <row r="1674" spans="1:25">
      <c r="A1674" s="8">
        <v>4</v>
      </c>
      <c r="B1674" s="8" t="s">
        <v>6895</v>
      </c>
      <c r="C1674" s="8" t="s">
        <v>1822</v>
      </c>
      <c r="D1674" s="8" t="s">
        <v>1794</v>
      </c>
      <c r="E1674" s="9">
        <v>42846</v>
      </c>
      <c r="F1674" s="8" t="s">
        <v>1795</v>
      </c>
      <c r="G1674" s="10" t="s">
        <v>6896</v>
      </c>
      <c r="H1674" s="10"/>
      <c r="I1674" s="8" t="s">
        <v>1851</v>
      </c>
      <c r="J1674" s="8" t="s">
        <v>1798</v>
      </c>
      <c r="K1674" s="8" t="s">
        <v>1166</v>
      </c>
      <c r="L1674" s="11">
        <v>42826</v>
      </c>
      <c r="M1674" s="8">
        <v>1</v>
      </c>
      <c r="N1674" s="8">
        <v>1</v>
      </c>
      <c r="O1674" s="8">
        <v>3</v>
      </c>
      <c r="P1674" s="12">
        <v>3</v>
      </c>
      <c r="Q1674" s="8">
        <v>3</v>
      </c>
      <c r="R1674" s="8" t="s">
        <v>1799</v>
      </c>
      <c r="S1674" s="8">
        <v>0</v>
      </c>
      <c r="T1674" s="8">
        <v>3</v>
      </c>
      <c r="U1674" s="8" t="s">
        <v>1808</v>
      </c>
      <c r="V1674" s="8" t="str">
        <f t="shared" si="29"/>
        <v>Unknown</v>
      </c>
      <c r="W1674" s="15" t="str" cm="1">
        <f t="array" ref="W1674">IF(ISBLANK(K1674),Unknown,K1674)</f>
        <v>London to Dubai</v>
      </c>
      <c r="X1674" s="5" t="s">
        <v>1819</v>
      </c>
      <c r="Y1674" s="5" t="s">
        <v>2138</v>
      </c>
    </row>
    <row r="1675" spans="1:25">
      <c r="A1675" s="8">
        <v>1</v>
      </c>
      <c r="B1675" s="8" t="s">
        <v>6897</v>
      </c>
      <c r="C1675" s="8" t="s">
        <v>6898</v>
      </c>
      <c r="D1675" s="8" t="s">
        <v>1794</v>
      </c>
      <c r="E1675" s="9">
        <v>42846</v>
      </c>
      <c r="F1675" s="8" t="s">
        <v>1872</v>
      </c>
      <c r="G1675" s="8" t="s">
        <v>6899</v>
      </c>
      <c r="H1675" s="8" t="s">
        <v>10</v>
      </c>
      <c r="I1675" s="8" t="s">
        <v>1806</v>
      </c>
      <c r="J1675" s="8" t="s">
        <v>1798</v>
      </c>
      <c r="K1675" s="8" t="s">
        <v>1650</v>
      </c>
      <c r="L1675" s="11">
        <v>42826</v>
      </c>
      <c r="M1675" s="8">
        <v>2</v>
      </c>
      <c r="N1675" s="8">
        <v>1</v>
      </c>
      <c r="O1675" s="8">
        <v>1</v>
      </c>
      <c r="P1675" s="12">
        <v>1</v>
      </c>
      <c r="Q1675" s="8">
        <v>1</v>
      </c>
      <c r="R1675" s="8" t="s">
        <v>1799</v>
      </c>
      <c r="S1675" s="8">
        <v>0</v>
      </c>
      <c r="T1675" s="8">
        <v>1</v>
      </c>
      <c r="U1675" s="8" t="s">
        <v>1808</v>
      </c>
      <c r="V1675" s="8" t="str">
        <f t="shared" si="29"/>
        <v>A319</v>
      </c>
      <c r="W1675" s="15" t="str" cm="1">
        <f t="array" ref="W1675">IF(ISBLANK(K1675),Unknown,K1675)</f>
        <v>Stuttgart to London</v>
      </c>
      <c r="X1675" s="5" t="s">
        <v>4904</v>
      </c>
      <c r="Y1675" s="5" t="s">
        <v>1819</v>
      </c>
    </row>
    <row r="1676" spans="1:25">
      <c r="A1676" s="8">
        <v>1</v>
      </c>
      <c r="B1676" s="8" t="s">
        <v>6900</v>
      </c>
      <c r="C1676" s="8" t="s">
        <v>1844</v>
      </c>
      <c r="D1676" s="8" t="s">
        <v>1845</v>
      </c>
      <c r="E1676" s="9">
        <v>42846</v>
      </c>
      <c r="F1676" s="8" t="s">
        <v>1795</v>
      </c>
      <c r="G1676" s="8" t="s">
        <v>6901</v>
      </c>
      <c r="H1676" s="8" t="s">
        <v>10</v>
      </c>
      <c r="I1676" s="8" t="s">
        <v>1867</v>
      </c>
      <c r="J1676" s="8" t="s">
        <v>1807</v>
      </c>
      <c r="K1676" s="8" t="s">
        <v>1475</v>
      </c>
      <c r="L1676" s="11">
        <v>42795</v>
      </c>
      <c r="M1676" s="8">
        <v>2</v>
      </c>
      <c r="N1676" s="8">
        <v>4</v>
      </c>
      <c r="O1676" s="8">
        <v>1</v>
      </c>
      <c r="P1676" s="12">
        <v>3</v>
      </c>
      <c r="Q1676" s="8">
        <v>1</v>
      </c>
      <c r="R1676" s="8" t="s">
        <v>1799</v>
      </c>
      <c r="S1676" s="8">
        <v>0</v>
      </c>
      <c r="T1676" s="8">
        <v>1</v>
      </c>
      <c r="U1676" s="8" t="s">
        <v>1808</v>
      </c>
      <c r="V1676" s="8" t="str">
        <f t="shared" si="29"/>
        <v>A319</v>
      </c>
      <c r="W1676" s="15" t="str" cm="1">
        <f t="array" ref="W1676">IF(ISBLANK(K1676),Unknown,K1676)</f>
        <v>Nice to Gatwick</v>
      </c>
      <c r="X1676" s="5" t="s">
        <v>2255</v>
      </c>
      <c r="Y1676" s="5" t="s">
        <v>1963</v>
      </c>
    </row>
    <row r="1677" spans="1:25">
      <c r="A1677" s="8">
        <v>9</v>
      </c>
      <c r="B1677" s="8" t="s">
        <v>6902</v>
      </c>
      <c r="C1677" s="8" t="s">
        <v>6903</v>
      </c>
      <c r="D1677" s="8" t="s">
        <v>1794</v>
      </c>
      <c r="E1677" s="9">
        <v>42845</v>
      </c>
      <c r="F1677" s="8" t="s">
        <v>1795</v>
      </c>
      <c r="G1677" s="8" t="s">
        <v>6904</v>
      </c>
      <c r="H1677" s="8" t="s">
        <v>3134</v>
      </c>
      <c r="I1677" s="8" t="s">
        <v>1851</v>
      </c>
      <c r="J1677" s="8" t="s">
        <v>1807</v>
      </c>
      <c r="K1677" s="8" t="s">
        <v>1118</v>
      </c>
      <c r="L1677" s="11">
        <v>42826</v>
      </c>
      <c r="M1677" s="8">
        <v>5</v>
      </c>
      <c r="N1677" s="8">
        <v>5</v>
      </c>
      <c r="O1677" s="8">
        <v>4</v>
      </c>
      <c r="P1677" s="12">
        <v>5</v>
      </c>
      <c r="Q1677" s="8">
        <v>4</v>
      </c>
      <c r="R1677" s="8" t="s">
        <v>1885</v>
      </c>
      <c r="S1677" s="8">
        <v>1</v>
      </c>
      <c r="T1677" s="8">
        <v>3</v>
      </c>
      <c r="U1677" s="8" t="s">
        <v>1808</v>
      </c>
      <c r="V1677" s="8" t="str">
        <f t="shared" si="29"/>
        <v>Boeing 777 200ER</v>
      </c>
      <c r="W1677" s="15" t="str" cm="1">
        <f t="array" ref="W1677">IF(ISBLANK(K1677),Unknown,K1677)</f>
        <v>London LGW to Lima</v>
      </c>
      <c r="X1677" s="5" t="s">
        <v>6905</v>
      </c>
      <c r="Y1677" s="5" t="s">
        <v>4554</v>
      </c>
    </row>
    <row r="1678" spans="1:25">
      <c r="A1678" s="8">
        <v>2</v>
      </c>
      <c r="B1678" s="8" t="s">
        <v>6906</v>
      </c>
      <c r="C1678" s="8" t="s">
        <v>6907</v>
      </c>
      <c r="D1678" s="8" t="s">
        <v>1794</v>
      </c>
      <c r="E1678" s="9">
        <v>42845</v>
      </c>
      <c r="F1678" s="8" t="s">
        <v>6908</v>
      </c>
      <c r="G1678" s="8" t="s">
        <v>6909</v>
      </c>
      <c r="H1678" s="8" t="s">
        <v>131</v>
      </c>
      <c r="I1678" s="8" t="s">
        <v>1851</v>
      </c>
      <c r="J1678" s="8" t="s">
        <v>1807</v>
      </c>
      <c r="K1678" s="8" t="s">
        <v>1541</v>
      </c>
      <c r="L1678" s="11">
        <v>42826</v>
      </c>
      <c r="M1678" s="8">
        <v>1</v>
      </c>
      <c r="N1678" s="8">
        <v>1</v>
      </c>
      <c r="O1678" s="8">
        <v>1</v>
      </c>
      <c r="P1678" s="12">
        <v>4</v>
      </c>
      <c r="Q1678" s="8">
        <v>2</v>
      </c>
      <c r="R1678" s="8" t="s">
        <v>1799</v>
      </c>
      <c r="S1678" s="8">
        <v>0</v>
      </c>
      <c r="T1678" s="8">
        <v>1</v>
      </c>
      <c r="U1678" s="8" t="s">
        <v>1808</v>
      </c>
      <c r="V1678" s="8" t="str">
        <f t="shared" si="29"/>
        <v>Boeing 777</v>
      </c>
      <c r="W1678" s="15" t="str" cm="1">
        <f t="array" ref="W1678">IF(ISBLANK(K1678),Unknown,K1678)</f>
        <v>Punta Cana to Gatwick</v>
      </c>
      <c r="X1678" s="5" t="s">
        <v>6910</v>
      </c>
      <c r="Y1678" s="5" t="s">
        <v>1963</v>
      </c>
    </row>
    <row r="1679" spans="1:25">
      <c r="A1679" s="8">
        <v>5</v>
      </c>
      <c r="B1679" s="8" t="s">
        <v>6911</v>
      </c>
      <c r="C1679" s="8" t="s">
        <v>6912</v>
      </c>
      <c r="D1679" s="8" t="s">
        <v>1794</v>
      </c>
      <c r="E1679" s="9">
        <v>42844</v>
      </c>
      <c r="F1679" s="8" t="s">
        <v>1833</v>
      </c>
      <c r="G1679" s="8" t="s">
        <v>6913</v>
      </c>
      <c r="H1679" s="8" t="s">
        <v>3829</v>
      </c>
      <c r="I1679" s="8" t="s">
        <v>1867</v>
      </c>
      <c r="J1679" s="8" t="s">
        <v>1798</v>
      </c>
      <c r="K1679" s="8" t="s">
        <v>1290</v>
      </c>
      <c r="L1679" s="11">
        <v>42826</v>
      </c>
      <c r="M1679" s="8">
        <v>3</v>
      </c>
      <c r="N1679" s="8">
        <v>4</v>
      </c>
      <c r="O1679" s="8">
        <v>1</v>
      </c>
      <c r="P1679" s="12">
        <v>3</v>
      </c>
      <c r="Q1679" s="8">
        <v>3</v>
      </c>
      <c r="R1679" s="8" t="s">
        <v>1799</v>
      </c>
      <c r="S1679" s="8">
        <v>0</v>
      </c>
      <c r="T1679" s="8">
        <v>3</v>
      </c>
      <c r="U1679" s="8" t="s">
        <v>1808</v>
      </c>
      <c r="V1679" s="8" t="str">
        <f t="shared" si="29"/>
        <v>Boeing 777 200 / 747 400</v>
      </c>
      <c r="W1679" s="15" t="str" cm="1">
        <f t="array" ref="W1679">IF(ISBLANK(K1679),Unknown,K1679)</f>
        <v>London to Washington</v>
      </c>
      <c r="X1679" s="5" t="s">
        <v>1819</v>
      </c>
      <c r="Y1679" s="5" t="s">
        <v>1995</v>
      </c>
    </row>
    <row r="1680" spans="1:25">
      <c r="A1680" s="8">
        <v>7</v>
      </c>
      <c r="B1680" s="8" t="s">
        <v>6914</v>
      </c>
      <c r="C1680" s="8" t="s">
        <v>6915</v>
      </c>
      <c r="D1680" s="8" t="s">
        <v>1794</v>
      </c>
      <c r="E1680" s="9">
        <v>42844</v>
      </c>
      <c r="F1680" s="8" t="s">
        <v>1833</v>
      </c>
      <c r="G1680" s="8" t="s">
        <v>6916</v>
      </c>
      <c r="H1680" s="8" t="s">
        <v>108</v>
      </c>
      <c r="I1680" s="8" t="s">
        <v>1867</v>
      </c>
      <c r="J1680" s="8" t="s">
        <v>1798</v>
      </c>
      <c r="K1680" s="8" t="s">
        <v>1232</v>
      </c>
      <c r="L1680" s="11">
        <v>42826</v>
      </c>
      <c r="M1680" s="8">
        <v>5</v>
      </c>
      <c r="N1680" s="8">
        <v>4</v>
      </c>
      <c r="O1680" s="8">
        <v>1</v>
      </c>
      <c r="P1680" s="12">
        <v>4</v>
      </c>
      <c r="Q1680" s="8">
        <v>4</v>
      </c>
      <c r="R1680" s="8" t="s">
        <v>1885</v>
      </c>
      <c r="S1680" s="8">
        <v>1</v>
      </c>
      <c r="T1680" s="8">
        <v>4</v>
      </c>
      <c r="U1680" s="8" t="s">
        <v>1808</v>
      </c>
      <c r="V1680" s="8" t="str">
        <f t="shared" si="29"/>
        <v>Boeing 747 400</v>
      </c>
      <c r="W1680" s="15" t="str" cm="1">
        <f t="array" ref="W1680">IF(ISBLANK(K1680),Unknown,K1680)</f>
        <v>London to New York JFK</v>
      </c>
      <c r="X1680" s="5" t="s">
        <v>1819</v>
      </c>
      <c r="Y1680" s="5" t="s">
        <v>1946</v>
      </c>
    </row>
    <row r="1681" spans="1:25">
      <c r="A1681" s="8">
        <v>5</v>
      </c>
      <c r="B1681" s="8" t="s">
        <v>6917</v>
      </c>
      <c r="C1681" s="8" t="s">
        <v>6918</v>
      </c>
      <c r="D1681" s="8" t="s">
        <v>1794</v>
      </c>
      <c r="E1681" s="9">
        <v>42844</v>
      </c>
      <c r="F1681" s="8" t="s">
        <v>1795</v>
      </c>
      <c r="G1681" s="8" t="s">
        <v>6919</v>
      </c>
      <c r="H1681" s="8" t="s">
        <v>24</v>
      </c>
      <c r="I1681" s="8" t="s">
        <v>1851</v>
      </c>
      <c r="J1681" s="8" t="s">
        <v>1798</v>
      </c>
      <c r="K1681" s="8" t="s">
        <v>1327</v>
      </c>
      <c r="L1681" s="11">
        <v>42826</v>
      </c>
      <c r="M1681" s="8">
        <v>2</v>
      </c>
      <c r="N1681" s="8">
        <v>1</v>
      </c>
      <c r="O1681" s="8">
        <v>2</v>
      </c>
      <c r="P1681" s="12">
        <v>5</v>
      </c>
      <c r="Q1681" s="8">
        <v>1</v>
      </c>
      <c r="R1681" s="8" t="s">
        <v>1799</v>
      </c>
      <c r="S1681" s="8">
        <v>0</v>
      </c>
      <c r="T1681" s="8">
        <v>1</v>
      </c>
      <c r="U1681" s="8" t="s">
        <v>1808</v>
      </c>
      <c r="V1681" s="8" t="str">
        <f t="shared" si="29"/>
        <v>A320</v>
      </c>
      <c r="W1681" s="15" t="str" cm="1">
        <f t="array" ref="W1681">IF(ISBLANK(K1681),Unknown,K1681)</f>
        <v>Malaga to Gatwick</v>
      </c>
      <c r="X1681" s="5" t="s">
        <v>1955</v>
      </c>
      <c r="Y1681" s="5" t="s">
        <v>1963</v>
      </c>
    </row>
    <row r="1682" spans="1:25">
      <c r="A1682" s="8">
        <v>10</v>
      </c>
      <c r="B1682" s="8" t="s">
        <v>6920</v>
      </c>
      <c r="C1682" s="8" t="s">
        <v>6921</v>
      </c>
      <c r="D1682" s="8" t="s">
        <v>1794</v>
      </c>
      <c r="E1682" s="9">
        <v>42844</v>
      </c>
      <c r="F1682" s="8" t="s">
        <v>3953</v>
      </c>
      <c r="G1682" s="8" t="s">
        <v>6922</v>
      </c>
      <c r="H1682" s="8" t="s">
        <v>108</v>
      </c>
      <c r="I1682" s="8" t="s">
        <v>1797</v>
      </c>
      <c r="J1682" s="8" t="s">
        <v>1798</v>
      </c>
      <c r="K1682" s="8" t="s">
        <v>1647</v>
      </c>
      <c r="L1682" s="11">
        <v>42826</v>
      </c>
      <c r="M1682" s="8">
        <v>4</v>
      </c>
      <c r="N1682" s="8">
        <v>4</v>
      </c>
      <c r="O1682" s="8">
        <v>3</v>
      </c>
      <c r="P1682" s="12">
        <v>5</v>
      </c>
      <c r="Q1682" s="8">
        <v>4</v>
      </c>
      <c r="R1682" s="8" t="s">
        <v>1885</v>
      </c>
      <c r="S1682" s="8">
        <v>1</v>
      </c>
      <c r="T1682" s="8">
        <v>4</v>
      </c>
      <c r="U1682" s="8" t="s">
        <v>1808</v>
      </c>
      <c r="V1682" s="8" t="str">
        <f t="shared" si="29"/>
        <v>Boeing 747 400</v>
      </c>
      <c r="W1682" s="15" t="str" cm="1">
        <f t="array" ref="W1682">IF(ISBLANK(K1682),Unknown,K1682)</f>
        <v>Stavanger to Las Vegas via London</v>
      </c>
      <c r="X1682" s="5" t="s">
        <v>6923</v>
      </c>
      <c r="Y1682" s="5" t="s">
        <v>1876</v>
      </c>
    </row>
    <row r="1683" spans="1:25">
      <c r="A1683" s="8">
        <v>1</v>
      </c>
      <c r="B1683" s="8" t="s">
        <v>6924</v>
      </c>
      <c r="C1683" s="8" t="s">
        <v>6925</v>
      </c>
      <c r="D1683" s="8" t="s">
        <v>1794</v>
      </c>
      <c r="E1683" s="9">
        <v>42843</v>
      </c>
      <c r="F1683" s="8" t="s">
        <v>1795</v>
      </c>
      <c r="G1683" s="10" t="s">
        <v>6926</v>
      </c>
      <c r="H1683" s="10"/>
      <c r="I1683" s="8" t="s">
        <v>1851</v>
      </c>
      <c r="J1683" s="8" t="s">
        <v>1798</v>
      </c>
      <c r="K1683" s="8" t="s">
        <v>1219</v>
      </c>
      <c r="L1683" s="11">
        <v>42826</v>
      </c>
      <c r="M1683" s="8">
        <v>1</v>
      </c>
      <c r="N1683" s="8">
        <v>3</v>
      </c>
      <c r="O1683" s="8">
        <v>1</v>
      </c>
      <c r="P1683" s="12">
        <v>2</v>
      </c>
      <c r="Q1683" s="8">
        <v>1</v>
      </c>
      <c r="R1683" s="8" t="s">
        <v>1799</v>
      </c>
      <c r="S1683" s="8">
        <v>0</v>
      </c>
      <c r="T1683" s="8">
        <v>5</v>
      </c>
      <c r="U1683" s="8" t="s">
        <v>1808</v>
      </c>
      <c r="V1683" s="8" t="str">
        <f t="shared" si="29"/>
        <v>Unknown</v>
      </c>
      <c r="W1683" s="15" t="str" cm="1">
        <f t="array" ref="W1683">IF(ISBLANK(K1683),Unknown,K1683)</f>
        <v>London to Moscow</v>
      </c>
      <c r="X1683" s="5" t="s">
        <v>1819</v>
      </c>
      <c r="Y1683" s="5" t="s">
        <v>3484</v>
      </c>
    </row>
    <row r="1684" spans="1:25">
      <c r="A1684" s="8">
        <v>8</v>
      </c>
      <c r="B1684" s="8" t="s">
        <v>6927</v>
      </c>
      <c r="C1684" s="8" t="s">
        <v>1844</v>
      </c>
      <c r="D1684" s="8" t="s">
        <v>5901</v>
      </c>
      <c r="E1684" s="9">
        <v>42843</v>
      </c>
      <c r="F1684" s="8" t="s">
        <v>3366</v>
      </c>
      <c r="G1684" s="10" t="s">
        <v>6928</v>
      </c>
      <c r="H1684" s="10"/>
      <c r="I1684" s="8" t="s">
        <v>1806</v>
      </c>
      <c r="J1684" s="8" t="s">
        <v>1807</v>
      </c>
      <c r="K1684" s="8" t="s">
        <v>400</v>
      </c>
      <c r="L1684" s="11">
        <v>42795</v>
      </c>
      <c r="M1684" s="8">
        <v>4</v>
      </c>
      <c r="N1684" s="8">
        <v>4</v>
      </c>
      <c r="O1684" s="8">
        <v>3</v>
      </c>
      <c r="P1684" s="12">
        <v>4</v>
      </c>
      <c r="Q1684" s="8">
        <v>5</v>
      </c>
      <c r="R1684" s="8" t="s">
        <v>1885</v>
      </c>
      <c r="S1684" s="8">
        <v>1</v>
      </c>
      <c r="T1684" s="8">
        <v>3</v>
      </c>
      <c r="U1684" s="8" t="s">
        <v>1808</v>
      </c>
      <c r="V1684" s="8" t="str">
        <f t="shared" si="29"/>
        <v>Unknown</v>
      </c>
      <c r="W1684" s="15" t="str" cm="1">
        <f t="array" ref="W1684">IF(ISBLANK(K1684),Unknown,K1684)</f>
        <v>Copenhagen to Mexico via London</v>
      </c>
      <c r="X1684" s="5" t="s">
        <v>1988</v>
      </c>
      <c r="Y1684" s="5" t="s">
        <v>6929</v>
      </c>
    </row>
    <row r="1685" spans="1:25">
      <c r="A1685" s="8">
        <v>4</v>
      </c>
      <c r="B1685" s="8" t="s">
        <v>6930</v>
      </c>
      <c r="C1685" s="8" t="s">
        <v>4206</v>
      </c>
      <c r="D1685" s="8" t="s">
        <v>1794</v>
      </c>
      <c r="E1685" s="9">
        <v>42843</v>
      </c>
      <c r="F1685" s="8" t="s">
        <v>1795</v>
      </c>
      <c r="G1685" s="8" t="s">
        <v>6931</v>
      </c>
      <c r="H1685" s="8" t="s">
        <v>24</v>
      </c>
      <c r="I1685" s="8" t="s">
        <v>1806</v>
      </c>
      <c r="J1685" s="8" t="s">
        <v>1798</v>
      </c>
      <c r="K1685" s="8" t="s">
        <v>561</v>
      </c>
      <c r="L1685" s="11">
        <v>42826</v>
      </c>
      <c r="M1685" s="8">
        <v>2</v>
      </c>
      <c r="N1685" s="8">
        <v>3</v>
      </c>
      <c r="O1685" s="8">
        <v>1</v>
      </c>
      <c r="P1685" s="12">
        <v>3</v>
      </c>
      <c r="Q1685" s="8">
        <v>2</v>
      </c>
      <c r="R1685" s="8" t="s">
        <v>1799</v>
      </c>
      <c r="S1685" s="8">
        <v>0</v>
      </c>
      <c r="T1685" s="8">
        <v>1</v>
      </c>
      <c r="U1685" s="8" t="s">
        <v>1808</v>
      </c>
      <c r="V1685" s="8" t="str">
        <f t="shared" si="29"/>
        <v>A320</v>
      </c>
      <c r="W1685" s="15" t="str" cm="1">
        <f t="array" ref="W1685">IF(ISBLANK(K1685),Unknown,K1685)</f>
        <v>Gatwick to Rome</v>
      </c>
      <c r="X1685" s="5" t="s">
        <v>1963</v>
      </c>
      <c r="Y1685" s="5" t="s">
        <v>2662</v>
      </c>
    </row>
    <row r="1686" spans="1:25">
      <c r="A1686" s="8">
        <v>1</v>
      </c>
      <c r="B1686" s="8" t="s">
        <v>6932</v>
      </c>
      <c r="C1686" s="8" t="s">
        <v>6933</v>
      </c>
      <c r="D1686" s="8" t="s">
        <v>1794</v>
      </c>
      <c r="E1686" s="9">
        <v>42843</v>
      </c>
      <c r="F1686" s="8" t="s">
        <v>2030</v>
      </c>
      <c r="G1686" s="10" t="s">
        <v>6934</v>
      </c>
      <c r="H1686" s="10"/>
      <c r="I1686" s="8" t="s">
        <v>1851</v>
      </c>
      <c r="J1686" s="8" t="s">
        <v>1798</v>
      </c>
      <c r="K1686" s="8" t="s">
        <v>1532</v>
      </c>
      <c r="L1686" s="11">
        <v>42826</v>
      </c>
      <c r="M1686" s="8">
        <v>2</v>
      </c>
      <c r="N1686" s="8">
        <v>1</v>
      </c>
      <c r="O1686" s="8">
        <v>1</v>
      </c>
      <c r="P1686" s="12">
        <v>3</v>
      </c>
      <c r="Q1686" s="8">
        <v>1</v>
      </c>
      <c r="R1686" s="8" t="s">
        <v>1799</v>
      </c>
      <c r="S1686" s="8">
        <v>0</v>
      </c>
      <c r="T1686" s="8">
        <v>1</v>
      </c>
      <c r="U1686" s="8" t="s">
        <v>1808</v>
      </c>
      <c r="V1686" s="8" t="str">
        <f t="shared" si="29"/>
        <v>Unknown</v>
      </c>
      <c r="W1686" s="15" t="str" cm="1">
        <f t="array" ref="W1686">IF(ISBLANK(K1686),Unknown,K1686)</f>
        <v>Prague to London</v>
      </c>
      <c r="X1686" s="5" t="s">
        <v>1857</v>
      </c>
      <c r="Y1686" s="5" t="s">
        <v>1819</v>
      </c>
    </row>
    <row r="1687" spans="1:25">
      <c r="A1687" s="8">
        <v>1</v>
      </c>
      <c r="B1687" s="8" t="s">
        <v>6935</v>
      </c>
      <c r="C1687" s="8" t="s">
        <v>6936</v>
      </c>
      <c r="D1687" s="8" t="s">
        <v>1794</v>
      </c>
      <c r="E1687" s="9">
        <v>42843</v>
      </c>
      <c r="F1687" s="8" t="s">
        <v>1795</v>
      </c>
      <c r="G1687" s="8" t="s">
        <v>6937</v>
      </c>
      <c r="H1687" s="8" t="s">
        <v>24</v>
      </c>
      <c r="I1687" s="8" t="s">
        <v>1806</v>
      </c>
      <c r="J1687" s="8" t="s">
        <v>1807</v>
      </c>
      <c r="K1687" s="8" t="s">
        <v>895</v>
      </c>
      <c r="L1687" s="11">
        <v>42826</v>
      </c>
      <c r="M1687" s="8">
        <v>1</v>
      </c>
      <c r="N1687" s="8">
        <v>1</v>
      </c>
      <c r="O1687" s="8">
        <v>1</v>
      </c>
      <c r="P1687" s="12">
        <v>1</v>
      </c>
      <c r="Q1687" s="8">
        <v>3</v>
      </c>
      <c r="R1687" s="8" t="s">
        <v>1799</v>
      </c>
      <c r="S1687" s="8">
        <v>0</v>
      </c>
      <c r="T1687" s="8">
        <v>1</v>
      </c>
      <c r="U1687" s="8" t="s">
        <v>1808</v>
      </c>
      <c r="V1687" s="8" t="str">
        <f t="shared" si="29"/>
        <v>A320</v>
      </c>
      <c r="W1687" s="15" t="str" cm="1">
        <f t="array" ref="W1687">IF(ISBLANK(K1687),Unknown,K1687)</f>
        <v>LHR to IST</v>
      </c>
      <c r="X1687" s="5" t="s">
        <v>1978</v>
      </c>
      <c r="Y1687" s="5" t="s">
        <v>6938</v>
      </c>
    </row>
    <row r="1688" spans="1:25">
      <c r="A1688" s="8">
        <v>2</v>
      </c>
      <c r="B1688" s="8" t="s">
        <v>6939</v>
      </c>
      <c r="C1688" s="8" t="s">
        <v>6940</v>
      </c>
      <c r="D1688" s="8" t="s">
        <v>1794</v>
      </c>
      <c r="E1688" s="9">
        <v>42842</v>
      </c>
      <c r="F1688" s="8" t="s">
        <v>1833</v>
      </c>
      <c r="G1688" s="10" t="s">
        <v>6941</v>
      </c>
      <c r="H1688" s="10"/>
      <c r="I1688" s="8" t="s">
        <v>1851</v>
      </c>
      <c r="J1688" s="8" t="s">
        <v>1798</v>
      </c>
      <c r="K1688" s="8" t="s">
        <v>1490</v>
      </c>
      <c r="L1688" s="11">
        <v>42826</v>
      </c>
      <c r="M1688" s="8">
        <v>1</v>
      </c>
      <c r="N1688" s="8">
        <v>1</v>
      </c>
      <c r="O1688" s="8">
        <v>1</v>
      </c>
      <c r="P1688" s="12">
        <v>1</v>
      </c>
      <c r="Q1688" s="8">
        <v>2</v>
      </c>
      <c r="R1688" s="8" t="s">
        <v>1799</v>
      </c>
      <c r="S1688" s="8">
        <v>0</v>
      </c>
      <c r="T1688" s="8">
        <v>3</v>
      </c>
      <c r="U1688" s="8" t="s">
        <v>1808</v>
      </c>
      <c r="V1688" s="8" t="str">
        <f t="shared" si="29"/>
        <v>Unknown</v>
      </c>
      <c r="W1688" s="15" t="str" cm="1">
        <f t="array" ref="W1688">IF(ISBLANK(K1688),Unknown,K1688)</f>
        <v>ORY to JFK via LHR</v>
      </c>
      <c r="X1688" s="5" t="s">
        <v>6942</v>
      </c>
      <c r="Y1688" s="5" t="s">
        <v>6943</v>
      </c>
    </row>
    <row r="1689" spans="1:25">
      <c r="A1689" s="8">
        <v>1</v>
      </c>
      <c r="B1689" s="8" t="s">
        <v>6944</v>
      </c>
      <c r="C1689" s="8" t="s">
        <v>6945</v>
      </c>
      <c r="D1689" s="8" t="s">
        <v>1794</v>
      </c>
      <c r="E1689" s="9">
        <v>42842</v>
      </c>
      <c r="F1689" s="8" t="s">
        <v>1795</v>
      </c>
      <c r="G1689" s="8" t="s">
        <v>6946</v>
      </c>
      <c r="H1689" s="8" t="s">
        <v>108</v>
      </c>
      <c r="I1689" s="8" t="s">
        <v>1851</v>
      </c>
      <c r="J1689" s="8" t="s">
        <v>1798</v>
      </c>
      <c r="K1689" s="8" t="s">
        <v>1301</v>
      </c>
      <c r="L1689" s="11">
        <v>42767</v>
      </c>
      <c r="M1689" s="8">
        <v>1</v>
      </c>
      <c r="N1689" s="8">
        <v>3</v>
      </c>
      <c r="O1689" s="8">
        <v>1</v>
      </c>
      <c r="P1689" s="12">
        <v>3</v>
      </c>
      <c r="Q1689" s="8">
        <v>1</v>
      </c>
      <c r="R1689" s="8" t="s">
        <v>1799</v>
      </c>
      <c r="S1689" s="8">
        <v>0</v>
      </c>
      <c r="T1689" s="8">
        <v>2</v>
      </c>
      <c r="U1689" s="8" t="s">
        <v>1808</v>
      </c>
      <c r="V1689" s="8" t="str">
        <f t="shared" si="29"/>
        <v>Boeing 747 400</v>
      </c>
      <c r="W1689" s="15" t="str" cm="1">
        <f t="array" ref="W1689">IF(ISBLANK(K1689),Unknown,K1689)</f>
        <v>Los Angeles to London Heathrow</v>
      </c>
      <c r="X1689" s="5" t="s">
        <v>1881</v>
      </c>
      <c r="Y1689" s="5" t="s">
        <v>1809</v>
      </c>
    </row>
    <row r="1690" spans="1:25">
      <c r="A1690" s="8">
        <v>2</v>
      </c>
      <c r="B1690" s="8" t="s">
        <v>6947</v>
      </c>
      <c r="C1690" s="8" t="s">
        <v>6948</v>
      </c>
      <c r="D1690" s="8" t="s">
        <v>1794</v>
      </c>
      <c r="E1690" s="9">
        <v>42842</v>
      </c>
      <c r="F1690" s="8" t="s">
        <v>1833</v>
      </c>
      <c r="G1690" s="8" t="s">
        <v>6949</v>
      </c>
      <c r="H1690" s="8" t="s">
        <v>50</v>
      </c>
      <c r="I1690" s="8" t="s">
        <v>1806</v>
      </c>
      <c r="J1690" s="8" t="s">
        <v>1798</v>
      </c>
      <c r="K1690" s="8" t="s">
        <v>1216</v>
      </c>
      <c r="L1690" s="11">
        <v>42826</v>
      </c>
      <c r="M1690" s="8">
        <v>4</v>
      </c>
      <c r="N1690" s="8">
        <v>1</v>
      </c>
      <c r="O1690" s="8">
        <v>1</v>
      </c>
      <c r="P1690" s="12">
        <v>1</v>
      </c>
      <c r="Q1690" s="8">
        <v>1</v>
      </c>
      <c r="R1690" s="8" t="s">
        <v>1885</v>
      </c>
      <c r="S1690" s="8">
        <v>1</v>
      </c>
      <c r="T1690" s="8">
        <v>1</v>
      </c>
      <c r="U1690" s="8" t="s">
        <v>1808</v>
      </c>
      <c r="V1690" s="8" t="str">
        <f t="shared" si="29"/>
        <v>A321</v>
      </c>
      <c r="W1690" s="15" t="str" cm="1">
        <f t="array" ref="W1690">IF(ISBLANK(K1690),Unknown,K1690)</f>
        <v>London to Milan</v>
      </c>
      <c r="X1690" s="5" t="s">
        <v>1819</v>
      </c>
      <c r="Y1690" s="5" t="s">
        <v>1829</v>
      </c>
    </row>
    <row r="1691" spans="1:25">
      <c r="A1691" s="8">
        <v>1</v>
      </c>
      <c r="B1691" s="8" t="s">
        <v>6950</v>
      </c>
      <c r="C1691" s="8" t="s">
        <v>6951</v>
      </c>
      <c r="D1691" s="8" t="s">
        <v>1794</v>
      </c>
      <c r="E1691" s="9">
        <v>42841</v>
      </c>
      <c r="F1691" s="8" t="s">
        <v>1795</v>
      </c>
      <c r="G1691" s="10" t="s">
        <v>6952</v>
      </c>
      <c r="H1691" s="10"/>
      <c r="I1691" s="8" t="s">
        <v>1867</v>
      </c>
      <c r="J1691" s="8" t="s">
        <v>1798</v>
      </c>
      <c r="K1691" s="8" t="s">
        <v>1235</v>
      </c>
      <c r="L1691" s="11">
        <v>42826</v>
      </c>
      <c r="M1691" s="8">
        <v>2</v>
      </c>
      <c r="N1691" s="8">
        <v>2</v>
      </c>
      <c r="O1691" s="8">
        <v>1</v>
      </c>
      <c r="P1691" s="12">
        <v>1</v>
      </c>
      <c r="Q1691" s="8">
        <v>1</v>
      </c>
      <c r="R1691" s="8" t="s">
        <v>1799</v>
      </c>
      <c r="S1691" s="8">
        <v>0</v>
      </c>
      <c r="T1691" s="8">
        <v>1</v>
      </c>
      <c r="U1691" s="8" t="s">
        <v>1808</v>
      </c>
      <c r="V1691" s="8" t="str">
        <f t="shared" si="29"/>
        <v>Unknown</v>
      </c>
      <c r="W1691" s="15" t="str" cm="1">
        <f t="array" ref="W1691">IF(ISBLANK(K1691),Unknown,K1691)</f>
        <v>London to Nice</v>
      </c>
      <c r="X1691" s="5" t="s">
        <v>1819</v>
      </c>
      <c r="Y1691" s="5" t="s">
        <v>2255</v>
      </c>
    </row>
    <row r="1692" spans="1:25">
      <c r="A1692" s="8">
        <v>1</v>
      </c>
      <c r="B1692" s="8" t="s">
        <v>6953</v>
      </c>
      <c r="C1692" s="8" t="s">
        <v>6954</v>
      </c>
      <c r="D1692" s="8" t="s">
        <v>1794</v>
      </c>
      <c r="E1692" s="9">
        <v>42841</v>
      </c>
      <c r="F1692" s="8" t="s">
        <v>1833</v>
      </c>
      <c r="G1692" s="10" t="s">
        <v>6955</v>
      </c>
      <c r="H1692" s="10"/>
      <c r="I1692" s="8" t="s">
        <v>1851</v>
      </c>
      <c r="J1692" s="8" t="s">
        <v>1798</v>
      </c>
      <c r="K1692" s="8" t="s">
        <v>258</v>
      </c>
      <c r="L1692" s="11">
        <v>42826</v>
      </c>
      <c r="M1692" s="8">
        <v>1</v>
      </c>
      <c r="N1692" s="8">
        <v>3</v>
      </c>
      <c r="O1692" s="8">
        <v>2</v>
      </c>
      <c r="P1692" s="12">
        <v>2</v>
      </c>
      <c r="Q1692" s="8">
        <v>2</v>
      </c>
      <c r="R1692" s="8" t="s">
        <v>1799</v>
      </c>
      <c r="S1692" s="8">
        <v>0</v>
      </c>
      <c r="T1692" s="8">
        <v>1</v>
      </c>
      <c r="U1692" s="8" t="s">
        <v>1808</v>
      </c>
      <c r="V1692" s="8" t="str">
        <f t="shared" si="29"/>
        <v>Unknown</v>
      </c>
      <c r="W1692" s="15" t="str" cm="1">
        <f t="array" ref="W1692">IF(ISBLANK(K1692),Unknown,K1692)</f>
        <v>Baltimore to Nice via London</v>
      </c>
      <c r="X1692" s="5" t="s">
        <v>2722</v>
      </c>
      <c r="Y1692" s="5" t="s">
        <v>2215</v>
      </c>
    </row>
    <row r="1693" spans="1:25">
      <c r="A1693" s="8">
        <v>9</v>
      </c>
      <c r="B1693" s="8" t="s">
        <v>6956</v>
      </c>
      <c r="C1693" s="8" t="s">
        <v>6957</v>
      </c>
      <c r="D1693" s="8" t="s">
        <v>1794</v>
      </c>
      <c r="E1693" s="9">
        <v>42841</v>
      </c>
      <c r="F1693" s="8" t="s">
        <v>3552</v>
      </c>
      <c r="G1693" s="8" t="s">
        <v>6958</v>
      </c>
      <c r="H1693" s="8" t="s">
        <v>131</v>
      </c>
      <c r="I1693" s="8" t="s">
        <v>1867</v>
      </c>
      <c r="J1693" s="8" t="s">
        <v>1807</v>
      </c>
      <c r="K1693" s="8" t="s">
        <v>1639</v>
      </c>
      <c r="L1693" s="11">
        <v>42826</v>
      </c>
      <c r="M1693" s="8">
        <v>5</v>
      </c>
      <c r="N1693" s="8">
        <v>5</v>
      </c>
      <c r="O1693" s="8">
        <v>5</v>
      </c>
      <c r="P1693" s="12">
        <v>5</v>
      </c>
      <c r="Q1693" s="8">
        <v>5</v>
      </c>
      <c r="R1693" s="8" t="s">
        <v>1885</v>
      </c>
      <c r="S1693" s="8">
        <v>1</v>
      </c>
      <c r="T1693" s="8">
        <v>4</v>
      </c>
      <c r="U1693" s="8" t="s">
        <v>1808</v>
      </c>
      <c r="V1693" s="8" t="str">
        <f t="shared" si="29"/>
        <v>Boeing 777</v>
      </c>
      <c r="W1693" s="15" t="str" cm="1">
        <f t="array" ref="W1693">IF(ISBLANK(K1693),Unknown,K1693)</f>
        <v>Sofia to Boston via London</v>
      </c>
      <c r="X1693" s="5" t="s">
        <v>3203</v>
      </c>
      <c r="Y1693" s="5" t="s">
        <v>3207</v>
      </c>
    </row>
    <row r="1694" spans="1:25">
      <c r="A1694" s="8">
        <v>10</v>
      </c>
      <c r="B1694" s="8" t="s">
        <v>6959</v>
      </c>
      <c r="C1694" s="8" t="s">
        <v>1844</v>
      </c>
      <c r="D1694" s="8" t="s">
        <v>1845</v>
      </c>
      <c r="E1694" s="9">
        <v>42840</v>
      </c>
      <c r="F1694" s="8" t="s">
        <v>4263</v>
      </c>
      <c r="G1694" s="8" t="s">
        <v>6960</v>
      </c>
      <c r="H1694" s="8" t="s">
        <v>6961</v>
      </c>
      <c r="I1694" s="8" t="s">
        <v>1797</v>
      </c>
      <c r="J1694" s="8" t="s">
        <v>1807</v>
      </c>
      <c r="K1694" s="8" t="s">
        <v>398</v>
      </c>
      <c r="L1694" s="11">
        <v>42795</v>
      </c>
      <c r="M1694" s="8">
        <v>5</v>
      </c>
      <c r="N1694" s="8">
        <v>5</v>
      </c>
      <c r="O1694" s="8">
        <v>4</v>
      </c>
      <c r="P1694" s="12">
        <v>5</v>
      </c>
      <c r="Q1694" s="8">
        <v>5</v>
      </c>
      <c r="R1694" s="8" t="s">
        <v>1885</v>
      </c>
      <c r="S1694" s="8">
        <v>1</v>
      </c>
      <c r="T1694" s="8">
        <v>5</v>
      </c>
      <c r="U1694" s="8" t="s">
        <v>1808</v>
      </c>
      <c r="V1694" s="8" t="str">
        <f t="shared" si="29"/>
        <v>B777 300ER / A320 / A380</v>
      </c>
      <c r="W1694" s="15" t="str" cm="1">
        <f t="array" ref="W1694">IF(ISBLANK(K1694),Unknown,K1694)</f>
        <v>Copenhagen to Hong Kong via London</v>
      </c>
      <c r="X1694" s="5" t="s">
        <v>1988</v>
      </c>
      <c r="Y1694" s="5" t="s">
        <v>5629</v>
      </c>
    </row>
    <row r="1695" spans="1:25">
      <c r="A1695" s="8">
        <v>2</v>
      </c>
      <c r="B1695" s="8" t="s">
        <v>6962</v>
      </c>
      <c r="C1695" s="8" t="s">
        <v>6963</v>
      </c>
      <c r="D1695" s="8" t="s">
        <v>1794</v>
      </c>
      <c r="E1695" s="9">
        <v>42840</v>
      </c>
      <c r="F1695" s="8" t="s">
        <v>1795</v>
      </c>
      <c r="G1695" s="10" t="s">
        <v>6964</v>
      </c>
      <c r="H1695" s="10"/>
      <c r="I1695" s="8" t="s">
        <v>1851</v>
      </c>
      <c r="J1695" s="8" t="s">
        <v>1798</v>
      </c>
      <c r="K1695" s="8" t="s">
        <v>1195</v>
      </c>
      <c r="L1695" s="11">
        <v>42826</v>
      </c>
      <c r="M1695" s="8">
        <v>3</v>
      </c>
      <c r="N1695" s="8">
        <v>2</v>
      </c>
      <c r="O1695" s="8">
        <v>1</v>
      </c>
      <c r="P1695" s="12">
        <v>3</v>
      </c>
      <c r="Q1695" s="8">
        <v>1</v>
      </c>
      <c r="R1695" s="8" t="s">
        <v>1799</v>
      </c>
      <c r="S1695" s="8">
        <v>0</v>
      </c>
      <c r="T1695" s="8">
        <v>1</v>
      </c>
      <c r="U1695" s="8" t="s">
        <v>1808</v>
      </c>
      <c r="V1695" s="8" t="str">
        <f t="shared" si="29"/>
        <v>Unknown</v>
      </c>
      <c r="W1695" s="15" t="str" cm="1">
        <f t="array" ref="W1695">IF(ISBLANK(K1695),Unknown,K1695)</f>
        <v>London to Larnaca</v>
      </c>
      <c r="X1695" s="5" t="s">
        <v>1819</v>
      </c>
      <c r="Y1695" s="5" t="s">
        <v>1991</v>
      </c>
    </row>
    <row r="1696" spans="1:25">
      <c r="A1696" s="8">
        <v>1</v>
      </c>
      <c r="B1696" s="8" t="s">
        <v>6965</v>
      </c>
      <c r="C1696" s="8" t="s">
        <v>1972</v>
      </c>
      <c r="D1696" s="8" t="s">
        <v>1794</v>
      </c>
      <c r="E1696" s="9">
        <v>42839</v>
      </c>
      <c r="F1696" s="8" t="s">
        <v>1795</v>
      </c>
      <c r="G1696" s="8" t="s">
        <v>6966</v>
      </c>
      <c r="H1696" s="8" t="s">
        <v>131</v>
      </c>
      <c r="I1696" s="8" t="s">
        <v>1797</v>
      </c>
      <c r="J1696" s="8" t="s">
        <v>1807</v>
      </c>
      <c r="K1696" s="8" t="s">
        <v>994</v>
      </c>
      <c r="L1696" s="11">
        <v>42826</v>
      </c>
      <c r="M1696" s="8">
        <v>3</v>
      </c>
      <c r="N1696" s="8">
        <v>1</v>
      </c>
      <c r="O1696" s="8">
        <v>1</v>
      </c>
      <c r="P1696" s="12">
        <v>4</v>
      </c>
      <c r="Q1696" s="8">
        <v>2</v>
      </c>
      <c r="R1696" s="8" t="s">
        <v>1799</v>
      </c>
      <c r="S1696" s="8">
        <v>0</v>
      </c>
      <c r="T1696" s="8">
        <v>1</v>
      </c>
      <c r="U1696" s="8" t="s">
        <v>1808</v>
      </c>
      <c r="V1696" s="8" t="str">
        <f t="shared" si="29"/>
        <v>Boeing 777</v>
      </c>
      <c r="W1696" s="15" t="str" cm="1">
        <f t="array" ref="W1696">IF(ISBLANK(K1696),Unknown,K1696)</f>
        <v>London Gatwick to San Jose Costa Rica</v>
      </c>
      <c r="X1696" s="5" t="s">
        <v>2585</v>
      </c>
      <c r="Y1696" s="5" t="s">
        <v>4283</v>
      </c>
    </row>
    <row r="1697" spans="1:25">
      <c r="A1697" s="8">
        <v>1</v>
      </c>
      <c r="B1697" s="8" t="s">
        <v>6967</v>
      </c>
      <c r="C1697" s="8" t="s">
        <v>6968</v>
      </c>
      <c r="D1697" s="8" t="s">
        <v>1794</v>
      </c>
      <c r="E1697" s="9">
        <v>42839</v>
      </c>
      <c r="F1697" s="8" t="s">
        <v>1833</v>
      </c>
      <c r="G1697" s="10" t="s">
        <v>6969</v>
      </c>
      <c r="H1697" s="10"/>
      <c r="I1697" s="8" t="s">
        <v>1867</v>
      </c>
      <c r="J1697" s="8" t="s">
        <v>1798</v>
      </c>
      <c r="K1697" s="8" t="s">
        <v>1082</v>
      </c>
      <c r="L1697" s="11">
        <v>42826</v>
      </c>
      <c r="M1697" s="8">
        <v>1</v>
      </c>
      <c r="N1697" s="8">
        <v>2</v>
      </c>
      <c r="O1697" s="8">
        <v>1</v>
      </c>
      <c r="P1697" s="12">
        <v>1</v>
      </c>
      <c r="Q1697" s="8">
        <v>1</v>
      </c>
      <c r="R1697" s="8" t="s">
        <v>1799</v>
      </c>
      <c r="S1697" s="8">
        <v>0</v>
      </c>
      <c r="T1697" s="8">
        <v>3</v>
      </c>
      <c r="U1697" s="8" t="s">
        <v>1808</v>
      </c>
      <c r="V1697" s="8" t="str">
        <f t="shared" si="29"/>
        <v>Unknown</v>
      </c>
      <c r="W1697" s="15" t="str" cm="1">
        <f t="array" ref="W1697">IF(ISBLANK(K1697),Unknown,K1697)</f>
        <v>London Heathrow to New York JFK</v>
      </c>
      <c r="X1697" s="5" t="s">
        <v>1809</v>
      </c>
      <c r="Y1697" s="5" t="s">
        <v>1946</v>
      </c>
    </row>
    <row r="1698" spans="1:25">
      <c r="A1698" s="8">
        <v>1</v>
      </c>
      <c r="B1698" s="8" t="s">
        <v>6970</v>
      </c>
      <c r="C1698" s="8" t="s">
        <v>6971</v>
      </c>
      <c r="D1698" s="8" t="s">
        <v>1794</v>
      </c>
      <c r="E1698" s="9">
        <v>42838</v>
      </c>
      <c r="F1698" s="8" t="s">
        <v>1795</v>
      </c>
      <c r="G1698" s="10" t="s">
        <v>6972</v>
      </c>
      <c r="H1698" s="10"/>
      <c r="I1698" s="8" t="s">
        <v>1797</v>
      </c>
      <c r="J1698" s="8" t="s">
        <v>1798</v>
      </c>
      <c r="K1698" s="8" t="s">
        <v>1229</v>
      </c>
      <c r="L1698" s="11">
        <v>42675</v>
      </c>
      <c r="M1698" s="8">
        <v>2</v>
      </c>
      <c r="N1698" s="8">
        <v>1</v>
      </c>
      <c r="O1698" s="8">
        <v>2</v>
      </c>
      <c r="P1698" s="12">
        <v>1</v>
      </c>
      <c r="Q1698" s="8">
        <v>2</v>
      </c>
      <c r="R1698" s="8" t="s">
        <v>1799</v>
      </c>
      <c r="S1698" s="8">
        <v>0</v>
      </c>
      <c r="T1698" s="8">
        <v>5</v>
      </c>
      <c r="U1698" s="8" t="s">
        <v>1808</v>
      </c>
      <c r="V1698" s="8" t="str">
        <f t="shared" si="29"/>
        <v>Unknown</v>
      </c>
      <c r="W1698" s="15" t="str" cm="1">
        <f t="array" ref="W1698">IF(ISBLANK(K1698),Unknown,K1698)</f>
        <v>London to New Delhi</v>
      </c>
      <c r="X1698" s="5" t="s">
        <v>1819</v>
      </c>
      <c r="Y1698" s="5" t="s">
        <v>6973</v>
      </c>
    </row>
    <row r="1699" spans="1:25">
      <c r="A1699" s="8">
        <v>2</v>
      </c>
      <c r="B1699" s="8" t="s">
        <v>6974</v>
      </c>
      <c r="C1699" s="8" t="s">
        <v>6975</v>
      </c>
      <c r="D1699" s="8" t="s">
        <v>1794</v>
      </c>
      <c r="E1699" s="9">
        <v>42837</v>
      </c>
      <c r="F1699" s="8" t="s">
        <v>1795</v>
      </c>
      <c r="G1699" s="8" t="s">
        <v>6976</v>
      </c>
      <c r="H1699" s="8" t="s">
        <v>102</v>
      </c>
      <c r="I1699" s="8" t="s">
        <v>1806</v>
      </c>
      <c r="J1699" s="8" t="s">
        <v>1874</v>
      </c>
      <c r="K1699" s="8" t="s">
        <v>1573</v>
      </c>
      <c r="L1699" s="11">
        <v>42795</v>
      </c>
      <c r="M1699" s="8">
        <v>1</v>
      </c>
      <c r="N1699" s="8">
        <v>2</v>
      </c>
      <c r="O1699" s="8">
        <v>1</v>
      </c>
      <c r="P1699" s="12">
        <v>1</v>
      </c>
      <c r="Q1699" s="8">
        <v>1</v>
      </c>
      <c r="R1699" s="8" t="s">
        <v>1799</v>
      </c>
      <c r="S1699" s="8">
        <v>0</v>
      </c>
      <c r="T1699" s="8">
        <v>1</v>
      </c>
      <c r="U1699" s="8" t="s">
        <v>1808</v>
      </c>
      <c r="V1699" s="8" t="str">
        <f t="shared" si="29"/>
        <v>Boeing 747</v>
      </c>
      <c r="W1699" s="15" t="str" cm="1">
        <f t="array" ref="W1699">IF(ISBLANK(K1699),Unknown,K1699)</f>
        <v>San Diego to London</v>
      </c>
      <c r="X1699" s="5" t="s">
        <v>1868</v>
      </c>
      <c r="Y1699" s="5" t="s">
        <v>1819</v>
      </c>
    </row>
    <row r="1700" spans="1:25">
      <c r="A1700" s="8">
        <v>4</v>
      </c>
      <c r="B1700" s="8" t="s">
        <v>6977</v>
      </c>
      <c r="C1700" s="8" t="s">
        <v>6677</v>
      </c>
      <c r="D1700" s="8" t="s">
        <v>1794</v>
      </c>
      <c r="E1700" s="9">
        <v>42836</v>
      </c>
      <c r="F1700" s="8" t="s">
        <v>1795</v>
      </c>
      <c r="G1700" s="8" t="s">
        <v>6978</v>
      </c>
      <c r="H1700" s="8" t="s">
        <v>138</v>
      </c>
      <c r="I1700" s="8" t="s">
        <v>1851</v>
      </c>
      <c r="J1700" s="8" t="s">
        <v>1798</v>
      </c>
      <c r="K1700" s="8" t="s">
        <v>1507</v>
      </c>
      <c r="L1700" s="11">
        <v>42736</v>
      </c>
      <c r="M1700" s="8">
        <v>2</v>
      </c>
      <c r="N1700" s="8">
        <v>4</v>
      </c>
      <c r="O1700" s="8">
        <v>2</v>
      </c>
      <c r="P1700" s="12">
        <v>5</v>
      </c>
      <c r="Q1700" s="8">
        <v>4</v>
      </c>
      <c r="R1700" s="8" t="s">
        <v>1799</v>
      </c>
      <c r="S1700" s="8">
        <v>0</v>
      </c>
      <c r="T1700" s="8">
        <v>2</v>
      </c>
      <c r="U1700" s="8" t="s">
        <v>1808</v>
      </c>
      <c r="V1700" s="8" t="str">
        <f t="shared" si="29"/>
        <v>Boeing 777 200</v>
      </c>
      <c r="W1700" s="15" t="str" cm="1">
        <f t="array" ref="W1700">IF(ISBLANK(K1700),Unknown,K1700)</f>
        <v>Philadelphia to Edinburgh via Heathrow</v>
      </c>
      <c r="X1700" s="5" t="s">
        <v>5071</v>
      </c>
      <c r="Y1700" s="5" t="s">
        <v>2223</v>
      </c>
    </row>
    <row r="1701" spans="1:25">
      <c r="A1701" s="8">
        <v>1</v>
      </c>
      <c r="B1701" s="8" t="s">
        <v>6979</v>
      </c>
      <c r="C1701" s="8" t="s">
        <v>1844</v>
      </c>
      <c r="D1701" s="8" t="s">
        <v>1845</v>
      </c>
      <c r="E1701" s="9">
        <v>42836</v>
      </c>
      <c r="F1701" s="8" t="s">
        <v>1795</v>
      </c>
      <c r="G1701" s="8" t="s">
        <v>6980</v>
      </c>
      <c r="H1701" s="8" t="s">
        <v>108</v>
      </c>
      <c r="I1701" s="8" t="s">
        <v>1806</v>
      </c>
      <c r="J1701" s="8" t="s">
        <v>1807</v>
      </c>
      <c r="K1701" s="8" t="s">
        <v>1082</v>
      </c>
      <c r="L1701" s="11">
        <v>42795</v>
      </c>
      <c r="M1701" s="8">
        <v>2</v>
      </c>
      <c r="N1701" s="8">
        <v>3</v>
      </c>
      <c r="O1701" s="8">
        <v>1</v>
      </c>
      <c r="P1701" s="12">
        <v>2</v>
      </c>
      <c r="Q1701" s="8">
        <v>1</v>
      </c>
      <c r="R1701" s="8" t="s">
        <v>1799</v>
      </c>
      <c r="S1701" s="8">
        <v>0</v>
      </c>
      <c r="T1701" s="8">
        <v>1</v>
      </c>
      <c r="U1701" s="8" t="s">
        <v>1808</v>
      </c>
      <c r="V1701" s="8" t="str">
        <f t="shared" ref="V1701:V1764" si="30">IF(ISBLANK(H1701),"Unknown",H1701)</f>
        <v>Boeing 747 400</v>
      </c>
      <c r="W1701" s="15" t="str" cm="1">
        <f t="array" ref="W1701">IF(ISBLANK(K1701),Unknown,K1701)</f>
        <v>London Heathrow to New York JFK</v>
      </c>
      <c r="X1701" s="5" t="s">
        <v>1809</v>
      </c>
      <c r="Y1701" s="5" t="s">
        <v>1946</v>
      </c>
    </row>
    <row r="1702" spans="1:25">
      <c r="A1702" s="8">
        <v>1</v>
      </c>
      <c r="B1702" s="8" t="s">
        <v>6981</v>
      </c>
      <c r="C1702" s="8" t="s">
        <v>1844</v>
      </c>
      <c r="D1702" s="8" t="s">
        <v>1845</v>
      </c>
      <c r="E1702" s="9">
        <v>42835</v>
      </c>
      <c r="F1702" s="8" t="s">
        <v>1795</v>
      </c>
      <c r="G1702" s="10" t="s">
        <v>6982</v>
      </c>
      <c r="H1702" s="10"/>
      <c r="I1702" s="8" t="s">
        <v>1797</v>
      </c>
      <c r="J1702" s="8" t="s">
        <v>1807</v>
      </c>
      <c r="K1702" s="8" t="s">
        <v>1265</v>
      </c>
      <c r="L1702" s="11">
        <v>42675</v>
      </c>
      <c r="M1702" s="8">
        <v>1</v>
      </c>
      <c r="N1702" s="8">
        <v>1</v>
      </c>
      <c r="O1702" s="8">
        <v>1</v>
      </c>
      <c r="P1702" s="12">
        <v>1</v>
      </c>
      <c r="Q1702" s="8">
        <v>1</v>
      </c>
      <c r="R1702" s="8" t="s">
        <v>1799</v>
      </c>
      <c r="S1702" s="8">
        <v>0</v>
      </c>
      <c r="T1702" s="8">
        <v>1</v>
      </c>
      <c r="U1702" s="8" t="s">
        <v>1808</v>
      </c>
      <c r="V1702" s="8" t="str">
        <f t="shared" si="30"/>
        <v>Unknown</v>
      </c>
      <c r="W1702" s="15" t="str" cm="1">
        <f t="array" ref="W1702">IF(ISBLANK(K1702),Unknown,K1702)</f>
        <v>London to Singapore</v>
      </c>
      <c r="X1702" s="5" t="s">
        <v>1819</v>
      </c>
      <c r="Y1702" s="5" t="s">
        <v>2325</v>
      </c>
    </row>
    <row r="1703" spans="1:25">
      <c r="A1703" s="8">
        <v>4</v>
      </c>
      <c r="B1703" s="8" t="s">
        <v>6983</v>
      </c>
      <c r="C1703" s="8" t="s">
        <v>6984</v>
      </c>
      <c r="D1703" s="8" t="s">
        <v>1794</v>
      </c>
      <c r="E1703" s="9">
        <v>42835</v>
      </c>
      <c r="F1703" s="8" t="s">
        <v>1938</v>
      </c>
      <c r="G1703" s="8" t="s">
        <v>6985</v>
      </c>
      <c r="H1703" s="8" t="s">
        <v>125</v>
      </c>
      <c r="I1703" s="8" t="s">
        <v>1797</v>
      </c>
      <c r="J1703" s="8" t="s">
        <v>1807</v>
      </c>
      <c r="K1703" s="8" t="s">
        <v>1559</v>
      </c>
      <c r="L1703" s="11">
        <v>42826</v>
      </c>
      <c r="M1703" s="8">
        <v>1</v>
      </c>
      <c r="N1703" s="8">
        <v>4</v>
      </c>
      <c r="O1703" s="8">
        <v>4</v>
      </c>
      <c r="P1703" s="12">
        <v>1</v>
      </c>
      <c r="Q1703" s="8">
        <v>3</v>
      </c>
      <c r="R1703" s="8" t="s">
        <v>1799</v>
      </c>
      <c r="S1703" s="8">
        <v>0</v>
      </c>
      <c r="T1703" s="8">
        <v>1</v>
      </c>
      <c r="U1703" s="8" t="s">
        <v>1808</v>
      </c>
      <c r="V1703" s="8" t="str">
        <f t="shared" si="30"/>
        <v>Boeing 767</v>
      </c>
      <c r="W1703" s="15" t="str" cm="1">
        <f t="array" ref="W1703">IF(ISBLANK(K1703),Unknown,K1703)</f>
        <v>Rome to London</v>
      </c>
      <c r="X1703" s="5" t="s">
        <v>2662</v>
      </c>
      <c r="Y1703" s="5" t="s">
        <v>1819</v>
      </c>
    </row>
    <row r="1704" spans="1:25">
      <c r="A1704" s="8">
        <v>1</v>
      </c>
      <c r="B1704" s="8" t="s">
        <v>6986</v>
      </c>
      <c r="C1704" s="8" t="s">
        <v>6987</v>
      </c>
      <c r="D1704" s="8" t="s">
        <v>1794</v>
      </c>
      <c r="E1704" s="9">
        <v>42834</v>
      </c>
      <c r="F1704" s="8" t="s">
        <v>1795</v>
      </c>
      <c r="G1704" s="8" t="s">
        <v>6988</v>
      </c>
      <c r="H1704" s="8" t="s">
        <v>2037</v>
      </c>
      <c r="I1704" s="8" t="s">
        <v>1806</v>
      </c>
      <c r="J1704" s="8" t="s">
        <v>1798</v>
      </c>
      <c r="K1704" s="8" t="s">
        <v>1230</v>
      </c>
      <c r="L1704" s="11">
        <v>42826</v>
      </c>
      <c r="M1704" s="8">
        <v>1</v>
      </c>
      <c r="N1704" s="8">
        <v>3</v>
      </c>
      <c r="O1704" s="8">
        <v>1</v>
      </c>
      <c r="P1704" s="12">
        <v>2</v>
      </c>
      <c r="Q1704" s="8">
        <v>1</v>
      </c>
      <c r="R1704" s="8" t="s">
        <v>1799</v>
      </c>
      <c r="S1704" s="8">
        <v>0</v>
      </c>
      <c r="T1704" s="8">
        <v>2</v>
      </c>
      <c r="U1704" s="8" t="s">
        <v>1808</v>
      </c>
      <c r="V1704" s="8" t="str">
        <f t="shared" si="30"/>
        <v>Boeing 787 8</v>
      </c>
      <c r="W1704" s="15" t="str" cm="1">
        <f t="array" ref="W1704">IF(ISBLANK(K1704),Unknown,K1704)</f>
        <v>London to New Orleans</v>
      </c>
      <c r="X1704" s="5" t="s">
        <v>1819</v>
      </c>
      <c r="Y1704" s="5" t="s">
        <v>2153</v>
      </c>
    </row>
    <row r="1705" spans="1:25">
      <c r="A1705" s="8">
        <v>8</v>
      </c>
      <c r="B1705" s="8" t="s">
        <v>6989</v>
      </c>
      <c r="C1705" s="8" t="s">
        <v>6635</v>
      </c>
      <c r="D1705" s="8" t="s">
        <v>1794</v>
      </c>
      <c r="E1705" s="9">
        <v>42834</v>
      </c>
      <c r="F1705" s="8" t="s">
        <v>1795</v>
      </c>
      <c r="G1705" s="8" t="s">
        <v>6990</v>
      </c>
      <c r="H1705" s="8" t="s">
        <v>7</v>
      </c>
      <c r="I1705" s="8" t="s">
        <v>1797</v>
      </c>
      <c r="J1705" s="8" t="s">
        <v>1807</v>
      </c>
      <c r="K1705" s="8" t="s">
        <v>1025</v>
      </c>
      <c r="L1705" s="11">
        <v>42795</v>
      </c>
      <c r="M1705" s="8">
        <v>3</v>
      </c>
      <c r="N1705" s="8">
        <v>5</v>
      </c>
      <c r="O1705" s="8">
        <v>4</v>
      </c>
      <c r="P1705" s="12">
        <v>4</v>
      </c>
      <c r="Q1705" s="8">
        <v>3</v>
      </c>
      <c r="R1705" s="8" t="s">
        <v>1885</v>
      </c>
      <c r="S1705" s="8">
        <v>1</v>
      </c>
      <c r="T1705" s="8">
        <v>1</v>
      </c>
      <c r="U1705" s="8" t="s">
        <v>1808</v>
      </c>
      <c r="V1705" s="8" t="str">
        <f t="shared" si="30"/>
        <v>A219</v>
      </c>
      <c r="W1705" s="15" t="str" cm="1">
        <f t="array" ref="W1705">IF(ISBLANK(K1705),Unknown,K1705)</f>
        <v>London Heathrow to Brussels</v>
      </c>
      <c r="X1705" s="5" t="s">
        <v>1809</v>
      </c>
      <c r="Y1705" s="5" t="s">
        <v>2350</v>
      </c>
    </row>
    <row r="1706" spans="1:25">
      <c r="A1706" s="8">
        <v>3</v>
      </c>
      <c r="B1706" s="8" t="s">
        <v>6991</v>
      </c>
      <c r="C1706" s="8" t="s">
        <v>6992</v>
      </c>
      <c r="D1706" s="8" t="s">
        <v>1794</v>
      </c>
      <c r="E1706" s="9">
        <v>42833</v>
      </c>
      <c r="F1706" s="8" t="s">
        <v>1795</v>
      </c>
      <c r="G1706" s="8" t="s">
        <v>6993</v>
      </c>
      <c r="H1706" s="8" t="s">
        <v>67</v>
      </c>
      <c r="I1706" s="8" t="s">
        <v>1806</v>
      </c>
      <c r="J1706" s="8" t="s">
        <v>1807</v>
      </c>
      <c r="K1706" s="8" t="s">
        <v>1381</v>
      </c>
      <c r="L1706" s="11">
        <v>42795</v>
      </c>
      <c r="M1706" s="8">
        <v>3</v>
      </c>
      <c r="N1706" s="8">
        <v>5</v>
      </c>
      <c r="O1706" s="8">
        <v>2</v>
      </c>
      <c r="P1706" s="12">
        <v>4</v>
      </c>
      <c r="Q1706" s="8">
        <v>2</v>
      </c>
      <c r="R1706" s="8" t="s">
        <v>1799</v>
      </c>
      <c r="S1706" s="8">
        <v>0</v>
      </c>
      <c r="T1706" s="8">
        <v>4</v>
      </c>
      <c r="U1706" s="8" t="s">
        <v>1808</v>
      </c>
      <c r="V1706" s="8" t="str">
        <f t="shared" si="30"/>
        <v>A380</v>
      </c>
      <c r="W1706" s="15" t="str" cm="1">
        <f t="array" ref="W1706">IF(ISBLANK(K1706),Unknown,K1706)</f>
        <v>Miami to London</v>
      </c>
      <c r="X1706" s="5" t="s">
        <v>1852</v>
      </c>
      <c r="Y1706" s="5" t="s">
        <v>1819</v>
      </c>
    </row>
    <row r="1707" spans="1:25">
      <c r="A1707" s="8">
        <v>1</v>
      </c>
      <c r="B1707" s="8" t="s">
        <v>6994</v>
      </c>
      <c r="C1707" s="8" t="s">
        <v>6995</v>
      </c>
      <c r="D1707" s="8" t="s">
        <v>1794</v>
      </c>
      <c r="E1707" s="9">
        <v>42832</v>
      </c>
      <c r="F1707" s="8" t="s">
        <v>1872</v>
      </c>
      <c r="G1707" s="8" t="s">
        <v>6996</v>
      </c>
      <c r="H1707" s="8" t="s">
        <v>102</v>
      </c>
      <c r="I1707" s="8" t="s">
        <v>1806</v>
      </c>
      <c r="J1707" s="8" t="s">
        <v>1874</v>
      </c>
      <c r="K1707" s="8" t="s">
        <v>369</v>
      </c>
      <c r="L1707" s="11">
        <v>42736</v>
      </c>
      <c r="M1707" s="8">
        <v>3</v>
      </c>
      <c r="N1707" s="8">
        <v>5</v>
      </c>
      <c r="O1707" s="8">
        <v>1</v>
      </c>
      <c r="P1707" s="12">
        <v>3</v>
      </c>
      <c r="Q1707" s="8">
        <v>1</v>
      </c>
      <c r="R1707" s="8" t="s">
        <v>1799</v>
      </c>
      <c r="S1707" s="8">
        <v>0</v>
      </c>
      <c r="T1707" s="8">
        <v>2</v>
      </c>
      <c r="U1707" s="8" t="s">
        <v>1808</v>
      </c>
      <c r="V1707" s="8" t="str">
        <f t="shared" si="30"/>
        <v>Boeing 747</v>
      </c>
      <c r="W1707" s="15" t="str" cm="1">
        <f t="array" ref="W1707">IF(ISBLANK(K1707),Unknown,K1707)</f>
        <v>Cape Town to Berlin via London</v>
      </c>
      <c r="X1707" s="5" t="s">
        <v>2113</v>
      </c>
      <c r="Y1707" s="5" t="s">
        <v>3959</v>
      </c>
    </row>
    <row r="1708" spans="1:25">
      <c r="A1708" s="8">
        <v>1</v>
      </c>
      <c r="B1708" s="8" t="s">
        <v>6997</v>
      </c>
      <c r="C1708" s="8" t="s">
        <v>6998</v>
      </c>
      <c r="D1708" s="8" t="s">
        <v>1794</v>
      </c>
      <c r="E1708" s="9">
        <v>42832</v>
      </c>
      <c r="F1708" s="8" t="s">
        <v>1795</v>
      </c>
      <c r="G1708" s="8" t="s">
        <v>6999</v>
      </c>
      <c r="H1708" s="8" t="s">
        <v>24</v>
      </c>
      <c r="I1708" s="8" t="s">
        <v>1797</v>
      </c>
      <c r="J1708" s="8" t="s">
        <v>1798</v>
      </c>
      <c r="K1708" s="8" t="s">
        <v>1358</v>
      </c>
      <c r="L1708" s="11">
        <v>42826</v>
      </c>
      <c r="M1708" s="8">
        <v>3</v>
      </c>
      <c r="N1708" s="8">
        <v>1</v>
      </c>
      <c r="O1708" s="8">
        <v>1</v>
      </c>
      <c r="P1708" s="12">
        <v>3</v>
      </c>
      <c r="Q1708" s="8">
        <v>3</v>
      </c>
      <c r="R1708" s="8" t="s">
        <v>1799</v>
      </c>
      <c r="S1708" s="8">
        <v>0</v>
      </c>
      <c r="T1708" s="8">
        <v>1</v>
      </c>
      <c r="U1708" s="8" t="s">
        <v>1808</v>
      </c>
      <c r="V1708" s="8" t="str">
        <f t="shared" si="30"/>
        <v>A320</v>
      </c>
      <c r="W1708" s="15" t="str" cm="1">
        <f t="array" ref="W1708">IF(ISBLANK(K1708),Unknown,K1708)</f>
        <v>Marrakech to London Gatwick</v>
      </c>
      <c r="X1708" s="5" t="s">
        <v>2422</v>
      </c>
      <c r="Y1708" s="5" t="s">
        <v>2585</v>
      </c>
    </row>
    <row r="1709" spans="1:25">
      <c r="A1709" s="8">
        <v>1</v>
      </c>
      <c r="B1709" s="8" t="s">
        <v>7000</v>
      </c>
      <c r="C1709" s="8" t="s">
        <v>7001</v>
      </c>
      <c r="D1709" s="8" t="s">
        <v>1794</v>
      </c>
      <c r="E1709" s="9">
        <v>42831</v>
      </c>
      <c r="F1709" s="8" t="s">
        <v>1795</v>
      </c>
      <c r="G1709" s="10" t="s">
        <v>7002</v>
      </c>
      <c r="H1709" s="10"/>
      <c r="I1709" s="8" t="s">
        <v>1851</v>
      </c>
      <c r="J1709" s="8" t="s">
        <v>1798</v>
      </c>
      <c r="K1709" s="8" t="s">
        <v>1094</v>
      </c>
      <c r="L1709" s="11">
        <v>42826</v>
      </c>
      <c r="M1709" s="8">
        <v>1</v>
      </c>
      <c r="N1709" s="8">
        <v>1</v>
      </c>
      <c r="O1709" s="8">
        <v>1</v>
      </c>
      <c r="P1709" s="12">
        <v>1</v>
      </c>
      <c r="Q1709" s="8">
        <v>2</v>
      </c>
      <c r="R1709" s="8" t="s">
        <v>1799</v>
      </c>
      <c r="S1709" s="8">
        <v>0</v>
      </c>
      <c r="T1709" s="8">
        <v>1</v>
      </c>
      <c r="U1709" s="8" t="s">
        <v>1808</v>
      </c>
      <c r="V1709" s="8" t="str">
        <f t="shared" si="30"/>
        <v>Unknown</v>
      </c>
      <c r="W1709" s="15" t="str" cm="1">
        <f t="array" ref="W1709">IF(ISBLANK(K1709),Unknown,K1709)</f>
        <v>London Heathrow to Rome</v>
      </c>
      <c r="X1709" s="5" t="s">
        <v>1809</v>
      </c>
      <c r="Y1709" s="5" t="s">
        <v>2662</v>
      </c>
    </row>
    <row r="1710" spans="1:25">
      <c r="A1710" s="8">
        <v>5</v>
      </c>
      <c r="B1710" s="8" t="s">
        <v>7003</v>
      </c>
      <c r="C1710" s="8" t="s">
        <v>7004</v>
      </c>
      <c r="D1710" s="8" t="s">
        <v>1794</v>
      </c>
      <c r="E1710" s="9">
        <v>42831</v>
      </c>
      <c r="F1710" s="8" t="s">
        <v>1795</v>
      </c>
      <c r="G1710" s="8" t="s">
        <v>7005</v>
      </c>
      <c r="H1710" s="8" t="s">
        <v>24</v>
      </c>
      <c r="I1710" s="8" t="s">
        <v>1806</v>
      </c>
      <c r="J1710" s="8" t="s">
        <v>1798</v>
      </c>
      <c r="K1710" s="8" t="s">
        <v>1078</v>
      </c>
      <c r="L1710" s="11">
        <v>42795</v>
      </c>
      <c r="M1710" s="8">
        <v>3</v>
      </c>
      <c r="N1710" s="8">
        <v>3</v>
      </c>
      <c r="O1710" s="8">
        <v>1</v>
      </c>
      <c r="P1710" s="12">
        <v>3</v>
      </c>
      <c r="Q1710" s="8">
        <v>3</v>
      </c>
      <c r="R1710" s="8" t="s">
        <v>1799</v>
      </c>
      <c r="S1710" s="8">
        <v>0</v>
      </c>
      <c r="T1710" s="8">
        <v>1</v>
      </c>
      <c r="U1710" s="8" t="s">
        <v>1800</v>
      </c>
      <c r="V1710" s="8" t="str">
        <f t="shared" si="30"/>
        <v>A320</v>
      </c>
      <c r="W1710" s="15" t="str" cm="1">
        <f t="array" ref="W1710">IF(ISBLANK(K1710),Unknown,K1710)</f>
        <v>London Heathrow to Munich</v>
      </c>
      <c r="X1710" s="5" t="s">
        <v>1809</v>
      </c>
      <c r="Y1710" s="5" t="s">
        <v>1810</v>
      </c>
    </row>
    <row r="1711" spans="1:25">
      <c r="A1711" s="8">
        <v>2</v>
      </c>
      <c r="B1711" s="8" t="s">
        <v>7006</v>
      </c>
      <c r="C1711" s="8" t="s">
        <v>7007</v>
      </c>
      <c r="D1711" s="8" t="s">
        <v>1794</v>
      </c>
      <c r="E1711" s="9">
        <v>42830</v>
      </c>
      <c r="F1711" s="8" t="s">
        <v>1795</v>
      </c>
      <c r="G1711" s="8" t="s">
        <v>7008</v>
      </c>
      <c r="H1711" s="8" t="s">
        <v>24</v>
      </c>
      <c r="I1711" s="8" t="s">
        <v>1797</v>
      </c>
      <c r="J1711" s="8" t="s">
        <v>1798</v>
      </c>
      <c r="K1711" s="8" t="s">
        <v>290</v>
      </c>
      <c r="L1711" s="11">
        <v>42826</v>
      </c>
      <c r="M1711" s="8">
        <v>2</v>
      </c>
      <c r="N1711" s="8">
        <v>3</v>
      </c>
      <c r="O1711" s="8">
        <v>1</v>
      </c>
      <c r="P1711" s="12">
        <v>3</v>
      </c>
      <c r="Q1711" s="8">
        <v>3</v>
      </c>
      <c r="R1711" s="8" t="s">
        <v>1799</v>
      </c>
      <c r="S1711" s="8">
        <v>0</v>
      </c>
      <c r="T1711" s="8">
        <v>1</v>
      </c>
      <c r="U1711" s="8" t="s">
        <v>1808</v>
      </c>
      <c r="V1711" s="8" t="str">
        <f t="shared" si="30"/>
        <v>A320</v>
      </c>
      <c r="W1711" s="15" t="str" cm="1">
        <f t="array" ref="W1711">IF(ISBLANK(K1711),Unknown,K1711)</f>
        <v>Belfast to Gibraltar via Heathrow</v>
      </c>
      <c r="X1711" s="5" t="s">
        <v>2296</v>
      </c>
      <c r="Y1711" s="5" t="s">
        <v>7009</v>
      </c>
    </row>
    <row r="1712" spans="1:25">
      <c r="A1712" s="8">
        <v>3</v>
      </c>
      <c r="B1712" s="8" t="s">
        <v>7010</v>
      </c>
      <c r="C1712" s="8" t="s">
        <v>7011</v>
      </c>
      <c r="D1712" s="8" t="s">
        <v>1794</v>
      </c>
      <c r="E1712" s="9">
        <v>42830</v>
      </c>
      <c r="F1712" s="8" t="s">
        <v>1795</v>
      </c>
      <c r="G1712" s="10" t="s">
        <v>7012</v>
      </c>
      <c r="H1712" s="10"/>
      <c r="I1712" s="8" t="s">
        <v>1797</v>
      </c>
      <c r="J1712" s="8" t="s">
        <v>1807</v>
      </c>
      <c r="K1712" s="8" t="s">
        <v>534</v>
      </c>
      <c r="L1712" s="11">
        <v>42767</v>
      </c>
      <c r="M1712" s="8">
        <v>2</v>
      </c>
      <c r="N1712" s="8">
        <v>5</v>
      </c>
      <c r="O1712" s="8">
        <v>3</v>
      </c>
      <c r="P1712" s="12">
        <v>1</v>
      </c>
      <c r="Q1712" s="8">
        <v>1</v>
      </c>
      <c r="R1712" s="8" t="s">
        <v>1799</v>
      </c>
      <c r="S1712" s="8">
        <v>0</v>
      </c>
      <c r="T1712" s="8">
        <v>2</v>
      </c>
      <c r="U1712" s="8" t="s">
        <v>1808</v>
      </c>
      <c r="V1712" s="8" t="str">
        <f t="shared" si="30"/>
        <v>Unknown</v>
      </c>
      <c r="W1712" s="15" t="str" cm="1">
        <f t="array" ref="W1712">IF(ISBLANK(K1712),Unknown,K1712)</f>
        <v>Gatwick to Cancun</v>
      </c>
      <c r="X1712" s="5" t="s">
        <v>1963</v>
      </c>
      <c r="Y1712" s="5" t="s">
        <v>2654</v>
      </c>
    </row>
    <row r="1713" spans="1:25">
      <c r="A1713" s="8">
        <v>1</v>
      </c>
      <c r="B1713" s="8" t="s">
        <v>7013</v>
      </c>
      <c r="C1713" s="8" t="s">
        <v>7014</v>
      </c>
      <c r="D1713" s="8" t="s">
        <v>1794</v>
      </c>
      <c r="E1713" s="9">
        <v>42829</v>
      </c>
      <c r="F1713" s="8" t="s">
        <v>1795</v>
      </c>
      <c r="G1713" s="10" t="s">
        <v>7015</v>
      </c>
      <c r="H1713" s="10"/>
      <c r="I1713" s="8" t="s">
        <v>1797</v>
      </c>
      <c r="J1713" s="8" t="s">
        <v>1798</v>
      </c>
      <c r="K1713" s="8" t="s">
        <v>1327</v>
      </c>
      <c r="L1713" s="11">
        <v>42795</v>
      </c>
      <c r="M1713" s="8">
        <v>1</v>
      </c>
      <c r="N1713" s="8">
        <v>1</v>
      </c>
      <c r="O1713" s="8">
        <v>1</v>
      </c>
      <c r="P1713" s="12">
        <v>1</v>
      </c>
      <c r="Q1713" s="8">
        <v>2</v>
      </c>
      <c r="R1713" s="8" t="s">
        <v>1799</v>
      </c>
      <c r="S1713" s="8">
        <v>0</v>
      </c>
      <c r="T1713" s="8">
        <v>1</v>
      </c>
      <c r="U1713" s="8" t="s">
        <v>1808</v>
      </c>
      <c r="V1713" s="8" t="str">
        <f t="shared" si="30"/>
        <v>Unknown</v>
      </c>
      <c r="W1713" s="15" t="str" cm="1">
        <f t="array" ref="W1713">IF(ISBLANK(K1713),Unknown,K1713)</f>
        <v>Malaga to Gatwick</v>
      </c>
      <c r="X1713" s="5" t="s">
        <v>1955</v>
      </c>
      <c r="Y1713" s="5" t="s">
        <v>1963</v>
      </c>
    </row>
    <row r="1714" spans="1:25">
      <c r="A1714" s="8">
        <v>6</v>
      </c>
      <c r="B1714" s="8" t="s">
        <v>7016</v>
      </c>
      <c r="C1714" s="8" t="s">
        <v>1844</v>
      </c>
      <c r="D1714" s="8" t="s">
        <v>2719</v>
      </c>
      <c r="E1714" s="9">
        <v>42828</v>
      </c>
      <c r="F1714" s="8" t="s">
        <v>1938</v>
      </c>
      <c r="G1714" s="8" t="s">
        <v>7017</v>
      </c>
      <c r="H1714" s="8" t="s">
        <v>102</v>
      </c>
      <c r="I1714" s="8" t="s">
        <v>1806</v>
      </c>
      <c r="J1714" s="8" t="s">
        <v>1798</v>
      </c>
      <c r="K1714" s="8" t="s">
        <v>1231</v>
      </c>
      <c r="L1714" s="11">
        <v>42795</v>
      </c>
      <c r="M1714" s="8">
        <v>4</v>
      </c>
      <c r="N1714" s="8">
        <v>2</v>
      </c>
      <c r="O1714" s="8">
        <v>2</v>
      </c>
      <c r="P1714" s="12">
        <v>3</v>
      </c>
      <c r="Q1714" s="8">
        <v>3</v>
      </c>
      <c r="R1714" s="8" t="s">
        <v>1799</v>
      </c>
      <c r="S1714" s="8">
        <v>0</v>
      </c>
      <c r="T1714" s="8">
        <v>5</v>
      </c>
      <c r="U1714" s="8" t="s">
        <v>1808</v>
      </c>
      <c r="V1714" s="8" t="str">
        <f t="shared" si="30"/>
        <v>Boeing 747</v>
      </c>
      <c r="W1714" s="15" t="str" cm="1">
        <f t="array" ref="W1714">IF(ISBLANK(K1714),Unknown,K1714)</f>
        <v>London to New York</v>
      </c>
      <c r="X1714" s="5" t="s">
        <v>1819</v>
      </c>
      <c r="Y1714" s="5" t="s">
        <v>2262</v>
      </c>
    </row>
    <row r="1715" spans="1:25">
      <c r="A1715" s="8">
        <v>7</v>
      </c>
      <c r="B1715" s="8" t="s">
        <v>7018</v>
      </c>
      <c r="C1715" s="8" t="s">
        <v>7019</v>
      </c>
      <c r="D1715" s="8" t="s">
        <v>1794</v>
      </c>
      <c r="E1715" s="9">
        <v>42827</v>
      </c>
      <c r="F1715" s="8" t="s">
        <v>1795</v>
      </c>
      <c r="G1715" s="8" t="s">
        <v>7020</v>
      </c>
      <c r="H1715" s="8" t="s">
        <v>131</v>
      </c>
      <c r="I1715" s="8" t="s">
        <v>1867</v>
      </c>
      <c r="J1715" s="8" t="s">
        <v>1807</v>
      </c>
      <c r="K1715" s="8" t="s">
        <v>546</v>
      </c>
      <c r="L1715" s="11">
        <v>42795</v>
      </c>
      <c r="M1715" s="8">
        <v>5</v>
      </c>
      <c r="N1715" s="8">
        <v>5</v>
      </c>
      <c r="O1715" s="8">
        <v>4</v>
      </c>
      <c r="P1715" s="12">
        <v>5</v>
      </c>
      <c r="Q1715" s="8">
        <v>1</v>
      </c>
      <c r="R1715" s="8" t="s">
        <v>1799</v>
      </c>
      <c r="S1715" s="8">
        <v>0</v>
      </c>
      <c r="T1715" s="8">
        <v>4</v>
      </c>
      <c r="U1715" s="8" t="s">
        <v>1808</v>
      </c>
      <c r="V1715" s="8" t="str">
        <f t="shared" si="30"/>
        <v>Boeing 777</v>
      </c>
      <c r="W1715" s="15" t="str" cm="1">
        <f t="array" ref="W1715">IF(ISBLANK(K1715),Unknown,K1715)</f>
        <v>Gatwick to Grenada</v>
      </c>
      <c r="X1715" s="5" t="s">
        <v>1963</v>
      </c>
      <c r="Y1715" s="5" t="s">
        <v>4384</v>
      </c>
    </row>
    <row r="1716" spans="1:25">
      <c r="A1716" s="8">
        <v>4</v>
      </c>
      <c r="B1716" s="8" t="s">
        <v>7021</v>
      </c>
      <c r="C1716" s="8" t="s">
        <v>1844</v>
      </c>
      <c r="D1716" s="8" t="s">
        <v>7022</v>
      </c>
      <c r="E1716" s="9">
        <v>42827</v>
      </c>
      <c r="F1716" s="8" t="s">
        <v>5667</v>
      </c>
      <c r="G1716" s="8" t="s">
        <v>7023</v>
      </c>
      <c r="H1716" s="8" t="s">
        <v>2786</v>
      </c>
      <c r="I1716" s="8" t="s">
        <v>1806</v>
      </c>
      <c r="J1716" s="8" t="s">
        <v>1798</v>
      </c>
      <c r="K1716" s="8" t="s">
        <v>962</v>
      </c>
      <c r="L1716" s="11">
        <v>42795</v>
      </c>
      <c r="M1716" s="8">
        <v>4</v>
      </c>
      <c r="N1716" s="8">
        <v>3</v>
      </c>
      <c r="O1716" s="8">
        <v>1</v>
      </c>
      <c r="P1716" s="12">
        <v>2</v>
      </c>
      <c r="Q1716" s="8">
        <v>1</v>
      </c>
      <c r="R1716" s="8" t="s">
        <v>1799</v>
      </c>
      <c r="S1716" s="8">
        <v>0</v>
      </c>
      <c r="T1716" s="8">
        <v>1</v>
      </c>
      <c r="U1716" s="8" t="s">
        <v>1808</v>
      </c>
      <c r="V1716" s="8" t="str">
        <f t="shared" si="30"/>
        <v>A320 200</v>
      </c>
      <c r="W1716" s="15" t="str" cm="1">
        <f t="array" ref="W1716">IF(ISBLANK(K1716),Unknown,K1716)</f>
        <v>Lisbon to London</v>
      </c>
      <c r="X1716" s="5" t="s">
        <v>2266</v>
      </c>
      <c r="Y1716" s="5" t="s">
        <v>1819</v>
      </c>
    </row>
    <row r="1717" spans="1:25">
      <c r="A1717" s="8">
        <v>4</v>
      </c>
      <c r="B1717" s="8" t="s">
        <v>7024</v>
      </c>
      <c r="C1717" s="8" t="s">
        <v>7025</v>
      </c>
      <c r="D1717" s="8" t="s">
        <v>1794</v>
      </c>
      <c r="E1717" s="9">
        <v>42826</v>
      </c>
      <c r="F1717" s="8" t="s">
        <v>2408</v>
      </c>
      <c r="G1717" s="10" t="s">
        <v>7026</v>
      </c>
      <c r="H1717" s="10"/>
      <c r="I1717" s="8" t="s">
        <v>1867</v>
      </c>
      <c r="J1717" s="8" t="s">
        <v>1798</v>
      </c>
      <c r="K1717" s="8" t="s">
        <v>222</v>
      </c>
      <c r="L1717" s="11">
        <v>42795</v>
      </c>
      <c r="M1717" s="8">
        <v>1</v>
      </c>
      <c r="N1717" s="8">
        <v>2</v>
      </c>
      <c r="O1717" s="8">
        <v>1</v>
      </c>
      <c r="P1717" s="12">
        <v>3</v>
      </c>
      <c r="Q1717" s="8">
        <v>1</v>
      </c>
      <c r="R1717" s="8" t="s">
        <v>1799</v>
      </c>
      <c r="S1717" s="8">
        <v>0</v>
      </c>
      <c r="T1717" s="8">
        <v>3</v>
      </c>
      <c r="U1717" s="8" t="s">
        <v>1808</v>
      </c>
      <c r="V1717" s="8" t="str">
        <f t="shared" si="30"/>
        <v>Unknown</v>
      </c>
      <c r="W1717" s="15" t="str" cm="1">
        <f t="array" ref="W1717">IF(ISBLANK(K1717),Unknown,K1717)</f>
        <v>Amsterdam to Cape Town via Gatwick</v>
      </c>
      <c r="X1717" s="5" t="s">
        <v>2069</v>
      </c>
      <c r="Y1717" s="5" t="s">
        <v>7027</v>
      </c>
    </row>
    <row r="1718" spans="1:25">
      <c r="A1718" s="8">
        <v>2</v>
      </c>
      <c r="B1718" s="8" t="s">
        <v>7028</v>
      </c>
      <c r="C1718" s="8" t="s">
        <v>7029</v>
      </c>
      <c r="D1718" s="8" t="s">
        <v>1794</v>
      </c>
      <c r="E1718" s="9">
        <v>42823</v>
      </c>
      <c r="F1718" s="8" t="s">
        <v>1938</v>
      </c>
      <c r="G1718" s="8" t="s">
        <v>7030</v>
      </c>
      <c r="H1718" s="8" t="s">
        <v>102</v>
      </c>
      <c r="I1718" s="8" t="s">
        <v>1806</v>
      </c>
      <c r="J1718" s="8" t="s">
        <v>1798</v>
      </c>
      <c r="K1718" s="8" t="s">
        <v>1381</v>
      </c>
      <c r="L1718" s="11">
        <v>42736</v>
      </c>
      <c r="M1718" s="8">
        <v>1</v>
      </c>
      <c r="N1718" s="8">
        <v>3</v>
      </c>
      <c r="O1718" s="8">
        <v>1</v>
      </c>
      <c r="P1718" s="12">
        <v>1</v>
      </c>
      <c r="Q1718" s="8">
        <v>1</v>
      </c>
      <c r="R1718" s="8" t="s">
        <v>1799</v>
      </c>
      <c r="S1718" s="8">
        <v>0</v>
      </c>
      <c r="T1718" s="8">
        <v>1</v>
      </c>
      <c r="U1718" s="8" t="s">
        <v>1808</v>
      </c>
      <c r="V1718" s="8" t="str">
        <f t="shared" si="30"/>
        <v>Boeing 747</v>
      </c>
      <c r="W1718" s="15" t="str" cm="1">
        <f t="array" ref="W1718">IF(ISBLANK(K1718),Unknown,K1718)</f>
        <v>Miami to London</v>
      </c>
      <c r="X1718" s="5" t="s">
        <v>1852</v>
      </c>
      <c r="Y1718" s="5" t="s">
        <v>1819</v>
      </c>
    </row>
    <row r="1719" spans="1:25">
      <c r="A1719" s="8">
        <v>3</v>
      </c>
      <c r="B1719" s="8" t="s">
        <v>7031</v>
      </c>
      <c r="C1719" s="8" t="s">
        <v>7032</v>
      </c>
      <c r="D1719" s="8" t="s">
        <v>1794</v>
      </c>
      <c r="E1719" s="9">
        <v>42823</v>
      </c>
      <c r="F1719" s="8" t="s">
        <v>1795</v>
      </c>
      <c r="G1719" s="8" t="s">
        <v>7033</v>
      </c>
      <c r="H1719" s="8" t="s">
        <v>67</v>
      </c>
      <c r="I1719" s="8" t="s">
        <v>1806</v>
      </c>
      <c r="J1719" s="8" t="s">
        <v>1798</v>
      </c>
      <c r="K1719" s="8" t="s">
        <v>1199</v>
      </c>
      <c r="L1719" s="11">
        <v>42795</v>
      </c>
      <c r="M1719" s="8">
        <v>3</v>
      </c>
      <c r="N1719" s="8">
        <v>1</v>
      </c>
      <c r="O1719" s="8">
        <v>1</v>
      </c>
      <c r="P1719" s="12">
        <v>3</v>
      </c>
      <c r="Q1719" s="8">
        <v>1</v>
      </c>
      <c r="R1719" s="8" t="s">
        <v>1799</v>
      </c>
      <c r="S1719" s="8">
        <v>0</v>
      </c>
      <c r="T1719" s="8">
        <v>3</v>
      </c>
      <c r="U1719" s="8" t="s">
        <v>1808</v>
      </c>
      <c r="V1719" s="8" t="str">
        <f t="shared" si="30"/>
        <v>A380</v>
      </c>
      <c r="W1719" s="15" t="str" cm="1">
        <f t="array" ref="W1719">IF(ISBLANK(K1719),Unknown,K1719)</f>
        <v>London to Los Angeles</v>
      </c>
      <c r="X1719" s="5" t="s">
        <v>1819</v>
      </c>
      <c r="Y1719" s="5" t="s">
        <v>1881</v>
      </c>
    </row>
    <row r="1720" spans="1:25">
      <c r="A1720" s="8">
        <v>3</v>
      </c>
      <c r="B1720" s="8" t="s">
        <v>7034</v>
      </c>
      <c r="C1720" s="8" t="s">
        <v>7035</v>
      </c>
      <c r="D1720" s="8" t="s">
        <v>1794</v>
      </c>
      <c r="E1720" s="9">
        <v>42821</v>
      </c>
      <c r="F1720" s="8" t="s">
        <v>1795</v>
      </c>
      <c r="G1720" s="8" t="s">
        <v>7036</v>
      </c>
      <c r="H1720" s="8" t="s">
        <v>131</v>
      </c>
      <c r="I1720" s="8" t="s">
        <v>1797</v>
      </c>
      <c r="J1720" s="8" t="s">
        <v>1807</v>
      </c>
      <c r="K1720" s="8" t="s">
        <v>1363</v>
      </c>
      <c r="L1720" s="11">
        <v>42795</v>
      </c>
      <c r="M1720" s="8">
        <v>4</v>
      </c>
      <c r="N1720" s="8">
        <v>1</v>
      </c>
      <c r="O1720" s="8">
        <v>3</v>
      </c>
      <c r="P1720" s="12">
        <v>5</v>
      </c>
      <c r="Q1720" s="8">
        <v>2</v>
      </c>
      <c r="R1720" s="8" t="s">
        <v>1799</v>
      </c>
      <c r="S1720" s="8">
        <v>0</v>
      </c>
      <c r="T1720" s="8">
        <v>4</v>
      </c>
      <c r="U1720" s="8" t="s">
        <v>1808</v>
      </c>
      <c r="V1720" s="8" t="str">
        <f t="shared" si="30"/>
        <v>Boeing 777</v>
      </c>
      <c r="W1720" s="15" t="str" cm="1">
        <f t="array" ref="W1720">IF(ISBLANK(K1720),Unknown,K1720)</f>
        <v>Mauritius to Gatwick</v>
      </c>
      <c r="X1720" s="5" t="s">
        <v>3038</v>
      </c>
      <c r="Y1720" s="5" t="s">
        <v>1963</v>
      </c>
    </row>
    <row r="1721" spans="1:25">
      <c r="A1721" s="8">
        <v>4</v>
      </c>
      <c r="B1721" s="8" t="s">
        <v>7037</v>
      </c>
      <c r="C1721" s="8" t="s">
        <v>7038</v>
      </c>
      <c r="D1721" s="8" t="s">
        <v>1794</v>
      </c>
      <c r="E1721" s="9">
        <v>42821</v>
      </c>
      <c r="F1721" s="8" t="s">
        <v>1795</v>
      </c>
      <c r="G1721" s="8" t="s">
        <v>7039</v>
      </c>
      <c r="H1721" s="8" t="s">
        <v>67</v>
      </c>
      <c r="I1721" s="8" t="s">
        <v>1797</v>
      </c>
      <c r="J1721" s="8" t="s">
        <v>1874</v>
      </c>
      <c r="K1721" s="8" t="s">
        <v>1051</v>
      </c>
      <c r="L1721" s="11">
        <v>42795</v>
      </c>
      <c r="M1721" s="8">
        <v>4</v>
      </c>
      <c r="N1721" s="8">
        <v>4</v>
      </c>
      <c r="O1721" s="8">
        <v>1</v>
      </c>
      <c r="P1721" s="12">
        <v>3</v>
      </c>
      <c r="Q1721" s="8">
        <v>2</v>
      </c>
      <c r="R1721" s="8" t="s">
        <v>1799</v>
      </c>
      <c r="S1721" s="8">
        <v>0</v>
      </c>
      <c r="T1721" s="8">
        <v>2</v>
      </c>
      <c r="U1721" s="8" t="s">
        <v>1808</v>
      </c>
      <c r="V1721" s="8" t="str">
        <f t="shared" si="30"/>
        <v>A380</v>
      </c>
      <c r="W1721" s="15" t="str" cm="1">
        <f t="array" ref="W1721">IF(ISBLANK(K1721),Unknown,K1721)</f>
        <v>London Heathrow to Hong Kong</v>
      </c>
      <c r="X1721" s="5" t="s">
        <v>1809</v>
      </c>
      <c r="Y1721" s="5" t="s">
        <v>2030</v>
      </c>
    </row>
    <row r="1722" spans="1:25">
      <c r="A1722" s="8">
        <v>2</v>
      </c>
      <c r="B1722" s="8" t="s">
        <v>7040</v>
      </c>
      <c r="C1722" s="8" t="s">
        <v>7041</v>
      </c>
      <c r="D1722" s="8" t="s">
        <v>1794</v>
      </c>
      <c r="E1722" s="9">
        <v>42820</v>
      </c>
      <c r="F1722" s="8" t="s">
        <v>1872</v>
      </c>
      <c r="G1722" s="10" t="s">
        <v>7042</v>
      </c>
      <c r="H1722" s="10"/>
      <c r="I1722" s="8" t="s">
        <v>1806</v>
      </c>
      <c r="J1722" s="8" t="s">
        <v>1807</v>
      </c>
      <c r="K1722" s="8" t="s">
        <v>512</v>
      </c>
      <c r="L1722" s="11">
        <v>42795</v>
      </c>
      <c r="M1722" s="8">
        <v>2</v>
      </c>
      <c r="N1722" s="8">
        <v>4</v>
      </c>
      <c r="O1722" s="8">
        <v>1</v>
      </c>
      <c r="P1722" s="12">
        <v>2</v>
      </c>
      <c r="Q1722" s="8">
        <v>2</v>
      </c>
      <c r="R1722" s="8" t="s">
        <v>1799</v>
      </c>
      <c r="S1722" s="8">
        <v>0</v>
      </c>
      <c r="T1722" s="8">
        <v>1</v>
      </c>
      <c r="U1722" s="8" t="s">
        <v>1808</v>
      </c>
      <c r="V1722" s="8" t="str">
        <f t="shared" si="30"/>
        <v>Unknown</v>
      </c>
      <c r="W1722" s="15" t="str" cm="1">
        <f t="array" ref="W1722">IF(ISBLANK(K1722),Unknown,K1722)</f>
        <v>Frankfurt to Hong Kong via London</v>
      </c>
      <c r="X1722" s="5" t="s">
        <v>1922</v>
      </c>
      <c r="Y1722" s="5" t="s">
        <v>5629</v>
      </c>
    </row>
    <row r="1723" spans="1:25">
      <c r="A1723" s="8">
        <v>10</v>
      </c>
      <c r="B1723" s="8" t="s">
        <v>7043</v>
      </c>
      <c r="C1723" s="8" t="s">
        <v>6635</v>
      </c>
      <c r="D1723" s="8" t="s">
        <v>1794</v>
      </c>
      <c r="E1723" s="9">
        <v>42820</v>
      </c>
      <c r="F1723" s="8" t="s">
        <v>1795</v>
      </c>
      <c r="G1723" s="8" t="s">
        <v>7044</v>
      </c>
      <c r="H1723" s="8" t="s">
        <v>131</v>
      </c>
      <c r="I1723" s="8" t="s">
        <v>1797</v>
      </c>
      <c r="J1723" s="8" t="s">
        <v>1874</v>
      </c>
      <c r="K1723" s="8" t="s">
        <v>1226</v>
      </c>
      <c r="L1723" s="11">
        <v>42767</v>
      </c>
      <c r="M1723" s="8">
        <v>4</v>
      </c>
      <c r="N1723" s="8">
        <v>5</v>
      </c>
      <c r="O1723" s="8">
        <v>4</v>
      </c>
      <c r="P1723" s="12">
        <v>4</v>
      </c>
      <c r="Q1723" s="8">
        <v>4</v>
      </c>
      <c r="R1723" s="8" t="s">
        <v>1885</v>
      </c>
      <c r="S1723" s="8">
        <v>1</v>
      </c>
      <c r="T1723" s="8">
        <v>1</v>
      </c>
      <c r="U1723" s="8" t="s">
        <v>1808</v>
      </c>
      <c r="V1723" s="8" t="str">
        <f t="shared" si="30"/>
        <v>Boeing 777</v>
      </c>
      <c r="W1723" s="15" t="str" cm="1">
        <f t="array" ref="W1723">IF(ISBLANK(K1723),Unknown,K1723)</f>
        <v>London to Nairobi</v>
      </c>
      <c r="X1723" s="5" t="s">
        <v>1819</v>
      </c>
      <c r="Y1723" s="5" t="s">
        <v>2737</v>
      </c>
    </row>
    <row r="1724" spans="1:25">
      <c r="A1724" s="8">
        <v>3</v>
      </c>
      <c r="B1724" s="8" t="s">
        <v>7045</v>
      </c>
      <c r="C1724" s="8" t="s">
        <v>1844</v>
      </c>
      <c r="D1724" s="8" t="s">
        <v>6579</v>
      </c>
      <c r="E1724" s="9">
        <v>42819</v>
      </c>
      <c r="F1724" s="8" t="s">
        <v>1795</v>
      </c>
      <c r="G1724" s="8" t="s">
        <v>7046</v>
      </c>
      <c r="H1724" s="8" t="s">
        <v>10</v>
      </c>
      <c r="I1724" s="8" t="s">
        <v>1806</v>
      </c>
      <c r="J1724" s="8" t="s">
        <v>1798</v>
      </c>
      <c r="K1724" s="8" t="s">
        <v>1044</v>
      </c>
      <c r="L1724" s="11">
        <v>42795</v>
      </c>
      <c r="M1724" s="8">
        <v>2</v>
      </c>
      <c r="N1724" s="8">
        <v>5</v>
      </c>
      <c r="O1724" s="8">
        <v>1</v>
      </c>
      <c r="P1724" s="12">
        <v>2</v>
      </c>
      <c r="Q1724" s="8">
        <v>1</v>
      </c>
      <c r="R1724" s="8" t="s">
        <v>1799</v>
      </c>
      <c r="S1724" s="8">
        <v>0</v>
      </c>
      <c r="T1724" s="8">
        <v>1</v>
      </c>
      <c r="U1724" s="8" t="s">
        <v>1808</v>
      </c>
      <c r="V1724" s="8" t="str">
        <f t="shared" si="30"/>
        <v>A319</v>
      </c>
      <c r="W1724" s="15" t="str" cm="1">
        <f t="array" ref="W1724">IF(ISBLANK(K1724),Unknown,K1724)</f>
        <v>London Heathrow to Edinburgh</v>
      </c>
      <c r="X1724" s="5" t="s">
        <v>1809</v>
      </c>
      <c r="Y1724" s="5" t="s">
        <v>2010</v>
      </c>
    </row>
    <row r="1725" spans="1:25">
      <c r="A1725" s="8">
        <v>4</v>
      </c>
      <c r="B1725" s="8" t="s">
        <v>7047</v>
      </c>
      <c r="C1725" s="8" t="s">
        <v>5218</v>
      </c>
      <c r="D1725" s="8" t="s">
        <v>1794</v>
      </c>
      <c r="E1725" s="9">
        <v>42818</v>
      </c>
      <c r="F1725" s="8" t="s">
        <v>1899</v>
      </c>
      <c r="G1725" s="8" t="s">
        <v>7048</v>
      </c>
      <c r="H1725" s="8" t="s">
        <v>131</v>
      </c>
      <c r="I1725" s="8" t="s">
        <v>1797</v>
      </c>
      <c r="J1725" s="8" t="s">
        <v>1807</v>
      </c>
      <c r="K1725" s="8" t="s">
        <v>1688</v>
      </c>
      <c r="L1725" s="11">
        <v>42795</v>
      </c>
      <c r="M1725" s="8">
        <v>1</v>
      </c>
      <c r="N1725" s="8">
        <v>4</v>
      </c>
      <c r="O1725" s="8">
        <v>2</v>
      </c>
      <c r="P1725" s="12">
        <v>3</v>
      </c>
      <c r="Q1725" s="8">
        <v>1</v>
      </c>
      <c r="R1725" s="8" t="s">
        <v>1799</v>
      </c>
      <c r="S1725" s="8">
        <v>0</v>
      </c>
      <c r="T1725" s="8">
        <v>2</v>
      </c>
      <c r="U1725" s="8" t="s">
        <v>1808</v>
      </c>
      <c r="V1725" s="8" t="str">
        <f t="shared" si="30"/>
        <v>Boeing 777</v>
      </c>
      <c r="W1725" s="15" t="str" cm="1">
        <f t="array" ref="W1725">IF(ISBLANK(K1725),Unknown,K1725)</f>
        <v>Toronto to Berlin via London</v>
      </c>
      <c r="X1725" s="5" t="s">
        <v>2902</v>
      </c>
      <c r="Y1725" s="5" t="s">
        <v>3959</v>
      </c>
    </row>
    <row r="1726" spans="1:25">
      <c r="A1726" s="8">
        <v>1</v>
      </c>
      <c r="B1726" s="8" t="s">
        <v>7049</v>
      </c>
      <c r="C1726" s="8" t="s">
        <v>1844</v>
      </c>
      <c r="D1726" s="8" t="s">
        <v>1845</v>
      </c>
      <c r="E1726" s="9">
        <v>42818</v>
      </c>
      <c r="F1726" s="8" t="s">
        <v>1795</v>
      </c>
      <c r="G1726" s="10" t="s">
        <v>7050</v>
      </c>
      <c r="H1726" s="10"/>
      <c r="I1726" s="8" t="s">
        <v>1851</v>
      </c>
      <c r="J1726" s="8" t="s">
        <v>1798</v>
      </c>
      <c r="K1726" s="8" t="s">
        <v>1185</v>
      </c>
      <c r="L1726" s="11">
        <v>42795</v>
      </c>
      <c r="M1726" s="8">
        <v>1</v>
      </c>
      <c r="N1726" s="8">
        <v>1</v>
      </c>
      <c r="O1726" s="8">
        <v>1</v>
      </c>
      <c r="P1726" s="12">
        <v>1</v>
      </c>
      <c r="Q1726" s="8">
        <v>1</v>
      </c>
      <c r="R1726" s="8" t="s">
        <v>1799</v>
      </c>
      <c r="S1726" s="8">
        <v>0</v>
      </c>
      <c r="T1726" s="8">
        <v>1</v>
      </c>
      <c r="U1726" s="8" t="s">
        <v>1808</v>
      </c>
      <c r="V1726" s="8" t="str">
        <f t="shared" si="30"/>
        <v>Unknown</v>
      </c>
      <c r="W1726" s="15" t="str" cm="1">
        <f t="array" ref="W1726">IF(ISBLANK(K1726),Unknown,K1726)</f>
        <v>London to Istanbul</v>
      </c>
      <c r="X1726" s="5" t="s">
        <v>1819</v>
      </c>
      <c r="Y1726" s="5" t="s">
        <v>1815</v>
      </c>
    </row>
    <row r="1727" spans="1:25">
      <c r="A1727" s="8">
        <v>3</v>
      </c>
      <c r="B1727" s="8" t="s">
        <v>7051</v>
      </c>
      <c r="C1727" s="8" t="s">
        <v>7052</v>
      </c>
      <c r="D1727" s="8" t="s">
        <v>1794</v>
      </c>
      <c r="E1727" s="9">
        <v>42817</v>
      </c>
      <c r="F1727" s="8" t="s">
        <v>1795</v>
      </c>
      <c r="G1727" s="8" t="s">
        <v>7053</v>
      </c>
      <c r="H1727" s="8" t="s">
        <v>2310</v>
      </c>
      <c r="I1727" s="8" t="s">
        <v>1797</v>
      </c>
      <c r="J1727" s="8" t="s">
        <v>1798</v>
      </c>
      <c r="K1727" s="8" t="s">
        <v>1040</v>
      </c>
      <c r="L1727" s="11">
        <v>42795</v>
      </c>
      <c r="M1727" s="8">
        <v>4</v>
      </c>
      <c r="N1727" s="8">
        <v>1</v>
      </c>
      <c r="O1727" s="8">
        <v>1</v>
      </c>
      <c r="P1727" s="12">
        <v>4</v>
      </c>
      <c r="Q1727" s="8">
        <v>1</v>
      </c>
      <c r="R1727" s="8" t="s">
        <v>1799</v>
      </c>
      <c r="S1727" s="8">
        <v>0</v>
      </c>
      <c r="T1727" s="8">
        <v>3</v>
      </c>
      <c r="U1727" s="8" t="s">
        <v>1808</v>
      </c>
      <c r="V1727" s="8" t="str">
        <f t="shared" si="30"/>
        <v>Boeing 787 9</v>
      </c>
      <c r="W1727" s="15" t="str" cm="1">
        <f t="array" ref="W1727">IF(ISBLANK(K1727),Unknown,K1727)</f>
        <v>London Heathrow to Dubai</v>
      </c>
      <c r="X1727" s="5" t="s">
        <v>1809</v>
      </c>
      <c r="Y1727" s="5" t="s">
        <v>2138</v>
      </c>
    </row>
    <row r="1728" spans="1:25">
      <c r="A1728" s="8">
        <v>5</v>
      </c>
      <c r="B1728" s="8" t="s">
        <v>7054</v>
      </c>
      <c r="C1728" s="8" t="s">
        <v>7055</v>
      </c>
      <c r="D1728" s="8" t="s">
        <v>1794</v>
      </c>
      <c r="E1728" s="9">
        <v>42816</v>
      </c>
      <c r="F1728" s="8" t="s">
        <v>1795</v>
      </c>
      <c r="G1728" s="8" t="s">
        <v>7056</v>
      </c>
      <c r="H1728" s="8" t="s">
        <v>108</v>
      </c>
      <c r="I1728" s="8" t="s">
        <v>1851</v>
      </c>
      <c r="J1728" s="8" t="s">
        <v>1798</v>
      </c>
      <c r="K1728" s="8" t="s">
        <v>1058</v>
      </c>
      <c r="L1728" s="11">
        <v>42795</v>
      </c>
      <c r="M1728" s="8">
        <v>1</v>
      </c>
      <c r="N1728" s="8">
        <v>3</v>
      </c>
      <c r="O1728" s="8">
        <v>3</v>
      </c>
      <c r="P1728" s="12">
        <v>3</v>
      </c>
      <c r="Q1728" s="8">
        <v>2</v>
      </c>
      <c r="R1728" s="8" t="s">
        <v>1799</v>
      </c>
      <c r="S1728" s="8">
        <v>0</v>
      </c>
      <c r="T1728" s="8">
        <v>3</v>
      </c>
      <c r="U1728" s="8" t="s">
        <v>1808</v>
      </c>
      <c r="V1728" s="8" t="str">
        <f t="shared" si="30"/>
        <v>Boeing 747 400</v>
      </c>
      <c r="W1728" s="15" t="str" cm="1">
        <f t="array" ref="W1728">IF(ISBLANK(K1728),Unknown,K1728)</f>
        <v>London Heathrow to Johannesburg</v>
      </c>
      <c r="X1728" s="5" t="s">
        <v>1809</v>
      </c>
      <c r="Y1728" s="5" t="s">
        <v>1895</v>
      </c>
    </row>
    <row r="1729" spans="1:25">
      <c r="A1729" s="8">
        <v>1</v>
      </c>
      <c r="B1729" s="8" t="s">
        <v>3728</v>
      </c>
      <c r="C1729" s="8" t="s">
        <v>7057</v>
      </c>
      <c r="D1729" s="8" t="s">
        <v>1794</v>
      </c>
      <c r="E1729" s="9">
        <v>42816</v>
      </c>
      <c r="F1729" s="8" t="s">
        <v>1899</v>
      </c>
      <c r="G1729" s="10" t="s">
        <v>7058</v>
      </c>
      <c r="H1729" s="10"/>
      <c r="I1729" s="8" t="s">
        <v>1851</v>
      </c>
      <c r="J1729" s="8" t="s">
        <v>1798</v>
      </c>
      <c r="K1729" s="8" t="s">
        <v>1394</v>
      </c>
      <c r="L1729" s="11">
        <v>42736</v>
      </c>
      <c r="M1729" s="8">
        <v>1</v>
      </c>
      <c r="N1729" s="8">
        <v>1</v>
      </c>
      <c r="O1729" s="8">
        <v>1</v>
      </c>
      <c r="P1729" s="12">
        <v>1</v>
      </c>
      <c r="Q1729" s="8">
        <v>1</v>
      </c>
      <c r="R1729" s="8" t="s">
        <v>1799</v>
      </c>
      <c r="S1729" s="8">
        <v>0</v>
      </c>
      <c r="T1729" s="8">
        <v>1</v>
      </c>
      <c r="U1729" s="8" t="s">
        <v>1808</v>
      </c>
      <c r="V1729" s="8" t="str">
        <f t="shared" si="30"/>
        <v>Unknown</v>
      </c>
      <c r="W1729" s="15" t="str" cm="1">
        <f t="array" ref="W1729">IF(ISBLANK(K1729),Unknown,K1729)</f>
        <v>Montreal to Athens via Heathrow</v>
      </c>
      <c r="X1729" s="5" t="s">
        <v>2697</v>
      </c>
      <c r="Y1729" s="5" t="s">
        <v>7059</v>
      </c>
    </row>
    <row r="1730" spans="1:25">
      <c r="A1730" s="8">
        <v>6</v>
      </c>
      <c r="B1730" s="8" t="s">
        <v>7060</v>
      </c>
      <c r="C1730" s="8" t="s">
        <v>7061</v>
      </c>
      <c r="D1730" s="8" t="s">
        <v>1794</v>
      </c>
      <c r="E1730" s="9">
        <v>42815</v>
      </c>
      <c r="F1730" s="8" t="s">
        <v>1795</v>
      </c>
      <c r="G1730" s="8" t="s">
        <v>7062</v>
      </c>
      <c r="H1730" s="8" t="s">
        <v>24</v>
      </c>
      <c r="I1730" s="8" t="s">
        <v>1851</v>
      </c>
      <c r="J1730" s="8" t="s">
        <v>1807</v>
      </c>
      <c r="K1730" s="8" t="s">
        <v>1054</v>
      </c>
      <c r="L1730" s="11">
        <v>42795</v>
      </c>
      <c r="M1730" s="8">
        <v>1</v>
      </c>
      <c r="N1730" s="8">
        <v>4</v>
      </c>
      <c r="O1730" s="8">
        <v>3</v>
      </c>
      <c r="P1730" s="12">
        <v>2</v>
      </c>
      <c r="Q1730" s="8">
        <v>3</v>
      </c>
      <c r="R1730" s="8" t="s">
        <v>1885</v>
      </c>
      <c r="S1730" s="8">
        <v>1</v>
      </c>
      <c r="T1730" s="8">
        <v>1</v>
      </c>
      <c r="U1730" s="8" t="s">
        <v>1800</v>
      </c>
      <c r="V1730" s="8" t="str">
        <f t="shared" si="30"/>
        <v>A320</v>
      </c>
      <c r="W1730" s="15" t="str" cm="1">
        <f t="array" ref="W1730">IF(ISBLANK(K1730),Unknown,K1730)</f>
        <v>London Heathrow to Innsbruck</v>
      </c>
      <c r="X1730" s="5" t="s">
        <v>1809</v>
      </c>
      <c r="Y1730" s="5" t="s">
        <v>7063</v>
      </c>
    </row>
    <row r="1731" spans="1:25">
      <c r="A1731" s="8">
        <v>1</v>
      </c>
      <c r="B1731" s="8" t="s">
        <v>7064</v>
      </c>
      <c r="C1731" s="8" t="s">
        <v>7065</v>
      </c>
      <c r="D1731" s="8" t="s">
        <v>1794</v>
      </c>
      <c r="E1731" s="9">
        <v>42815</v>
      </c>
      <c r="F1731" s="8" t="s">
        <v>1795</v>
      </c>
      <c r="G1731" s="8" t="s">
        <v>7066</v>
      </c>
      <c r="H1731" s="8" t="s">
        <v>24</v>
      </c>
      <c r="I1731" s="8" t="s">
        <v>1806</v>
      </c>
      <c r="J1731" s="8" t="s">
        <v>1807</v>
      </c>
      <c r="K1731" s="8" t="s">
        <v>1041</v>
      </c>
      <c r="L1731" s="11">
        <v>42795</v>
      </c>
      <c r="M1731" s="8">
        <v>1</v>
      </c>
      <c r="N1731" s="8">
        <v>3</v>
      </c>
      <c r="O1731" s="8">
        <v>3</v>
      </c>
      <c r="P1731" s="12">
        <v>3</v>
      </c>
      <c r="Q1731" s="8">
        <v>1</v>
      </c>
      <c r="R1731" s="8" t="s">
        <v>1799</v>
      </c>
      <c r="S1731" s="8">
        <v>0</v>
      </c>
      <c r="T1731" s="8">
        <v>1</v>
      </c>
      <c r="U1731" s="8" t="s">
        <v>1800</v>
      </c>
      <c r="V1731" s="8" t="str">
        <f t="shared" si="30"/>
        <v>A320</v>
      </c>
      <c r="W1731" s="15" t="str" cm="1">
        <f t="array" ref="W1731">IF(ISBLANK(K1731),Unknown,K1731)</f>
        <v>London Heathrow to Dublin</v>
      </c>
      <c r="X1731" s="5" t="s">
        <v>1809</v>
      </c>
      <c r="Y1731" s="5" t="s">
        <v>2202</v>
      </c>
    </row>
    <row r="1732" spans="1:25">
      <c r="A1732" s="8">
        <v>3</v>
      </c>
      <c r="B1732" s="8" t="s">
        <v>7067</v>
      </c>
      <c r="C1732" s="8" t="s">
        <v>7068</v>
      </c>
      <c r="D1732" s="8" t="s">
        <v>1794</v>
      </c>
      <c r="E1732" s="9">
        <v>42814</v>
      </c>
      <c r="F1732" s="8" t="s">
        <v>1795</v>
      </c>
      <c r="G1732" s="10" t="s">
        <v>7069</v>
      </c>
      <c r="H1732" s="10"/>
      <c r="I1732" s="8" t="s">
        <v>1806</v>
      </c>
      <c r="J1732" s="8" t="s">
        <v>1798</v>
      </c>
      <c r="K1732" s="8" t="s">
        <v>1167</v>
      </c>
      <c r="L1732" s="11">
        <v>42795</v>
      </c>
      <c r="M1732" s="8">
        <v>2</v>
      </c>
      <c r="N1732" s="8">
        <v>2</v>
      </c>
      <c r="O1732" s="8">
        <v>1</v>
      </c>
      <c r="P1732" s="12">
        <v>2</v>
      </c>
      <c r="Q1732" s="8">
        <v>1</v>
      </c>
      <c r="R1732" s="8" t="s">
        <v>1799</v>
      </c>
      <c r="S1732" s="8">
        <v>0</v>
      </c>
      <c r="T1732" s="8">
        <v>1</v>
      </c>
      <c r="U1732" s="8" t="s">
        <v>1808</v>
      </c>
      <c r="V1732" s="8" t="str">
        <f t="shared" si="30"/>
        <v>Unknown</v>
      </c>
      <c r="W1732" s="15" t="str" cm="1">
        <f t="array" ref="W1732">IF(ISBLANK(K1732),Unknown,K1732)</f>
        <v>London to Dublin</v>
      </c>
      <c r="X1732" s="5" t="s">
        <v>1819</v>
      </c>
      <c r="Y1732" s="5" t="s">
        <v>2202</v>
      </c>
    </row>
    <row r="1733" spans="1:25">
      <c r="A1733" s="8">
        <v>3</v>
      </c>
      <c r="B1733" s="8" t="s">
        <v>7070</v>
      </c>
      <c r="C1733" s="8" t="s">
        <v>7071</v>
      </c>
      <c r="D1733" s="8" t="s">
        <v>1794</v>
      </c>
      <c r="E1733" s="9">
        <v>42814</v>
      </c>
      <c r="F1733" s="8" t="s">
        <v>1795</v>
      </c>
      <c r="G1733" s="8" t="s">
        <v>7072</v>
      </c>
      <c r="H1733" s="8" t="s">
        <v>131</v>
      </c>
      <c r="I1733" s="8" t="s">
        <v>1797</v>
      </c>
      <c r="J1733" s="8" t="s">
        <v>1798</v>
      </c>
      <c r="K1733" s="8" t="s">
        <v>1133</v>
      </c>
      <c r="L1733" s="11">
        <v>42795</v>
      </c>
      <c r="M1733" s="8">
        <v>3</v>
      </c>
      <c r="N1733" s="8">
        <v>3</v>
      </c>
      <c r="O1733" s="8">
        <v>1</v>
      </c>
      <c r="P1733" s="12">
        <v>3</v>
      </c>
      <c r="Q1733" s="8">
        <v>2</v>
      </c>
      <c r="R1733" s="8" t="s">
        <v>1799</v>
      </c>
      <c r="S1733" s="8">
        <v>0</v>
      </c>
      <c r="T1733" s="8">
        <v>2</v>
      </c>
      <c r="U1733" s="8" t="s">
        <v>1800</v>
      </c>
      <c r="V1733" s="8" t="str">
        <f t="shared" si="30"/>
        <v>Boeing 777</v>
      </c>
      <c r="W1733" s="15" t="str" cm="1">
        <f t="array" ref="W1733">IF(ISBLANK(K1733),Unknown,K1733)</f>
        <v>London to Barbados</v>
      </c>
      <c r="X1733" s="5" t="s">
        <v>1819</v>
      </c>
      <c r="Y1733" s="5" t="s">
        <v>2623</v>
      </c>
    </row>
    <row r="1734" spans="1:25">
      <c r="A1734" s="8">
        <v>5</v>
      </c>
      <c r="B1734" s="8" t="s">
        <v>7073</v>
      </c>
      <c r="C1734" s="8" t="s">
        <v>1844</v>
      </c>
      <c r="D1734" s="8" t="s">
        <v>2022</v>
      </c>
      <c r="E1734" s="9">
        <v>42814</v>
      </c>
      <c r="F1734" s="8" t="s">
        <v>1795</v>
      </c>
      <c r="G1734" s="8" t="s">
        <v>7074</v>
      </c>
      <c r="H1734" s="8" t="s">
        <v>131</v>
      </c>
      <c r="I1734" s="8" t="s">
        <v>1851</v>
      </c>
      <c r="J1734" s="8" t="s">
        <v>1798</v>
      </c>
      <c r="K1734" s="8" t="s">
        <v>1014</v>
      </c>
      <c r="L1734" s="11">
        <v>42767</v>
      </c>
      <c r="M1734" s="8">
        <v>3</v>
      </c>
      <c r="N1734" s="8">
        <v>2</v>
      </c>
      <c r="O1734" s="8">
        <v>4</v>
      </c>
      <c r="P1734" s="12">
        <v>4</v>
      </c>
      <c r="Q1734" s="8">
        <v>3</v>
      </c>
      <c r="R1734" s="8" t="s">
        <v>1799</v>
      </c>
      <c r="S1734" s="8">
        <v>0</v>
      </c>
      <c r="T1734" s="8">
        <v>1</v>
      </c>
      <c r="U1734" s="8" t="s">
        <v>1808</v>
      </c>
      <c r="V1734" s="8" t="str">
        <f t="shared" si="30"/>
        <v>Boeing 777</v>
      </c>
      <c r="W1734" s="15" t="str" cm="1">
        <f t="array" ref="W1734">IF(ISBLANK(K1734),Unknown,K1734)</f>
        <v>London Heathrow to Bangkok</v>
      </c>
      <c r="X1734" s="5" t="s">
        <v>1809</v>
      </c>
      <c r="Y1734" s="5" t="s">
        <v>3792</v>
      </c>
    </row>
    <row r="1735" spans="1:25">
      <c r="A1735" s="8">
        <v>4</v>
      </c>
      <c r="B1735" s="8" t="s">
        <v>7075</v>
      </c>
      <c r="C1735" s="8" t="s">
        <v>7076</v>
      </c>
      <c r="D1735" s="8" t="s">
        <v>1794</v>
      </c>
      <c r="E1735" s="9">
        <v>42811</v>
      </c>
      <c r="F1735" s="8" t="s">
        <v>1795</v>
      </c>
      <c r="G1735" s="8" t="s">
        <v>7077</v>
      </c>
      <c r="H1735" s="8" t="s">
        <v>1977</v>
      </c>
      <c r="I1735" s="8" t="s">
        <v>1851</v>
      </c>
      <c r="J1735" s="8" t="s">
        <v>1798</v>
      </c>
      <c r="K1735" s="8" t="s">
        <v>285</v>
      </c>
      <c r="L1735" s="11">
        <v>42767</v>
      </c>
      <c r="M1735" s="8">
        <v>4</v>
      </c>
      <c r="N1735" s="8">
        <v>3</v>
      </c>
      <c r="O1735" s="8">
        <v>2</v>
      </c>
      <c r="P1735" s="12">
        <v>4</v>
      </c>
      <c r="Q1735" s="8">
        <v>3</v>
      </c>
      <c r="R1735" s="8" t="s">
        <v>1799</v>
      </c>
      <c r="S1735" s="8">
        <v>0</v>
      </c>
      <c r="T1735" s="8">
        <v>2</v>
      </c>
      <c r="U1735" s="8" t="s">
        <v>1808</v>
      </c>
      <c r="V1735" s="8" t="str">
        <f t="shared" si="30"/>
        <v>Boeing 777 300</v>
      </c>
      <c r="W1735" s="15" t="str" cm="1">
        <f t="array" ref="W1735">IF(ISBLANK(K1735),Unknown,K1735)</f>
        <v>Beijing to London</v>
      </c>
      <c r="X1735" s="5" t="s">
        <v>3716</v>
      </c>
      <c r="Y1735" s="5" t="s">
        <v>1819</v>
      </c>
    </row>
    <row r="1736" spans="1:25">
      <c r="A1736" s="8">
        <v>2</v>
      </c>
      <c r="B1736" s="8" t="s">
        <v>7078</v>
      </c>
      <c r="C1736" s="8" t="s">
        <v>7079</v>
      </c>
      <c r="D1736" s="8" t="s">
        <v>1794</v>
      </c>
      <c r="E1736" s="9">
        <v>42811</v>
      </c>
      <c r="F1736" s="8" t="s">
        <v>1795</v>
      </c>
      <c r="G1736" s="8" t="s">
        <v>7080</v>
      </c>
      <c r="H1736" s="8" t="s">
        <v>10</v>
      </c>
      <c r="I1736" s="8" t="s">
        <v>1797</v>
      </c>
      <c r="J1736" s="8" t="s">
        <v>1807</v>
      </c>
      <c r="K1736" s="8" t="s">
        <v>886</v>
      </c>
      <c r="L1736" s="11">
        <v>42795</v>
      </c>
      <c r="M1736" s="8">
        <v>2</v>
      </c>
      <c r="N1736" s="8">
        <v>4</v>
      </c>
      <c r="O1736" s="8">
        <v>4</v>
      </c>
      <c r="P1736" s="12">
        <v>2</v>
      </c>
      <c r="Q1736" s="8">
        <v>2</v>
      </c>
      <c r="R1736" s="8" t="s">
        <v>1799</v>
      </c>
      <c r="S1736" s="8">
        <v>0</v>
      </c>
      <c r="T1736" s="8">
        <v>1</v>
      </c>
      <c r="U1736" s="8" t="s">
        <v>1808</v>
      </c>
      <c r="V1736" s="8" t="str">
        <f t="shared" si="30"/>
        <v>A319</v>
      </c>
      <c r="W1736" s="15" t="str" cm="1">
        <f t="array" ref="W1736">IF(ISBLANK(K1736),Unknown,K1736)</f>
        <v>LHR to GVA</v>
      </c>
      <c r="X1736" s="5" t="s">
        <v>1978</v>
      </c>
      <c r="Y1736" s="5" t="s">
        <v>7081</v>
      </c>
    </row>
    <row r="1737" spans="1:25">
      <c r="A1737" s="8">
        <v>1</v>
      </c>
      <c r="B1737" s="8" t="s">
        <v>7082</v>
      </c>
      <c r="C1737" s="8" t="s">
        <v>7083</v>
      </c>
      <c r="D1737" s="8" t="s">
        <v>1794</v>
      </c>
      <c r="E1737" s="9">
        <v>42810</v>
      </c>
      <c r="F1737" s="8" t="s">
        <v>1899</v>
      </c>
      <c r="G1737" s="10" t="s">
        <v>7084</v>
      </c>
      <c r="H1737" s="10"/>
      <c r="I1737" s="8" t="s">
        <v>1797</v>
      </c>
      <c r="J1737" s="8" t="s">
        <v>1798</v>
      </c>
      <c r="K1737" s="8" t="s">
        <v>1397</v>
      </c>
      <c r="L1737" s="11">
        <v>42795</v>
      </c>
      <c r="M1737" s="8">
        <v>3</v>
      </c>
      <c r="N1737" s="8">
        <v>2</v>
      </c>
      <c r="O1737" s="8">
        <v>1</v>
      </c>
      <c r="P1737" s="12">
        <v>1</v>
      </c>
      <c r="Q1737" s="8">
        <v>1</v>
      </c>
      <c r="R1737" s="8" t="s">
        <v>1799</v>
      </c>
      <c r="S1737" s="8">
        <v>0</v>
      </c>
      <c r="T1737" s="8">
        <v>2</v>
      </c>
      <c r="U1737" s="8" t="s">
        <v>1808</v>
      </c>
      <c r="V1737" s="8" t="str">
        <f t="shared" si="30"/>
        <v>Unknown</v>
      </c>
      <c r="W1737" s="15" t="str" cm="1">
        <f t="array" ref="W1737">IF(ISBLANK(K1737),Unknown,K1737)</f>
        <v>Montreal to London Heathrow</v>
      </c>
      <c r="X1737" s="5" t="s">
        <v>2697</v>
      </c>
      <c r="Y1737" s="5" t="s">
        <v>1809</v>
      </c>
    </row>
    <row r="1738" spans="1:25">
      <c r="A1738" s="8">
        <v>4</v>
      </c>
      <c r="B1738" s="8" t="s">
        <v>7085</v>
      </c>
      <c r="C1738" s="8" t="s">
        <v>7086</v>
      </c>
      <c r="D1738" s="8" t="s">
        <v>1794</v>
      </c>
      <c r="E1738" s="9">
        <v>42810</v>
      </c>
      <c r="F1738" s="8" t="s">
        <v>2328</v>
      </c>
      <c r="G1738" s="8" t="s">
        <v>7087</v>
      </c>
      <c r="H1738" s="8" t="s">
        <v>7088</v>
      </c>
      <c r="I1738" s="8" t="s">
        <v>1867</v>
      </c>
      <c r="J1738" s="8" t="s">
        <v>1798</v>
      </c>
      <c r="K1738" s="8" t="s">
        <v>608</v>
      </c>
      <c r="L1738" s="11">
        <v>42795</v>
      </c>
      <c r="M1738" s="8">
        <v>4</v>
      </c>
      <c r="N1738" s="8">
        <v>3</v>
      </c>
      <c r="O1738" s="8">
        <v>1</v>
      </c>
      <c r="P1738" s="12">
        <v>3</v>
      </c>
      <c r="Q1738" s="8">
        <v>2</v>
      </c>
      <c r="R1738" s="8" t="s">
        <v>1799</v>
      </c>
      <c r="S1738" s="8">
        <v>0</v>
      </c>
      <c r="T1738" s="8">
        <v>1</v>
      </c>
      <c r="U1738" s="8" t="s">
        <v>1808</v>
      </c>
      <c r="V1738" s="8" t="str">
        <f t="shared" si="30"/>
        <v>Boeing 747 400 / 777 200</v>
      </c>
      <c r="W1738" s="15" t="str" cm="1">
        <f t="array" ref="W1738">IF(ISBLANK(K1738),Unknown,K1738)</f>
        <v>GOT to SFO/PHX via LHR</v>
      </c>
      <c r="X1738" s="5" t="s">
        <v>7089</v>
      </c>
      <c r="Y1738" s="5" t="s">
        <v>7090</v>
      </c>
    </row>
    <row r="1739" spans="1:25">
      <c r="A1739" s="8">
        <v>3</v>
      </c>
      <c r="B1739" s="8" t="s">
        <v>7091</v>
      </c>
      <c r="C1739" s="8" t="s">
        <v>7092</v>
      </c>
      <c r="D1739" s="8" t="s">
        <v>1794</v>
      </c>
      <c r="E1739" s="9">
        <v>42810</v>
      </c>
      <c r="F1739" s="8" t="s">
        <v>1795</v>
      </c>
      <c r="G1739" s="8" t="s">
        <v>7093</v>
      </c>
      <c r="H1739" s="8" t="s">
        <v>131</v>
      </c>
      <c r="I1739" s="8" t="s">
        <v>1797</v>
      </c>
      <c r="J1739" s="8" t="s">
        <v>1807</v>
      </c>
      <c r="K1739" s="8" t="s">
        <v>553</v>
      </c>
      <c r="L1739" s="11">
        <v>42795</v>
      </c>
      <c r="M1739" s="8">
        <v>3</v>
      </c>
      <c r="N1739" s="8">
        <v>4</v>
      </c>
      <c r="O1739" s="8">
        <v>3</v>
      </c>
      <c r="P1739" s="12">
        <v>1</v>
      </c>
      <c r="Q1739" s="8">
        <v>3</v>
      </c>
      <c r="R1739" s="8" t="s">
        <v>1799</v>
      </c>
      <c r="S1739" s="8">
        <v>0</v>
      </c>
      <c r="T1739" s="8">
        <v>3</v>
      </c>
      <c r="U1739" s="8" t="s">
        <v>1808</v>
      </c>
      <c r="V1739" s="8" t="str">
        <f t="shared" si="30"/>
        <v>Boeing 777</v>
      </c>
      <c r="W1739" s="15" t="str" cm="1">
        <f t="array" ref="W1739">IF(ISBLANK(K1739),Unknown,K1739)</f>
        <v>Gatwick to Mauritius</v>
      </c>
      <c r="X1739" s="5" t="s">
        <v>1963</v>
      </c>
      <c r="Y1739" s="5" t="s">
        <v>3038</v>
      </c>
    </row>
    <row r="1740" spans="1:25">
      <c r="A1740" s="8">
        <v>9</v>
      </c>
      <c r="B1740" s="8" t="s">
        <v>2228</v>
      </c>
      <c r="C1740" s="8" t="s">
        <v>7094</v>
      </c>
      <c r="D1740" s="8" t="s">
        <v>1794</v>
      </c>
      <c r="E1740" s="9">
        <v>42810</v>
      </c>
      <c r="F1740" s="8" t="s">
        <v>1795</v>
      </c>
      <c r="G1740" s="8" t="s">
        <v>7095</v>
      </c>
      <c r="H1740" s="8" t="s">
        <v>108</v>
      </c>
      <c r="I1740" s="8" t="s">
        <v>1797</v>
      </c>
      <c r="J1740" s="8" t="s">
        <v>1807</v>
      </c>
      <c r="K1740" s="8" t="s">
        <v>1573</v>
      </c>
      <c r="L1740" s="11">
        <v>42795</v>
      </c>
      <c r="M1740" s="8">
        <v>4</v>
      </c>
      <c r="N1740" s="8">
        <v>5</v>
      </c>
      <c r="O1740" s="8">
        <v>4</v>
      </c>
      <c r="P1740" s="12">
        <v>4</v>
      </c>
      <c r="Q1740" s="8">
        <v>4</v>
      </c>
      <c r="R1740" s="8" t="s">
        <v>1885</v>
      </c>
      <c r="S1740" s="8">
        <v>1</v>
      </c>
      <c r="T1740" s="8">
        <v>4</v>
      </c>
      <c r="U1740" s="8" t="s">
        <v>1808</v>
      </c>
      <c r="V1740" s="8" t="str">
        <f t="shared" si="30"/>
        <v>Boeing 747 400</v>
      </c>
      <c r="W1740" s="15" t="str" cm="1">
        <f t="array" ref="W1740">IF(ISBLANK(K1740),Unknown,K1740)</f>
        <v>San Diego to London</v>
      </c>
      <c r="X1740" s="5" t="s">
        <v>1868</v>
      </c>
      <c r="Y1740" s="5" t="s">
        <v>1819</v>
      </c>
    </row>
    <row r="1741" spans="1:25">
      <c r="A1741" s="8">
        <v>3</v>
      </c>
      <c r="B1741" s="8" t="s">
        <v>7096</v>
      </c>
      <c r="C1741" s="8" t="s">
        <v>7097</v>
      </c>
      <c r="D1741" s="8" t="s">
        <v>1794</v>
      </c>
      <c r="E1741" s="9">
        <v>42808</v>
      </c>
      <c r="F1741" s="8" t="s">
        <v>1795</v>
      </c>
      <c r="G1741" s="10" t="s">
        <v>7098</v>
      </c>
      <c r="H1741" s="10"/>
      <c r="I1741" s="8" t="s">
        <v>1797</v>
      </c>
      <c r="J1741" s="8" t="s">
        <v>1798</v>
      </c>
      <c r="K1741" s="8" t="s">
        <v>1040</v>
      </c>
      <c r="L1741" s="11">
        <v>42767</v>
      </c>
      <c r="M1741" s="8">
        <v>3</v>
      </c>
      <c r="N1741" s="8">
        <v>2</v>
      </c>
      <c r="O1741" s="8">
        <v>1</v>
      </c>
      <c r="P1741" s="12">
        <v>4</v>
      </c>
      <c r="Q1741" s="8">
        <v>1</v>
      </c>
      <c r="R1741" s="8" t="s">
        <v>1799</v>
      </c>
      <c r="S1741" s="8">
        <v>0</v>
      </c>
      <c r="T1741" s="8">
        <v>4</v>
      </c>
      <c r="U1741" s="8" t="s">
        <v>1808</v>
      </c>
      <c r="V1741" s="8" t="str">
        <f t="shared" si="30"/>
        <v>Unknown</v>
      </c>
      <c r="W1741" s="15" t="str" cm="1">
        <f t="array" ref="W1741">IF(ISBLANK(K1741),Unknown,K1741)</f>
        <v>London Heathrow to Dubai</v>
      </c>
      <c r="X1741" s="5" t="s">
        <v>1809</v>
      </c>
      <c r="Y1741" s="5" t="s">
        <v>2138</v>
      </c>
    </row>
    <row r="1742" spans="1:25">
      <c r="A1742" s="8">
        <v>4</v>
      </c>
      <c r="B1742" s="8" t="s">
        <v>7099</v>
      </c>
      <c r="C1742" s="8" t="s">
        <v>2567</v>
      </c>
      <c r="D1742" s="8" t="s">
        <v>1794</v>
      </c>
      <c r="E1742" s="9">
        <v>42807</v>
      </c>
      <c r="F1742" s="8" t="s">
        <v>2408</v>
      </c>
      <c r="G1742" s="8" t="s">
        <v>7100</v>
      </c>
      <c r="H1742" s="8" t="s">
        <v>131</v>
      </c>
      <c r="I1742" s="8" t="s">
        <v>1806</v>
      </c>
      <c r="J1742" s="8" t="s">
        <v>1807</v>
      </c>
      <c r="K1742" s="8" t="s">
        <v>229</v>
      </c>
      <c r="L1742" s="11">
        <v>42767</v>
      </c>
      <c r="M1742" s="8">
        <v>2</v>
      </c>
      <c r="N1742" s="8">
        <v>3</v>
      </c>
      <c r="O1742" s="8">
        <v>2</v>
      </c>
      <c r="P1742" s="12">
        <v>5</v>
      </c>
      <c r="Q1742" s="8">
        <v>1</v>
      </c>
      <c r="R1742" s="8" t="s">
        <v>1799</v>
      </c>
      <c r="S1742" s="8">
        <v>0</v>
      </c>
      <c r="T1742" s="8">
        <v>2</v>
      </c>
      <c r="U1742" s="8" t="s">
        <v>1808</v>
      </c>
      <c r="V1742" s="8" t="str">
        <f t="shared" si="30"/>
        <v>Boeing 777</v>
      </c>
      <c r="W1742" s="15" t="str" cm="1">
        <f t="array" ref="W1742">IF(ISBLANK(K1742),Unknown,K1742)</f>
        <v>Amsterdam to St Lucia via Gatwick</v>
      </c>
      <c r="X1742" s="5" t="s">
        <v>2069</v>
      </c>
      <c r="Y1742" s="5" t="s">
        <v>7101</v>
      </c>
    </row>
    <row r="1743" spans="1:25">
      <c r="A1743" s="8">
        <v>2</v>
      </c>
      <c r="B1743" s="8" t="s">
        <v>7102</v>
      </c>
      <c r="C1743" s="8" t="s">
        <v>7103</v>
      </c>
      <c r="D1743" s="8" t="s">
        <v>1794</v>
      </c>
      <c r="E1743" s="9">
        <v>42807</v>
      </c>
      <c r="F1743" s="8" t="s">
        <v>1865</v>
      </c>
      <c r="G1743" s="8" t="s">
        <v>7104</v>
      </c>
      <c r="H1743" s="8" t="s">
        <v>50</v>
      </c>
      <c r="I1743" s="8" t="s">
        <v>1851</v>
      </c>
      <c r="J1743" s="8" t="s">
        <v>1798</v>
      </c>
      <c r="K1743" s="8" t="s">
        <v>1282</v>
      </c>
      <c r="L1743" s="11">
        <v>42795</v>
      </c>
      <c r="M1743" s="8">
        <v>2</v>
      </c>
      <c r="N1743" s="8">
        <v>1</v>
      </c>
      <c r="O1743" s="8">
        <v>1</v>
      </c>
      <c r="P1743" s="12">
        <v>2</v>
      </c>
      <c r="Q1743" s="8">
        <v>1</v>
      </c>
      <c r="R1743" s="8" t="s">
        <v>1799</v>
      </c>
      <c r="S1743" s="8">
        <v>0</v>
      </c>
      <c r="T1743" s="8">
        <v>1</v>
      </c>
      <c r="U1743" s="8" t="s">
        <v>1808</v>
      </c>
      <c r="V1743" s="8" t="str">
        <f t="shared" si="30"/>
        <v>A321</v>
      </c>
      <c r="W1743" s="15" t="str" cm="1">
        <f t="array" ref="W1743">IF(ISBLANK(K1743),Unknown,K1743)</f>
        <v>London to Toulouse</v>
      </c>
      <c r="X1743" s="5" t="s">
        <v>1819</v>
      </c>
      <c r="Y1743" s="5" t="s">
        <v>3927</v>
      </c>
    </row>
    <row r="1744" spans="1:25">
      <c r="A1744" s="8">
        <v>1</v>
      </c>
      <c r="B1744" s="8" t="s">
        <v>7105</v>
      </c>
      <c r="C1744" s="8" t="s">
        <v>6444</v>
      </c>
      <c r="D1744" s="8" t="s">
        <v>1794</v>
      </c>
      <c r="E1744" s="9">
        <v>42807</v>
      </c>
      <c r="F1744" s="8" t="s">
        <v>1795</v>
      </c>
      <c r="G1744" s="8" t="s">
        <v>7106</v>
      </c>
      <c r="H1744" s="8" t="s">
        <v>7107</v>
      </c>
      <c r="I1744" s="8" t="s">
        <v>1806</v>
      </c>
      <c r="J1744" s="8" t="s">
        <v>1798</v>
      </c>
      <c r="K1744" s="8" t="s">
        <v>491</v>
      </c>
      <c r="L1744" s="11">
        <v>42795</v>
      </c>
      <c r="M1744" s="8">
        <v>3</v>
      </c>
      <c r="N1744" s="8">
        <v>2</v>
      </c>
      <c r="O1744" s="8">
        <v>1</v>
      </c>
      <c r="P1744" s="12">
        <v>2</v>
      </c>
      <c r="Q1744" s="8">
        <v>1</v>
      </c>
      <c r="R1744" s="8" t="s">
        <v>1799</v>
      </c>
      <c r="S1744" s="8">
        <v>0</v>
      </c>
      <c r="T1744" s="8">
        <v>2</v>
      </c>
      <c r="U1744" s="8" t="s">
        <v>1808</v>
      </c>
      <c r="V1744" s="8" t="str">
        <f t="shared" si="30"/>
        <v>A320 / Boeing 777 200</v>
      </c>
      <c r="W1744" s="15" t="str" cm="1">
        <f t="array" ref="W1744">IF(ISBLANK(K1744),Unknown,K1744)</f>
        <v>Edinburgh to Luanda via Heathrow</v>
      </c>
      <c r="X1744" s="5" t="s">
        <v>2010</v>
      </c>
      <c r="Y1744" s="5" t="s">
        <v>7108</v>
      </c>
    </row>
    <row r="1745" spans="1:25">
      <c r="A1745" s="8">
        <v>2</v>
      </c>
      <c r="B1745" s="8" t="s">
        <v>7109</v>
      </c>
      <c r="C1745" s="8" t="s">
        <v>7110</v>
      </c>
      <c r="D1745" s="8" t="s">
        <v>1794</v>
      </c>
      <c r="E1745" s="9">
        <v>42805</v>
      </c>
      <c r="F1745" s="8" t="s">
        <v>2341</v>
      </c>
      <c r="G1745" s="10" t="s">
        <v>7111</v>
      </c>
      <c r="H1745" s="10"/>
      <c r="I1745" s="8" t="s">
        <v>1851</v>
      </c>
      <c r="J1745" s="8" t="s">
        <v>1798</v>
      </c>
      <c r="K1745" s="8" t="s">
        <v>1196</v>
      </c>
      <c r="L1745" s="11">
        <v>42795</v>
      </c>
      <c r="M1745" s="8">
        <v>1</v>
      </c>
      <c r="N1745" s="8">
        <v>1</v>
      </c>
      <c r="O1745" s="8">
        <v>2</v>
      </c>
      <c r="P1745" s="12">
        <v>3</v>
      </c>
      <c r="Q1745" s="8">
        <v>1</v>
      </c>
      <c r="R1745" s="8" t="s">
        <v>1799</v>
      </c>
      <c r="S1745" s="8">
        <v>0</v>
      </c>
      <c r="T1745" s="8">
        <v>3</v>
      </c>
      <c r="U1745" s="8" t="s">
        <v>1808</v>
      </c>
      <c r="V1745" s="8" t="str">
        <f t="shared" si="30"/>
        <v>Unknown</v>
      </c>
      <c r="W1745" s="15" t="str" cm="1">
        <f t="array" ref="W1745">IF(ISBLANK(K1745),Unknown,K1745)</f>
        <v>London to Las Vegas</v>
      </c>
      <c r="X1745" s="5" t="s">
        <v>1819</v>
      </c>
      <c r="Y1745" s="5" t="s">
        <v>2259</v>
      </c>
    </row>
    <row r="1746" spans="1:25">
      <c r="A1746" s="8">
        <v>3</v>
      </c>
      <c r="B1746" s="8" t="s">
        <v>7112</v>
      </c>
      <c r="C1746" s="8" t="s">
        <v>7113</v>
      </c>
      <c r="D1746" s="8" t="s">
        <v>1794</v>
      </c>
      <c r="E1746" s="9">
        <v>42805</v>
      </c>
      <c r="F1746" s="8" t="s">
        <v>1795</v>
      </c>
      <c r="G1746" s="8" t="s">
        <v>7114</v>
      </c>
      <c r="H1746" s="8" t="s">
        <v>138</v>
      </c>
      <c r="I1746" s="8" t="s">
        <v>1797</v>
      </c>
      <c r="J1746" s="8" t="s">
        <v>1798</v>
      </c>
      <c r="K1746" s="8" t="s">
        <v>532</v>
      </c>
      <c r="L1746" s="11">
        <v>42767</v>
      </c>
      <c r="M1746" s="8">
        <v>1</v>
      </c>
      <c r="N1746" s="8">
        <v>1</v>
      </c>
      <c r="O1746" s="8">
        <v>1</v>
      </c>
      <c r="P1746" s="12">
        <v>2</v>
      </c>
      <c r="Q1746" s="8">
        <v>1</v>
      </c>
      <c r="R1746" s="8" t="s">
        <v>1799</v>
      </c>
      <c r="S1746" s="8">
        <v>0</v>
      </c>
      <c r="T1746" s="8">
        <v>2</v>
      </c>
      <c r="U1746" s="8" t="s">
        <v>1800</v>
      </c>
      <c r="V1746" s="8" t="str">
        <f t="shared" si="30"/>
        <v>Boeing 777 200</v>
      </c>
      <c r="W1746" s="15" t="str" cm="1">
        <f t="array" ref="W1746">IF(ISBLANK(K1746),Unknown,K1746)</f>
        <v>Gatwick to Bridgetown</v>
      </c>
      <c r="X1746" s="5" t="s">
        <v>1963</v>
      </c>
      <c r="Y1746" s="5" t="s">
        <v>3020</v>
      </c>
    </row>
    <row r="1747" spans="1:25">
      <c r="A1747" s="8">
        <v>5</v>
      </c>
      <c r="B1747" s="8" t="s">
        <v>7115</v>
      </c>
      <c r="C1747" s="8" t="s">
        <v>1844</v>
      </c>
      <c r="D1747" s="8" t="s">
        <v>2022</v>
      </c>
      <c r="E1747" s="9">
        <v>42804</v>
      </c>
      <c r="F1747" s="8" t="s">
        <v>1795</v>
      </c>
      <c r="G1747" s="10" t="s">
        <v>7116</v>
      </c>
      <c r="H1747" s="10"/>
      <c r="I1747" s="8" t="s">
        <v>1797</v>
      </c>
      <c r="J1747" s="8" t="s">
        <v>1798</v>
      </c>
      <c r="K1747" s="8" t="s">
        <v>1584</v>
      </c>
      <c r="L1747" s="11">
        <v>42767</v>
      </c>
      <c r="M1747" s="8">
        <v>3</v>
      </c>
      <c r="N1747" s="8">
        <v>4</v>
      </c>
      <c r="O1747" s="8">
        <v>1</v>
      </c>
      <c r="P1747" s="12">
        <v>4</v>
      </c>
      <c r="Q1747" s="8">
        <v>5</v>
      </c>
      <c r="R1747" s="8" t="s">
        <v>1885</v>
      </c>
      <c r="S1747" s="8">
        <v>1</v>
      </c>
      <c r="T1747" s="8">
        <v>3</v>
      </c>
      <c r="U1747" s="8" t="s">
        <v>1800</v>
      </c>
      <c r="V1747" s="8" t="str">
        <f t="shared" si="30"/>
        <v>Unknown</v>
      </c>
      <c r="W1747" s="15" t="str" cm="1">
        <f t="array" ref="W1747">IF(ISBLANK(K1747),Unknown,K1747)</f>
        <v>San Jose to Gatwick</v>
      </c>
      <c r="X1747" s="5" t="s">
        <v>3810</v>
      </c>
      <c r="Y1747" s="5" t="s">
        <v>1963</v>
      </c>
    </row>
    <row r="1748" spans="1:25">
      <c r="A1748" s="8">
        <v>1</v>
      </c>
      <c r="B1748" s="8" t="s">
        <v>7117</v>
      </c>
      <c r="C1748" s="8" t="s">
        <v>7118</v>
      </c>
      <c r="D1748" s="8" t="s">
        <v>1794</v>
      </c>
      <c r="E1748" s="9">
        <v>42804</v>
      </c>
      <c r="F1748" s="8" t="s">
        <v>1795</v>
      </c>
      <c r="G1748" s="8" t="s">
        <v>7119</v>
      </c>
      <c r="H1748" s="8" t="s">
        <v>131</v>
      </c>
      <c r="I1748" s="8" t="s">
        <v>1806</v>
      </c>
      <c r="J1748" s="8" t="s">
        <v>1807</v>
      </c>
      <c r="K1748" s="8" t="s">
        <v>1486</v>
      </c>
      <c r="L1748" s="11">
        <v>42795</v>
      </c>
      <c r="M1748" s="8">
        <v>2</v>
      </c>
      <c r="N1748" s="8">
        <v>2</v>
      </c>
      <c r="O1748" s="8">
        <v>3</v>
      </c>
      <c r="P1748" s="12">
        <v>1</v>
      </c>
      <c r="Q1748" s="8">
        <v>1</v>
      </c>
      <c r="R1748" s="8" t="s">
        <v>1799</v>
      </c>
      <c r="S1748" s="8">
        <v>0</v>
      </c>
      <c r="T1748" s="8">
        <v>3</v>
      </c>
      <c r="U1748" s="8" t="s">
        <v>1808</v>
      </c>
      <c r="V1748" s="8" t="str">
        <f t="shared" si="30"/>
        <v>Boeing 777</v>
      </c>
      <c r="W1748" s="15" t="str" cm="1">
        <f t="array" ref="W1748">IF(ISBLANK(K1748),Unknown,K1748)</f>
        <v>Orlando to London</v>
      </c>
      <c r="X1748" s="5" t="s">
        <v>2773</v>
      </c>
      <c r="Y1748" s="5" t="s">
        <v>1819</v>
      </c>
    </row>
    <row r="1749" spans="1:25">
      <c r="A1749" s="8">
        <v>2</v>
      </c>
      <c r="B1749" s="8" t="s">
        <v>7120</v>
      </c>
      <c r="C1749" s="8" t="s">
        <v>1844</v>
      </c>
      <c r="D1749" s="8" t="s">
        <v>1845</v>
      </c>
      <c r="E1749" s="9">
        <v>42803</v>
      </c>
      <c r="F1749" s="8" t="s">
        <v>1795</v>
      </c>
      <c r="G1749" s="8" t="s">
        <v>7121</v>
      </c>
      <c r="H1749" s="8" t="s">
        <v>2310</v>
      </c>
      <c r="I1749" s="8" t="s">
        <v>1806</v>
      </c>
      <c r="J1749" s="8" t="s">
        <v>1807</v>
      </c>
      <c r="K1749" s="8" t="s">
        <v>1462</v>
      </c>
      <c r="L1749" s="11">
        <v>42795</v>
      </c>
      <c r="M1749" s="8">
        <v>2</v>
      </c>
      <c r="N1749" s="8">
        <v>3</v>
      </c>
      <c r="O1749" s="8">
        <v>1</v>
      </c>
      <c r="P1749" s="12">
        <v>4</v>
      </c>
      <c r="Q1749" s="8">
        <v>2</v>
      </c>
      <c r="R1749" s="8" t="s">
        <v>1799</v>
      </c>
      <c r="S1749" s="8">
        <v>0</v>
      </c>
      <c r="T1749" s="8">
        <v>3</v>
      </c>
      <c r="U1749" s="8" t="s">
        <v>1808</v>
      </c>
      <c r="V1749" s="8" t="str">
        <f t="shared" si="30"/>
        <v>Boeing 787 9</v>
      </c>
      <c r="W1749" s="15" t="str" cm="1">
        <f t="array" ref="W1749">IF(ISBLANK(K1749),Unknown,K1749)</f>
        <v>Newark to London </v>
      </c>
      <c r="X1749" s="5" t="s">
        <v>1970</v>
      </c>
      <c r="Y1749" s="5" t="s">
        <v>1819</v>
      </c>
    </row>
    <row r="1750" spans="1:25">
      <c r="A1750" s="8">
        <v>3</v>
      </c>
      <c r="B1750" s="8" t="s">
        <v>7122</v>
      </c>
      <c r="C1750" s="8" t="s">
        <v>7123</v>
      </c>
      <c r="D1750" s="8" t="s">
        <v>1794</v>
      </c>
      <c r="E1750" s="9">
        <v>42803</v>
      </c>
      <c r="F1750" s="8" t="s">
        <v>1795</v>
      </c>
      <c r="G1750" s="10" t="s">
        <v>7124</v>
      </c>
      <c r="H1750" s="10"/>
      <c r="I1750" s="8" t="s">
        <v>1806</v>
      </c>
      <c r="J1750" s="8" t="s">
        <v>1874</v>
      </c>
      <c r="K1750" s="8" t="s">
        <v>688</v>
      </c>
      <c r="L1750" s="11">
        <v>42795</v>
      </c>
      <c r="M1750" s="8">
        <v>3</v>
      </c>
      <c r="N1750" s="8">
        <v>1</v>
      </c>
      <c r="O1750" s="8">
        <v>3</v>
      </c>
      <c r="P1750" s="12">
        <v>1</v>
      </c>
      <c r="Q1750" s="8">
        <v>2</v>
      </c>
      <c r="R1750" s="8" t="s">
        <v>1799</v>
      </c>
      <c r="S1750" s="8">
        <v>0</v>
      </c>
      <c r="T1750" s="8">
        <v>4</v>
      </c>
      <c r="U1750" s="8" t="s">
        <v>1808</v>
      </c>
      <c r="V1750" s="8" t="str">
        <f t="shared" si="30"/>
        <v>Unknown</v>
      </c>
      <c r="W1750" s="15" t="str" cm="1">
        <f t="array" ref="W1750">IF(ISBLANK(K1750),Unknown,K1750)</f>
        <v>Hyderabad to London</v>
      </c>
      <c r="X1750" s="5" t="s">
        <v>4064</v>
      </c>
      <c r="Y1750" s="5" t="s">
        <v>1819</v>
      </c>
    </row>
    <row r="1751" spans="1:25">
      <c r="A1751" s="8">
        <v>1</v>
      </c>
      <c r="B1751" s="8" t="s">
        <v>7125</v>
      </c>
      <c r="C1751" s="8" t="s">
        <v>7126</v>
      </c>
      <c r="D1751" s="8" t="s">
        <v>1794</v>
      </c>
      <c r="E1751" s="9">
        <v>42803</v>
      </c>
      <c r="F1751" s="8" t="s">
        <v>1795</v>
      </c>
      <c r="G1751" s="8" t="s">
        <v>7127</v>
      </c>
      <c r="H1751" s="8" t="s">
        <v>102</v>
      </c>
      <c r="I1751" s="8" t="s">
        <v>1797</v>
      </c>
      <c r="J1751" s="8" t="s">
        <v>1798</v>
      </c>
      <c r="K1751" s="8" t="s">
        <v>1155</v>
      </c>
      <c r="L1751" s="11">
        <v>42767</v>
      </c>
      <c r="M1751" s="8">
        <v>2</v>
      </c>
      <c r="N1751" s="8">
        <v>3</v>
      </c>
      <c r="O1751" s="8">
        <v>1</v>
      </c>
      <c r="P1751" s="12">
        <v>2</v>
      </c>
      <c r="Q1751" s="8">
        <v>1</v>
      </c>
      <c r="R1751" s="8" t="s">
        <v>1799</v>
      </c>
      <c r="S1751" s="8">
        <v>0</v>
      </c>
      <c r="T1751" s="8">
        <v>2</v>
      </c>
      <c r="U1751" s="8" t="s">
        <v>1808</v>
      </c>
      <c r="V1751" s="8" t="str">
        <f t="shared" si="30"/>
        <v>Boeing 747</v>
      </c>
      <c r="W1751" s="15" t="str" cm="1">
        <f t="array" ref="W1751">IF(ISBLANK(K1751),Unknown,K1751)</f>
        <v>London to Chicago</v>
      </c>
      <c r="X1751" s="5" t="s">
        <v>1819</v>
      </c>
      <c r="Y1751" s="5" t="s">
        <v>1801</v>
      </c>
    </row>
    <row r="1752" spans="1:25">
      <c r="A1752" s="8">
        <v>5</v>
      </c>
      <c r="B1752" s="8" t="s">
        <v>7128</v>
      </c>
      <c r="C1752" s="8" t="s">
        <v>7129</v>
      </c>
      <c r="D1752" s="8" t="s">
        <v>1794</v>
      </c>
      <c r="E1752" s="9">
        <v>42802</v>
      </c>
      <c r="F1752" s="8" t="s">
        <v>1795</v>
      </c>
      <c r="G1752" s="8" t="s">
        <v>7130</v>
      </c>
      <c r="H1752" s="8" t="s">
        <v>108</v>
      </c>
      <c r="I1752" s="8" t="s">
        <v>1851</v>
      </c>
      <c r="J1752" s="8" t="s">
        <v>1874</v>
      </c>
      <c r="K1752" s="8" t="s">
        <v>951</v>
      </c>
      <c r="L1752" s="11">
        <v>42795</v>
      </c>
      <c r="M1752" s="8">
        <v>3</v>
      </c>
      <c r="N1752" s="8">
        <v>3</v>
      </c>
      <c r="O1752" s="8">
        <v>2</v>
      </c>
      <c r="P1752" s="12">
        <v>3</v>
      </c>
      <c r="Q1752" s="8">
        <v>2</v>
      </c>
      <c r="R1752" s="8" t="s">
        <v>1799</v>
      </c>
      <c r="S1752" s="8">
        <v>0</v>
      </c>
      <c r="T1752" s="8">
        <v>2</v>
      </c>
      <c r="U1752" s="8" t="s">
        <v>1808</v>
      </c>
      <c r="V1752" s="8" t="str">
        <f t="shared" si="30"/>
        <v>Boeing 747 400</v>
      </c>
      <c r="W1752" s="15" t="str" cm="1">
        <f t="array" ref="W1752">IF(ISBLANK(K1752),Unknown,K1752)</f>
        <v>LHR to YVR</v>
      </c>
      <c r="X1752" s="5" t="s">
        <v>1978</v>
      </c>
      <c r="Y1752" s="5" t="s">
        <v>7131</v>
      </c>
    </row>
    <row r="1753" spans="1:25">
      <c r="A1753" s="8">
        <v>5</v>
      </c>
      <c r="B1753" s="8" t="s">
        <v>7132</v>
      </c>
      <c r="C1753" s="8" t="s">
        <v>1844</v>
      </c>
      <c r="D1753" s="8" t="s">
        <v>1845</v>
      </c>
      <c r="E1753" s="9">
        <v>42802</v>
      </c>
      <c r="F1753" s="8" t="s">
        <v>1795</v>
      </c>
      <c r="G1753" s="8" t="s">
        <v>7133</v>
      </c>
      <c r="H1753" s="8" t="s">
        <v>24</v>
      </c>
      <c r="I1753" s="8" t="s">
        <v>1797</v>
      </c>
      <c r="J1753" s="8" t="s">
        <v>1798</v>
      </c>
      <c r="K1753" s="8" t="s">
        <v>1049</v>
      </c>
      <c r="L1753" s="11">
        <v>42767</v>
      </c>
      <c r="M1753" s="8">
        <v>3</v>
      </c>
      <c r="N1753" s="8">
        <v>2</v>
      </c>
      <c r="O1753" s="8">
        <v>1</v>
      </c>
      <c r="P1753" s="12">
        <v>2</v>
      </c>
      <c r="Q1753" s="8">
        <v>3</v>
      </c>
      <c r="R1753" s="8" t="s">
        <v>1799</v>
      </c>
      <c r="S1753" s="8">
        <v>0</v>
      </c>
      <c r="T1753" s="8">
        <v>1</v>
      </c>
      <c r="U1753" s="8" t="s">
        <v>1808</v>
      </c>
      <c r="V1753" s="8" t="str">
        <f t="shared" si="30"/>
        <v>A320</v>
      </c>
      <c r="W1753" s="15" t="str" cm="1">
        <f t="array" ref="W1753">IF(ISBLANK(K1753),Unknown,K1753)</f>
        <v>London Heathrow to Gibraltar</v>
      </c>
      <c r="X1753" s="5" t="s">
        <v>1809</v>
      </c>
      <c r="Y1753" s="5" t="s">
        <v>2043</v>
      </c>
    </row>
    <row r="1754" spans="1:25">
      <c r="A1754" s="8">
        <v>5</v>
      </c>
      <c r="B1754" s="8" t="s">
        <v>7134</v>
      </c>
      <c r="C1754" s="8" t="s">
        <v>7135</v>
      </c>
      <c r="D1754" s="8" t="s">
        <v>1794</v>
      </c>
      <c r="E1754" s="9">
        <v>42802</v>
      </c>
      <c r="F1754" s="8" t="s">
        <v>2325</v>
      </c>
      <c r="G1754" s="8" t="s">
        <v>7136</v>
      </c>
      <c r="H1754" s="8" t="s">
        <v>79</v>
      </c>
      <c r="I1754" s="8" t="s">
        <v>1851</v>
      </c>
      <c r="J1754" s="8" t="s">
        <v>1798</v>
      </c>
      <c r="K1754" s="8" t="s">
        <v>1634</v>
      </c>
      <c r="L1754" s="11">
        <v>42767</v>
      </c>
      <c r="M1754" s="8">
        <v>3</v>
      </c>
      <c r="N1754" s="8">
        <v>3</v>
      </c>
      <c r="O1754" s="8">
        <v>2</v>
      </c>
      <c r="P1754" s="12">
        <v>3</v>
      </c>
      <c r="Q1754" s="8">
        <v>3</v>
      </c>
      <c r="R1754" s="8" t="s">
        <v>1799</v>
      </c>
      <c r="S1754" s="8">
        <v>0</v>
      </c>
      <c r="T1754" s="8">
        <v>2</v>
      </c>
      <c r="U1754" s="8" t="s">
        <v>1808</v>
      </c>
      <c r="V1754" s="8" t="str">
        <f t="shared" si="30"/>
        <v>A380/A320</v>
      </c>
      <c r="W1754" s="15" t="str" cm="1">
        <f t="array" ref="W1754">IF(ISBLANK(K1754),Unknown,K1754)</f>
        <v>Singapore to Venice via London</v>
      </c>
      <c r="X1754" s="5" t="s">
        <v>2325</v>
      </c>
      <c r="Y1754" s="5" t="s">
        <v>4757</v>
      </c>
    </row>
    <row r="1755" spans="1:25">
      <c r="A1755" s="8">
        <v>4</v>
      </c>
      <c r="B1755" s="8" t="s">
        <v>7137</v>
      </c>
      <c r="C1755" s="8" t="s">
        <v>7138</v>
      </c>
      <c r="D1755" s="8" t="s">
        <v>1794</v>
      </c>
      <c r="E1755" s="9">
        <v>42801</v>
      </c>
      <c r="F1755" s="8" t="s">
        <v>1795</v>
      </c>
      <c r="G1755" s="8" t="s">
        <v>7139</v>
      </c>
      <c r="H1755" s="8" t="s">
        <v>24</v>
      </c>
      <c r="I1755" s="8" t="s">
        <v>1867</v>
      </c>
      <c r="J1755" s="8" t="s">
        <v>1798</v>
      </c>
      <c r="K1755" s="8" t="s">
        <v>1210</v>
      </c>
      <c r="L1755" s="11">
        <v>42795</v>
      </c>
      <c r="M1755" s="8">
        <v>3</v>
      </c>
      <c r="N1755" s="8">
        <v>1</v>
      </c>
      <c r="O1755" s="8">
        <v>1</v>
      </c>
      <c r="P1755" s="12">
        <v>3</v>
      </c>
      <c r="Q1755" s="8">
        <v>1</v>
      </c>
      <c r="R1755" s="8" t="s">
        <v>1799</v>
      </c>
      <c r="S1755" s="8">
        <v>0</v>
      </c>
      <c r="T1755" s="8">
        <v>1</v>
      </c>
      <c r="U1755" s="8" t="s">
        <v>1808</v>
      </c>
      <c r="V1755" s="8" t="str">
        <f t="shared" si="30"/>
        <v>A320</v>
      </c>
      <c r="W1755" s="15" t="str" cm="1">
        <f t="array" ref="W1755">IF(ISBLANK(K1755),Unknown,K1755)</f>
        <v>London to Marrakech</v>
      </c>
      <c r="X1755" s="5" t="s">
        <v>1819</v>
      </c>
      <c r="Y1755" s="5" t="s">
        <v>2422</v>
      </c>
    </row>
    <row r="1756" spans="1:25">
      <c r="A1756" s="8">
        <v>3</v>
      </c>
      <c r="B1756" s="8" t="s">
        <v>7140</v>
      </c>
      <c r="C1756" s="8" t="s">
        <v>1845</v>
      </c>
      <c r="D1756" s="8" t="s">
        <v>1845</v>
      </c>
      <c r="E1756" s="9">
        <v>42801</v>
      </c>
      <c r="F1756" s="8" t="s">
        <v>1795</v>
      </c>
      <c r="G1756" s="8" t="s">
        <v>7141</v>
      </c>
      <c r="H1756" s="8" t="s">
        <v>108</v>
      </c>
      <c r="I1756" s="8" t="s">
        <v>1797</v>
      </c>
      <c r="J1756" s="8" t="s">
        <v>1798</v>
      </c>
      <c r="K1756" s="8" t="s">
        <v>374</v>
      </c>
      <c r="L1756" s="11">
        <v>42795</v>
      </c>
      <c r="M1756" s="8">
        <v>1</v>
      </c>
      <c r="N1756" s="8">
        <v>3</v>
      </c>
      <c r="O1756" s="8">
        <v>1</v>
      </c>
      <c r="P1756" s="12">
        <v>4</v>
      </c>
      <c r="Q1756" s="8">
        <v>3</v>
      </c>
      <c r="R1756" s="8" t="s">
        <v>1799</v>
      </c>
      <c r="S1756" s="8">
        <v>0</v>
      </c>
      <c r="T1756" s="8">
        <v>4</v>
      </c>
      <c r="U1756" s="8" t="s">
        <v>1808</v>
      </c>
      <c r="V1756" s="8" t="str">
        <f t="shared" si="30"/>
        <v>Boeing 747 400</v>
      </c>
      <c r="W1756" s="15" t="str" cm="1">
        <f t="array" ref="W1756">IF(ISBLANK(K1756),Unknown,K1756)</f>
        <v>Cape Town to London</v>
      </c>
      <c r="X1756" s="5" t="s">
        <v>2113</v>
      </c>
      <c r="Y1756" s="5" t="s">
        <v>1819</v>
      </c>
    </row>
    <row r="1757" spans="1:25">
      <c r="A1757" s="8">
        <v>7</v>
      </c>
      <c r="B1757" s="8" t="s">
        <v>7142</v>
      </c>
      <c r="C1757" s="8" t="s">
        <v>7143</v>
      </c>
      <c r="D1757" s="8" t="s">
        <v>1794</v>
      </c>
      <c r="E1757" s="9">
        <v>42800</v>
      </c>
      <c r="F1757" s="8" t="s">
        <v>1913</v>
      </c>
      <c r="G1757" s="8" t="s">
        <v>7144</v>
      </c>
      <c r="H1757" s="8" t="s">
        <v>7145</v>
      </c>
      <c r="I1757" s="8" t="s">
        <v>1851</v>
      </c>
      <c r="J1757" s="8" t="s">
        <v>1874</v>
      </c>
      <c r="K1757" s="8" t="s">
        <v>764</v>
      </c>
      <c r="L1757" s="11">
        <v>42767</v>
      </c>
      <c r="M1757" s="8">
        <v>5</v>
      </c>
      <c r="N1757" s="8">
        <v>3</v>
      </c>
      <c r="O1757" s="8">
        <v>2</v>
      </c>
      <c r="P1757" s="12">
        <v>5</v>
      </c>
      <c r="Q1757" s="8">
        <v>3</v>
      </c>
      <c r="R1757" s="8" t="s">
        <v>1799</v>
      </c>
      <c r="S1757" s="8">
        <v>0</v>
      </c>
      <c r="T1757" s="8">
        <v>5</v>
      </c>
      <c r="U1757" s="8" t="s">
        <v>1800</v>
      </c>
      <c r="V1757" s="8" t="str">
        <f t="shared" si="30"/>
        <v>Boeing 747 400 &amp; A320/321</v>
      </c>
      <c r="W1757" s="15" t="str" cm="1">
        <f t="array" ref="W1757">IF(ISBLANK(K1757),Unknown,K1757)</f>
        <v>Kuwait to Edinburgh via London</v>
      </c>
      <c r="X1757" s="5" t="s">
        <v>1913</v>
      </c>
      <c r="Y1757" s="5" t="s">
        <v>3623</v>
      </c>
    </row>
    <row r="1758" spans="1:25">
      <c r="A1758" s="8">
        <v>3</v>
      </c>
      <c r="B1758" s="8" t="s">
        <v>7146</v>
      </c>
      <c r="C1758" s="8" t="s">
        <v>4740</v>
      </c>
      <c r="D1758" s="8" t="s">
        <v>1794</v>
      </c>
      <c r="E1758" s="9">
        <v>42800</v>
      </c>
      <c r="F1758" s="8" t="s">
        <v>1795</v>
      </c>
      <c r="G1758" s="8" t="s">
        <v>7147</v>
      </c>
      <c r="H1758" s="8" t="s">
        <v>50</v>
      </c>
      <c r="I1758" s="8" t="s">
        <v>1797</v>
      </c>
      <c r="J1758" s="8" t="s">
        <v>1807</v>
      </c>
      <c r="K1758" s="8" t="s">
        <v>1090</v>
      </c>
      <c r="L1758" s="11">
        <v>42795</v>
      </c>
      <c r="M1758" s="8">
        <v>1</v>
      </c>
      <c r="N1758" s="8">
        <v>4</v>
      </c>
      <c r="O1758" s="8">
        <v>2</v>
      </c>
      <c r="P1758" s="12">
        <v>1</v>
      </c>
      <c r="Q1758" s="8">
        <v>1</v>
      </c>
      <c r="R1758" s="8" t="s">
        <v>1799</v>
      </c>
      <c r="S1758" s="8">
        <v>0</v>
      </c>
      <c r="T1758" s="8">
        <v>1</v>
      </c>
      <c r="U1758" s="8" t="s">
        <v>1800</v>
      </c>
      <c r="V1758" s="8" t="str">
        <f t="shared" si="30"/>
        <v>A321</v>
      </c>
      <c r="W1758" s="15" t="str" cm="1">
        <f t="array" ref="W1758">IF(ISBLANK(K1758),Unknown,K1758)</f>
        <v>London Heathrow to Pisa</v>
      </c>
      <c r="X1758" s="5" t="s">
        <v>1809</v>
      </c>
      <c r="Y1758" s="5" t="s">
        <v>3088</v>
      </c>
    </row>
    <row r="1759" spans="1:25">
      <c r="A1759" s="8">
        <v>7</v>
      </c>
      <c r="B1759" s="8" t="s">
        <v>2903</v>
      </c>
      <c r="C1759" s="8" t="s">
        <v>1997</v>
      </c>
      <c r="D1759" s="8" t="s">
        <v>1794</v>
      </c>
      <c r="E1759" s="9">
        <v>42798</v>
      </c>
      <c r="F1759" s="8" t="s">
        <v>1795</v>
      </c>
      <c r="G1759" s="8" t="s">
        <v>7148</v>
      </c>
      <c r="H1759" s="8" t="s">
        <v>138</v>
      </c>
      <c r="I1759" s="8" t="s">
        <v>1797</v>
      </c>
      <c r="J1759" s="8" t="s">
        <v>1807</v>
      </c>
      <c r="K1759" s="8" t="s">
        <v>1644</v>
      </c>
      <c r="L1759" s="11">
        <v>42795</v>
      </c>
      <c r="M1759" s="8">
        <v>5</v>
      </c>
      <c r="N1759" s="8">
        <v>5</v>
      </c>
      <c r="O1759" s="8">
        <v>3</v>
      </c>
      <c r="P1759" s="12">
        <v>3</v>
      </c>
      <c r="Q1759" s="8">
        <v>3</v>
      </c>
      <c r="R1759" s="8" t="s">
        <v>1885</v>
      </c>
      <c r="S1759" s="8">
        <v>1</v>
      </c>
      <c r="T1759" s="8">
        <v>4</v>
      </c>
      <c r="U1759" s="8" t="s">
        <v>1808</v>
      </c>
      <c r="V1759" s="8" t="str">
        <f t="shared" si="30"/>
        <v>Boeing 777 200</v>
      </c>
      <c r="W1759" s="15" t="str" cm="1">
        <f t="array" ref="W1759">IF(ISBLANK(K1759),Unknown,K1759)</f>
        <v>St Lucia to Gatwick</v>
      </c>
      <c r="X1759" s="5" t="s">
        <v>3303</v>
      </c>
      <c r="Y1759" s="5" t="s">
        <v>1963</v>
      </c>
    </row>
    <row r="1760" spans="1:25">
      <c r="A1760" s="8">
        <v>10</v>
      </c>
      <c r="B1760" s="8" t="s">
        <v>7149</v>
      </c>
      <c r="C1760" s="8" t="s">
        <v>4288</v>
      </c>
      <c r="D1760" s="8" t="s">
        <v>1794</v>
      </c>
      <c r="E1760" s="9">
        <v>42798</v>
      </c>
      <c r="F1760" s="8" t="s">
        <v>1899</v>
      </c>
      <c r="G1760" s="8" t="s">
        <v>7150</v>
      </c>
      <c r="H1760" s="8" t="s">
        <v>108</v>
      </c>
      <c r="I1760" s="8" t="s">
        <v>1797</v>
      </c>
      <c r="J1760" s="8" t="s">
        <v>1807</v>
      </c>
      <c r="K1760" s="8" t="s">
        <v>374</v>
      </c>
      <c r="L1760" s="11">
        <v>42795</v>
      </c>
      <c r="M1760" s="8">
        <v>5</v>
      </c>
      <c r="N1760" s="8">
        <v>5</v>
      </c>
      <c r="O1760" s="8">
        <v>5</v>
      </c>
      <c r="P1760" s="12">
        <v>5</v>
      </c>
      <c r="Q1760" s="8">
        <v>4</v>
      </c>
      <c r="R1760" s="8" t="s">
        <v>1885</v>
      </c>
      <c r="S1760" s="8">
        <v>1</v>
      </c>
      <c r="T1760" s="8">
        <v>4</v>
      </c>
      <c r="U1760" s="8" t="s">
        <v>1808</v>
      </c>
      <c r="V1760" s="8" t="str">
        <f t="shared" si="30"/>
        <v>Boeing 747 400</v>
      </c>
      <c r="W1760" s="15" t="str" cm="1">
        <f t="array" ref="W1760">IF(ISBLANK(K1760),Unknown,K1760)</f>
        <v>Cape Town to London</v>
      </c>
      <c r="X1760" s="5" t="s">
        <v>2113</v>
      </c>
      <c r="Y1760" s="5" t="s">
        <v>1819</v>
      </c>
    </row>
    <row r="1761" spans="1:25">
      <c r="A1761" s="8">
        <v>1</v>
      </c>
      <c r="B1761" s="8" t="s">
        <v>7151</v>
      </c>
      <c r="C1761" s="8" t="s">
        <v>7152</v>
      </c>
      <c r="D1761" s="8" t="s">
        <v>1794</v>
      </c>
      <c r="E1761" s="9">
        <v>42798</v>
      </c>
      <c r="F1761" s="8" t="s">
        <v>1899</v>
      </c>
      <c r="G1761" s="10" t="s">
        <v>7153</v>
      </c>
      <c r="H1761" s="10"/>
      <c r="I1761" s="8" t="s">
        <v>1806</v>
      </c>
      <c r="J1761" s="8" t="s">
        <v>1798</v>
      </c>
      <c r="K1761" s="8" t="s">
        <v>1667</v>
      </c>
      <c r="L1761" s="11">
        <v>42795</v>
      </c>
      <c r="M1761" s="8">
        <v>1</v>
      </c>
      <c r="N1761" s="8">
        <v>1</v>
      </c>
      <c r="O1761" s="8">
        <v>1</v>
      </c>
      <c r="P1761" s="12">
        <v>1</v>
      </c>
      <c r="Q1761" s="8">
        <v>1</v>
      </c>
      <c r="R1761" s="8" t="s">
        <v>1799</v>
      </c>
      <c r="S1761" s="8">
        <v>0</v>
      </c>
      <c r="T1761" s="8">
        <v>1</v>
      </c>
      <c r="U1761" s="8" t="s">
        <v>1808</v>
      </c>
      <c r="V1761" s="8" t="str">
        <f t="shared" si="30"/>
        <v>Unknown</v>
      </c>
      <c r="W1761" s="15" t="str" cm="1">
        <f t="array" ref="W1761">IF(ISBLANK(K1761),Unknown,K1761)</f>
        <v>Tehran to Vancouver via London</v>
      </c>
      <c r="X1761" s="5" t="s">
        <v>5330</v>
      </c>
      <c r="Y1761" s="5" t="s">
        <v>1902</v>
      </c>
    </row>
    <row r="1762" spans="1:25">
      <c r="A1762" s="8">
        <v>4</v>
      </c>
      <c r="B1762" s="8" t="s">
        <v>7154</v>
      </c>
      <c r="C1762" s="8" t="s">
        <v>7155</v>
      </c>
      <c r="D1762" s="8" t="s">
        <v>1794</v>
      </c>
      <c r="E1762" s="9">
        <v>42797</v>
      </c>
      <c r="F1762" s="8" t="s">
        <v>1795</v>
      </c>
      <c r="G1762" s="10" t="s">
        <v>7156</v>
      </c>
      <c r="H1762" s="10"/>
      <c r="I1762" s="8" t="s">
        <v>1851</v>
      </c>
      <c r="J1762" s="8" t="s">
        <v>1798</v>
      </c>
      <c r="K1762" s="8" t="s">
        <v>1331</v>
      </c>
      <c r="L1762" s="11">
        <v>42767</v>
      </c>
      <c r="M1762" s="8">
        <v>2</v>
      </c>
      <c r="N1762" s="8">
        <v>3</v>
      </c>
      <c r="O1762" s="8">
        <v>1</v>
      </c>
      <c r="P1762" s="12">
        <v>1</v>
      </c>
      <c r="Q1762" s="8">
        <v>1</v>
      </c>
      <c r="R1762" s="8" t="s">
        <v>1799</v>
      </c>
      <c r="S1762" s="8">
        <v>0</v>
      </c>
      <c r="T1762" s="8">
        <v>1</v>
      </c>
      <c r="U1762" s="8" t="s">
        <v>1808</v>
      </c>
      <c r="V1762" s="8" t="str">
        <f t="shared" si="30"/>
        <v>Unknown</v>
      </c>
      <c r="W1762" s="15" t="str" cm="1">
        <f t="array" ref="W1762">IF(ISBLANK(K1762),Unknown,K1762)</f>
        <v>Malta to Gatwick</v>
      </c>
      <c r="X1762" s="5" t="s">
        <v>2389</v>
      </c>
      <c r="Y1762" s="5" t="s">
        <v>1963</v>
      </c>
    </row>
    <row r="1763" spans="1:25">
      <c r="A1763" s="8">
        <v>2</v>
      </c>
      <c r="B1763" s="8" t="s">
        <v>7157</v>
      </c>
      <c r="C1763" s="8" t="s">
        <v>1844</v>
      </c>
      <c r="D1763" s="8" t="s">
        <v>2022</v>
      </c>
      <c r="E1763" s="9">
        <v>42795</v>
      </c>
      <c r="F1763" s="8" t="s">
        <v>2250</v>
      </c>
      <c r="G1763" s="8" t="s">
        <v>7158</v>
      </c>
      <c r="H1763" s="8" t="s">
        <v>125</v>
      </c>
      <c r="I1763" s="8" t="s">
        <v>1806</v>
      </c>
      <c r="J1763" s="8" t="s">
        <v>1798</v>
      </c>
      <c r="K1763" s="8" t="s">
        <v>1195</v>
      </c>
      <c r="L1763" s="11">
        <v>42767</v>
      </c>
      <c r="M1763" s="8">
        <v>1</v>
      </c>
      <c r="N1763" s="8">
        <v>2</v>
      </c>
      <c r="O1763" s="8">
        <v>3</v>
      </c>
      <c r="P1763" s="12">
        <v>2</v>
      </c>
      <c r="Q1763" s="8">
        <v>1</v>
      </c>
      <c r="R1763" s="8" t="s">
        <v>1799</v>
      </c>
      <c r="S1763" s="8">
        <v>0</v>
      </c>
      <c r="T1763" s="8">
        <v>2</v>
      </c>
      <c r="U1763" s="8" t="s">
        <v>1808</v>
      </c>
      <c r="V1763" s="8" t="str">
        <f t="shared" si="30"/>
        <v>Boeing 767</v>
      </c>
      <c r="W1763" s="15" t="str" cm="1">
        <f t="array" ref="W1763">IF(ISBLANK(K1763),Unknown,K1763)</f>
        <v>London to Larnaca</v>
      </c>
      <c r="X1763" s="5" t="s">
        <v>1819</v>
      </c>
      <c r="Y1763" s="5" t="s">
        <v>1991</v>
      </c>
    </row>
    <row r="1764" spans="1:25">
      <c r="A1764" s="8">
        <v>4</v>
      </c>
      <c r="B1764" s="8" t="s">
        <v>7159</v>
      </c>
      <c r="C1764" s="8" t="s">
        <v>7160</v>
      </c>
      <c r="D1764" s="8" t="s">
        <v>1794</v>
      </c>
      <c r="E1764" s="9">
        <v>42794</v>
      </c>
      <c r="F1764" s="8" t="s">
        <v>1833</v>
      </c>
      <c r="G1764" s="10" t="s">
        <v>7161</v>
      </c>
      <c r="H1764" s="10"/>
      <c r="I1764" s="8" t="s">
        <v>1806</v>
      </c>
      <c r="J1764" s="8" t="s">
        <v>1807</v>
      </c>
      <c r="K1764" s="8" t="s">
        <v>1415</v>
      </c>
      <c r="L1764" s="11">
        <v>42767</v>
      </c>
      <c r="M1764" s="8">
        <v>1</v>
      </c>
      <c r="N1764" s="8">
        <v>3</v>
      </c>
      <c r="O1764" s="8">
        <v>1</v>
      </c>
      <c r="P1764" s="12">
        <v>2</v>
      </c>
      <c r="Q1764" s="8">
        <v>2</v>
      </c>
      <c r="R1764" s="8" t="s">
        <v>1799</v>
      </c>
      <c r="S1764" s="8">
        <v>0</v>
      </c>
      <c r="T1764" s="8">
        <v>1</v>
      </c>
      <c r="U1764" s="8" t="s">
        <v>1808</v>
      </c>
      <c r="V1764" s="8" t="str">
        <f t="shared" si="30"/>
        <v>Unknown</v>
      </c>
      <c r="W1764" s="15" t="str" cm="1">
        <f t="array" ref="W1764">IF(ISBLANK(K1764),Unknown,K1764)</f>
        <v>Mumbai to Seattle via London</v>
      </c>
      <c r="X1764" s="5" t="s">
        <v>1931</v>
      </c>
      <c r="Y1764" s="5" t="s">
        <v>2825</v>
      </c>
    </row>
    <row r="1765" spans="1:25">
      <c r="A1765" s="8">
        <v>9</v>
      </c>
      <c r="B1765" s="8" t="s">
        <v>7162</v>
      </c>
      <c r="C1765" s="8" t="s">
        <v>7163</v>
      </c>
      <c r="D1765" s="8" t="s">
        <v>1794</v>
      </c>
      <c r="E1765" s="9">
        <v>42794</v>
      </c>
      <c r="F1765" s="8" t="s">
        <v>1795</v>
      </c>
      <c r="G1765" s="8" t="s">
        <v>7164</v>
      </c>
      <c r="H1765" s="8" t="s">
        <v>108</v>
      </c>
      <c r="I1765" s="8" t="s">
        <v>1806</v>
      </c>
      <c r="J1765" s="8" t="s">
        <v>1874</v>
      </c>
      <c r="K1765" s="8" t="s">
        <v>386</v>
      </c>
      <c r="L1765" s="11">
        <v>42767</v>
      </c>
      <c r="M1765" s="8">
        <v>5</v>
      </c>
      <c r="N1765" s="8">
        <v>5</v>
      </c>
      <c r="O1765" s="8">
        <v>3</v>
      </c>
      <c r="P1765" s="12">
        <v>4</v>
      </c>
      <c r="Q1765" s="8">
        <v>4</v>
      </c>
      <c r="R1765" s="8" t="s">
        <v>1885</v>
      </c>
      <c r="S1765" s="8">
        <v>1</v>
      </c>
      <c r="T1765" s="8">
        <v>5</v>
      </c>
      <c r="U1765" s="8" t="s">
        <v>1808</v>
      </c>
      <c r="V1765" s="8" t="str">
        <f t="shared" ref="V1765:V1828" si="31">IF(ISBLANK(H1765),"Unknown",H1765)</f>
        <v>Boeing 747 400</v>
      </c>
      <c r="W1765" s="15" t="str" cm="1">
        <f t="array" ref="W1765">IF(ISBLANK(K1765),Unknown,K1765)</f>
        <v>Chicago to London</v>
      </c>
      <c r="X1765" s="5" t="s">
        <v>1801</v>
      </c>
      <c r="Y1765" s="5" t="s">
        <v>1819</v>
      </c>
    </row>
    <row r="1766" spans="1:25">
      <c r="A1766" s="8">
        <v>1</v>
      </c>
      <c r="B1766" s="8" t="s">
        <v>7165</v>
      </c>
      <c r="C1766" s="8" t="s">
        <v>7166</v>
      </c>
      <c r="D1766" s="8" t="s">
        <v>1794</v>
      </c>
      <c r="E1766" s="9">
        <v>42793</v>
      </c>
      <c r="F1766" s="8" t="s">
        <v>1795</v>
      </c>
      <c r="G1766" s="8" t="s">
        <v>7167</v>
      </c>
      <c r="H1766" s="8" t="s">
        <v>108</v>
      </c>
      <c r="I1766" s="8" t="s">
        <v>1797</v>
      </c>
      <c r="J1766" s="8" t="s">
        <v>1798</v>
      </c>
      <c r="K1766" s="8" t="s">
        <v>1517</v>
      </c>
      <c r="L1766" s="11">
        <v>42767</v>
      </c>
      <c r="M1766" s="8">
        <v>1</v>
      </c>
      <c r="N1766" s="8">
        <v>2</v>
      </c>
      <c r="O1766" s="8">
        <v>1</v>
      </c>
      <c r="P1766" s="12">
        <v>2</v>
      </c>
      <c r="Q1766" s="8">
        <v>1</v>
      </c>
      <c r="R1766" s="8" t="s">
        <v>1799</v>
      </c>
      <c r="S1766" s="8">
        <v>0</v>
      </c>
      <c r="T1766" s="8">
        <v>1</v>
      </c>
      <c r="U1766" s="8" t="s">
        <v>1808</v>
      </c>
      <c r="V1766" s="8" t="str">
        <f t="shared" si="31"/>
        <v>Boeing 747 400</v>
      </c>
      <c r="W1766" s="15" t="str" cm="1">
        <f t="array" ref="W1766">IF(ISBLANK(K1766),Unknown,K1766)</f>
        <v>Phoenix to London Heathrow</v>
      </c>
      <c r="X1766" s="5" t="s">
        <v>2658</v>
      </c>
      <c r="Y1766" s="5" t="s">
        <v>1809</v>
      </c>
    </row>
    <row r="1767" spans="1:25">
      <c r="A1767" s="8">
        <v>10</v>
      </c>
      <c r="B1767" s="8" t="s">
        <v>7168</v>
      </c>
      <c r="C1767" s="8" t="s">
        <v>1844</v>
      </c>
      <c r="D1767" s="8" t="s">
        <v>1845</v>
      </c>
      <c r="E1767" s="9">
        <v>42792</v>
      </c>
      <c r="F1767" s="8" t="s">
        <v>1795</v>
      </c>
      <c r="G1767" s="8" t="s">
        <v>7169</v>
      </c>
      <c r="H1767" s="8" t="s">
        <v>108</v>
      </c>
      <c r="I1767" s="8" t="s">
        <v>1806</v>
      </c>
      <c r="J1767" s="8" t="s">
        <v>1807</v>
      </c>
      <c r="K1767" s="8" t="s">
        <v>1157</v>
      </c>
      <c r="L1767" s="11">
        <v>42767</v>
      </c>
      <c r="M1767" s="8">
        <v>5</v>
      </c>
      <c r="N1767" s="8">
        <v>5</v>
      </c>
      <c r="O1767" s="8">
        <v>5</v>
      </c>
      <c r="P1767" s="12">
        <v>5</v>
      </c>
      <c r="Q1767" s="8">
        <v>5</v>
      </c>
      <c r="R1767" s="8" t="s">
        <v>1885</v>
      </c>
      <c r="S1767" s="8">
        <v>1</v>
      </c>
      <c r="T1767" s="8">
        <v>4</v>
      </c>
      <c r="U1767" s="8" t="s">
        <v>1808</v>
      </c>
      <c r="V1767" s="8" t="str">
        <f t="shared" si="31"/>
        <v>Boeing 747 400</v>
      </c>
      <c r="W1767" s="15" t="str" cm="1">
        <f t="array" ref="W1767">IF(ISBLANK(K1767),Unknown,K1767)</f>
        <v>London to Chicago O'Hare</v>
      </c>
      <c r="X1767" s="5" t="s">
        <v>1819</v>
      </c>
      <c r="Y1767" s="5" t="s">
        <v>7170</v>
      </c>
    </row>
    <row r="1768" spans="1:25">
      <c r="A1768" s="8">
        <v>2</v>
      </c>
      <c r="B1768" s="8" t="s">
        <v>7171</v>
      </c>
      <c r="C1768" s="8" t="s">
        <v>7172</v>
      </c>
      <c r="D1768" s="8" t="s">
        <v>1794</v>
      </c>
      <c r="E1768" s="9">
        <v>42791</v>
      </c>
      <c r="F1768" s="8" t="s">
        <v>1795</v>
      </c>
      <c r="G1768" s="8" t="s">
        <v>7173</v>
      </c>
      <c r="H1768" s="8" t="s">
        <v>131</v>
      </c>
      <c r="I1768" s="8" t="s">
        <v>1806</v>
      </c>
      <c r="J1768" s="8" t="s">
        <v>1874</v>
      </c>
      <c r="K1768" s="8" t="s">
        <v>1221</v>
      </c>
      <c r="L1768" s="11">
        <v>42767</v>
      </c>
      <c r="M1768" s="8">
        <v>2</v>
      </c>
      <c r="N1768" s="8">
        <v>2</v>
      </c>
      <c r="O1768" s="8">
        <v>2</v>
      </c>
      <c r="P1768" s="12">
        <v>2</v>
      </c>
      <c r="Q1768" s="8">
        <v>3</v>
      </c>
      <c r="R1768" s="8" t="s">
        <v>1799</v>
      </c>
      <c r="S1768" s="8">
        <v>0</v>
      </c>
      <c r="T1768" s="8">
        <v>1</v>
      </c>
      <c r="U1768" s="8" t="s">
        <v>1808</v>
      </c>
      <c r="V1768" s="8" t="str">
        <f t="shared" si="31"/>
        <v>Boeing 777</v>
      </c>
      <c r="W1768" s="15" t="str" cm="1">
        <f t="array" ref="W1768">IF(ISBLANK(K1768),Unknown,K1768)</f>
        <v>London to Mumbai</v>
      </c>
      <c r="X1768" s="5" t="s">
        <v>1819</v>
      </c>
      <c r="Y1768" s="5" t="s">
        <v>1931</v>
      </c>
    </row>
    <row r="1769" spans="1:25">
      <c r="A1769" s="8">
        <v>2</v>
      </c>
      <c r="B1769" s="8" t="s">
        <v>7174</v>
      </c>
      <c r="C1769" s="8" t="s">
        <v>7175</v>
      </c>
      <c r="D1769" s="8" t="s">
        <v>1794</v>
      </c>
      <c r="E1769" s="9">
        <v>42790</v>
      </c>
      <c r="F1769" s="8" t="s">
        <v>1795</v>
      </c>
      <c r="G1769" s="8" t="s">
        <v>7176</v>
      </c>
      <c r="H1769" s="8" t="s">
        <v>131</v>
      </c>
      <c r="I1769" s="8" t="s">
        <v>1797</v>
      </c>
      <c r="J1769" s="8" t="s">
        <v>1807</v>
      </c>
      <c r="K1769" s="8" t="s">
        <v>1586</v>
      </c>
      <c r="L1769" s="11">
        <v>42767</v>
      </c>
      <c r="M1769" s="8">
        <v>4</v>
      </c>
      <c r="N1769" s="8">
        <v>3</v>
      </c>
      <c r="O1769" s="8">
        <v>1</v>
      </c>
      <c r="P1769" s="12">
        <v>1</v>
      </c>
      <c r="Q1769" s="8">
        <v>1</v>
      </c>
      <c r="R1769" s="8" t="s">
        <v>1799</v>
      </c>
      <c r="S1769" s="8">
        <v>0</v>
      </c>
      <c r="T1769" s="8">
        <v>1</v>
      </c>
      <c r="U1769" s="8" t="s">
        <v>1808</v>
      </c>
      <c r="V1769" s="8" t="str">
        <f t="shared" si="31"/>
        <v>Boeing 777</v>
      </c>
      <c r="W1769" s="15" t="str" cm="1">
        <f t="array" ref="W1769">IF(ISBLANK(K1769),Unknown,K1769)</f>
        <v>San Jose to London Gatwick</v>
      </c>
      <c r="X1769" s="5" t="s">
        <v>3810</v>
      </c>
      <c r="Y1769" s="5" t="s">
        <v>2585</v>
      </c>
    </row>
    <row r="1770" spans="1:25">
      <c r="A1770" s="8">
        <v>4</v>
      </c>
      <c r="B1770" s="8" t="s">
        <v>7177</v>
      </c>
      <c r="C1770" s="8" t="s">
        <v>7178</v>
      </c>
      <c r="D1770" s="8" t="s">
        <v>1794</v>
      </c>
      <c r="E1770" s="9">
        <v>42790</v>
      </c>
      <c r="F1770" s="8" t="s">
        <v>1899</v>
      </c>
      <c r="G1770" s="10" t="s">
        <v>7179</v>
      </c>
      <c r="H1770" s="10"/>
      <c r="I1770" s="8" t="s">
        <v>1806</v>
      </c>
      <c r="J1770" s="8" t="s">
        <v>1798</v>
      </c>
      <c r="K1770" s="8" t="s">
        <v>216</v>
      </c>
      <c r="L1770" s="11">
        <v>42767</v>
      </c>
      <c r="M1770" s="8">
        <v>3</v>
      </c>
      <c r="N1770" s="8">
        <v>2</v>
      </c>
      <c r="O1770" s="8">
        <v>3</v>
      </c>
      <c r="P1770" s="12">
        <v>3</v>
      </c>
      <c r="Q1770" s="8">
        <v>3</v>
      </c>
      <c r="R1770" s="8" t="s">
        <v>1799</v>
      </c>
      <c r="S1770" s="8">
        <v>0</v>
      </c>
      <c r="T1770" s="8">
        <v>3</v>
      </c>
      <c r="U1770" s="8" t="s">
        <v>1808</v>
      </c>
      <c r="V1770" s="8" t="str">
        <f t="shared" si="31"/>
        <v>Unknown</v>
      </c>
      <c r="W1770" s="15" t="str" cm="1">
        <f t="array" ref="W1770">IF(ISBLANK(K1770),Unknown,K1770)</f>
        <v>Amman to London</v>
      </c>
      <c r="X1770" s="5" t="s">
        <v>2094</v>
      </c>
      <c r="Y1770" s="5" t="s">
        <v>1819</v>
      </c>
    </row>
    <row r="1771" spans="1:25">
      <c r="A1771" s="8">
        <v>6</v>
      </c>
      <c r="B1771" s="8" t="s">
        <v>7180</v>
      </c>
      <c r="C1771" s="8" t="s">
        <v>7181</v>
      </c>
      <c r="D1771" s="8" t="s">
        <v>1794</v>
      </c>
      <c r="E1771" s="9">
        <v>42790</v>
      </c>
      <c r="F1771" s="8" t="s">
        <v>1795</v>
      </c>
      <c r="G1771" s="8" t="s">
        <v>7182</v>
      </c>
      <c r="H1771" s="8" t="s">
        <v>67</v>
      </c>
      <c r="I1771" s="8" t="s">
        <v>1851</v>
      </c>
      <c r="J1771" s="8" t="s">
        <v>1798</v>
      </c>
      <c r="K1771" s="8" t="s">
        <v>1215</v>
      </c>
      <c r="L1771" s="11">
        <v>42705</v>
      </c>
      <c r="M1771" s="8">
        <v>4</v>
      </c>
      <c r="N1771" s="8">
        <v>4</v>
      </c>
      <c r="O1771" s="8">
        <v>1</v>
      </c>
      <c r="P1771" s="12">
        <v>5</v>
      </c>
      <c r="Q1771" s="8">
        <v>5</v>
      </c>
      <c r="R1771" s="8" t="s">
        <v>1885</v>
      </c>
      <c r="S1771" s="8">
        <v>1</v>
      </c>
      <c r="T1771" s="8">
        <v>5</v>
      </c>
      <c r="U1771" s="8" t="s">
        <v>1808</v>
      </c>
      <c r="V1771" s="8" t="str">
        <f t="shared" si="31"/>
        <v>A380</v>
      </c>
      <c r="W1771" s="15" t="str" cm="1">
        <f t="array" ref="W1771">IF(ISBLANK(K1771),Unknown,K1771)</f>
        <v>London to Miami</v>
      </c>
      <c r="X1771" s="5" t="s">
        <v>1819</v>
      </c>
      <c r="Y1771" s="5" t="s">
        <v>1852</v>
      </c>
    </row>
    <row r="1772" spans="1:25">
      <c r="A1772" s="8">
        <v>2</v>
      </c>
      <c r="B1772" s="8" t="s">
        <v>7183</v>
      </c>
      <c r="C1772" s="8" t="s">
        <v>7184</v>
      </c>
      <c r="D1772" s="8" t="s">
        <v>1794</v>
      </c>
      <c r="E1772" s="9">
        <v>42790</v>
      </c>
      <c r="F1772" s="8" t="s">
        <v>1795</v>
      </c>
      <c r="G1772" s="8" t="s">
        <v>7185</v>
      </c>
      <c r="H1772" s="8" t="s">
        <v>24</v>
      </c>
      <c r="I1772" s="8" t="s">
        <v>1806</v>
      </c>
      <c r="J1772" s="8" t="s">
        <v>1798</v>
      </c>
      <c r="K1772" s="8" t="s">
        <v>962</v>
      </c>
      <c r="L1772" s="11">
        <v>42767</v>
      </c>
      <c r="M1772" s="8">
        <v>2</v>
      </c>
      <c r="N1772" s="8">
        <v>2</v>
      </c>
      <c r="O1772" s="8">
        <v>1</v>
      </c>
      <c r="P1772" s="12">
        <v>3</v>
      </c>
      <c r="Q1772" s="8">
        <v>2</v>
      </c>
      <c r="R1772" s="8" t="s">
        <v>1799</v>
      </c>
      <c r="S1772" s="8">
        <v>0</v>
      </c>
      <c r="T1772" s="8">
        <v>1</v>
      </c>
      <c r="U1772" s="8" t="s">
        <v>1808</v>
      </c>
      <c r="V1772" s="8" t="str">
        <f t="shared" si="31"/>
        <v>A320</v>
      </c>
      <c r="W1772" s="15" t="str" cm="1">
        <f t="array" ref="W1772">IF(ISBLANK(K1772),Unknown,K1772)</f>
        <v>Lisbon to London</v>
      </c>
      <c r="X1772" s="5" t="s">
        <v>2266</v>
      </c>
      <c r="Y1772" s="5" t="s">
        <v>1819</v>
      </c>
    </row>
    <row r="1773" spans="1:25">
      <c r="A1773" s="8">
        <v>7</v>
      </c>
      <c r="B1773" s="8" t="s">
        <v>7186</v>
      </c>
      <c r="C1773" s="8" t="s">
        <v>1844</v>
      </c>
      <c r="D1773" s="8" t="s">
        <v>3413</v>
      </c>
      <c r="E1773" s="9">
        <v>42789</v>
      </c>
      <c r="F1773" s="8" t="s">
        <v>1872</v>
      </c>
      <c r="G1773" s="8" t="s">
        <v>7187</v>
      </c>
      <c r="H1773" s="8" t="s">
        <v>24</v>
      </c>
      <c r="I1773" s="8" t="s">
        <v>1851</v>
      </c>
      <c r="J1773" s="8" t="s">
        <v>1798</v>
      </c>
      <c r="K1773" s="8" t="s">
        <v>302</v>
      </c>
      <c r="L1773" s="11">
        <v>42736</v>
      </c>
      <c r="M1773" s="8">
        <v>5</v>
      </c>
      <c r="N1773" s="8">
        <v>5</v>
      </c>
      <c r="O1773" s="8">
        <v>2</v>
      </c>
      <c r="P1773" s="12">
        <v>5</v>
      </c>
      <c r="Q1773" s="8">
        <v>2</v>
      </c>
      <c r="R1773" s="8" t="s">
        <v>1885</v>
      </c>
      <c r="S1773" s="8">
        <v>1</v>
      </c>
      <c r="T1773" s="8">
        <v>3</v>
      </c>
      <c r="U1773" s="8" t="s">
        <v>1808</v>
      </c>
      <c r="V1773" s="8" t="str">
        <f t="shared" si="31"/>
        <v>A320</v>
      </c>
      <c r="W1773" s="15" t="str" cm="1">
        <f t="array" ref="W1773">IF(ISBLANK(K1773),Unknown,K1773)</f>
        <v>Berlin to London</v>
      </c>
      <c r="X1773" s="5" t="s">
        <v>2130</v>
      </c>
      <c r="Y1773" s="5" t="s">
        <v>1819</v>
      </c>
    </row>
    <row r="1774" spans="1:25">
      <c r="A1774" s="8">
        <v>3</v>
      </c>
      <c r="B1774" s="8" t="s">
        <v>7188</v>
      </c>
      <c r="C1774" s="8" t="s">
        <v>7189</v>
      </c>
      <c r="D1774" s="8" t="s">
        <v>1794</v>
      </c>
      <c r="E1774" s="9">
        <v>42789</v>
      </c>
      <c r="F1774" s="8" t="s">
        <v>1899</v>
      </c>
      <c r="G1774" s="8" t="s">
        <v>7190</v>
      </c>
      <c r="H1774" s="8" t="s">
        <v>24</v>
      </c>
      <c r="I1774" s="8" t="s">
        <v>1851</v>
      </c>
      <c r="J1774" s="8" t="s">
        <v>1798</v>
      </c>
      <c r="K1774" s="8" t="s">
        <v>708</v>
      </c>
      <c r="L1774" s="11">
        <v>42767</v>
      </c>
      <c r="M1774" s="8">
        <v>3</v>
      </c>
      <c r="N1774" s="8">
        <v>5</v>
      </c>
      <c r="O1774" s="8">
        <v>1</v>
      </c>
      <c r="P1774" s="12">
        <v>3</v>
      </c>
      <c r="Q1774" s="8">
        <v>2</v>
      </c>
      <c r="R1774" s="8" t="s">
        <v>1799</v>
      </c>
      <c r="S1774" s="8">
        <v>0</v>
      </c>
      <c r="T1774" s="8">
        <v>1</v>
      </c>
      <c r="U1774" s="8" t="s">
        <v>1808</v>
      </c>
      <c r="V1774" s="8" t="str">
        <f t="shared" si="31"/>
        <v>A320</v>
      </c>
      <c r="W1774" s="15" t="str" cm="1">
        <f t="array" ref="W1774">IF(ISBLANK(K1774),Unknown,K1774)</f>
        <v>Istanbul to London</v>
      </c>
      <c r="X1774" s="5" t="s">
        <v>1815</v>
      </c>
      <c r="Y1774" s="5" t="s">
        <v>1819</v>
      </c>
    </row>
    <row r="1775" spans="1:25">
      <c r="A1775" s="8">
        <v>1</v>
      </c>
      <c r="B1775" s="8" t="s">
        <v>7191</v>
      </c>
      <c r="C1775" s="8" t="s">
        <v>7192</v>
      </c>
      <c r="D1775" s="8" t="s">
        <v>1794</v>
      </c>
      <c r="E1775" s="9">
        <v>42788</v>
      </c>
      <c r="F1775" s="8" t="s">
        <v>1795</v>
      </c>
      <c r="G1775" s="8" t="s">
        <v>7193</v>
      </c>
      <c r="H1775" s="8" t="s">
        <v>138</v>
      </c>
      <c r="I1775" s="8" t="s">
        <v>1806</v>
      </c>
      <c r="J1775" s="8" t="s">
        <v>1836</v>
      </c>
      <c r="K1775" s="8" t="s">
        <v>1031</v>
      </c>
      <c r="L1775" s="11">
        <v>42767</v>
      </c>
      <c r="M1775" s="8">
        <v>1</v>
      </c>
      <c r="N1775" s="8">
        <v>1</v>
      </c>
      <c r="O1775" s="8">
        <v>1</v>
      </c>
      <c r="P1775" s="12">
        <v>3</v>
      </c>
      <c r="Q1775" s="8">
        <v>1</v>
      </c>
      <c r="R1775" s="8" t="s">
        <v>1799</v>
      </c>
      <c r="S1775" s="8">
        <v>0</v>
      </c>
      <c r="T1775" s="8">
        <v>1</v>
      </c>
      <c r="U1775" s="8" t="s">
        <v>1808</v>
      </c>
      <c r="V1775" s="8" t="str">
        <f t="shared" si="31"/>
        <v>Boeing 777 200</v>
      </c>
      <c r="W1775" s="15" t="str" cm="1">
        <f t="array" ref="W1775">IF(ISBLANK(K1775),Unknown,K1775)</f>
        <v>London Heathrow to Chicago</v>
      </c>
      <c r="X1775" s="5" t="s">
        <v>1809</v>
      </c>
      <c r="Y1775" s="5" t="s">
        <v>1801</v>
      </c>
    </row>
    <row r="1776" spans="1:25">
      <c r="A1776" s="8">
        <v>1</v>
      </c>
      <c r="B1776" s="8" t="s">
        <v>7194</v>
      </c>
      <c r="C1776" s="8" t="s">
        <v>7195</v>
      </c>
      <c r="D1776" s="8" t="s">
        <v>1794</v>
      </c>
      <c r="E1776" s="9">
        <v>42788</v>
      </c>
      <c r="F1776" s="8" t="s">
        <v>1795</v>
      </c>
      <c r="G1776" s="10" t="s">
        <v>7196</v>
      </c>
      <c r="H1776" s="10"/>
      <c r="I1776" s="8" t="s">
        <v>1851</v>
      </c>
      <c r="J1776" s="8" t="s">
        <v>1798</v>
      </c>
      <c r="K1776" s="8" t="s">
        <v>1014</v>
      </c>
      <c r="L1776" s="11">
        <v>42767</v>
      </c>
      <c r="M1776" s="8">
        <v>1</v>
      </c>
      <c r="N1776" s="8">
        <v>3</v>
      </c>
      <c r="O1776" s="8">
        <v>2</v>
      </c>
      <c r="P1776" s="12">
        <v>2</v>
      </c>
      <c r="Q1776" s="8">
        <v>2</v>
      </c>
      <c r="R1776" s="8" t="s">
        <v>1799</v>
      </c>
      <c r="S1776" s="8">
        <v>0</v>
      </c>
      <c r="T1776" s="8">
        <v>1</v>
      </c>
      <c r="U1776" s="8" t="s">
        <v>1808</v>
      </c>
      <c r="V1776" s="8" t="str">
        <f t="shared" si="31"/>
        <v>Unknown</v>
      </c>
      <c r="W1776" s="15" t="str" cm="1">
        <f t="array" ref="W1776">IF(ISBLANK(K1776),Unknown,K1776)</f>
        <v>London Heathrow to Bangkok</v>
      </c>
      <c r="X1776" s="5" t="s">
        <v>1809</v>
      </c>
      <c r="Y1776" s="5" t="s">
        <v>3792</v>
      </c>
    </row>
    <row r="1777" spans="1:25">
      <c r="A1777" s="8">
        <v>8</v>
      </c>
      <c r="B1777" s="8" t="s">
        <v>7197</v>
      </c>
      <c r="C1777" s="8" t="s">
        <v>7198</v>
      </c>
      <c r="D1777" s="8" t="s">
        <v>1794</v>
      </c>
      <c r="E1777" s="9">
        <v>42787</v>
      </c>
      <c r="F1777" s="8" t="s">
        <v>1795</v>
      </c>
      <c r="G1777" s="8" t="s">
        <v>7199</v>
      </c>
      <c r="H1777" s="8" t="s">
        <v>131</v>
      </c>
      <c r="I1777" s="8" t="s">
        <v>1797</v>
      </c>
      <c r="J1777" s="8" t="s">
        <v>1798</v>
      </c>
      <c r="K1777" s="8" t="s">
        <v>535</v>
      </c>
      <c r="L1777" s="11">
        <v>42767</v>
      </c>
      <c r="M1777" s="8">
        <v>4</v>
      </c>
      <c r="N1777" s="8">
        <v>3</v>
      </c>
      <c r="O1777" s="8">
        <v>2</v>
      </c>
      <c r="P1777" s="12">
        <v>4</v>
      </c>
      <c r="Q1777" s="8">
        <v>4</v>
      </c>
      <c r="R1777" s="8" t="s">
        <v>1885</v>
      </c>
      <c r="S1777" s="8">
        <v>1</v>
      </c>
      <c r="T1777" s="8">
        <v>2</v>
      </c>
      <c r="U1777" s="8" t="s">
        <v>1808</v>
      </c>
      <c r="V1777" s="8" t="str">
        <f t="shared" si="31"/>
        <v>Boeing 777</v>
      </c>
      <c r="W1777" s="15" t="str" cm="1">
        <f t="array" ref="W1777">IF(ISBLANK(K1777),Unknown,K1777)</f>
        <v>Gatwick to Cape Town</v>
      </c>
      <c r="X1777" s="5" t="s">
        <v>1963</v>
      </c>
      <c r="Y1777" s="5" t="s">
        <v>2113</v>
      </c>
    </row>
    <row r="1778" spans="1:25">
      <c r="A1778" s="8">
        <v>7</v>
      </c>
      <c r="B1778" s="8" t="s">
        <v>7200</v>
      </c>
      <c r="C1778" s="8" t="s">
        <v>5218</v>
      </c>
      <c r="D1778" s="8" t="s">
        <v>1794</v>
      </c>
      <c r="E1778" s="9">
        <v>42787</v>
      </c>
      <c r="F1778" s="8" t="s">
        <v>1899</v>
      </c>
      <c r="G1778" s="8" t="s">
        <v>7201</v>
      </c>
      <c r="H1778" s="8" t="s">
        <v>7202</v>
      </c>
      <c r="I1778" s="8" t="s">
        <v>1851</v>
      </c>
      <c r="J1778" s="8" t="s">
        <v>1874</v>
      </c>
      <c r="K1778" s="8" t="s">
        <v>1690</v>
      </c>
      <c r="L1778" s="11">
        <v>42767</v>
      </c>
      <c r="M1778" s="8">
        <v>3</v>
      </c>
      <c r="N1778" s="8">
        <v>4</v>
      </c>
      <c r="O1778" s="8">
        <v>2</v>
      </c>
      <c r="P1778" s="12">
        <v>4</v>
      </c>
      <c r="Q1778" s="8">
        <v>3</v>
      </c>
      <c r="R1778" s="8" t="s">
        <v>1799</v>
      </c>
      <c r="S1778" s="8">
        <v>0</v>
      </c>
      <c r="T1778" s="8">
        <v>1</v>
      </c>
      <c r="U1778" s="8" t="s">
        <v>1808</v>
      </c>
      <c r="V1778" s="8" t="str">
        <f t="shared" si="31"/>
        <v>Boeing 787 8 / 787 9</v>
      </c>
      <c r="W1778" s="15" t="str" cm="1">
        <f t="array" ref="W1778">IF(ISBLANK(K1778),Unknown,K1778)</f>
        <v>Toronto to London</v>
      </c>
      <c r="X1778" s="5" t="s">
        <v>2902</v>
      </c>
      <c r="Y1778" s="5" t="s">
        <v>1819</v>
      </c>
    </row>
    <row r="1779" spans="1:25">
      <c r="A1779" s="8">
        <v>1</v>
      </c>
      <c r="B1779" s="8" t="s">
        <v>7203</v>
      </c>
      <c r="C1779" s="8" t="s">
        <v>7204</v>
      </c>
      <c r="D1779" s="8" t="s">
        <v>1794</v>
      </c>
      <c r="E1779" s="9">
        <v>42787</v>
      </c>
      <c r="F1779" s="8" t="s">
        <v>1795</v>
      </c>
      <c r="G1779" s="8" t="s">
        <v>7205</v>
      </c>
      <c r="H1779" s="8" t="s">
        <v>10</v>
      </c>
      <c r="I1779" s="8" t="s">
        <v>1806</v>
      </c>
      <c r="J1779" s="8" t="s">
        <v>1798</v>
      </c>
      <c r="K1779" s="8" t="s">
        <v>1104</v>
      </c>
      <c r="L1779" s="11">
        <v>42767</v>
      </c>
      <c r="M1779" s="8">
        <v>1</v>
      </c>
      <c r="N1779" s="8">
        <v>2</v>
      </c>
      <c r="O1779" s="8">
        <v>1</v>
      </c>
      <c r="P1779" s="12">
        <v>1</v>
      </c>
      <c r="Q1779" s="8">
        <v>1</v>
      </c>
      <c r="R1779" s="8" t="s">
        <v>1799</v>
      </c>
      <c r="S1779" s="8">
        <v>0</v>
      </c>
      <c r="T1779" s="8">
        <v>1</v>
      </c>
      <c r="U1779" s="8" t="s">
        <v>1808</v>
      </c>
      <c r="V1779" s="8" t="str">
        <f t="shared" si="31"/>
        <v>A319</v>
      </c>
      <c r="W1779" s="15" t="str" cm="1">
        <f t="array" ref="W1779">IF(ISBLANK(K1779),Unknown,K1779)</f>
        <v>London Heathrow to Stuttgart</v>
      </c>
      <c r="X1779" s="5" t="s">
        <v>1809</v>
      </c>
      <c r="Y1779" s="5" t="s">
        <v>4904</v>
      </c>
    </row>
    <row r="1780" spans="1:25">
      <c r="A1780" s="8">
        <v>8</v>
      </c>
      <c r="B1780" s="8" t="s">
        <v>7206</v>
      </c>
      <c r="C1780" s="8" t="s">
        <v>7207</v>
      </c>
      <c r="D1780" s="8" t="s">
        <v>1794</v>
      </c>
      <c r="E1780" s="9">
        <v>42786</v>
      </c>
      <c r="F1780" s="8" t="s">
        <v>1795</v>
      </c>
      <c r="G1780" s="8" t="s">
        <v>7208</v>
      </c>
      <c r="H1780" s="8" t="s">
        <v>108</v>
      </c>
      <c r="I1780" s="8" t="s">
        <v>1797</v>
      </c>
      <c r="J1780" s="8" t="s">
        <v>1798</v>
      </c>
      <c r="K1780" s="8" t="s">
        <v>1196</v>
      </c>
      <c r="L1780" s="11">
        <v>42767</v>
      </c>
      <c r="M1780" s="8">
        <v>4</v>
      </c>
      <c r="N1780" s="8">
        <v>5</v>
      </c>
      <c r="O1780" s="8">
        <v>5</v>
      </c>
      <c r="P1780" s="12">
        <v>5</v>
      </c>
      <c r="Q1780" s="8">
        <v>5</v>
      </c>
      <c r="R1780" s="8" t="s">
        <v>1885</v>
      </c>
      <c r="S1780" s="8">
        <v>1</v>
      </c>
      <c r="T1780" s="8">
        <v>4</v>
      </c>
      <c r="U1780" s="8" t="s">
        <v>1808</v>
      </c>
      <c r="V1780" s="8" t="str">
        <f t="shared" si="31"/>
        <v>Boeing 747 400</v>
      </c>
      <c r="W1780" s="15" t="str" cm="1">
        <f t="array" ref="W1780">IF(ISBLANK(K1780),Unknown,K1780)</f>
        <v>London to Las Vegas</v>
      </c>
      <c r="X1780" s="5" t="s">
        <v>1819</v>
      </c>
      <c r="Y1780" s="5" t="s">
        <v>2259</v>
      </c>
    </row>
    <row r="1781" spans="1:25">
      <c r="A1781" s="8">
        <v>5</v>
      </c>
      <c r="B1781" s="8" t="s">
        <v>7209</v>
      </c>
      <c r="C1781" s="8" t="s">
        <v>7210</v>
      </c>
      <c r="D1781" s="8" t="s">
        <v>1794</v>
      </c>
      <c r="E1781" s="9">
        <v>42786</v>
      </c>
      <c r="F1781" s="8" t="s">
        <v>1795</v>
      </c>
      <c r="G1781" s="8" t="s">
        <v>7211</v>
      </c>
      <c r="H1781" s="8" t="s">
        <v>24</v>
      </c>
      <c r="I1781" s="8" t="s">
        <v>1806</v>
      </c>
      <c r="J1781" s="8" t="s">
        <v>1798</v>
      </c>
      <c r="K1781" s="8" t="s">
        <v>1094</v>
      </c>
      <c r="L1781" s="11">
        <v>42767</v>
      </c>
      <c r="M1781" s="8">
        <v>4</v>
      </c>
      <c r="N1781" s="8">
        <v>1</v>
      </c>
      <c r="O1781" s="8">
        <v>1</v>
      </c>
      <c r="P1781" s="12">
        <v>5</v>
      </c>
      <c r="Q1781" s="8">
        <v>2</v>
      </c>
      <c r="R1781" s="8" t="s">
        <v>1799</v>
      </c>
      <c r="S1781" s="8">
        <v>0</v>
      </c>
      <c r="T1781" s="8">
        <v>1</v>
      </c>
      <c r="U1781" s="8" t="s">
        <v>1808</v>
      </c>
      <c r="V1781" s="8" t="str">
        <f t="shared" si="31"/>
        <v>A320</v>
      </c>
      <c r="W1781" s="15" t="str" cm="1">
        <f t="array" ref="W1781">IF(ISBLANK(K1781),Unknown,K1781)</f>
        <v>London Heathrow to Rome</v>
      </c>
      <c r="X1781" s="5" t="s">
        <v>1809</v>
      </c>
      <c r="Y1781" s="5" t="s">
        <v>2662</v>
      </c>
    </row>
    <row r="1782" spans="1:25">
      <c r="A1782" s="8">
        <v>2</v>
      </c>
      <c r="B1782" s="8" t="s">
        <v>7212</v>
      </c>
      <c r="C1782" s="8" t="s">
        <v>7213</v>
      </c>
      <c r="D1782" s="8" t="s">
        <v>1794</v>
      </c>
      <c r="E1782" s="9">
        <v>42786</v>
      </c>
      <c r="F1782" s="8" t="s">
        <v>1795</v>
      </c>
      <c r="G1782" s="8" t="s">
        <v>7214</v>
      </c>
      <c r="H1782" s="8" t="s">
        <v>184</v>
      </c>
      <c r="I1782" s="8" t="s">
        <v>1851</v>
      </c>
      <c r="J1782" s="8" t="s">
        <v>1798</v>
      </c>
      <c r="K1782" s="8" t="s">
        <v>488</v>
      </c>
      <c r="L1782" s="11">
        <v>42767</v>
      </c>
      <c r="M1782" s="8">
        <v>3</v>
      </c>
      <c r="N1782" s="8">
        <v>3</v>
      </c>
      <c r="O1782" s="8">
        <v>3</v>
      </c>
      <c r="P1782" s="12">
        <v>1</v>
      </c>
      <c r="Q1782" s="8">
        <v>4</v>
      </c>
      <c r="R1782" s="8" t="s">
        <v>1799</v>
      </c>
      <c r="S1782" s="8">
        <v>0</v>
      </c>
      <c r="T1782" s="8">
        <v>1</v>
      </c>
      <c r="U1782" s="8" t="s">
        <v>1808</v>
      </c>
      <c r="V1782" s="8" t="str">
        <f t="shared" si="31"/>
        <v>Embraer 170</v>
      </c>
      <c r="W1782" s="15" t="str" cm="1">
        <f t="array" ref="W1782">IF(ISBLANK(K1782),Unknown,K1782)</f>
        <v>Edinburgh to London City</v>
      </c>
      <c r="X1782" s="5" t="s">
        <v>2010</v>
      </c>
      <c r="Y1782" s="5" t="s">
        <v>1923</v>
      </c>
    </row>
    <row r="1783" spans="1:25">
      <c r="A1783" s="8">
        <v>4</v>
      </c>
      <c r="B1783" s="8" t="s">
        <v>7215</v>
      </c>
      <c r="C1783" s="8" t="s">
        <v>7216</v>
      </c>
      <c r="D1783" s="8" t="s">
        <v>1794</v>
      </c>
      <c r="E1783" s="9">
        <v>42785</v>
      </c>
      <c r="F1783" s="8" t="s">
        <v>2867</v>
      </c>
      <c r="G1783" s="8" t="s">
        <v>7217</v>
      </c>
      <c r="H1783" s="8" t="s">
        <v>102</v>
      </c>
      <c r="I1783" s="8" t="s">
        <v>1797</v>
      </c>
      <c r="J1783" s="8" t="s">
        <v>1798</v>
      </c>
      <c r="K1783" s="8" t="s">
        <v>213</v>
      </c>
      <c r="L1783" s="11">
        <v>42767</v>
      </c>
      <c r="M1783" s="8">
        <v>2</v>
      </c>
      <c r="N1783" s="8">
        <v>3</v>
      </c>
      <c r="O1783" s="8">
        <v>2</v>
      </c>
      <c r="P1783" s="12">
        <v>4</v>
      </c>
      <c r="Q1783" s="8">
        <v>3</v>
      </c>
      <c r="R1783" s="8" t="s">
        <v>1799</v>
      </c>
      <c r="S1783" s="8">
        <v>0</v>
      </c>
      <c r="T1783" s="8">
        <v>3</v>
      </c>
      <c r="U1783" s="8" t="s">
        <v>1808</v>
      </c>
      <c r="V1783" s="8" t="str">
        <f t="shared" si="31"/>
        <v>Boeing 747</v>
      </c>
      <c r="W1783" s="15" t="str" cm="1">
        <f t="array" ref="W1783">IF(ISBLANK(K1783),Unknown,K1783)</f>
        <v>Accra to London Heathrow</v>
      </c>
      <c r="X1783" s="5" t="s">
        <v>2869</v>
      </c>
      <c r="Y1783" s="5" t="s">
        <v>1809</v>
      </c>
    </row>
    <row r="1784" spans="1:25">
      <c r="A1784" s="8">
        <v>4</v>
      </c>
      <c r="B1784" s="8" t="s">
        <v>7218</v>
      </c>
      <c r="C1784" s="8" t="s">
        <v>5949</v>
      </c>
      <c r="D1784" s="8" t="s">
        <v>1794</v>
      </c>
      <c r="E1784" s="9">
        <v>42784</v>
      </c>
      <c r="F1784" s="8" t="s">
        <v>1795</v>
      </c>
      <c r="G1784" s="8" t="s">
        <v>7219</v>
      </c>
      <c r="H1784" s="8" t="s">
        <v>131</v>
      </c>
      <c r="I1784" s="8" t="s">
        <v>1797</v>
      </c>
      <c r="J1784" s="8" t="s">
        <v>1807</v>
      </c>
      <c r="K1784" s="8" t="s">
        <v>987</v>
      </c>
      <c r="L1784" s="11">
        <v>42767</v>
      </c>
      <c r="M1784" s="8">
        <v>4</v>
      </c>
      <c r="N1784" s="8">
        <v>3</v>
      </c>
      <c r="O1784" s="8">
        <v>4</v>
      </c>
      <c r="P1784" s="12">
        <v>2</v>
      </c>
      <c r="Q1784" s="8">
        <v>3</v>
      </c>
      <c r="R1784" s="8" t="s">
        <v>1799</v>
      </c>
      <c r="S1784" s="8">
        <v>0</v>
      </c>
      <c r="T1784" s="8">
        <v>4</v>
      </c>
      <c r="U1784" s="8" t="s">
        <v>1808</v>
      </c>
      <c r="V1784" s="8" t="str">
        <f t="shared" si="31"/>
        <v>Boeing 777</v>
      </c>
      <c r="W1784" s="15" t="str" cm="1">
        <f t="array" ref="W1784">IF(ISBLANK(K1784),Unknown,K1784)</f>
        <v>London Gatwick to Mauritius </v>
      </c>
      <c r="X1784" s="5" t="s">
        <v>2585</v>
      </c>
      <c r="Y1784" s="5" t="s">
        <v>3038</v>
      </c>
    </row>
    <row r="1785" spans="1:25">
      <c r="A1785" s="8">
        <v>7</v>
      </c>
      <c r="B1785" s="8" t="s">
        <v>7220</v>
      </c>
      <c r="C1785" s="8" t="s">
        <v>7221</v>
      </c>
      <c r="D1785" s="8" t="s">
        <v>1794</v>
      </c>
      <c r="E1785" s="9">
        <v>42784</v>
      </c>
      <c r="F1785" s="8" t="s">
        <v>1795</v>
      </c>
      <c r="G1785" s="8" t="s">
        <v>7222</v>
      </c>
      <c r="H1785" s="8" t="s">
        <v>108</v>
      </c>
      <c r="I1785" s="8" t="s">
        <v>1851</v>
      </c>
      <c r="J1785" s="8" t="s">
        <v>1798</v>
      </c>
      <c r="K1785" s="8" t="s">
        <v>1285</v>
      </c>
      <c r="L1785" s="11">
        <v>42767</v>
      </c>
      <c r="M1785" s="8">
        <v>2</v>
      </c>
      <c r="N1785" s="8">
        <v>5</v>
      </c>
      <c r="O1785" s="8">
        <v>4</v>
      </c>
      <c r="P1785" s="12">
        <v>4</v>
      </c>
      <c r="Q1785" s="8">
        <v>3</v>
      </c>
      <c r="R1785" s="8" t="s">
        <v>1885</v>
      </c>
      <c r="S1785" s="8">
        <v>1</v>
      </c>
      <c r="T1785" s="8">
        <v>3</v>
      </c>
      <c r="U1785" s="8" t="s">
        <v>1808</v>
      </c>
      <c r="V1785" s="8" t="str">
        <f t="shared" si="31"/>
        <v>Boeing 747 400</v>
      </c>
      <c r="W1785" s="15" t="str" cm="1">
        <f t="array" ref="W1785">IF(ISBLANK(K1785),Unknown,K1785)</f>
        <v>London to Vancouver</v>
      </c>
      <c r="X1785" s="5" t="s">
        <v>1819</v>
      </c>
      <c r="Y1785" s="5" t="s">
        <v>2231</v>
      </c>
    </row>
    <row r="1786" spans="1:25">
      <c r="A1786" s="8">
        <v>10</v>
      </c>
      <c r="B1786" s="8" t="s">
        <v>7223</v>
      </c>
      <c r="C1786" s="8" t="s">
        <v>1844</v>
      </c>
      <c r="D1786" s="8" t="s">
        <v>2022</v>
      </c>
      <c r="E1786" s="9">
        <v>42783</v>
      </c>
      <c r="F1786" s="8" t="s">
        <v>1795</v>
      </c>
      <c r="G1786" s="8" t="s">
        <v>7224</v>
      </c>
      <c r="H1786" s="8" t="s">
        <v>67</v>
      </c>
      <c r="I1786" s="8" t="s">
        <v>1851</v>
      </c>
      <c r="J1786" s="8" t="s">
        <v>1798</v>
      </c>
      <c r="K1786" s="8" t="s">
        <v>1739</v>
      </c>
      <c r="L1786" s="11">
        <v>42767</v>
      </c>
      <c r="M1786" s="8">
        <v>5</v>
      </c>
      <c r="N1786" s="8">
        <v>5</v>
      </c>
      <c r="O1786" s="8">
        <v>4</v>
      </c>
      <c r="P1786" s="12">
        <v>5</v>
      </c>
      <c r="Q1786" s="8">
        <v>5</v>
      </c>
      <c r="R1786" s="8" t="s">
        <v>1885</v>
      </c>
      <c r="S1786" s="8">
        <v>1</v>
      </c>
      <c r="T1786" s="8">
        <v>4</v>
      </c>
      <c r="U1786" s="8" t="s">
        <v>1808</v>
      </c>
      <c r="V1786" s="8" t="str">
        <f t="shared" si="31"/>
        <v>A380</v>
      </c>
      <c r="W1786" s="15" t="str" cm="1">
        <f t="array" ref="W1786">IF(ISBLANK(K1786),Unknown,K1786)</f>
        <v>Washington to London</v>
      </c>
      <c r="X1786" s="5" t="s">
        <v>1995</v>
      </c>
      <c r="Y1786" s="5" t="s">
        <v>1819</v>
      </c>
    </row>
    <row r="1787" spans="1:25">
      <c r="A1787" s="8">
        <v>1</v>
      </c>
      <c r="B1787" s="8" t="s">
        <v>7225</v>
      </c>
      <c r="C1787" s="8" t="s">
        <v>1844</v>
      </c>
      <c r="D1787" s="8" t="s">
        <v>1845</v>
      </c>
      <c r="E1787" s="9">
        <v>42783</v>
      </c>
      <c r="F1787" s="8" t="s">
        <v>1795</v>
      </c>
      <c r="G1787" s="8" t="s">
        <v>7226</v>
      </c>
      <c r="H1787" s="8" t="s">
        <v>174</v>
      </c>
      <c r="I1787" s="8" t="s">
        <v>1806</v>
      </c>
      <c r="J1787" s="8" t="s">
        <v>1798</v>
      </c>
      <c r="K1787" s="8" t="s">
        <v>266</v>
      </c>
      <c r="L1787" s="11">
        <v>42736</v>
      </c>
      <c r="M1787" s="8">
        <v>1</v>
      </c>
      <c r="N1787" s="8">
        <v>3</v>
      </c>
      <c r="O1787" s="8">
        <v>1</v>
      </c>
      <c r="P1787" s="12">
        <v>3</v>
      </c>
      <c r="Q1787" s="8">
        <v>1</v>
      </c>
      <c r="R1787" s="8" t="s">
        <v>1799</v>
      </c>
      <c r="S1787" s="8">
        <v>0</v>
      </c>
      <c r="T1787" s="8">
        <v>1</v>
      </c>
      <c r="U1787" s="8" t="s">
        <v>1808</v>
      </c>
      <c r="V1787" s="8" t="str">
        <f t="shared" si="31"/>
        <v>Boeing 777</v>
      </c>
      <c r="W1787" s="15" t="str" cm="1">
        <f t="array" ref="W1787">IF(ISBLANK(K1787),Unknown,K1787)</f>
        <v>Bangkok to London</v>
      </c>
      <c r="X1787" s="5" t="s">
        <v>3792</v>
      </c>
      <c r="Y1787" s="5" t="s">
        <v>1819</v>
      </c>
    </row>
    <row r="1788" spans="1:25">
      <c r="A1788" s="8">
        <v>7</v>
      </c>
      <c r="B1788" s="8" t="s">
        <v>7227</v>
      </c>
      <c r="C1788" s="8" t="s">
        <v>1844</v>
      </c>
      <c r="D1788" s="8" t="s">
        <v>7228</v>
      </c>
      <c r="E1788" s="9">
        <v>42782</v>
      </c>
      <c r="F1788" s="8" t="s">
        <v>4263</v>
      </c>
      <c r="G1788" s="8" t="s">
        <v>7229</v>
      </c>
      <c r="H1788" s="8" t="s">
        <v>131</v>
      </c>
      <c r="I1788" s="8" t="s">
        <v>1806</v>
      </c>
      <c r="J1788" s="8" t="s">
        <v>1807</v>
      </c>
      <c r="K1788" s="8" t="s">
        <v>1183</v>
      </c>
      <c r="L1788" s="11">
        <v>42767</v>
      </c>
      <c r="M1788" s="8">
        <v>4</v>
      </c>
      <c r="N1788" s="8">
        <v>4</v>
      </c>
      <c r="O1788" s="8">
        <v>4</v>
      </c>
      <c r="P1788" s="12">
        <v>4</v>
      </c>
      <c r="Q1788" s="8">
        <v>4</v>
      </c>
      <c r="R1788" s="8" t="s">
        <v>1885</v>
      </c>
      <c r="S1788" s="8">
        <v>1</v>
      </c>
      <c r="T1788" s="8">
        <v>4</v>
      </c>
      <c r="U1788" s="8" t="s">
        <v>1808</v>
      </c>
      <c r="V1788" s="8" t="str">
        <f t="shared" si="31"/>
        <v>Boeing 777</v>
      </c>
      <c r="W1788" s="15" t="str" cm="1">
        <f t="array" ref="W1788">IF(ISBLANK(K1788),Unknown,K1788)</f>
        <v>London to Hong Kong</v>
      </c>
      <c r="X1788" s="5" t="s">
        <v>1819</v>
      </c>
      <c r="Y1788" s="5" t="s">
        <v>2030</v>
      </c>
    </row>
    <row r="1789" spans="1:25">
      <c r="A1789" s="8">
        <v>8</v>
      </c>
      <c r="B1789" s="8" t="s">
        <v>7230</v>
      </c>
      <c r="C1789" s="8" t="s">
        <v>1844</v>
      </c>
      <c r="D1789" s="8" t="s">
        <v>7228</v>
      </c>
      <c r="E1789" s="9">
        <v>42782</v>
      </c>
      <c r="F1789" s="8" t="s">
        <v>4263</v>
      </c>
      <c r="G1789" s="8" t="s">
        <v>7231</v>
      </c>
      <c r="H1789" s="8" t="s">
        <v>24</v>
      </c>
      <c r="I1789" s="8" t="s">
        <v>1806</v>
      </c>
      <c r="J1789" s="8" t="s">
        <v>1807</v>
      </c>
      <c r="K1789" s="8" t="s">
        <v>1503</v>
      </c>
      <c r="L1789" s="11">
        <v>42767</v>
      </c>
      <c r="M1789" s="8">
        <v>3</v>
      </c>
      <c r="N1789" s="8">
        <v>4</v>
      </c>
      <c r="O1789" s="8">
        <v>3</v>
      </c>
      <c r="P1789" s="12">
        <v>4</v>
      </c>
      <c r="Q1789" s="8">
        <v>4</v>
      </c>
      <c r="R1789" s="8" t="s">
        <v>1885</v>
      </c>
      <c r="S1789" s="8">
        <v>1</v>
      </c>
      <c r="T1789" s="8">
        <v>1</v>
      </c>
      <c r="U1789" s="8" t="s">
        <v>1808</v>
      </c>
      <c r="V1789" s="8" t="str">
        <f t="shared" si="31"/>
        <v>A320</v>
      </c>
      <c r="W1789" s="15" t="str" cm="1">
        <f t="array" ref="W1789">IF(ISBLANK(K1789),Unknown,K1789)</f>
        <v>Paris to London</v>
      </c>
      <c r="X1789" s="5" t="s">
        <v>2002</v>
      </c>
      <c r="Y1789" s="5" t="s">
        <v>1819</v>
      </c>
    </row>
    <row r="1790" spans="1:25">
      <c r="A1790" s="8">
        <v>1</v>
      </c>
      <c r="B1790" s="8" t="s">
        <v>7232</v>
      </c>
      <c r="C1790" s="8" t="s">
        <v>7233</v>
      </c>
      <c r="D1790" s="8" t="s">
        <v>1794</v>
      </c>
      <c r="E1790" s="9">
        <v>42782</v>
      </c>
      <c r="F1790" s="8" t="s">
        <v>1833</v>
      </c>
      <c r="G1790" s="8" t="s">
        <v>7234</v>
      </c>
      <c r="H1790" s="8" t="s">
        <v>102</v>
      </c>
      <c r="I1790" s="8" t="s">
        <v>1806</v>
      </c>
      <c r="J1790" s="8" t="s">
        <v>1874</v>
      </c>
      <c r="K1790" s="8" t="s">
        <v>387</v>
      </c>
      <c r="L1790" s="11">
        <v>42767</v>
      </c>
      <c r="M1790" s="8">
        <v>1</v>
      </c>
      <c r="N1790" s="8">
        <v>1</v>
      </c>
      <c r="O1790" s="8">
        <v>1</v>
      </c>
      <c r="P1790" s="12">
        <v>1</v>
      </c>
      <c r="Q1790" s="8">
        <v>1</v>
      </c>
      <c r="R1790" s="8" t="s">
        <v>1799</v>
      </c>
      <c r="S1790" s="8">
        <v>0</v>
      </c>
      <c r="T1790" s="8">
        <v>1</v>
      </c>
      <c r="U1790" s="8" t="s">
        <v>1808</v>
      </c>
      <c r="V1790" s="8" t="str">
        <f t="shared" si="31"/>
        <v>Boeing 747</v>
      </c>
      <c r="W1790" s="15" t="str" cm="1">
        <f t="array" ref="W1790">IF(ISBLANK(K1790),Unknown,K1790)</f>
        <v>Chicago to London Heathrow</v>
      </c>
      <c r="X1790" s="5" t="s">
        <v>1801</v>
      </c>
      <c r="Y1790" s="5" t="s">
        <v>1809</v>
      </c>
    </row>
    <row r="1791" spans="1:25">
      <c r="A1791" s="8">
        <v>3</v>
      </c>
      <c r="B1791" s="8" t="s">
        <v>7235</v>
      </c>
      <c r="C1791" s="8" t="s">
        <v>7236</v>
      </c>
      <c r="D1791" s="8" t="s">
        <v>1794</v>
      </c>
      <c r="E1791" s="9">
        <v>42781</v>
      </c>
      <c r="F1791" s="8" t="s">
        <v>1795</v>
      </c>
      <c r="G1791" s="8" t="s">
        <v>7237</v>
      </c>
      <c r="H1791" s="8" t="s">
        <v>127</v>
      </c>
      <c r="I1791" s="8" t="s">
        <v>1867</v>
      </c>
      <c r="J1791" s="8" t="s">
        <v>1798</v>
      </c>
      <c r="K1791" s="8" t="s">
        <v>1094</v>
      </c>
      <c r="L1791" s="11">
        <v>42767</v>
      </c>
      <c r="M1791" s="8">
        <v>2</v>
      </c>
      <c r="N1791" s="8">
        <v>2</v>
      </c>
      <c r="O1791" s="8">
        <v>2</v>
      </c>
      <c r="P1791" s="12">
        <v>4</v>
      </c>
      <c r="Q1791" s="8">
        <v>2</v>
      </c>
      <c r="R1791" s="8" t="s">
        <v>1799</v>
      </c>
      <c r="S1791" s="8">
        <v>0</v>
      </c>
      <c r="T1791" s="8">
        <v>2</v>
      </c>
      <c r="U1791" s="8" t="s">
        <v>1808</v>
      </c>
      <c r="V1791" s="8" t="str">
        <f t="shared" si="31"/>
        <v>Boeing 767, A319</v>
      </c>
      <c r="W1791" s="15" t="str" cm="1">
        <f t="array" ref="W1791">IF(ISBLANK(K1791),Unknown,K1791)</f>
        <v>London Heathrow to Rome</v>
      </c>
      <c r="X1791" s="5" t="s">
        <v>1809</v>
      </c>
      <c r="Y1791" s="5" t="s">
        <v>2662</v>
      </c>
    </row>
    <row r="1792" spans="1:25">
      <c r="A1792" s="8">
        <v>9</v>
      </c>
      <c r="B1792" s="8" t="s">
        <v>7238</v>
      </c>
      <c r="C1792" s="8" t="s">
        <v>7239</v>
      </c>
      <c r="D1792" s="8" t="s">
        <v>1794</v>
      </c>
      <c r="E1792" s="9">
        <v>42781</v>
      </c>
      <c r="F1792" s="8" t="s">
        <v>1795</v>
      </c>
      <c r="G1792" s="8" t="s">
        <v>7240</v>
      </c>
      <c r="H1792" s="8" t="s">
        <v>10</v>
      </c>
      <c r="I1792" s="8" t="s">
        <v>1851</v>
      </c>
      <c r="J1792" s="8" t="s">
        <v>1798</v>
      </c>
      <c r="K1792" s="8" t="s">
        <v>1144</v>
      </c>
      <c r="L1792" s="11">
        <v>42767</v>
      </c>
      <c r="M1792" s="8">
        <v>5</v>
      </c>
      <c r="N1792" s="8">
        <v>5</v>
      </c>
      <c r="O1792" s="8">
        <v>2</v>
      </c>
      <c r="P1792" s="12">
        <v>5</v>
      </c>
      <c r="Q1792" s="8">
        <v>4</v>
      </c>
      <c r="R1792" s="8" t="s">
        <v>1885</v>
      </c>
      <c r="S1792" s="8">
        <v>1</v>
      </c>
      <c r="T1792" s="8">
        <v>1</v>
      </c>
      <c r="U1792" s="8" t="s">
        <v>1808</v>
      </c>
      <c r="V1792" s="8" t="str">
        <f t="shared" si="31"/>
        <v>A319</v>
      </c>
      <c r="W1792" s="15" t="str" cm="1">
        <f t="array" ref="W1792">IF(ISBLANK(K1792),Unknown,K1792)</f>
        <v>London to Brussels</v>
      </c>
      <c r="X1792" s="5" t="s">
        <v>1819</v>
      </c>
      <c r="Y1792" s="5" t="s">
        <v>2350</v>
      </c>
    </row>
    <row r="1793" spans="1:25">
      <c r="A1793" s="8">
        <v>3</v>
      </c>
      <c r="B1793" s="8" t="s">
        <v>7241</v>
      </c>
      <c r="C1793" s="8" t="s">
        <v>7242</v>
      </c>
      <c r="D1793" s="8" t="s">
        <v>1794</v>
      </c>
      <c r="E1793" s="9">
        <v>42781</v>
      </c>
      <c r="F1793" s="8" t="s">
        <v>1795</v>
      </c>
      <c r="G1793" s="8" t="s">
        <v>7243</v>
      </c>
      <c r="H1793" s="8" t="s">
        <v>138</v>
      </c>
      <c r="I1793" s="8" t="s">
        <v>1797</v>
      </c>
      <c r="J1793" s="8" t="s">
        <v>1798</v>
      </c>
      <c r="K1793" s="8" t="s">
        <v>458</v>
      </c>
      <c r="L1793" s="11">
        <v>42767</v>
      </c>
      <c r="M1793" s="8">
        <v>2</v>
      </c>
      <c r="N1793" s="8">
        <v>5</v>
      </c>
      <c r="O1793" s="8">
        <v>1</v>
      </c>
      <c r="P1793" s="12">
        <v>1</v>
      </c>
      <c r="Q1793" s="8">
        <v>3</v>
      </c>
      <c r="R1793" s="8" t="s">
        <v>1799</v>
      </c>
      <c r="S1793" s="8">
        <v>0</v>
      </c>
      <c r="T1793" s="8">
        <v>3</v>
      </c>
      <c r="U1793" s="8" t="s">
        <v>1808</v>
      </c>
      <c r="V1793" s="8" t="str">
        <f t="shared" si="31"/>
        <v>Boeing 777 200</v>
      </c>
      <c r="W1793" s="15" t="str" cm="1">
        <f t="array" ref="W1793">IF(ISBLANK(K1793),Unknown,K1793)</f>
        <v>Dublin to Seattle via London Heathrow</v>
      </c>
      <c r="X1793" s="5" t="s">
        <v>2202</v>
      </c>
      <c r="Y1793" s="5" t="s">
        <v>2185</v>
      </c>
    </row>
    <row r="1794" spans="1:25">
      <c r="A1794" s="8">
        <v>2</v>
      </c>
      <c r="B1794" s="8" t="s">
        <v>7244</v>
      </c>
      <c r="C1794" s="8" t="s">
        <v>7245</v>
      </c>
      <c r="D1794" s="8" t="s">
        <v>1794</v>
      </c>
      <c r="E1794" s="9">
        <v>42780</v>
      </c>
      <c r="F1794" s="8" t="s">
        <v>1795</v>
      </c>
      <c r="G1794" s="8" t="s">
        <v>7246</v>
      </c>
      <c r="H1794" s="8" t="s">
        <v>7247</v>
      </c>
      <c r="I1794" s="8" t="s">
        <v>1806</v>
      </c>
      <c r="J1794" s="8" t="s">
        <v>1798</v>
      </c>
      <c r="K1794" s="8" t="s">
        <v>1008</v>
      </c>
      <c r="L1794" s="11">
        <v>42767</v>
      </c>
      <c r="M1794" s="8">
        <v>2</v>
      </c>
      <c r="N1794" s="8">
        <v>2</v>
      </c>
      <c r="O1794" s="8">
        <v>1</v>
      </c>
      <c r="P1794" s="12">
        <v>2</v>
      </c>
      <c r="Q1794" s="8">
        <v>2</v>
      </c>
      <c r="R1794" s="8" t="s">
        <v>1799</v>
      </c>
      <c r="S1794" s="8">
        <v>0</v>
      </c>
      <c r="T1794" s="8">
        <v>1</v>
      </c>
      <c r="U1794" s="8" t="s">
        <v>1808</v>
      </c>
      <c r="V1794" s="8" t="str">
        <f t="shared" si="31"/>
        <v>Boeing 767 300 </v>
      </c>
      <c r="W1794" s="15" t="str" cm="1">
        <f t="array" ref="W1794">IF(ISBLANK(K1794),Unknown,K1794)</f>
        <v>London Heathrow to Athens</v>
      </c>
      <c r="X1794" s="5" t="s">
        <v>1809</v>
      </c>
      <c r="Y1794" s="5" t="s">
        <v>1824</v>
      </c>
    </row>
    <row r="1795" spans="1:25">
      <c r="A1795" s="8">
        <v>3</v>
      </c>
      <c r="B1795" s="8" t="s">
        <v>7248</v>
      </c>
      <c r="C1795" s="8" t="s">
        <v>7249</v>
      </c>
      <c r="D1795" s="8" t="s">
        <v>1794</v>
      </c>
      <c r="E1795" s="9">
        <v>42780</v>
      </c>
      <c r="F1795" s="8" t="s">
        <v>1938</v>
      </c>
      <c r="G1795" s="8" t="s">
        <v>7250</v>
      </c>
      <c r="H1795" s="8" t="s">
        <v>131</v>
      </c>
      <c r="I1795" s="8" t="s">
        <v>1806</v>
      </c>
      <c r="J1795" s="8" t="s">
        <v>1807</v>
      </c>
      <c r="K1795" s="8" t="s">
        <v>433</v>
      </c>
      <c r="L1795" s="11">
        <v>42767</v>
      </c>
      <c r="M1795" s="8">
        <v>1</v>
      </c>
      <c r="N1795" s="8">
        <v>1</v>
      </c>
      <c r="O1795" s="8">
        <v>1</v>
      </c>
      <c r="P1795" s="12">
        <v>3</v>
      </c>
      <c r="Q1795" s="8">
        <v>2</v>
      </c>
      <c r="R1795" s="8" t="s">
        <v>1799</v>
      </c>
      <c r="S1795" s="8">
        <v>0</v>
      </c>
      <c r="T1795" s="8">
        <v>4</v>
      </c>
      <c r="U1795" s="8" t="s">
        <v>1808</v>
      </c>
      <c r="V1795" s="8" t="str">
        <f t="shared" si="31"/>
        <v>Boeing 777</v>
      </c>
      <c r="W1795" s="15" t="str" cm="1">
        <f t="array" ref="W1795">IF(ISBLANK(K1795),Unknown,K1795)</f>
        <v>Doha to London Heathrow</v>
      </c>
      <c r="X1795" s="5" t="s">
        <v>2619</v>
      </c>
      <c r="Y1795" s="5" t="s">
        <v>1809</v>
      </c>
    </row>
    <row r="1796" spans="1:25">
      <c r="A1796" s="8">
        <v>1</v>
      </c>
      <c r="B1796" s="8" t="s">
        <v>7251</v>
      </c>
      <c r="C1796" s="8" t="s">
        <v>7252</v>
      </c>
      <c r="D1796" s="8" t="s">
        <v>1794</v>
      </c>
      <c r="E1796" s="9">
        <v>42779</v>
      </c>
      <c r="F1796" s="8" t="s">
        <v>1795</v>
      </c>
      <c r="G1796" s="10" t="s">
        <v>7253</v>
      </c>
      <c r="H1796" s="10"/>
      <c r="I1796" s="8" t="s">
        <v>1851</v>
      </c>
      <c r="J1796" s="8" t="s">
        <v>1798</v>
      </c>
      <c r="K1796" s="8" t="s">
        <v>1488</v>
      </c>
      <c r="L1796" s="11">
        <v>42736</v>
      </c>
      <c r="M1796" s="8">
        <v>1</v>
      </c>
      <c r="N1796" s="8">
        <v>1</v>
      </c>
      <c r="O1796" s="8">
        <v>1</v>
      </c>
      <c r="P1796" s="12">
        <v>1</v>
      </c>
      <c r="Q1796" s="8">
        <v>1</v>
      </c>
      <c r="R1796" s="8" t="s">
        <v>1799</v>
      </c>
      <c r="S1796" s="8">
        <v>0</v>
      </c>
      <c r="T1796" s="8">
        <v>3</v>
      </c>
      <c r="U1796" s="8" t="s">
        <v>1808</v>
      </c>
      <c r="V1796" s="8" t="str">
        <f t="shared" si="31"/>
        <v>Unknown</v>
      </c>
      <c r="W1796" s="15" t="str" cm="1">
        <f t="array" ref="W1796">IF(ISBLANK(K1796),Unknown,K1796)</f>
        <v>Orlando to London Heathrow</v>
      </c>
      <c r="X1796" s="5" t="s">
        <v>2773</v>
      </c>
      <c r="Y1796" s="5" t="s">
        <v>1809</v>
      </c>
    </row>
    <row r="1797" spans="1:25">
      <c r="A1797" s="8">
        <v>3</v>
      </c>
      <c r="B1797" s="8" t="s">
        <v>7254</v>
      </c>
      <c r="C1797" s="8" t="s">
        <v>7255</v>
      </c>
      <c r="D1797" s="8" t="s">
        <v>1794</v>
      </c>
      <c r="E1797" s="9">
        <v>42779</v>
      </c>
      <c r="F1797" s="8" t="s">
        <v>1795</v>
      </c>
      <c r="G1797" s="8" t="s">
        <v>7256</v>
      </c>
      <c r="H1797" s="8" t="s">
        <v>10</v>
      </c>
      <c r="I1797" s="8" t="s">
        <v>1851</v>
      </c>
      <c r="J1797" s="8" t="s">
        <v>1798</v>
      </c>
      <c r="K1797" s="8" t="s">
        <v>782</v>
      </c>
      <c r="L1797" s="11">
        <v>42767</v>
      </c>
      <c r="M1797" s="8">
        <v>3</v>
      </c>
      <c r="N1797" s="8">
        <v>2</v>
      </c>
      <c r="O1797" s="8">
        <v>1</v>
      </c>
      <c r="P1797" s="12">
        <v>4</v>
      </c>
      <c r="Q1797" s="8">
        <v>3</v>
      </c>
      <c r="R1797" s="8" t="s">
        <v>1799</v>
      </c>
      <c r="S1797" s="8">
        <v>0</v>
      </c>
      <c r="T1797" s="8">
        <v>1</v>
      </c>
      <c r="U1797" s="8" t="s">
        <v>1808</v>
      </c>
      <c r="V1797" s="8" t="str">
        <f t="shared" si="31"/>
        <v>A319</v>
      </c>
      <c r="W1797" s="15" t="str" cm="1">
        <f t="array" ref="W1797">IF(ISBLANK(K1797),Unknown,K1797)</f>
        <v>LBA to LHR</v>
      </c>
      <c r="X1797" s="5" t="s">
        <v>7257</v>
      </c>
      <c r="Y1797" s="5" t="s">
        <v>1978</v>
      </c>
    </row>
    <row r="1798" spans="1:25">
      <c r="A1798" s="8">
        <v>1</v>
      </c>
      <c r="B1798" s="8" t="s">
        <v>7258</v>
      </c>
      <c r="C1798" s="8" t="s">
        <v>7259</v>
      </c>
      <c r="D1798" s="8" t="s">
        <v>1794</v>
      </c>
      <c r="E1798" s="9">
        <v>42777</v>
      </c>
      <c r="F1798" s="8" t="s">
        <v>1833</v>
      </c>
      <c r="G1798" s="10" t="s">
        <v>7260</v>
      </c>
      <c r="H1798" s="10"/>
      <c r="I1798" s="8" t="s">
        <v>1851</v>
      </c>
      <c r="J1798" s="8" t="s">
        <v>1798</v>
      </c>
      <c r="K1798" s="8" t="s">
        <v>1726</v>
      </c>
      <c r="L1798" s="11">
        <v>42705</v>
      </c>
      <c r="M1798" s="8">
        <v>2</v>
      </c>
      <c r="N1798" s="8">
        <v>3</v>
      </c>
      <c r="O1798" s="8">
        <v>3</v>
      </c>
      <c r="P1798" s="12">
        <v>1</v>
      </c>
      <c r="Q1798" s="8">
        <v>1</v>
      </c>
      <c r="R1798" s="8" t="s">
        <v>1799</v>
      </c>
      <c r="S1798" s="8">
        <v>0</v>
      </c>
      <c r="T1798" s="8">
        <v>3</v>
      </c>
      <c r="U1798" s="8" t="s">
        <v>1808</v>
      </c>
      <c r="V1798" s="8" t="str">
        <f t="shared" si="31"/>
        <v>Unknown</v>
      </c>
      <c r="W1798" s="15" t="str" cm="1">
        <f t="array" ref="W1798">IF(ISBLANK(K1798),Unknown,K1798)</f>
        <v>Vienna to Los Angeles via London</v>
      </c>
      <c r="X1798" s="5" t="s">
        <v>2014</v>
      </c>
      <c r="Y1798" s="5" t="s">
        <v>2061</v>
      </c>
    </row>
    <row r="1799" spans="1:25">
      <c r="A1799" s="8">
        <v>2</v>
      </c>
      <c r="B1799" s="8" t="s">
        <v>7261</v>
      </c>
      <c r="C1799" s="8" t="s">
        <v>7262</v>
      </c>
      <c r="D1799" s="8" t="s">
        <v>1794</v>
      </c>
      <c r="E1799" s="9">
        <v>42777</v>
      </c>
      <c r="F1799" s="8" t="s">
        <v>1795</v>
      </c>
      <c r="G1799" s="10" t="s">
        <v>7263</v>
      </c>
      <c r="H1799" s="10"/>
      <c r="I1799" s="8" t="s">
        <v>1867</v>
      </c>
      <c r="J1799" s="8" t="s">
        <v>1798</v>
      </c>
      <c r="K1799" s="8" t="s">
        <v>646</v>
      </c>
      <c r="L1799" s="11">
        <v>42767</v>
      </c>
      <c r="M1799" s="8">
        <v>1</v>
      </c>
      <c r="N1799" s="8">
        <v>1</v>
      </c>
      <c r="O1799" s="8">
        <v>1</v>
      </c>
      <c r="P1799" s="12">
        <v>4</v>
      </c>
      <c r="Q1799" s="8">
        <v>1</v>
      </c>
      <c r="R1799" s="8" t="s">
        <v>1799</v>
      </c>
      <c r="S1799" s="8">
        <v>0</v>
      </c>
      <c r="T1799" s="8">
        <v>1</v>
      </c>
      <c r="U1799" s="8" t="s">
        <v>1800</v>
      </c>
      <c r="V1799" s="8" t="str">
        <f t="shared" si="31"/>
        <v>Unknown</v>
      </c>
      <c r="W1799" s="15" t="str" cm="1">
        <f t="array" ref="W1799">IF(ISBLANK(K1799),Unknown,K1799)</f>
        <v>Heathrow to Innsbruck</v>
      </c>
      <c r="X1799" s="5" t="s">
        <v>1814</v>
      </c>
      <c r="Y1799" s="5" t="s">
        <v>7063</v>
      </c>
    </row>
    <row r="1800" spans="1:25">
      <c r="A1800" s="8">
        <v>1</v>
      </c>
      <c r="B1800" s="8" t="s">
        <v>7264</v>
      </c>
      <c r="C1800" s="8" t="s">
        <v>7265</v>
      </c>
      <c r="D1800" s="8" t="s">
        <v>1794</v>
      </c>
      <c r="E1800" s="9">
        <v>42776</v>
      </c>
      <c r="F1800" s="8" t="s">
        <v>2054</v>
      </c>
      <c r="G1800" s="8" t="s">
        <v>7266</v>
      </c>
      <c r="H1800" s="8" t="s">
        <v>67</v>
      </c>
      <c r="I1800" s="8" t="s">
        <v>1806</v>
      </c>
      <c r="J1800" s="8" t="s">
        <v>1798</v>
      </c>
      <c r="K1800" s="8" t="s">
        <v>1300</v>
      </c>
      <c r="L1800" s="11">
        <v>42767</v>
      </c>
      <c r="M1800" s="8">
        <v>2</v>
      </c>
      <c r="N1800" s="8">
        <v>1</v>
      </c>
      <c r="O1800" s="8">
        <v>1</v>
      </c>
      <c r="P1800" s="12">
        <v>2</v>
      </c>
      <c r="Q1800" s="8">
        <v>1</v>
      </c>
      <c r="R1800" s="8" t="s">
        <v>1799</v>
      </c>
      <c r="S1800" s="8">
        <v>0</v>
      </c>
      <c r="T1800" s="8">
        <v>1</v>
      </c>
      <c r="U1800" s="8" t="s">
        <v>1808</v>
      </c>
      <c r="V1800" s="8" t="str">
        <f t="shared" si="31"/>
        <v>A380</v>
      </c>
      <c r="W1800" s="15" t="str" cm="1">
        <f t="array" ref="W1800">IF(ISBLANK(K1800),Unknown,K1800)</f>
        <v>Los Angeles to London</v>
      </c>
      <c r="X1800" s="5" t="s">
        <v>1881</v>
      </c>
      <c r="Y1800" s="5" t="s">
        <v>1819</v>
      </c>
    </row>
    <row r="1801" spans="1:25">
      <c r="A1801" s="8">
        <v>1</v>
      </c>
      <c r="B1801" s="8" t="s">
        <v>7267</v>
      </c>
      <c r="C1801" s="8" t="s">
        <v>1844</v>
      </c>
      <c r="D1801" s="8" t="s">
        <v>5901</v>
      </c>
      <c r="E1801" s="9">
        <v>42774</v>
      </c>
      <c r="F1801" s="8" t="s">
        <v>1795</v>
      </c>
      <c r="G1801" s="10" t="s">
        <v>7268</v>
      </c>
      <c r="H1801" s="10"/>
      <c r="I1801" s="8" t="s">
        <v>1797</v>
      </c>
      <c r="J1801" s="8" t="s">
        <v>1798</v>
      </c>
      <c r="K1801" s="8" t="s">
        <v>527</v>
      </c>
      <c r="L1801" s="11">
        <v>42736</v>
      </c>
      <c r="M1801" s="8">
        <v>1</v>
      </c>
      <c r="N1801" s="8">
        <v>1</v>
      </c>
      <c r="O1801" s="8">
        <v>1</v>
      </c>
      <c r="P1801" s="12">
        <v>1</v>
      </c>
      <c r="Q1801" s="8">
        <v>1</v>
      </c>
      <c r="R1801" s="8" t="s">
        <v>1799</v>
      </c>
      <c r="S1801" s="8">
        <v>0</v>
      </c>
      <c r="T1801" s="8">
        <v>1</v>
      </c>
      <c r="U1801" s="8" t="s">
        <v>1808</v>
      </c>
      <c r="V1801" s="8" t="str">
        <f t="shared" si="31"/>
        <v>Unknown</v>
      </c>
      <c r="W1801" s="15" t="str" cm="1">
        <f t="array" ref="W1801">IF(ISBLANK(K1801),Unknown,K1801)</f>
        <v>Gatwick to Barcelona</v>
      </c>
      <c r="X1801" s="5" t="s">
        <v>1963</v>
      </c>
      <c r="Y1801" s="5" t="s">
        <v>2056</v>
      </c>
    </row>
    <row r="1802" spans="1:25">
      <c r="A1802" s="8">
        <v>3</v>
      </c>
      <c r="B1802" s="8" t="s">
        <v>7269</v>
      </c>
      <c r="C1802" s="8" t="s">
        <v>7270</v>
      </c>
      <c r="D1802" s="8" t="s">
        <v>1794</v>
      </c>
      <c r="E1802" s="9">
        <v>42774</v>
      </c>
      <c r="F1802" s="8" t="s">
        <v>1795</v>
      </c>
      <c r="G1802" s="10" t="s">
        <v>7271</v>
      </c>
      <c r="H1802" s="10"/>
      <c r="I1802" s="8" t="s">
        <v>1851</v>
      </c>
      <c r="J1802" s="8" t="s">
        <v>1798</v>
      </c>
      <c r="K1802" s="8" t="s">
        <v>7272</v>
      </c>
      <c r="L1802" s="11">
        <v>42644</v>
      </c>
      <c r="M1802" s="8">
        <v>1</v>
      </c>
      <c r="N1802" s="8">
        <v>1</v>
      </c>
      <c r="O1802" s="8">
        <v>1</v>
      </c>
      <c r="P1802" s="12">
        <v>1</v>
      </c>
      <c r="Q1802" s="8">
        <v>2</v>
      </c>
      <c r="R1802" s="8" t="s">
        <v>1799</v>
      </c>
      <c r="S1802" s="8">
        <v>0</v>
      </c>
      <c r="T1802" s="8">
        <v>2</v>
      </c>
      <c r="U1802" s="8" t="s">
        <v>1808</v>
      </c>
      <c r="V1802" s="8" t="str">
        <f t="shared" si="31"/>
        <v>Unknown</v>
      </c>
      <c r="W1802" s="15" t="str" cm="1">
        <f t="array" ref="W1802">IF(ISBLANK(K1802),Unknown,K1802)</f>
        <v>London to Rio de Janeiro</v>
      </c>
      <c r="X1802" s="5" t="s">
        <v>1819</v>
      </c>
      <c r="Y1802" s="5" t="s">
        <v>3748</v>
      </c>
    </row>
    <row r="1803" spans="1:25">
      <c r="A1803" s="8">
        <v>2</v>
      </c>
      <c r="B1803" s="8" t="s">
        <v>7273</v>
      </c>
      <c r="C1803" s="8" t="s">
        <v>7274</v>
      </c>
      <c r="D1803" s="8" t="s">
        <v>1794</v>
      </c>
      <c r="E1803" s="9">
        <v>42774</v>
      </c>
      <c r="F1803" s="8" t="s">
        <v>1795</v>
      </c>
      <c r="G1803" s="10" t="s">
        <v>7275</v>
      </c>
      <c r="H1803" s="10"/>
      <c r="I1803" s="8" t="s">
        <v>1867</v>
      </c>
      <c r="J1803" s="8" t="s">
        <v>1798</v>
      </c>
      <c r="K1803" s="8" t="s">
        <v>1231</v>
      </c>
      <c r="L1803" s="11">
        <v>42705</v>
      </c>
      <c r="M1803" s="8">
        <v>3</v>
      </c>
      <c r="N1803" s="8">
        <v>2</v>
      </c>
      <c r="O1803" s="8">
        <v>1</v>
      </c>
      <c r="P1803" s="12">
        <v>3</v>
      </c>
      <c r="Q1803" s="8">
        <v>1</v>
      </c>
      <c r="R1803" s="8" t="s">
        <v>1799</v>
      </c>
      <c r="S1803" s="8">
        <v>0</v>
      </c>
      <c r="T1803" s="8">
        <v>3</v>
      </c>
      <c r="U1803" s="8" t="s">
        <v>1800</v>
      </c>
      <c r="V1803" s="8" t="str">
        <f t="shared" si="31"/>
        <v>Unknown</v>
      </c>
      <c r="W1803" s="15" t="str" cm="1">
        <f t="array" ref="W1803">IF(ISBLANK(K1803),Unknown,K1803)</f>
        <v>London to New York</v>
      </c>
      <c r="X1803" s="5" t="s">
        <v>1819</v>
      </c>
      <c r="Y1803" s="5" t="s">
        <v>2262</v>
      </c>
    </row>
    <row r="1804" spans="1:25">
      <c r="A1804" s="8">
        <v>9</v>
      </c>
      <c r="B1804" s="8" t="s">
        <v>6743</v>
      </c>
      <c r="C1804" s="8" t="s">
        <v>7276</v>
      </c>
      <c r="D1804" s="8" t="s">
        <v>1794</v>
      </c>
      <c r="E1804" s="9">
        <v>42774</v>
      </c>
      <c r="F1804" s="8" t="s">
        <v>1833</v>
      </c>
      <c r="G1804" s="8" t="s">
        <v>7277</v>
      </c>
      <c r="H1804" s="8" t="s">
        <v>131</v>
      </c>
      <c r="I1804" s="8" t="s">
        <v>1797</v>
      </c>
      <c r="J1804" s="8" t="s">
        <v>1798</v>
      </c>
      <c r="K1804" s="8" t="s">
        <v>1697</v>
      </c>
      <c r="L1804" s="11">
        <v>42767</v>
      </c>
      <c r="M1804" s="8">
        <v>4</v>
      </c>
      <c r="N1804" s="8">
        <v>5</v>
      </c>
      <c r="O1804" s="8">
        <v>4</v>
      </c>
      <c r="P1804" s="12">
        <v>5</v>
      </c>
      <c r="Q1804" s="8">
        <v>5</v>
      </c>
      <c r="R1804" s="8" t="s">
        <v>1885</v>
      </c>
      <c r="S1804" s="8">
        <v>1</v>
      </c>
      <c r="T1804" s="8">
        <v>3</v>
      </c>
      <c r="U1804" s="8" t="s">
        <v>1800</v>
      </c>
      <c r="V1804" s="8" t="str">
        <f t="shared" si="31"/>
        <v>Boeing 777</v>
      </c>
      <c r="W1804" s="15" t="str" cm="1">
        <f t="array" ref="W1804">IF(ISBLANK(K1804),Unknown,K1804)</f>
        <v>TPA to ATH via LGW</v>
      </c>
      <c r="X1804" s="5" t="s">
        <v>7278</v>
      </c>
      <c r="Y1804" s="5" t="s">
        <v>7279</v>
      </c>
    </row>
    <row r="1805" spans="1:25">
      <c r="A1805" s="8">
        <v>8</v>
      </c>
      <c r="B1805" s="8" t="s">
        <v>7280</v>
      </c>
      <c r="C1805" s="8" t="s">
        <v>1844</v>
      </c>
      <c r="D1805" s="8" t="s">
        <v>7228</v>
      </c>
      <c r="E1805" s="9">
        <v>42773</v>
      </c>
      <c r="F1805" s="8" t="s">
        <v>4263</v>
      </c>
      <c r="G1805" s="8" t="s">
        <v>7281</v>
      </c>
      <c r="H1805" s="8" t="s">
        <v>67</v>
      </c>
      <c r="I1805" s="8" t="s">
        <v>1851</v>
      </c>
      <c r="J1805" s="8" t="s">
        <v>1807</v>
      </c>
      <c r="K1805" s="8" t="s">
        <v>683</v>
      </c>
      <c r="L1805" s="11">
        <v>42736</v>
      </c>
      <c r="M1805" s="8">
        <v>4</v>
      </c>
      <c r="N1805" s="8">
        <v>4</v>
      </c>
      <c r="O1805" s="8">
        <v>3</v>
      </c>
      <c r="P1805" s="12">
        <v>4</v>
      </c>
      <c r="Q1805" s="8">
        <v>5</v>
      </c>
      <c r="R1805" s="8" t="s">
        <v>1885</v>
      </c>
      <c r="S1805" s="8">
        <v>1</v>
      </c>
      <c r="T1805" s="8">
        <v>3</v>
      </c>
      <c r="U1805" s="8" t="s">
        <v>1808</v>
      </c>
      <c r="V1805" s="8" t="str">
        <f t="shared" si="31"/>
        <v>A380</v>
      </c>
      <c r="W1805" s="15" t="str" cm="1">
        <f t="array" ref="W1805">IF(ISBLANK(K1805),Unknown,K1805)</f>
        <v>Hong Kong to London</v>
      </c>
      <c r="X1805" s="5" t="s">
        <v>2030</v>
      </c>
      <c r="Y1805" s="5" t="s">
        <v>1819</v>
      </c>
    </row>
    <row r="1806" spans="1:25">
      <c r="A1806" s="8">
        <v>1</v>
      </c>
      <c r="B1806" s="8" t="s">
        <v>7282</v>
      </c>
      <c r="C1806" s="8" t="s">
        <v>7283</v>
      </c>
      <c r="D1806" s="8" t="s">
        <v>1794</v>
      </c>
      <c r="E1806" s="9">
        <v>42773</v>
      </c>
      <c r="F1806" s="8" t="s">
        <v>1795</v>
      </c>
      <c r="G1806" s="8" t="s">
        <v>7284</v>
      </c>
      <c r="H1806" s="8" t="s">
        <v>24</v>
      </c>
      <c r="I1806" s="8" t="s">
        <v>1806</v>
      </c>
      <c r="J1806" s="8" t="s">
        <v>1807</v>
      </c>
      <c r="K1806" s="8" t="s">
        <v>895</v>
      </c>
      <c r="L1806" s="11">
        <v>42736</v>
      </c>
      <c r="M1806" s="8">
        <v>1</v>
      </c>
      <c r="N1806" s="8">
        <v>1</v>
      </c>
      <c r="O1806" s="8">
        <v>1</v>
      </c>
      <c r="P1806" s="12">
        <v>1</v>
      </c>
      <c r="Q1806" s="8">
        <v>1</v>
      </c>
      <c r="R1806" s="8" t="s">
        <v>1799</v>
      </c>
      <c r="S1806" s="8">
        <v>0</v>
      </c>
      <c r="T1806" s="8">
        <v>1</v>
      </c>
      <c r="U1806" s="8" t="s">
        <v>1808</v>
      </c>
      <c r="V1806" s="8" t="str">
        <f t="shared" si="31"/>
        <v>A320</v>
      </c>
      <c r="W1806" s="15" t="str" cm="1">
        <f t="array" ref="W1806">IF(ISBLANK(K1806),Unknown,K1806)</f>
        <v>LHR to IST</v>
      </c>
      <c r="X1806" s="5" t="s">
        <v>1978</v>
      </c>
      <c r="Y1806" s="5" t="s">
        <v>6938</v>
      </c>
    </row>
    <row r="1807" spans="1:25">
      <c r="A1807" s="8">
        <v>8</v>
      </c>
      <c r="B1807" s="8" t="s">
        <v>7285</v>
      </c>
      <c r="C1807" s="8" t="s">
        <v>1844</v>
      </c>
      <c r="D1807" s="8" t="s">
        <v>7228</v>
      </c>
      <c r="E1807" s="9">
        <v>42773</v>
      </c>
      <c r="F1807" s="8" t="s">
        <v>4263</v>
      </c>
      <c r="G1807" s="10" t="s">
        <v>7286</v>
      </c>
      <c r="H1807" s="10"/>
      <c r="I1807" s="8" t="s">
        <v>1851</v>
      </c>
      <c r="J1807" s="8" t="s">
        <v>1807</v>
      </c>
      <c r="K1807" s="8" t="s">
        <v>1138</v>
      </c>
      <c r="L1807" s="11">
        <v>42736</v>
      </c>
      <c r="M1807" s="8">
        <v>3</v>
      </c>
      <c r="N1807" s="8">
        <v>4</v>
      </c>
      <c r="O1807" s="8">
        <v>4</v>
      </c>
      <c r="P1807" s="12">
        <v>3</v>
      </c>
      <c r="Q1807" s="8">
        <v>4</v>
      </c>
      <c r="R1807" s="8" t="s">
        <v>1885</v>
      </c>
      <c r="S1807" s="8">
        <v>1</v>
      </c>
      <c r="T1807" s="8">
        <v>1</v>
      </c>
      <c r="U1807" s="8" t="s">
        <v>1808</v>
      </c>
      <c r="V1807" s="8" t="str">
        <f t="shared" si="31"/>
        <v>Unknown</v>
      </c>
      <c r="W1807" s="15" t="str" cm="1">
        <f t="array" ref="W1807">IF(ISBLANK(K1807),Unknown,K1807)</f>
        <v>London to Berlin</v>
      </c>
      <c r="X1807" s="5" t="s">
        <v>1819</v>
      </c>
      <c r="Y1807" s="5" t="s">
        <v>2130</v>
      </c>
    </row>
    <row r="1808" spans="1:25">
      <c r="A1808" s="8">
        <v>8</v>
      </c>
      <c r="B1808" s="8" t="s">
        <v>7287</v>
      </c>
      <c r="C1808" s="8" t="s">
        <v>7288</v>
      </c>
      <c r="D1808" s="8" t="s">
        <v>1794</v>
      </c>
      <c r="E1808" s="9">
        <v>42772</v>
      </c>
      <c r="F1808" s="8" t="s">
        <v>1795</v>
      </c>
      <c r="G1808" s="8" t="s">
        <v>7289</v>
      </c>
      <c r="H1808" s="8" t="s">
        <v>24</v>
      </c>
      <c r="I1808" s="8" t="s">
        <v>1851</v>
      </c>
      <c r="J1808" s="8" t="s">
        <v>1807</v>
      </c>
      <c r="K1808" s="8" t="s">
        <v>562</v>
      </c>
      <c r="L1808" s="11">
        <v>42736</v>
      </c>
      <c r="M1808" s="8">
        <v>4</v>
      </c>
      <c r="N1808" s="8">
        <v>4</v>
      </c>
      <c r="O1808" s="8">
        <v>4</v>
      </c>
      <c r="P1808" s="12">
        <v>5</v>
      </c>
      <c r="Q1808" s="8">
        <v>5</v>
      </c>
      <c r="R1808" s="8" t="s">
        <v>1885</v>
      </c>
      <c r="S1808" s="8">
        <v>1</v>
      </c>
      <c r="T1808" s="8">
        <v>1</v>
      </c>
      <c r="U1808" s="8" t="s">
        <v>1800</v>
      </c>
      <c r="V1808" s="8" t="str">
        <f t="shared" si="31"/>
        <v>A320</v>
      </c>
      <c r="W1808" s="15" t="str" cm="1">
        <f t="array" ref="W1808">IF(ISBLANK(K1808),Unknown,K1808)</f>
        <v>Gatwick to Salzburg</v>
      </c>
      <c r="X1808" s="5" t="s">
        <v>1963</v>
      </c>
      <c r="Y1808" s="5" t="s">
        <v>4057</v>
      </c>
    </row>
    <row r="1809" spans="1:25">
      <c r="A1809" s="8">
        <v>4</v>
      </c>
      <c r="B1809" s="8" t="s">
        <v>7290</v>
      </c>
      <c r="C1809" s="8" t="s">
        <v>7291</v>
      </c>
      <c r="D1809" s="8" t="s">
        <v>1794</v>
      </c>
      <c r="E1809" s="9">
        <v>42772</v>
      </c>
      <c r="F1809" s="8" t="s">
        <v>1795</v>
      </c>
      <c r="G1809" s="8" t="s">
        <v>7292</v>
      </c>
      <c r="H1809" s="8" t="s">
        <v>3134</v>
      </c>
      <c r="I1809" s="8" t="s">
        <v>1797</v>
      </c>
      <c r="J1809" s="8" t="s">
        <v>1798</v>
      </c>
      <c r="K1809" s="8" t="s">
        <v>526</v>
      </c>
      <c r="L1809" s="11">
        <v>42736</v>
      </c>
      <c r="M1809" s="8">
        <v>2</v>
      </c>
      <c r="N1809" s="8">
        <v>3</v>
      </c>
      <c r="O1809" s="8">
        <v>1</v>
      </c>
      <c r="P1809" s="12">
        <v>3</v>
      </c>
      <c r="Q1809" s="8">
        <v>2</v>
      </c>
      <c r="R1809" s="8" t="s">
        <v>1799</v>
      </c>
      <c r="S1809" s="8">
        <v>0</v>
      </c>
      <c r="T1809" s="8">
        <v>1</v>
      </c>
      <c r="U1809" s="8" t="s">
        <v>1800</v>
      </c>
      <c r="V1809" s="8" t="str">
        <f t="shared" si="31"/>
        <v>Boeing 777 200ER</v>
      </c>
      <c r="W1809" s="15" t="str" cm="1">
        <f t="array" ref="W1809">IF(ISBLANK(K1809),Unknown,K1809)</f>
        <v>Gatwick to Barbados</v>
      </c>
      <c r="X1809" s="5" t="s">
        <v>1963</v>
      </c>
      <c r="Y1809" s="5" t="s">
        <v>2623</v>
      </c>
    </row>
    <row r="1810" spans="1:25">
      <c r="A1810" s="8">
        <v>8</v>
      </c>
      <c r="B1810" s="8" t="s">
        <v>7293</v>
      </c>
      <c r="C1810" s="8" t="s">
        <v>7294</v>
      </c>
      <c r="D1810" s="8" t="s">
        <v>1794</v>
      </c>
      <c r="E1810" s="9">
        <v>42772</v>
      </c>
      <c r="F1810" s="8" t="s">
        <v>1865</v>
      </c>
      <c r="G1810" s="8" t="s">
        <v>7295</v>
      </c>
      <c r="H1810" s="8" t="s">
        <v>24</v>
      </c>
      <c r="I1810" s="8" t="s">
        <v>1806</v>
      </c>
      <c r="J1810" s="8" t="s">
        <v>1798</v>
      </c>
      <c r="K1810" s="8" t="s">
        <v>317</v>
      </c>
      <c r="L1810" s="11">
        <v>42736</v>
      </c>
      <c r="M1810" s="8">
        <v>2</v>
      </c>
      <c r="N1810" s="8">
        <v>3</v>
      </c>
      <c r="O1810" s="8">
        <v>2</v>
      </c>
      <c r="P1810" s="12">
        <v>5</v>
      </c>
      <c r="Q1810" s="8">
        <v>5</v>
      </c>
      <c r="R1810" s="8" t="s">
        <v>1885</v>
      </c>
      <c r="S1810" s="8">
        <v>1</v>
      </c>
      <c r="T1810" s="8">
        <v>1</v>
      </c>
      <c r="U1810" s="8" t="s">
        <v>1800</v>
      </c>
      <c r="V1810" s="8" t="str">
        <f t="shared" si="31"/>
        <v>A320</v>
      </c>
      <c r="W1810" s="15" t="str" cm="1">
        <f t="array" ref="W1810">IF(ISBLANK(K1810),Unknown,K1810)</f>
        <v>Bordeaux to London Gatwick</v>
      </c>
      <c r="X1810" s="5" t="s">
        <v>4022</v>
      </c>
      <c r="Y1810" s="5" t="s">
        <v>2585</v>
      </c>
    </row>
    <row r="1811" spans="1:25">
      <c r="A1811" s="8">
        <v>9</v>
      </c>
      <c r="B1811" s="8" t="s">
        <v>7296</v>
      </c>
      <c r="C1811" s="8" t="s">
        <v>7297</v>
      </c>
      <c r="D1811" s="8" t="s">
        <v>1794</v>
      </c>
      <c r="E1811" s="9">
        <v>42770</v>
      </c>
      <c r="F1811" s="8" t="s">
        <v>1795</v>
      </c>
      <c r="G1811" s="8" t="s">
        <v>7298</v>
      </c>
      <c r="H1811" s="8" t="s">
        <v>67</v>
      </c>
      <c r="I1811" s="8" t="s">
        <v>1797</v>
      </c>
      <c r="J1811" s="8" t="s">
        <v>1807</v>
      </c>
      <c r="K1811" s="8" t="s">
        <v>938</v>
      </c>
      <c r="L1811" s="11">
        <v>42736</v>
      </c>
      <c r="M1811" s="8">
        <v>5</v>
      </c>
      <c r="N1811" s="8">
        <v>5</v>
      </c>
      <c r="O1811" s="8">
        <v>5</v>
      </c>
      <c r="P1811" s="12">
        <v>1</v>
      </c>
      <c r="Q1811" s="8">
        <v>4</v>
      </c>
      <c r="R1811" s="8" t="s">
        <v>1885</v>
      </c>
      <c r="S1811" s="8">
        <v>1</v>
      </c>
      <c r="T1811" s="8">
        <v>4</v>
      </c>
      <c r="U1811" s="8" t="s">
        <v>1800</v>
      </c>
      <c r="V1811" s="8" t="str">
        <f t="shared" si="31"/>
        <v>A380</v>
      </c>
      <c r="W1811" s="15" t="str" cm="1">
        <f t="array" ref="W1811">IF(ISBLANK(K1811),Unknown,K1811)</f>
        <v>LHR to SFO</v>
      </c>
      <c r="X1811" s="5" t="s">
        <v>1978</v>
      </c>
      <c r="Y1811" s="5" t="s">
        <v>7299</v>
      </c>
    </row>
    <row r="1812" spans="1:25">
      <c r="A1812" s="8">
        <v>5</v>
      </c>
      <c r="B1812" s="8" t="s">
        <v>7300</v>
      </c>
      <c r="C1812" s="8" t="s">
        <v>7301</v>
      </c>
      <c r="D1812" s="8" t="s">
        <v>1794</v>
      </c>
      <c r="E1812" s="9">
        <v>42770</v>
      </c>
      <c r="F1812" s="8" t="s">
        <v>1795</v>
      </c>
      <c r="G1812" s="10" t="s">
        <v>7302</v>
      </c>
      <c r="H1812" s="10"/>
      <c r="I1812" s="8" t="s">
        <v>1806</v>
      </c>
      <c r="J1812" s="8" t="s">
        <v>1798</v>
      </c>
      <c r="K1812" s="8" t="s">
        <v>202</v>
      </c>
      <c r="L1812" s="11">
        <v>42736</v>
      </c>
      <c r="M1812" s="8">
        <v>3</v>
      </c>
      <c r="N1812" s="8">
        <v>3</v>
      </c>
      <c r="O1812" s="8">
        <v>1</v>
      </c>
      <c r="P1812" s="12">
        <v>4</v>
      </c>
      <c r="Q1812" s="8">
        <v>2</v>
      </c>
      <c r="R1812" s="8" t="s">
        <v>1799</v>
      </c>
      <c r="S1812" s="8">
        <v>0</v>
      </c>
      <c r="T1812" s="8">
        <v>1</v>
      </c>
      <c r="U1812" s="8" t="s">
        <v>1808</v>
      </c>
      <c r="V1812" s="8" t="str">
        <f t="shared" si="31"/>
        <v>Unknown</v>
      </c>
      <c r="W1812" s="15" t="str" cm="1">
        <f t="array" ref="W1812">IF(ISBLANK(K1812),Unknown,K1812)</f>
        <v>Aberdeen to Paris via Heathrow</v>
      </c>
      <c r="X1812" s="5" t="s">
        <v>3084</v>
      </c>
      <c r="Y1812" s="5" t="s">
        <v>7303</v>
      </c>
    </row>
    <row r="1813" spans="1:25">
      <c r="A1813" s="8">
        <v>3</v>
      </c>
      <c r="B1813" s="8" t="s">
        <v>7304</v>
      </c>
      <c r="C1813" s="8" t="s">
        <v>4109</v>
      </c>
      <c r="D1813" s="8" t="s">
        <v>1794</v>
      </c>
      <c r="E1813" s="9">
        <v>42770</v>
      </c>
      <c r="F1813" s="8" t="s">
        <v>1986</v>
      </c>
      <c r="G1813" s="8" t="s">
        <v>7305</v>
      </c>
      <c r="H1813" s="8" t="s">
        <v>24</v>
      </c>
      <c r="I1813" s="8" t="s">
        <v>1851</v>
      </c>
      <c r="J1813" s="8" t="s">
        <v>1798</v>
      </c>
      <c r="K1813" s="8" t="s">
        <v>1034</v>
      </c>
      <c r="L1813" s="11">
        <v>42767</v>
      </c>
      <c r="M1813" s="8">
        <v>3</v>
      </c>
      <c r="N1813" s="8">
        <v>4</v>
      </c>
      <c r="O1813" s="8">
        <v>1</v>
      </c>
      <c r="P1813" s="12">
        <v>4</v>
      </c>
      <c r="Q1813" s="8">
        <v>3</v>
      </c>
      <c r="R1813" s="8" t="s">
        <v>1799</v>
      </c>
      <c r="S1813" s="8">
        <v>0</v>
      </c>
      <c r="T1813" s="8">
        <v>1</v>
      </c>
      <c r="U1813" s="8" t="s">
        <v>1808</v>
      </c>
      <c r="V1813" s="8" t="str">
        <f t="shared" si="31"/>
        <v>A320</v>
      </c>
      <c r="W1813" s="15" t="str" cm="1">
        <f t="array" ref="W1813">IF(ISBLANK(K1813),Unknown,K1813)</f>
        <v>London Heathrow to Copenhagen</v>
      </c>
      <c r="X1813" s="5" t="s">
        <v>1809</v>
      </c>
      <c r="Y1813" s="5" t="s">
        <v>1988</v>
      </c>
    </row>
    <row r="1814" spans="1:25">
      <c r="A1814" s="8">
        <v>8</v>
      </c>
      <c r="B1814" s="8" t="s">
        <v>7306</v>
      </c>
      <c r="C1814" s="8" t="s">
        <v>1844</v>
      </c>
      <c r="D1814" s="8" t="s">
        <v>1845</v>
      </c>
      <c r="E1814" s="9">
        <v>42769</v>
      </c>
      <c r="F1814" s="8" t="s">
        <v>2017</v>
      </c>
      <c r="G1814" s="8" t="s">
        <v>7307</v>
      </c>
      <c r="H1814" s="8" t="s">
        <v>67</v>
      </c>
      <c r="I1814" s="8" t="s">
        <v>1851</v>
      </c>
      <c r="J1814" s="8" t="s">
        <v>1798</v>
      </c>
      <c r="K1814" s="8" t="s">
        <v>891</v>
      </c>
      <c r="L1814" s="11">
        <v>42736</v>
      </c>
      <c r="M1814" s="8">
        <v>3</v>
      </c>
      <c r="N1814" s="8">
        <v>5</v>
      </c>
      <c r="O1814" s="8">
        <v>5</v>
      </c>
      <c r="P1814" s="12">
        <v>5</v>
      </c>
      <c r="Q1814" s="8">
        <v>5</v>
      </c>
      <c r="R1814" s="8" t="s">
        <v>1885</v>
      </c>
      <c r="S1814" s="8">
        <v>1</v>
      </c>
      <c r="T1814" s="8">
        <v>5</v>
      </c>
      <c r="U1814" s="8" t="s">
        <v>1808</v>
      </c>
      <c r="V1814" s="8" t="str">
        <f t="shared" si="31"/>
        <v>A380</v>
      </c>
      <c r="W1814" s="15" t="str" cm="1">
        <f t="array" ref="W1814">IF(ISBLANK(K1814),Unknown,K1814)</f>
        <v>LHR to IAD</v>
      </c>
      <c r="X1814" s="5" t="s">
        <v>1978</v>
      </c>
      <c r="Y1814" s="5" t="s">
        <v>7308</v>
      </c>
    </row>
    <row r="1815" spans="1:25">
      <c r="A1815" s="8">
        <v>2</v>
      </c>
      <c r="B1815" s="8" t="s">
        <v>7309</v>
      </c>
      <c r="C1815" s="8" t="s">
        <v>7310</v>
      </c>
      <c r="D1815" s="8" t="s">
        <v>1794</v>
      </c>
      <c r="E1815" s="9">
        <v>42769</v>
      </c>
      <c r="F1815" s="8" t="s">
        <v>1795</v>
      </c>
      <c r="G1815" s="8" t="s">
        <v>7311</v>
      </c>
      <c r="H1815" s="8" t="s">
        <v>131</v>
      </c>
      <c r="I1815" s="8" t="s">
        <v>1851</v>
      </c>
      <c r="J1815" s="8" t="s">
        <v>1807</v>
      </c>
      <c r="K1815" s="8" t="s">
        <v>890</v>
      </c>
      <c r="L1815" s="11">
        <v>42736</v>
      </c>
      <c r="M1815" s="8">
        <v>1</v>
      </c>
      <c r="N1815" s="8">
        <v>2</v>
      </c>
      <c r="O1815" s="8">
        <v>2</v>
      </c>
      <c r="P1815" s="12">
        <v>1</v>
      </c>
      <c r="Q1815" s="8">
        <v>2</v>
      </c>
      <c r="R1815" s="8" t="s">
        <v>1799</v>
      </c>
      <c r="S1815" s="8">
        <v>0</v>
      </c>
      <c r="T1815" s="8">
        <v>2</v>
      </c>
      <c r="U1815" s="8" t="s">
        <v>1808</v>
      </c>
      <c r="V1815" s="8" t="str">
        <f t="shared" si="31"/>
        <v>Boeing 777</v>
      </c>
      <c r="W1815" s="15" t="str" cm="1">
        <f t="array" ref="W1815">IF(ISBLANK(K1815),Unknown,K1815)</f>
        <v>LHR to HKG</v>
      </c>
      <c r="X1815" s="5" t="s">
        <v>1978</v>
      </c>
      <c r="Y1815" s="5" t="s">
        <v>5282</v>
      </c>
    </row>
    <row r="1816" spans="1:25">
      <c r="A1816" s="8">
        <v>8</v>
      </c>
      <c r="B1816" s="8" t="s">
        <v>7312</v>
      </c>
      <c r="C1816" s="8" t="s">
        <v>7313</v>
      </c>
      <c r="D1816" s="8" t="s">
        <v>1794</v>
      </c>
      <c r="E1816" s="9">
        <v>42767</v>
      </c>
      <c r="F1816" s="8" t="s">
        <v>1795</v>
      </c>
      <c r="G1816" s="8" t="s">
        <v>7314</v>
      </c>
      <c r="H1816" s="8" t="s">
        <v>131</v>
      </c>
      <c r="I1816" s="8" t="s">
        <v>1797</v>
      </c>
      <c r="J1816" s="8" t="s">
        <v>1798</v>
      </c>
      <c r="K1816" s="8" t="s">
        <v>986</v>
      </c>
      <c r="L1816" s="11">
        <v>42736</v>
      </c>
      <c r="M1816" s="8">
        <v>4</v>
      </c>
      <c r="N1816" s="8">
        <v>5</v>
      </c>
      <c r="O1816" s="8">
        <v>4</v>
      </c>
      <c r="P1816" s="12">
        <v>4</v>
      </c>
      <c r="Q1816" s="8">
        <v>4</v>
      </c>
      <c r="R1816" s="8" t="s">
        <v>1885</v>
      </c>
      <c r="S1816" s="8">
        <v>1</v>
      </c>
      <c r="T1816" s="8">
        <v>4</v>
      </c>
      <c r="U1816" s="8" t="s">
        <v>1808</v>
      </c>
      <c r="V1816" s="8" t="str">
        <f t="shared" si="31"/>
        <v>Boeing 777</v>
      </c>
      <c r="W1816" s="15" t="str" cm="1">
        <f t="array" ref="W1816">IF(ISBLANK(K1816),Unknown,K1816)</f>
        <v>London Gatwick to Mauritius</v>
      </c>
      <c r="X1816" s="5" t="s">
        <v>2585</v>
      </c>
      <c r="Y1816" s="5" t="s">
        <v>3038</v>
      </c>
    </row>
    <row r="1817" spans="1:25">
      <c r="A1817" s="8">
        <v>1</v>
      </c>
      <c r="B1817" s="8" t="s">
        <v>7315</v>
      </c>
      <c r="C1817" s="8" t="s">
        <v>7316</v>
      </c>
      <c r="D1817" s="8" t="s">
        <v>1794</v>
      </c>
      <c r="E1817" s="9">
        <v>42767</v>
      </c>
      <c r="F1817" s="8" t="s">
        <v>1833</v>
      </c>
      <c r="G1817" s="10" t="s">
        <v>7317</v>
      </c>
      <c r="H1817" s="10"/>
      <c r="I1817" s="8" t="s">
        <v>1797</v>
      </c>
      <c r="J1817" s="8" t="s">
        <v>1798</v>
      </c>
      <c r="K1817" s="8" t="s">
        <v>781</v>
      </c>
      <c r="L1817" s="11">
        <v>42736</v>
      </c>
      <c r="M1817" s="8">
        <v>3</v>
      </c>
      <c r="N1817" s="8">
        <v>2</v>
      </c>
      <c r="O1817" s="8">
        <v>3</v>
      </c>
      <c r="P1817" s="12">
        <v>1</v>
      </c>
      <c r="Q1817" s="8">
        <v>1</v>
      </c>
      <c r="R1817" s="8" t="s">
        <v>1799</v>
      </c>
      <c r="S1817" s="8">
        <v>0</v>
      </c>
      <c r="T1817" s="8">
        <v>2</v>
      </c>
      <c r="U1817" s="8" t="s">
        <v>1808</v>
      </c>
      <c r="V1817" s="8" t="str">
        <f t="shared" si="31"/>
        <v>Unknown</v>
      </c>
      <c r="W1817" s="15" t="str" cm="1">
        <f t="array" ref="W1817">IF(ISBLANK(K1817),Unknown,K1817)</f>
        <v>LAX to NCE via LHR</v>
      </c>
      <c r="X1817" s="5" t="s">
        <v>1979</v>
      </c>
      <c r="Y1817" s="5" t="s">
        <v>7318</v>
      </c>
    </row>
    <row r="1818" spans="1:25">
      <c r="A1818" s="8">
        <v>2</v>
      </c>
      <c r="B1818" s="8" t="s">
        <v>7319</v>
      </c>
      <c r="C1818" s="8" t="s">
        <v>7320</v>
      </c>
      <c r="D1818" s="8" t="s">
        <v>1794</v>
      </c>
      <c r="E1818" s="9">
        <v>42766</v>
      </c>
      <c r="F1818" s="8" t="s">
        <v>1795</v>
      </c>
      <c r="G1818" s="10" t="s">
        <v>7321</v>
      </c>
      <c r="H1818" s="10"/>
      <c r="I1818" s="8" t="s">
        <v>1806</v>
      </c>
      <c r="J1818" s="8" t="s">
        <v>1798</v>
      </c>
      <c r="K1818" s="8" t="s">
        <v>1764</v>
      </c>
      <c r="L1818" s="11">
        <v>42736</v>
      </c>
      <c r="M1818" s="8">
        <v>2</v>
      </c>
      <c r="N1818" s="8">
        <v>2</v>
      </c>
      <c r="O1818" s="8">
        <v>1</v>
      </c>
      <c r="P1818" s="12">
        <v>3</v>
      </c>
      <c r="Q1818" s="8">
        <v>2</v>
      </c>
      <c r="R1818" s="8" t="s">
        <v>1799</v>
      </c>
      <c r="S1818" s="8">
        <v>0</v>
      </c>
      <c r="T1818" s="8">
        <v>1</v>
      </c>
      <c r="U1818" s="8" t="s">
        <v>1808</v>
      </c>
      <c r="V1818" s="8" t="str">
        <f t="shared" si="31"/>
        <v>Unknown</v>
      </c>
      <c r="W1818" s="15" t="str" cm="1">
        <f t="array" ref="W1818">IF(ISBLANK(K1818),Unknown,K1818)</f>
        <v>Zurich to London</v>
      </c>
      <c r="X1818" s="5" t="s">
        <v>3009</v>
      </c>
      <c r="Y1818" s="5" t="s">
        <v>1819</v>
      </c>
    </row>
    <row r="1819" spans="1:25">
      <c r="A1819" s="8">
        <v>1</v>
      </c>
      <c r="B1819" s="8" t="s">
        <v>7322</v>
      </c>
      <c r="C1819" s="8" t="s">
        <v>7323</v>
      </c>
      <c r="D1819" s="8" t="s">
        <v>1794</v>
      </c>
      <c r="E1819" s="9">
        <v>42766</v>
      </c>
      <c r="F1819" s="8" t="s">
        <v>1795</v>
      </c>
      <c r="G1819" s="8" t="s">
        <v>7324</v>
      </c>
      <c r="H1819" s="8" t="s">
        <v>24</v>
      </c>
      <c r="I1819" s="8" t="s">
        <v>1851</v>
      </c>
      <c r="J1819" s="8" t="s">
        <v>1807</v>
      </c>
      <c r="K1819" s="8" t="s">
        <v>977</v>
      </c>
      <c r="L1819" s="11">
        <v>42736</v>
      </c>
      <c r="M1819" s="8">
        <v>1</v>
      </c>
      <c r="N1819" s="8">
        <v>1</v>
      </c>
      <c r="O1819" s="8">
        <v>1</v>
      </c>
      <c r="P1819" s="12">
        <v>1</v>
      </c>
      <c r="Q1819" s="8">
        <v>1</v>
      </c>
      <c r="R1819" s="8" t="s">
        <v>1799</v>
      </c>
      <c r="S1819" s="8">
        <v>0</v>
      </c>
      <c r="T1819" s="8">
        <v>1</v>
      </c>
      <c r="U1819" s="8" t="s">
        <v>1808</v>
      </c>
      <c r="V1819" s="8" t="str">
        <f t="shared" si="31"/>
        <v>A320</v>
      </c>
      <c r="W1819" s="15" t="str" cm="1">
        <f t="array" ref="W1819">IF(ISBLANK(K1819),Unknown,K1819)</f>
        <v>London Gatwick to Barcelona</v>
      </c>
      <c r="X1819" s="5" t="s">
        <v>2585</v>
      </c>
      <c r="Y1819" s="5" t="s">
        <v>2056</v>
      </c>
    </row>
    <row r="1820" spans="1:25">
      <c r="A1820" s="8">
        <v>1</v>
      </c>
      <c r="B1820" s="8" t="s">
        <v>7325</v>
      </c>
      <c r="C1820" s="8" t="s">
        <v>7326</v>
      </c>
      <c r="D1820" s="8" t="s">
        <v>1794</v>
      </c>
      <c r="E1820" s="9">
        <v>42766</v>
      </c>
      <c r="F1820" s="8" t="s">
        <v>1795</v>
      </c>
      <c r="G1820" s="8" t="s">
        <v>7327</v>
      </c>
      <c r="H1820" s="8" t="s">
        <v>24</v>
      </c>
      <c r="I1820" s="8" t="s">
        <v>1851</v>
      </c>
      <c r="J1820" s="8" t="s">
        <v>1798</v>
      </c>
      <c r="K1820" s="8" t="s">
        <v>1637</v>
      </c>
      <c r="L1820" s="11">
        <v>42736</v>
      </c>
      <c r="M1820" s="8">
        <v>1</v>
      </c>
      <c r="N1820" s="8">
        <v>1</v>
      </c>
      <c r="O1820" s="8">
        <v>1</v>
      </c>
      <c r="P1820" s="12">
        <v>2</v>
      </c>
      <c r="Q1820" s="8">
        <v>1</v>
      </c>
      <c r="R1820" s="8" t="s">
        <v>1799</v>
      </c>
      <c r="S1820" s="8">
        <v>0</v>
      </c>
      <c r="T1820" s="8">
        <v>1</v>
      </c>
      <c r="U1820" s="8" t="s">
        <v>1808</v>
      </c>
      <c r="V1820" s="8" t="str">
        <f t="shared" si="31"/>
        <v>A320</v>
      </c>
      <c r="W1820" s="15" t="str" cm="1">
        <f t="array" ref="W1820">IF(ISBLANK(K1820),Unknown,K1820)</f>
        <v>SOF to LHR</v>
      </c>
      <c r="X1820" s="5" t="s">
        <v>7328</v>
      </c>
      <c r="Y1820" s="5" t="s">
        <v>1978</v>
      </c>
    </row>
    <row r="1821" spans="1:25">
      <c r="A1821" s="8">
        <v>10</v>
      </c>
      <c r="B1821" s="8" t="s">
        <v>7329</v>
      </c>
      <c r="C1821" s="8" t="s">
        <v>6647</v>
      </c>
      <c r="D1821" s="8" t="s">
        <v>1794</v>
      </c>
      <c r="E1821" s="9">
        <v>42765</v>
      </c>
      <c r="F1821" s="8" t="s">
        <v>1833</v>
      </c>
      <c r="G1821" s="8" t="s">
        <v>7330</v>
      </c>
      <c r="H1821" s="8" t="s">
        <v>71</v>
      </c>
      <c r="I1821" s="8" t="s">
        <v>1851</v>
      </c>
      <c r="J1821" s="8" t="s">
        <v>1874</v>
      </c>
      <c r="K1821" s="8" t="s">
        <v>691</v>
      </c>
      <c r="L1821" s="11">
        <v>42736</v>
      </c>
      <c r="M1821" s="8">
        <v>5</v>
      </c>
      <c r="N1821" s="8">
        <v>5</v>
      </c>
      <c r="O1821" s="8">
        <v>5</v>
      </c>
      <c r="P1821" s="12">
        <v>5</v>
      </c>
      <c r="Q1821" s="8">
        <v>5</v>
      </c>
      <c r="R1821" s="8" t="s">
        <v>1885</v>
      </c>
      <c r="S1821" s="8">
        <v>1</v>
      </c>
      <c r="T1821" s="8">
        <v>1</v>
      </c>
      <c r="U1821" s="8" t="s">
        <v>1808</v>
      </c>
      <c r="V1821" s="8" t="str">
        <f t="shared" si="31"/>
        <v>A380 / Boeing 777</v>
      </c>
      <c r="W1821" s="15" t="str" cm="1">
        <f t="array" ref="W1821">IF(ISBLANK(K1821),Unknown,K1821)</f>
        <v>IAD to BCN via LHR</v>
      </c>
      <c r="X1821" s="5" t="s">
        <v>7308</v>
      </c>
      <c r="Y1821" s="5" t="s">
        <v>7331</v>
      </c>
    </row>
    <row r="1822" spans="1:25">
      <c r="A1822" s="8">
        <v>7</v>
      </c>
      <c r="B1822" s="8" t="s">
        <v>7332</v>
      </c>
      <c r="C1822" s="8" t="s">
        <v>1844</v>
      </c>
      <c r="D1822" s="8" t="s">
        <v>4577</v>
      </c>
      <c r="E1822" s="9">
        <v>42765</v>
      </c>
      <c r="F1822" s="8" t="s">
        <v>1899</v>
      </c>
      <c r="G1822" s="8" t="s">
        <v>7333</v>
      </c>
      <c r="H1822" s="8" t="s">
        <v>102</v>
      </c>
      <c r="I1822" s="8" t="s">
        <v>1851</v>
      </c>
      <c r="J1822" s="8" t="s">
        <v>1798</v>
      </c>
      <c r="K1822" s="8" t="s">
        <v>1747</v>
      </c>
      <c r="L1822" s="11">
        <v>42736</v>
      </c>
      <c r="M1822" s="8">
        <v>3</v>
      </c>
      <c r="N1822" s="8">
        <v>5</v>
      </c>
      <c r="O1822" s="8">
        <v>5</v>
      </c>
      <c r="P1822" s="12">
        <v>5</v>
      </c>
      <c r="Q1822" s="8">
        <v>4</v>
      </c>
      <c r="R1822" s="8" t="s">
        <v>1885</v>
      </c>
      <c r="S1822" s="8">
        <v>1</v>
      </c>
      <c r="T1822" s="8">
        <v>3</v>
      </c>
      <c r="U1822" s="8" t="s">
        <v>1808</v>
      </c>
      <c r="V1822" s="8" t="str">
        <f t="shared" si="31"/>
        <v>Boeing 747</v>
      </c>
      <c r="W1822" s="15" t="str" cm="1">
        <f t="array" ref="W1822">IF(ISBLANK(K1822),Unknown,K1822)</f>
        <v>YVR to LHR</v>
      </c>
      <c r="X1822" s="5" t="s">
        <v>7131</v>
      </c>
      <c r="Y1822" s="5" t="s">
        <v>1978</v>
      </c>
    </row>
    <row r="1823" spans="1:25">
      <c r="A1823" s="8">
        <v>3</v>
      </c>
      <c r="B1823" s="8" t="s">
        <v>7334</v>
      </c>
      <c r="C1823" s="8" t="s">
        <v>7335</v>
      </c>
      <c r="D1823" s="8" t="s">
        <v>1794</v>
      </c>
      <c r="E1823" s="9">
        <v>42765</v>
      </c>
      <c r="F1823" s="8" t="s">
        <v>1833</v>
      </c>
      <c r="G1823" s="8" t="s">
        <v>7336</v>
      </c>
      <c r="H1823" s="8" t="s">
        <v>24</v>
      </c>
      <c r="I1823" s="8" t="s">
        <v>1806</v>
      </c>
      <c r="J1823" s="8" t="s">
        <v>1798</v>
      </c>
      <c r="K1823" s="8" t="s">
        <v>920</v>
      </c>
      <c r="L1823" s="11">
        <v>42736</v>
      </c>
      <c r="M1823" s="8">
        <v>1</v>
      </c>
      <c r="N1823" s="8">
        <v>1</v>
      </c>
      <c r="O1823" s="8">
        <v>1</v>
      </c>
      <c r="P1823" s="12">
        <v>2</v>
      </c>
      <c r="Q1823" s="8">
        <v>3</v>
      </c>
      <c r="R1823" s="8" t="s">
        <v>1799</v>
      </c>
      <c r="S1823" s="8">
        <v>0</v>
      </c>
      <c r="T1823" s="8">
        <v>1</v>
      </c>
      <c r="U1823" s="8" t="s">
        <v>1808</v>
      </c>
      <c r="V1823" s="8" t="str">
        <f t="shared" si="31"/>
        <v>A320</v>
      </c>
      <c r="W1823" s="15" t="str" cm="1">
        <f t="array" ref="W1823">IF(ISBLANK(K1823),Unknown,K1823)</f>
        <v>LHR to MXP</v>
      </c>
      <c r="X1823" s="5" t="s">
        <v>1978</v>
      </c>
      <c r="Y1823" s="5" t="s">
        <v>7337</v>
      </c>
    </row>
    <row r="1824" spans="1:25">
      <c r="A1824" s="8">
        <v>2</v>
      </c>
      <c r="B1824" s="8" t="s">
        <v>7338</v>
      </c>
      <c r="C1824" s="8" t="s">
        <v>7339</v>
      </c>
      <c r="D1824" s="8" t="s">
        <v>1794</v>
      </c>
      <c r="E1824" s="9">
        <v>42765</v>
      </c>
      <c r="F1824" s="8" t="s">
        <v>1795</v>
      </c>
      <c r="G1824" s="10" t="s">
        <v>7340</v>
      </c>
      <c r="H1824" s="10"/>
      <c r="I1824" s="8" t="s">
        <v>1797</v>
      </c>
      <c r="J1824" s="8" t="s">
        <v>1798</v>
      </c>
      <c r="K1824" s="8" t="s">
        <v>809</v>
      </c>
      <c r="L1824" s="11">
        <v>42736</v>
      </c>
      <c r="M1824" s="8">
        <v>4</v>
      </c>
      <c r="N1824" s="8">
        <v>5</v>
      </c>
      <c r="O1824" s="8">
        <v>1</v>
      </c>
      <c r="P1824" s="12">
        <v>4</v>
      </c>
      <c r="Q1824" s="8">
        <v>2</v>
      </c>
      <c r="R1824" s="8" t="s">
        <v>1799</v>
      </c>
      <c r="S1824" s="8">
        <v>0</v>
      </c>
      <c r="T1824" s="8">
        <v>4</v>
      </c>
      <c r="U1824" s="8" t="s">
        <v>1808</v>
      </c>
      <c r="V1824" s="8" t="str">
        <f t="shared" si="31"/>
        <v>Unknown</v>
      </c>
      <c r="W1824" s="15" t="str" cm="1">
        <f t="array" ref="W1824">IF(ISBLANK(K1824),Unknown,K1824)</f>
        <v>LGW to BGI</v>
      </c>
      <c r="X1824" s="5" t="s">
        <v>7341</v>
      </c>
      <c r="Y1824" s="5" t="s">
        <v>7342</v>
      </c>
    </row>
    <row r="1825" spans="1:25">
      <c r="A1825" s="8">
        <v>4</v>
      </c>
      <c r="B1825" s="8" t="s">
        <v>7142</v>
      </c>
      <c r="C1825" s="8" t="s">
        <v>7343</v>
      </c>
      <c r="D1825" s="8" t="s">
        <v>1794</v>
      </c>
      <c r="E1825" s="9">
        <v>42764</v>
      </c>
      <c r="F1825" s="8" t="s">
        <v>1795</v>
      </c>
      <c r="G1825" s="8" t="s">
        <v>7344</v>
      </c>
      <c r="H1825" s="8" t="s">
        <v>67</v>
      </c>
      <c r="I1825" s="8" t="s">
        <v>1797</v>
      </c>
      <c r="J1825" s="8" t="s">
        <v>1798</v>
      </c>
      <c r="K1825" s="8" t="s">
        <v>1189</v>
      </c>
      <c r="L1825" s="11">
        <v>42614</v>
      </c>
      <c r="M1825" s="8">
        <v>4</v>
      </c>
      <c r="N1825" s="8">
        <v>2</v>
      </c>
      <c r="O1825" s="8">
        <v>1</v>
      </c>
      <c r="P1825" s="12">
        <v>2</v>
      </c>
      <c r="Q1825" s="8">
        <v>2</v>
      </c>
      <c r="R1825" s="8" t="s">
        <v>1799</v>
      </c>
      <c r="S1825" s="8">
        <v>0</v>
      </c>
      <c r="T1825" s="8">
        <v>3</v>
      </c>
      <c r="U1825" s="8" t="s">
        <v>1808</v>
      </c>
      <c r="V1825" s="8" t="str">
        <f t="shared" si="31"/>
        <v>A380</v>
      </c>
      <c r="W1825" s="15" t="str" cm="1">
        <f t="array" ref="W1825">IF(ISBLANK(K1825),Unknown,K1825)</f>
        <v>London to Johannesburg</v>
      </c>
      <c r="X1825" s="5" t="s">
        <v>1819</v>
      </c>
      <c r="Y1825" s="5" t="s">
        <v>1895</v>
      </c>
    </row>
    <row r="1826" spans="1:25">
      <c r="A1826" s="8">
        <v>2</v>
      </c>
      <c r="B1826" s="8" t="s">
        <v>7345</v>
      </c>
      <c r="C1826" s="8" t="s">
        <v>1844</v>
      </c>
      <c r="D1826" s="8" t="s">
        <v>5161</v>
      </c>
      <c r="E1826" s="9">
        <v>42762</v>
      </c>
      <c r="F1826" s="8" t="s">
        <v>1879</v>
      </c>
      <c r="G1826" s="8" t="s">
        <v>7346</v>
      </c>
      <c r="H1826" s="8" t="s">
        <v>24</v>
      </c>
      <c r="I1826" s="8" t="s">
        <v>1806</v>
      </c>
      <c r="J1826" s="8" t="s">
        <v>1798</v>
      </c>
      <c r="K1826" s="8" t="s">
        <v>1292</v>
      </c>
      <c r="L1826" s="11">
        <v>42736</v>
      </c>
      <c r="M1826" s="8">
        <v>2</v>
      </c>
      <c r="N1826" s="8">
        <v>1</v>
      </c>
      <c r="O1826" s="8">
        <v>1</v>
      </c>
      <c r="P1826" s="12">
        <v>2</v>
      </c>
      <c r="Q1826" s="8">
        <v>1</v>
      </c>
      <c r="R1826" s="8" t="s">
        <v>1799</v>
      </c>
      <c r="S1826" s="8">
        <v>0</v>
      </c>
      <c r="T1826" s="8">
        <v>1</v>
      </c>
      <c r="U1826" s="8" t="s">
        <v>1808</v>
      </c>
      <c r="V1826" s="8" t="str">
        <f t="shared" si="31"/>
        <v>A320</v>
      </c>
      <c r="W1826" s="15" t="str" cm="1">
        <f t="array" ref="W1826">IF(ISBLANK(K1826),Unknown,K1826)</f>
        <v>London to Zurich</v>
      </c>
      <c r="X1826" s="5" t="s">
        <v>1819</v>
      </c>
      <c r="Y1826" s="5" t="s">
        <v>3009</v>
      </c>
    </row>
    <row r="1827" spans="1:25">
      <c r="A1827" s="8">
        <v>2</v>
      </c>
      <c r="B1827" s="8" t="s">
        <v>7347</v>
      </c>
      <c r="C1827" s="8" t="s">
        <v>7348</v>
      </c>
      <c r="D1827" s="8" t="s">
        <v>1794</v>
      </c>
      <c r="E1827" s="9">
        <v>42762</v>
      </c>
      <c r="F1827" s="8" t="s">
        <v>1795</v>
      </c>
      <c r="G1827" s="8" t="s">
        <v>7349</v>
      </c>
      <c r="H1827" s="8" t="s">
        <v>50</v>
      </c>
      <c r="I1827" s="8" t="s">
        <v>1806</v>
      </c>
      <c r="J1827" s="8" t="s">
        <v>1798</v>
      </c>
      <c r="K1827" s="8" t="s">
        <v>1314</v>
      </c>
      <c r="L1827" s="11">
        <v>42736</v>
      </c>
      <c r="M1827" s="8">
        <v>2</v>
      </c>
      <c r="N1827" s="8">
        <v>3</v>
      </c>
      <c r="O1827" s="8">
        <v>1</v>
      </c>
      <c r="P1827" s="12">
        <v>3</v>
      </c>
      <c r="Q1827" s="8">
        <v>1</v>
      </c>
      <c r="R1827" s="8" t="s">
        <v>1799</v>
      </c>
      <c r="S1827" s="8">
        <v>0</v>
      </c>
      <c r="T1827" s="8">
        <v>1</v>
      </c>
      <c r="U1827" s="8" t="s">
        <v>1808</v>
      </c>
      <c r="V1827" s="8" t="str">
        <f t="shared" si="31"/>
        <v>A321</v>
      </c>
      <c r="W1827" s="15" t="str" cm="1">
        <f t="array" ref="W1827">IF(ISBLANK(K1827),Unknown,K1827)</f>
        <v>MAD to LHR</v>
      </c>
      <c r="X1827" s="5" t="s">
        <v>7350</v>
      </c>
      <c r="Y1827" s="5" t="s">
        <v>1978</v>
      </c>
    </row>
    <row r="1828" spans="1:25">
      <c r="A1828" s="8">
        <v>9</v>
      </c>
      <c r="B1828" s="8" t="s">
        <v>7351</v>
      </c>
      <c r="C1828" s="8" t="s">
        <v>5083</v>
      </c>
      <c r="D1828" s="8" t="s">
        <v>1794</v>
      </c>
      <c r="E1828" s="9">
        <v>42762</v>
      </c>
      <c r="F1828" s="8" t="s">
        <v>1795</v>
      </c>
      <c r="G1828" s="8" t="s">
        <v>7352</v>
      </c>
      <c r="H1828" s="8" t="s">
        <v>131</v>
      </c>
      <c r="I1828" s="8" t="s">
        <v>1851</v>
      </c>
      <c r="J1828" s="8" t="s">
        <v>1836</v>
      </c>
      <c r="K1828" s="8" t="s">
        <v>929</v>
      </c>
      <c r="L1828" s="11">
        <v>42736</v>
      </c>
      <c r="M1828" s="8">
        <v>5</v>
      </c>
      <c r="N1828" s="8">
        <v>4</v>
      </c>
      <c r="O1828" s="8">
        <v>4</v>
      </c>
      <c r="P1828" s="12">
        <v>4</v>
      </c>
      <c r="Q1828" s="8">
        <v>5</v>
      </c>
      <c r="R1828" s="8" t="s">
        <v>1885</v>
      </c>
      <c r="S1828" s="8">
        <v>1</v>
      </c>
      <c r="T1828" s="8">
        <v>4</v>
      </c>
      <c r="U1828" s="8" t="s">
        <v>1800</v>
      </c>
      <c r="V1828" s="8" t="str">
        <f t="shared" si="31"/>
        <v>Boeing 777</v>
      </c>
      <c r="W1828" s="15" t="str" cm="1">
        <f t="array" ref="W1828">IF(ISBLANK(K1828),Unknown,K1828)</f>
        <v>LHR to PHL</v>
      </c>
      <c r="X1828" s="5" t="s">
        <v>1978</v>
      </c>
      <c r="Y1828" s="5" t="s">
        <v>7353</v>
      </c>
    </row>
    <row r="1829" spans="1:25">
      <c r="A1829" s="8">
        <v>2</v>
      </c>
      <c r="B1829" s="8" t="s">
        <v>7354</v>
      </c>
      <c r="C1829" s="8" t="s">
        <v>7355</v>
      </c>
      <c r="D1829" s="8" t="s">
        <v>1794</v>
      </c>
      <c r="E1829" s="9">
        <v>42761</v>
      </c>
      <c r="F1829" s="8" t="s">
        <v>1795</v>
      </c>
      <c r="G1829" s="8" t="s">
        <v>7356</v>
      </c>
      <c r="H1829" s="8" t="s">
        <v>24</v>
      </c>
      <c r="I1829" s="8" t="s">
        <v>1806</v>
      </c>
      <c r="J1829" s="8" t="s">
        <v>1807</v>
      </c>
      <c r="K1829" s="8" t="s">
        <v>1392</v>
      </c>
      <c r="L1829" s="11">
        <v>42736</v>
      </c>
      <c r="M1829" s="8">
        <v>2</v>
      </c>
      <c r="N1829" s="8">
        <v>3</v>
      </c>
      <c r="O1829" s="8">
        <v>1</v>
      </c>
      <c r="P1829" s="12">
        <v>3</v>
      </c>
      <c r="Q1829" s="8">
        <v>2</v>
      </c>
      <c r="R1829" s="8" t="s">
        <v>1799</v>
      </c>
      <c r="S1829" s="8">
        <v>0</v>
      </c>
      <c r="T1829" s="8">
        <v>1</v>
      </c>
      <c r="U1829" s="8" t="s">
        <v>1808</v>
      </c>
      <c r="V1829" s="8" t="str">
        <f t="shared" ref="V1829:V1892" si="32">IF(ISBLANK(H1829),"Unknown",H1829)</f>
        <v>A320</v>
      </c>
      <c r="W1829" s="15" t="str" cm="1">
        <f t="array" ref="W1829">IF(ISBLANK(K1829),Unknown,K1829)</f>
        <v>MLA to LGW</v>
      </c>
      <c r="X1829" s="5" t="s">
        <v>7357</v>
      </c>
      <c r="Y1829" s="5" t="s">
        <v>7341</v>
      </c>
    </row>
    <row r="1830" spans="1:25">
      <c r="A1830" s="8">
        <v>1</v>
      </c>
      <c r="B1830" s="8" t="s">
        <v>7358</v>
      </c>
      <c r="C1830" s="8" t="s">
        <v>7359</v>
      </c>
      <c r="D1830" s="8" t="s">
        <v>1794</v>
      </c>
      <c r="E1830" s="9">
        <v>42761</v>
      </c>
      <c r="F1830" s="8" t="s">
        <v>1899</v>
      </c>
      <c r="G1830" s="10" t="s">
        <v>7360</v>
      </c>
      <c r="H1830" s="10"/>
      <c r="I1830" s="8" t="s">
        <v>1851</v>
      </c>
      <c r="J1830" s="8" t="s">
        <v>1798</v>
      </c>
      <c r="K1830" s="8" t="s">
        <v>1122</v>
      </c>
      <c r="L1830" s="11">
        <v>42705</v>
      </c>
      <c r="M1830" s="8">
        <v>1</v>
      </c>
      <c r="N1830" s="8">
        <v>1</v>
      </c>
      <c r="O1830" s="8">
        <v>1</v>
      </c>
      <c r="P1830" s="12">
        <v>1</v>
      </c>
      <c r="Q1830" s="8">
        <v>1</v>
      </c>
      <c r="R1830" s="8" t="s">
        <v>1799</v>
      </c>
      <c r="S1830" s="8">
        <v>0</v>
      </c>
      <c r="T1830" s="8">
        <v>1</v>
      </c>
      <c r="U1830" s="8" t="s">
        <v>1808</v>
      </c>
      <c r="V1830" s="8" t="str">
        <f t="shared" si="32"/>
        <v>Unknown</v>
      </c>
      <c r="W1830" s="15" t="str" cm="1">
        <f t="array" ref="W1830">IF(ISBLANK(K1830),Unknown,K1830)</f>
        <v>London to Abuja</v>
      </c>
      <c r="X1830" s="5" t="s">
        <v>1819</v>
      </c>
      <c r="Y1830" s="5" t="s">
        <v>3454</v>
      </c>
    </row>
    <row r="1831" spans="1:25">
      <c r="A1831" s="8">
        <v>6</v>
      </c>
      <c r="B1831" s="8" t="s">
        <v>7361</v>
      </c>
      <c r="C1831" s="8" t="s">
        <v>1844</v>
      </c>
      <c r="D1831" s="8" t="s">
        <v>2391</v>
      </c>
      <c r="E1831" s="9">
        <v>42761</v>
      </c>
      <c r="F1831" s="8" t="s">
        <v>1795</v>
      </c>
      <c r="G1831" s="8" t="s">
        <v>7362</v>
      </c>
      <c r="H1831" s="8" t="s">
        <v>108</v>
      </c>
      <c r="I1831" s="8" t="s">
        <v>1797</v>
      </c>
      <c r="J1831" s="8" t="s">
        <v>1836</v>
      </c>
      <c r="K1831" s="8" t="s">
        <v>869</v>
      </c>
      <c r="L1831" s="11">
        <v>42736</v>
      </c>
      <c r="M1831" s="8">
        <v>3</v>
      </c>
      <c r="N1831" s="8">
        <v>5</v>
      </c>
      <c r="O1831" s="8">
        <v>4</v>
      </c>
      <c r="P1831" s="12">
        <v>3</v>
      </c>
      <c r="Q1831" s="8">
        <v>3</v>
      </c>
      <c r="R1831" s="8" t="s">
        <v>1799</v>
      </c>
      <c r="S1831" s="8">
        <v>0</v>
      </c>
      <c r="T1831" s="8">
        <v>2</v>
      </c>
      <c r="U1831" s="8" t="s">
        <v>1808</v>
      </c>
      <c r="V1831" s="8" t="str">
        <f t="shared" si="32"/>
        <v>Boeing 747 400</v>
      </c>
      <c r="W1831" s="15" t="str" cm="1">
        <f t="array" ref="W1831">IF(ISBLANK(K1831),Unknown,K1831)</f>
        <v>LHR to CPT</v>
      </c>
      <c r="X1831" s="5" t="s">
        <v>1978</v>
      </c>
      <c r="Y1831" s="5" t="s">
        <v>7363</v>
      </c>
    </row>
    <row r="1832" spans="1:25">
      <c r="A1832" s="8">
        <v>5</v>
      </c>
      <c r="B1832" s="8" t="s">
        <v>7364</v>
      </c>
      <c r="C1832" s="8" t="s">
        <v>7365</v>
      </c>
      <c r="D1832" s="8" t="s">
        <v>1794</v>
      </c>
      <c r="E1832" s="9">
        <v>42761</v>
      </c>
      <c r="F1832" s="8" t="s">
        <v>1795</v>
      </c>
      <c r="G1832" s="10" t="s">
        <v>7366</v>
      </c>
      <c r="H1832" s="10"/>
      <c r="I1832" s="8" t="s">
        <v>1797</v>
      </c>
      <c r="J1832" s="8" t="s">
        <v>1836</v>
      </c>
      <c r="K1832" s="8" t="s">
        <v>925</v>
      </c>
      <c r="L1832" s="11">
        <v>42736</v>
      </c>
      <c r="M1832" s="8">
        <v>2</v>
      </c>
      <c r="N1832" s="8">
        <v>3</v>
      </c>
      <c r="O1832" s="8">
        <v>2</v>
      </c>
      <c r="P1832" s="12">
        <v>2</v>
      </c>
      <c r="Q1832" s="8">
        <v>2</v>
      </c>
      <c r="R1832" s="8" t="s">
        <v>1799</v>
      </c>
      <c r="S1832" s="8">
        <v>0</v>
      </c>
      <c r="T1832" s="8">
        <v>3</v>
      </c>
      <c r="U1832" s="8" t="s">
        <v>1808</v>
      </c>
      <c r="V1832" s="8" t="str">
        <f t="shared" si="32"/>
        <v>Unknown</v>
      </c>
      <c r="W1832" s="15" t="str" cm="1">
        <f t="array" ref="W1832">IF(ISBLANK(K1832),Unknown,K1832)</f>
        <v>LHR to ORD</v>
      </c>
      <c r="X1832" s="5" t="s">
        <v>1978</v>
      </c>
      <c r="Y1832" s="5" t="s">
        <v>7367</v>
      </c>
    </row>
    <row r="1833" spans="1:25">
      <c r="A1833" s="8">
        <v>6</v>
      </c>
      <c r="B1833" s="8" t="s">
        <v>7368</v>
      </c>
      <c r="C1833" s="8" t="s">
        <v>1844</v>
      </c>
      <c r="D1833" s="8" t="s">
        <v>3618</v>
      </c>
      <c r="E1833" s="9">
        <v>42760</v>
      </c>
      <c r="F1833" s="8" t="s">
        <v>1795</v>
      </c>
      <c r="G1833" s="8" t="s">
        <v>7369</v>
      </c>
      <c r="H1833" s="8" t="s">
        <v>107</v>
      </c>
      <c r="I1833" s="8" t="s">
        <v>1851</v>
      </c>
      <c r="J1833" s="8" t="s">
        <v>1807</v>
      </c>
      <c r="K1833" s="8" t="s">
        <v>1615</v>
      </c>
      <c r="L1833" s="11">
        <v>42736</v>
      </c>
      <c r="M1833" s="8">
        <v>4</v>
      </c>
      <c r="N1833" s="8">
        <v>3</v>
      </c>
      <c r="O1833" s="8">
        <v>3</v>
      </c>
      <c r="P1833" s="12">
        <v>4</v>
      </c>
      <c r="Q1833" s="8">
        <v>3</v>
      </c>
      <c r="R1833" s="8" t="s">
        <v>1885</v>
      </c>
      <c r="S1833" s="8">
        <v>1</v>
      </c>
      <c r="T1833" s="8">
        <v>3</v>
      </c>
      <c r="U1833" s="8" t="s">
        <v>1808</v>
      </c>
      <c r="V1833" s="8" t="str">
        <f t="shared" si="32"/>
        <v>Boeing 747 / A380</v>
      </c>
      <c r="W1833" s="15" t="str" cm="1">
        <f t="array" ref="W1833">IF(ISBLANK(K1833),Unknown,K1833)</f>
        <v>SFO to JNB via LHR</v>
      </c>
      <c r="X1833" s="5" t="s">
        <v>7299</v>
      </c>
      <c r="Y1833" s="5" t="s">
        <v>7370</v>
      </c>
    </row>
    <row r="1834" spans="1:25">
      <c r="A1834" s="8">
        <v>4</v>
      </c>
      <c r="B1834" s="8" t="s">
        <v>7371</v>
      </c>
      <c r="C1834" s="8" t="s">
        <v>7372</v>
      </c>
      <c r="D1834" s="8" t="s">
        <v>1794</v>
      </c>
      <c r="E1834" s="9">
        <v>42759</v>
      </c>
      <c r="F1834" s="8" t="s">
        <v>1795</v>
      </c>
      <c r="G1834" s="10" t="s">
        <v>7373</v>
      </c>
      <c r="H1834" s="10"/>
      <c r="I1834" s="8" t="s">
        <v>1797</v>
      </c>
      <c r="J1834" s="8" t="s">
        <v>1798</v>
      </c>
      <c r="K1834" s="8" t="s">
        <v>768</v>
      </c>
      <c r="L1834" s="11">
        <v>42736</v>
      </c>
      <c r="M1834" s="8">
        <v>3</v>
      </c>
      <c r="N1834" s="8">
        <v>5</v>
      </c>
      <c r="O1834" s="8">
        <v>1</v>
      </c>
      <c r="P1834" s="12">
        <v>5</v>
      </c>
      <c r="Q1834" s="8">
        <v>1</v>
      </c>
      <c r="R1834" s="8" t="s">
        <v>1799</v>
      </c>
      <c r="S1834" s="8">
        <v>0</v>
      </c>
      <c r="T1834" s="8">
        <v>1</v>
      </c>
      <c r="U1834" s="8" t="s">
        <v>1808</v>
      </c>
      <c r="V1834" s="8" t="str">
        <f t="shared" si="32"/>
        <v>Unknown</v>
      </c>
      <c r="W1834" s="15" t="str" cm="1">
        <f t="array" ref="W1834">IF(ISBLANK(K1834),Unknown,K1834)</f>
        <v>Larnaca to London Heathrow</v>
      </c>
      <c r="X1834" s="5" t="s">
        <v>1991</v>
      </c>
      <c r="Y1834" s="5" t="s">
        <v>1809</v>
      </c>
    </row>
    <row r="1835" spans="1:25">
      <c r="A1835" s="8">
        <v>8</v>
      </c>
      <c r="B1835" s="8" t="s">
        <v>5650</v>
      </c>
      <c r="C1835" s="8" t="s">
        <v>1844</v>
      </c>
      <c r="D1835" s="8" t="s">
        <v>1845</v>
      </c>
      <c r="E1835" s="9">
        <v>42759</v>
      </c>
      <c r="F1835" s="8" t="s">
        <v>1795</v>
      </c>
      <c r="G1835" s="8" t="s">
        <v>7374</v>
      </c>
      <c r="H1835" s="8" t="s">
        <v>24</v>
      </c>
      <c r="I1835" s="8" t="s">
        <v>1797</v>
      </c>
      <c r="J1835" s="8" t="s">
        <v>1798</v>
      </c>
      <c r="K1835" s="8" t="s">
        <v>1208</v>
      </c>
      <c r="L1835" s="11">
        <v>42583</v>
      </c>
      <c r="M1835" s="8">
        <v>5</v>
      </c>
      <c r="N1835" s="8">
        <v>5</v>
      </c>
      <c r="O1835" s="8">
        <v>3</v>
      </c>
      <c r="P1835" s="12">
        <v>5</v>
      </c>
      <c r="Q1835" s="8">
        <v>3</v>
      </c>
      <c r="R1835" s="8" t="s">
        <v>1885</v>
      </c>
      <c r="S1835" s="8">
        <v>1</v>
      </c>
      <c r="T1835" s="8">
        <v>1</v>
      </c>
      <c r="U1835" s="8" t="s">
        <v>1808</v>
      </c>
      <c r="V1835" s="8" t="str">
        <f t="shared" si="32"/>
        <v>A320</v>
      </c>
      <c r="W1835" s="15" t="str" cm="1">
        <f t="array" ref="W1835">IF(ISBLANK(K1835),Unknown,K1835)</f>
        <v>London to Manchester</v>
      </c>
      <c r="X1835" s="5" t="s">
        <v>1819</v>
      </c>
      <c r="Y1835" s="5" t="s">
        <v>2813</v>
      </c>
    </row>
    <row r="1836" spans="1:25">
      <c r="A1836" s="8">
        <v>7</v>
      </c>
      <c r="B1836" s="8" t="s">
        <v>7375</v>
      </c>
      <c r="C1836" s="8" t="s">
        <v>7376</v>
      </c>
      <c r="D1836" s="8" t="s">
        <v>1794</v>
      </c>
      <c r="E1836" s="9">
        <v>42758</v>
      </c>
      <c r="F1836" s="8" t="s">
        <v>1833</v>
      </c>
      <c r="G1836" s="8" t="s">
        <v>7377</v>
      </c>
      <c r="H1836" s="8" t="s">
        <v>156</v>
      </c>
      <c r="I1836" s="8" t="s">
        <v>1797</v>
      </c>
      <c r="J1836" s="8" t="s">
        <v>1807</v>
      </c>
      <c r="K1836" s="8" t="s">
        <v>965</v>
      </c>
      <c r="L1836" s="11">
        <v>42644</v>
      </c>
      <c r="M1836" s="8">
        <v>3</v>
      </c>
      <c r="N1836" s="8">
        <v>4</v>
      </c>
      <c r="O1836" s="8">
        <v>4</v>
      </c>
      <c r="P1836" s="12">
        <v>3</v>
      </c>
      <c r="Q1836" s="8">
        <v>4</v>
      </c>
      <c r="R1836" s="8" t="s">
        <v>1885</v>
      </c>
      <c r="S1836" s="8">
        <v>1</v>
      </c>
      <c r="T1836" s="8">
        <v>3</v>
      </c>
      <c r="U1836" s="8" t="s">
        <v>1808</v>
      </c>
      <c r="V1836" s="8" t="str">
        <f t="shared" si="32"/>
        <v>Boeing 787</v>
      </c>
      <c r="W1836" s="15" t="str" cm="1">
        <f t="array" ref="W1836">IF(ISBLANK(K1836),Unknown,K1836)</f>
        <v>Lisbon to San Jose via London</v>
      </c>
      <c r="X1836" s="5" t="s">
        <v>2266</v>
      </c>
      <c r="Y1836" s="5" t="s">
        <v>1830</v>
      </c>
    </row>
    <row r="1837" spans="1:25">
      <c r="A1837" s="8">
        <v>1</v>
      </c>
      <c r="B1837" s="8" t="s">
        <v>3204</v>
      </c>
      <c r="C1837" s="8" t="s">
        <v>7378</v>
      </c>
      <c r="D1837" s="8" t="s">
        <v>1794</v>
      </c>
      <c r="E1837" s="9">
        <v>42758</v>
      </c>
      <c r="F1837" s="8" t="s">
        <v>1795</v>
      </c>
      <c r="G1837" s="8" t="s">
        <v>7379</v>
      </c>
      <c r="H1837" s="8" t="s">
        <v>108</v>
      </c>
      <c r="I1837" s="8" t="s">
        <v>1806</v>
      </c>
      <c r="J1837" s="8" t="s">
        <v>1874</v>
      </c>
      <c r="K1837" s="8" t="s">
        <v>930</v>
      </c>
      <c r="L1837" s="11">
        <v>42583</v>
      </c>
      <c r="M1837" s="8">
        <v>1</v>
      </c>
      <c r="N1837" s="8">
        <v>1</v>
      </c>
      <c r="O1837" s="8">
        <v>1</v>
      </c>
      <c r="P1837" s="12">
        <v>1</v>
      </c>
      <c r="Q1837" s="8">
        <v>1</v>
      </c>
      <c r="R1837" s="8" t="s">
        <v>1799</v>
      </c>
      <c r="S1837" s="8">
        <v>0</v>
      </c>
      <c r="T1837" s="8">
        <v>1</v>
      </c>
      <c r="U1837" s="8" t="s">
        <v>1808</v>
      </c>
      <c r="V1837" s="8" t="str">
        <f t="shared" si="32"/>
        <v>Boeing 747 400</v>
      </c>
      <c r="W1837" s="15" t="str" cm="1">
        <f t="array" ref="W1837">IF(ISBLANK(K1837),Unknown,K1837)</f>
        <v>LHR to PHX</v>
      </c>
      <c r="X1837" s="5" t="s">
        <v>1978</v>
      </c>
      <c r="Y1837" s="5" t="s">
        <v>7380</v>
      </c>
    </row>
    <row r="1838" spans="1:25">
      <c r="A1838" s="8">
        <v>2</v>
      </c>
      <c r="B1838" s="8" t="s">
        <v>7381</v>
      </c>
      <c r="C1838" s="8" t="s">
        <v>7382</v>
      </c>
      <c r="D1838" s="8" t="s">
        <v>1794</v>
      </c>
      <c r="E1838" s="9">
        <v>42758</v>
      </c>
      <c r="F1838" s="8" t="s">
        <v>1795</v>
      </c>
      <c r="G1838" s="8" t="s">
        <v>7383</v>
      </c>
      <c r="H1838" s="8" t="s">
        <v>131</v>
      </c>
      <c r="I1838" s="8" t="s">
        <v>1797</v>
      </c>
      <c r="J1838" s="8" t="s">
        <v>1807</v>
      </c>
      <c r="K1838" s="8" t="s">
        <v>566</v>
      </c>
      <c r="L1838" s="11">
        <v>42736</v>
      </c>
      <c r="M1838" s="8">
        <v>3</v>
      </c>
      <c r="N1838" s="8">
        <v>3</v>
      </c>
      <c r="O1838" s="8">
        <v>2</v>
      </c>
      <c r="P1838" s="12">
        <v>1</v>
      </c>
      <c r="Q1838" s="8">
        <v>1</v>
      </c>
      <c r="R1838" s="8" t="s">
        <v>1799</v>
      </c>
      <c r="S1838" s="8">
        <v>0</v>
      </c>
      <c r="T1838" s="8">
        <v>2</v>
      </c>
      <c r="U1838" s="8" t="s">
        <v>1808</v>
      </c>
      <c r="V1838" s="8" t="str">
        <f t="shared" si="32"/>
        <v>Boeing 777</v>
      </c>
      <c r="W1838" s="15" t="str" cm="1">
        <f t="array" ref="W1838">IF(ISBLANK(K1838),Unknown,K1838)</f>
        <v>Gatwick to Tampa</v>
      </c>
      <c r="X1838" s="5" t="s">
        <v>1963</v>
      </c>
      <c r="Y1838" s="5" t="s">
        <v>2800</v>
      </c>
    </row>
    <row r="1839" spans="1:25">
      <c r="A1839" s="8">
        <v>1</v>
      </c>
      <c r="B1839" s="8" t="s">
        <v>7384</v>
      </c>
      <c r="C1839" s="8" t="s">
        <v>7385</v>
      </c>
      <c r="D1839" s="8" t="s">
        <v>1794</v>
      </c>
      <c r="E1839" s="9">
        <v>42757</v>
      </c>
      <c r="F1839" s="8" t="s">
        <v>1795</v>
      </c>
      <c r="G1839" s="8" t="s">
        <v>7386</v>
      </c>
      <c r="H1839" s="8" t="s">
        <v>102</v>
      </c>
      <c r="I1839" s="8" t="s">
        <v>1851</v>
      </c>
      <c r="J1839" s="8" t="s">
        <v>1798</v>
      </c>
      <c r="K1839" s="8" t="s">
        <v>1381</v>
      </c>
      <c r="L1839" s="11">
        <v>42736</v>
      </c>
      <c r="M1839" s="8">
        <v>2</v>
      </c>
      <c r="N1839" s="8">
        <v>1</v>
      </c>
      <c r="O1839" s="8">
        <v>1</v>
      </c>
      <c r="P1839" s="12">
        <v>2</v>
      </c>
      <c r="Q1839" s="8">
        <v>1</v>
      </c>
      <c r="R1839" s="8" t="s">
        <v>1799</v>
      </c>
      <c r="S1839" s="8">
        <v>0</v>
      </c>
      <c r="T1839" s="8">
        <v>1</v>
      </c>
      <c r="U1839" s="8" t="s">
        <v>1808</v>
      </c>
      <c r="V1839" s="8" t="str">
        <f t="shared" si="32"/>
        <v>Boeing 747</v>
      </c>
      <c r="W1839" s="15" t="str" cm="1">
        <f t="array" ref="W1839">IF(ISBLANK(K1839),Unknown,K1839)</f>
        <v>Miami to London</v>
      </c>
      <c r="X1839" s="5" t="s">
        <v>1852</v>
      </c>
      <c r="Y1839" s="5" t="s">
        <v>1819</v>
      </c>
    </row>
    <row r="1840" spans="1:25">
      <c r="A1840" s="8">
        <v>5</v>
      </c>
      <c r="B1840" s="8" t="s">
        <v>7387</v>
      </c>
      <c r="C1840" s="8" t="s">
        <v>7388</v>
      </c>
      <c r="D1840" s="8" t="s">
        <v>1794</v>
      </c>
      <c r="E1840" s="9">
        <v>42757</v>
      </c>
      <c r="F1840" s="8" t="s">
        <v>1795</v>
      </c>
      <c r="G1840" s="8" t="s">
        <v>7389</v>
      </c>
      <c r="H1840" s="8" t="s">
        <v>102</v>
      </c>
      <c r="I1840" s="8" t="s">
        <v>1806</v>
      </c>
      <c r="J1840" s="8" t="s">
        <v>1798</v>
      </c>
      <c r="K1840" s="8" t="s">
        <v>876</v>
      </c>
      <c r="L1840" s="11">
        <v>42736</v>
      </c>
      <c r="M1840" s="8">
        <v>2</v>
      </c>
      <c r="N1840" s="8">
        <v>2</v>
      </c>
      <c r="O1840" s="8">
        <v>1</v>
      </c>
      <c r="P1840" s="12">
        <v>1</v>
      </c>
      <c r="Q1840" s="8">
        <v>2</v>
      </c>
      <c r="R1840" s="8" t="s">
        <v>1799</v>
      </c>
      <c r="S1840" s="8">
        <v>0</v>
      </c>
      <c r="T1840" s="8">
        <v>2</v>
      </c>
      <c r="U1840" s="8" t="s">
        <v>1808</v>
      </c>
      <c r="V1840" s="8" t="str">
        <f t="shared" si="32"/>
        <v>Boeing 747</v>
      </c>
      <c r="W1840" s="15" t="str" cm="1">
        <f t="array" ref="W1840">IF(ISBLANK(K1840),Unknown,K1840)</f>
        <v>LHR to DXB</v>
      </c>
      <c r="X1840" s="5" t="s">
        <v>1978</v>
      </c>
      <c r="Y1840" s="5" t="s">
        <v>7390</v>
      </c>
    </row>
    <row r="1841" spans="1:25">
      <c r="A1841" s="8">
        <v>3</v>
      </c>
      <c r="B1841" s="8" t="s">
        <v>7391</v>
      </c>
      <c r="C1841" s="8" t="s">
        <v>1844</v>
      </c>
      <c r="D1841" s="8" t="s">
        <v>1845</v>
      </c>
      <c r="E1841" s="9">
        <v>42756</v>
      </c>
      <c r="F1841" s="8" t="s">
        <v>1795</v>
      </c>
      <c r="G1841" s="10" t="s">
        <v>7392</v>
      </c>
      <c r="H1841" s="10"/>
      <c r="I1841" s="8" t="s">
        <v>1797</v>
      </c>
      <c r="J1841" s="8" t="s">
        <v>1807</v>
      </c>
      <c r="K1841" s="8" t="s">
        <v>378</v>
      </c>
      <c r="L1841" s="11">
        <v>42705</v>
      </c>
      <c r="M1841" s="8">
        <v>2</v>
      </c>
      <c r="N1841" s="8">
        <v>3</v>
      </c>
      <c r="O1841" s="8">
        <v>2</v>
      </c>
      <c r="P1841" s="12">
        <v>1</v>
      </c>
      <c r="Q1841" s="8">
        <v>1</v>
      </c>
      <c r="R1841" s="8" t="s">
        <v>1799</v>
      </c>
      <c r="S1841" s="8">
        <v>0</v>
      </c>
      <c r="T1841" s="8">
        <v>1</v>
      </c>
      <c r="U1841" s="8" t="s">
        <v>1808</v>
      </c>
      <c r="V1841" s="8" t="str">
        <f t="shared" si="32"/>
        <v>Unknown</v>
      </c>
      <c r="W1841" s="15" t="str" cm="1">
        <f t="array" ref="W1841">IF(ISBLANK(K1841),Unknown,K1841)</f>
        <v>CDG to LHR</v>
      </c>
      <c r="X1841" s="5" t="s">
        <v>7393</v>
      </c>
      <c r="Y1841" s="5" t="s">
        <v>1978</v>
      </c>
    </row>
    <row r="1842" spans="1:25">
      <c r="A1842" s="8">
        <v>1</v>
      </c>
      <c r="B1842" s="8" t="s">
        <v>7394</v>
      </c>
      <c r="C1842" s="8" t="s">
        <v>7395</v>
      </c>
      <c r="D1842" s="8" t="s">
        <v>1794</v>
      </c>
      <c r="E1842" s="9">
        <v>42756</v>
      </c>
      <c r="F1842" s="8" t="s">
        <v>1865</v>
      </c>
      <c r="G1842" s="8" t="s">
        <v>7396</v>
      </c>
      <c r="H1842" s="8" t="s">
        <v>131</v>
      </c>
      <c r="I1842" s="8" t="s">
        <v>1797</v>
      </c>
      <c r="J1842" s="8" t="s">
        <v>1807</v>
      </c>
      <c r="K1842" s="8" t="s">
        <v>307</v>
      </c>
      <c r="L1842" s="11">
        <v>42736</v>
      </c>
      <c r="M1842" s="8">
        <v>2</v>
      </c>
      <c r="N1842" s="8">
        <v>5</v>
      </c>
      <c r="O1842" s="8">
        <v>1</v>
      </c>
      <c r="P1842" s="12">
        <v>1</v>
      </c>
      <c r="Q1842" s="8">
        <v>1</v>
      </c>
      <c r="R1842" s="8" t="s">
        <v>1799</v>
      </c>
      <c r="S1842" s="8">
        <v>0</v>
      </c>
      <c r="T1842" s="8">
        <v>1</v>
      </c>
      <c r="U1842" s="8" t="s">
        <v>1808</v>
      </c>
      <c r="V1842" s="8" t="str">
        <f t="shared" si="32"/>
        <v>Boeing 777</v>
      </c>
      <c r="W1842" s="15" t="str" cm="1">
        <f t="array" ref="W1842">IF(ISBLANK(K1842),Unknown,K1842)</f>
        <v>BKK to CDG via LHR</v>
      </c>
      <c r="X1842" s="5" t="s">
        <v>7397</v>
      </c>
      <c r="Y1842" s="5" t="s">
        <v>7398</v>
      </c>
    </row>
    <row r="1843" spans="1:25">
      <c r="A1843" s="8">
        <v>3</v>
      </c>
      <c r="B1843" s="8" t="s">
        <v>7399</v>
      </c>
      <c r="C1843" s="8" t="s">
        <v>1844</v>
      </c>
      <c r="D1843" s="8" t="s">
        <v>4577</v>
      </c>
      <c r="E1843" s="9">
        <v>42755</v>
      </c>
      <c r="F1843" s="8" t="s">
        <v>4175</v>
      </c>
      <c r="G1843" s="8" t="s">
        <v>7400</v>
      </c>
      <c r="H1843" s="8" t="s">
        <v>24</v>
      </c>
      <c r="I1843" s="8" t="s">
        <v>1851</v>
      </c>
      <c r="J1843" s="8" t="s">
        <v>1798</v>
      </c>
      <c r="K1843" s="8" t="s">
        <v>587</v>
      </c>
      <c r="L1843" s="11">
        <v>42705</v>
      </c>
      <c r="M1843" s="8">
        <v>1</v>
      </c>
      <c r="N1843" s="8">
        <v>4</v>
      </c>
      <c r="O1843" s="8">
        <v>1</v>
      </c>
      <c r="P1843" s="12">
        <v>4</v>
      </c>
      <c r="Q1843" s="8">
        <v>2</v>
      </c>
      <c r="R1843" s="8" t="s">
        <v>1799</v>
      </c>
      <c r="S1843" s="8">
        <v>0</v>
      </c>
      <c r="T1843" s="8">
        <v>1</v>
      </c>
      <c r="U1843" s="8" t="s">
        <v>1808</v>
      </c>
      <c r="V1843" s="8" t="str">
        <f t="shared" si="32"/>
        <v>A320</v>
      </c>
      <c r="W1843" s="15" t="str" cm="1">
        <f t="array" ref="W1843">IF(ISBLANK(K1843),Unknown,K1843)</f>
        <v>GLA to LGW</v>
      </c>
      <c r="X1843" s="5" t="s">
        <v>7401</v>
      </c>
      <c r="Y1843" s="5" t="s">
        <v>7341</v>
      </c>
    </row>
    <row r="1844" spans="1:25">
      <c r="A1844" s="8">
        <v>10</v>
      </c>
      <c r="B1844" s="8" t="s">
        <v>7402</v>
      </c>
      <c r="C1844" s="8" t="s">
        <v>7403</v>
      </c>
      <c r="D1844" s="8" t="s">
        <v>1794</v>
      </c>
      <c r="E1844" s="9">
        <v>42755</v>
      </c>
      <c r="F1844" s="8" t="s">
        <v>1795</v>
      </c>
      <c r="G1844" s="10" t="s">
        <v>7404</v>
      </c>
      <c r="H1844" s="10"/>
      <c r="I1844" s="8" t="s">
        <v>1851</v>
      </c>
      <c r="J1844" s="8" t="s">
        <v>1798</v>
      </c>
      <c r="K1844" s="8" t="s">
        <v>308</v>
      </c>
      <c r="L1844" s="11">
        <v>42736</v>
      </c>
      <c r="M1844" s="8">
        <v>5</v>
      </c>
      <c r="N1844" s="8">
        <v>5</v>
      </c>
      <c r="O1844" s="8">
        <v>5</v>
      </c>
      <c r="P1844" s="12">
        <v>5</v>
      </c>
      <c r="Q1844" s="8">
        <v>5</v>
      </c>
      <c r="R1844" s="8" t="s">
        <v>1885</v>
      </c>
      <c r="S1844" s="8">
        <v>1</v>
      </c>
      <c r="T1844" s="8">
        <v>5</v>
      </c>
      <c r="U1844" s="8" t="s">
        <v>1808</v>
      </c>
      <c r="V1844" s="8" t="str">
        <f t="shared" si="32"/>
        <v>Unknown</v>
      </c>
      <c r="W1844" s="15" t="str" cm="1">
        <f t="array" ref="W1844">IF(ISBLANK(K1844),Unknown,K1844)</f>
        <v>BKK to LHR</v>
      </c>
      <c r="X1844" s="5" t="s">
        <v>7397</v>
      </c>
      <c r="Y1844" s="5" t="s">
        <v>1978</v>
      </c>
    </row>
    <row r="1845" spans="1:25">
      <c r="A1845" s="8">
        <v>6</v>
      </c>
      <c r="B1845" s="8" t="s">
        <v>7405</v>
      </c>
      <c r="C1845" s="8" t="s">
        <v>5430</v>
      </c>
      <c r="D1845" s="8" t="s">
        <v>1794</v>
      </c>
      <c r="E1845" s="9">
        <v>42754</v>
      </c>
      <c r="F1845" s="8" t="s">
        <v>1795</v>
      </c>
      <c r="G1845" s="8" t="s">
        <v>7406</v>
      </c>
      <c r="H1845" s="8" t="s">
        <v>108</v>
      </c>
      <c r="I1845" s="8" t="s">
        <v>1797</v>
      </c>
      <c r="J1845" s="8" t="s">
        <v>1807</v>
      </c>
      <c r="K1845" s="8" t="s">
        <v>869</v>
      </c>
      <c r="L1845" s="11">
        <v>42736</v>
      </c>
      <c r="M1845" s="8">
        <v>3</v>
      </c>
      <c r="N1845" s="8">
        <v>3</v>
      </c>
      <c r="O1845" s="8">
        <v>3</v>
      </c>
      <c r="P1845" s="12">
        <v>4</v>
      </c>
      <c r="Q1845" s="8">
        <v>3</v>
      </c>
      <c r="R1845" s="8" t="s">
        <v>1799</v>
      </c>
      <c r="S1845" s="8">
        <v>0</v>
      </c>
      <c r="T1845" s="8">
        <v>3</v>
      </c>
      <c r="U1845" s="8" t="s">
        <v>1808</v>
      </c>
      <c r="V1845" s="8" t="str">
        <f t="shared" si="32"/>
        <v>Boeing 747 400</v>
      </c>
      <c r="W1845" s="15" t="str" cm="1">
        <f t="array" ref="W1845">IF(ISBLANK(K1845),Unknown,K1845)</f>
        <v>LHR to CPT</v>
      </c>
      <c r="X1845" s="5" t="s">
        <v>1978</v>
      </c>
      <c r="Y1845" s="5" t="s">
        <v>7363</v>
      </c>
    </row>
    <row r="1846" spans="1:25">
      <c r="A1846" s="8">
        <v>2</v>
      </c>
      <c r="B1846" s="8" t="s">
        <v>7407</v>
      </c>
      <c r="C1846" s="8" t="s">
        <v>1844</v>
      </c>
      <c r="D1846" s="8" t="s">
        <v>1845</v>
      </c>
      <c r="E1846" s="9">
        <v>42753</v>
      </c>
      <c r="F1846" s="8" t="s">
        <v>1795</v>
      </c>
      <c r="G1846" s="8" t="s">
        <v>7408</v>
      </c>
      <c r="H1846" s="8" t="s">
        <v>2310</v>
      </c>
      <c r="I1846" s="8" t="s">
        <v>1851</v>
      </c>
      <c r="J1846" s="8" t="s">
        <v>1836</v>
      </c>
      <c r="K1846" s="8" t="s">
        <v>905</v>
      </c>
      <c r="L1846" s="11">
        <v>42675</v>
      </c>
      <c r="M1846" s="8">
        <v>3</v>
      </c>
      <c r="N1846" s="8">
        <v>1</v>
      </c>
      <c r="O1846" s="8">
        <v>1</v>
      </c>
      <c r="P1846" s="12">
        <v>3</v>
      </c>
      <c r="Q1846" s="8">
        <v>1</v>
      </c>
      <c r="R1846" s="8" t="s">
        <v>1799</v>
      </c>
      <c r="S1846" s="8">
        <v>0</v>
      </c>
      <c r="T1846" s="8">
        <v>3</v>
      </c>
      <c r="U1846" s="8" t="s">
        <v>1808</v>
      </c>
      <c r="V1846" s="8" t="str">
        <f t="shared" si="32"/>
        <v>Boeing 787 9</v>
      </c>
      <c r="W1846" s="15" t="str" cm="1">
        <f t="array" ref="W1846">IF(ISBLANK(K1846),Unknown,K1846)</f>
        <v>LHR to KUL</v>
      </c>
      <c r="X1846" s="5" t="s">
        <v>1978</v>
      </c>
      <c r="Y1846" s="5" t="s">
        <v>7409</v>
      </c>
    </row>
    <row r="1847" spans="1:25">
      <c r="A1847" s="8">
        <v>2</v>
      </c>
      <c r="B1847" s="8" t="s">
        <v>7410</v>
      </c>
      <c r="C1847" s="8" t="s">
        <v>7411</v>
      </c>
      <c r="D1847" s="8" t="s">
        <v>1794</v>
      </c>
      <c r="E1847" s="9">
        <v>42753</v>
      </c>
      <c r="F1847" s="8" t="s">
        <v>1795</v>
      </c>
      <c r="G1847" s="8" t="s">
        <v>7412</v>
      </c>
      <c r="H1847" s="8" t="s">
        <v>24</v>
      </c>
      <c r="I1847" s="8" t="s">
        <v>1851</v>
      </c>
      <c r="J1847" s="8" t="s">
        <v>1798</v>
      </c>
      <c r="K1847" s="8" t="s">
        <v>797</v>
      </c>
      <c r="L1847" s="11">
        <v>42736</v>
      </c>
      <c r="M1847" s="8">
        <v>3</v>
      </c>
      <c r="N1847" s="8">
        <v>4</v>
      </c>
      <c r="O1847" s="8">
        <v>1</v>
      </c>
      <c r="P1847" s="12">
        <v>4</v>
      </c>
      <c r="Q1847" s="8">
        <v>2</v>
      </c>
      <c r="R1847" s="8" t="s">
        <v>1799</v>
      </c>
      <c r="S1847" s="8">
        <v>0</v>
      </c>
      <c r="T1847" s="8">
        <v>1</v>
      </c>
      <c r="U1847" s="8" t="s">
        <v>1808</v>
      </c>
      <c r="V1847" s="8" t="str">
        <f t="shared" si="32"/>
        <v>A320</v>
      </c>
      <c r="W1847" s="15" t="str" cm="1">
        <f t="array" ref="W1847">IF(ISBLANK(K1847),Unknown,K1847)</f>
        <v>LED to LHR</v>
      </c>
      <c r="X1847" s="5" t="s">
        <v>7413</v>
      </c>
      <c r="Y1847" s="5" t="s">
        <v>1978</v>
      </c>
    </row>
    <row r="1848" spans="1:25">
      <c r="A1848" s="8">
        <v>2</v>
      </c>
      <c r="B1848" s="8" t="s">
        <v>7414</v>
      </c>
      <c r="C1848" s="8" t="s">
        <v>7415</v>
      </c>
      <c r="D1848" s="8" t="s">
        <v>1794</v>
      </c>
      <c r="E1848" s="9">
        <v>42753</v>
      </c>
      <c r="F1848" s="8" t="s">
        <v>4263</v>
      </c>
      <c r="G1848" s="10" t="s">
        <v>7416</v>
      </c>
      <c r="H1848" s="10"/>
      <c r="I1848" s="8" t="s">
        <v>1806</v>
      </c>
      <c r="J1848" s="8" t="s">
        <v>1798</v>
      </c>
      <c r="K1848" s="8" t="s">
        <v>812</v>
      </c>
      <c r="L1848" s="11">
        <v>42675</v>
      </c>
      <c r="M1848" s="8">
        <v>2</v>
      </c>
      <c r="N1848" s="8">
        <v>2</v>
      </c>
      <c r="O1848" s="8">
        <v>1</v>
      </c>
      <c r="P1848" s="12">
        <v>2</v>
      </c>
      <c r="Q1848" s="8">
        <v>2</v>
      </c>
      <c r="R1848" s="8" t="s">
        <v>1799</v>
      </c>
      <c r="S1848" s="8">
        <v>0</v>
      </c>
      <c r="T1848" s="8">
        <v>3</v>
      </c>
      <c r="U1848" s="8" t="s">
        <v>1808</v>
      </c>
      <c r="V1848" s="8" t="str">
        <f t="shared" si="32"/>
        <v>Unknown</v>
      </c>
      <c r="W1848" s="15" t="str" cm="1">
        <f t="array" ref="W1848">IF(ISBLANK(K1848),Unknown,K1848)</f>
        <v>LGW to CUN</v>
      </c>
      <c r="X1848" s="5" t="s">
        <v>7341</v>
      </c>
      <c r="Y1848" s="5" t="s">
        <v>7417</v>
      </c>
    </row>
    <row r="1849" spans="1:25">
      <c r="A1849" s="8">
        <v>1</v>
      </c>
      <c r="B1849" s="8" t="s">
        <v>7418</v>
      </c>
      <c r="C1849" s="8" t="s">
        <v>7419</v>
      </c>
      <c r="D1849" s="8" t="s">
        <v>1794</v>
      </c>
      <c r="E1849" s="9">
        <v>42752</v>
      </c>
      <c r="F1849" s="8" t="s">
        <v>4263</v>
      </c>
      <c r="G1849" s="10" t="s">
        <v>7420</v>
      </c>
      <c r="H1849" s="10"/>
      <c r="I1849" s="8" t="s">
        <v>1867</v>
      </c>
      <c r="J1849" s="8" t="s">
        <v>1874</v>
      </c>
      <c r="K1849" s="8" t="s">
        <v>1544</v>
      </c>
      <c r="L1849" s="11">
        <v>42644</v>
      </c>
      <c r="M1849" s="8">
        <v>1</v>
      </c>
      <c r="N1849" s="8">
        <v>1</v>
      </c>
      <c r="O1849" s="8">
        <v>1</v>
      </c>
      <c r="P1849" s="12">
        <v>1</v>
      </c>
      <c r="Q1849" s="8">
        <v>1</v>
      </c>
      <c r="R1849" s="8" t="s">
        <v>1799</v>
      </c>
      <c r="S1849" s="8">
        <v>0</v>
      </c>
      <c r="T1849" s="8">
        <v>1</v>
      </c>
      <c r="U1849" s="8" t="s">
        <v>1808</v>
      </c>
      <c r="V1849" s="8" t="str">
        <f t="shared" si="32"/>
        <v>Unknown</v>
      </c>
      <c r="W1849" s="15" t="str" cm="1">
        <f t="array" ref="W1849">IF(ISBLANK(K1849),Unknown,K1849)</f>
        <v>PVG to ZRH via LHR</v>
      </c>
      <c r="X1849" s="5" t="s">
        <v>7421</v>
      </c>
      <c r="Y1849" s="5" t="s">
        <v>7422</v>
      </c>
    </row>
    <row r="1850" spans="1:25">
      <c r="A1850" s="8">
        <v>1</v>
      </c>
      <c r="B1850" s="8" t="s">
        <v>7423</v>
      </c>
      <c r="C1850" s="8" t="s">
        <v>7424</v>
      </c>
      <c r="D1850" s="8" t="s">
        <v>1794</v>
      </c>
      <c r="E1850" s="9">
        <v>42752</v>
      </c>
      <c r="F1850" s="8" t="s">
        <v>1795</v>
      </c>
      <c r="G1850" s="8" t="s">
        <v>7425</v>
      </c>
      <c r="H1850" s="8" t="s">
        <v>131</v>
      </c>
      <c r="I1850" s="8" t="s">
        <v>1797</v>
      </c>
      <c r="J1850" s="8" t="s">
        <v>1807</v>
      </c>
      <c r="K1850" s="8" t="s">
        <v>809</v>
      </c>
      <c r="L1850" s="11">
        <v>42705</v>
      </c>
      <c r="M1850" s="8">
        <v>1</v>
      </c>
      <c r="N1850" s="8">
        <v>1</v>
      </c>
      <c r="O1850" s="8">
        <v>1</v>
      </c>
      <c r="P1850" s="12">
        <v>1</v>
      </c>
      <c r="Q1850" s="8">
        <v>1</v>
      </c>
      <c r="R1850" s="8" t="s">
        <v>1799</v>
      </c>
      <c r="S1850" s="8">
        <v>0</v>
      </c>
      <c r="T1850" s="8">
        <v>1</v>
      </c>
      <c r="U1850" s="8" t="s">
        <v>1808</v>
      </c>
      <c r="V1850" s="8" t="str">
        <f t="shared" si="32"/>
        <v>Boeing 777</v>
      </c>
      <c r="W1850" s="15" t="str" cm="1">
        <f t="array" ref="W1850">IF(ISBLANK(K1850),Unknown,K1850)</f>
        <v>LGW to BGI</v>
      </c>
      <c r="X1850" s="5" t="s">
        <v>7341</v>
      </c>
      <c r="Y1850" s="5" t="s">
        <v>7342</v>
      </c>
    </row>
    <row r="1851" spans="1:25">
      <c r="A1851" s="8">
        <v>6</v>
      </c>
      <c r="B1851" s="8" t="s">
        <v>7426</v>
      </c>
      <c r="C1851" s="8" t="s">
        <v>7427</v>
      </c>
      <c r="D1851" s="8" t="s">
        <v>1794</v>
      </c>
      <c r="E1851" s="9">
        <v>42751</v>
      </c>
      <c r="F1851" s="8" t="s">
        <v>1795</v>
      </c>
      <c r="G1851" s="10" t="s">
        <v>7428</v>
      </c>
      <c r="H1851" s="10"/>
      <c r="I1851" s="8" t="s">
        <v>1851</v>
      </c>
      <c r="J1851" s="8" t="s">
        <v>1798</v>
      </c>
      <c r="K1851" s="8" t="s">
        <v>721</v>
      </c>
      <c r="L1851" s="11">
        <v>42736</v>
      </c>
      <c r="M1851" s="8">
        <v>3</v>
      </c>
      <c r="N1851" s="8">
        <v>3</v>
      </c>
      <c r="O1851" s="8">
        <v>2</v>
      </c>
      <c r="P1851" s="12">
        <v>2</v>
      </c>
      <c r="Q1851" s="8">
        <v>3</v>
      </c>
      <c r="R1851" s="8" t="s">
        <v>1799</v>
      </c>
      <c r="S1851" s="8">
        <v>0</v>
      </c>
      <c r="T1851" s="8">
        <v>2</v>
      </c>
      <c r="U1851" s="8" t="s">
        <v>1808</v>
      </c>
      <c r="V1851" s="8" t="str">
        <f t="shared" si="32"/>
        <v>Unknown</v>
      </c>
      <c r="W1851" s="15" t="str" cm="1">
        <f t="array" ref="W1851">IF(ISBLANK(K1851),Unknown,K1851)</f>
        <v>JFK to LHR</v>
      </c>
      <c r="X1851" s="5" t="s">
        <v>7429</v>
      </c>
      <c r="Y1851" s="5" t="s">
        <v>1978</v>
      </c>
    </row>
    <row r="1852" spans="1:25">
      <c r="A1852" s="8">
        <v>2</v>
      </c>
      <c r="B1852" s="8" t="s">
        <v>7430</v>
      </c>
      <c r="C1852" s="8" t="s">
        <v>7431</v>
      </c>
      <c r="D1852" s="8" t="s">
        <v>1794</v>
      </c>
      <c r="E1852" s="9">
        <v>42751</v>
      </c>
      <c r="F1852" s="8" t="s">
        <v>1833</v>
      </c>
      <c r="G1852" s="10" t="s">
        <v>7432</v>
      </c>
      <c r="H1852" s="10"/>
      <c r="I1852" s="8" t="s">
        <v>1851</v>
      </c>
      <c r="J1852" s="8" t="s">
        <v>1798</v>
      </c>
      <c r="K1852" s="8" t="s">
        <v>1175</v>
      </c>
      <c r="L1852" s="11">
        <v>42552</v>
      </c>
      <c r="M1852" s="8">
        <v>4</v>
      </c>
      <c r="N1852" s="8">
        <v>4</v>
      </c>
      <c r="O1852" s="8">
        <v>3</v>
      </c>
      <c r="P1852" s="12">
        <v>2</v>
      </c>
      <c r="Q1852" s="8">
        <v>2</v>
      </c>
      <c r="R1852" s="8" t="s">
        <v>1799</v>
      </c>
      <c r="S1852" s="8">
        <v>0</v>
      </c>
      <c r="T1852" s="8">
        <v>1</v>
      </c>
      <c r="U1852" s="8" t="s">
        <v>1808</v>
      </c>
      <c r="V1852" s="8" t="str">
        <f t="shared" si="32"/>
        <v>Unknown</v>
      </c>
      <c r="W1852" s="15" t="str" cm="1">
        <f t="array" ref="W1852">IF(ISBLANK(K1852),Unknown,K1852)</f>
        <v>London to Frankfurt</v>
      </c>
      <c r="X1852" s="5" t="s">
        <v>1819</v>
      </c>
      <c r="Y1852" s="5" t="s">
        <v>1922</v>
      </c>
    </row>
    <row r="1853" spans="1:25">
      <c r="A1853" s="8">
        <v>1</v>
      </c>
      <c r="B1853" s="8" t="s">
        <v>7433</v>
      </c>
      <c r="C1853" s="8" t="s">
        <v>7434</v>
      </c>
      <c r="D1853" s="8" t="s">
        <v>1794</v>
      </c>
      <c r="E1853" s="9">
        <v>42751</v>
      </c>
      <c r="F1853" s="8" t="s">
        <v>1795</v>
      </c>
      <c r="G1853" s="10" t="s">
        <v>7435</v>
      </c>
      <c r="H1853" s="10"/>
      <c r="I1853" s="8" t="s">
        <v>1806</v>
      </c>
      <c r="J1853" s="8" t="s">
        <v>1798</v>
      </c>
      <c r="K1853" s="8" t="s">
        <v>238</v>
      </c>
      <c r="L1853" s="11">
        <v>42736</v>
      </c>
      <c r="M1853" s="8">
        <v>4</v>
      </c>
      <c r="N1853" s="8">
        <v>1</v>
      </c>
      <c r="O1853" s="8">
        <v>1</v>
      </c>
      <c r="P1853" s="12">
        <v>3</v>
      </c>
      <c r="Q1853" s="8">
        <v>1</v>
      </c>
      <c r="R1853" s="8" t="s">
        <v>1799</v>
      </c>
      <c r="S1853" s="8">
        <v>0</v>
      </c>
      <c r="T1853" s="8">
        <v>1</v>
      </c>
      <c r="U1853" s="8" t="s">
        <v>1808</v>
      </c>
      <c r="V1853" s="8" t="str">
        <f t="shared" si="32"/>
        <v>Unknown</v>
      </c>
      <c r="W1853" s="15" t="str" cm="1">
        <f t="array" ref="W1853">IF(ISBLANK(K1853),Unknown,K1853)</f>
        <v>ATH to LHR</v>
      </c>
      <c r="X1853" s="5" t="s">
        <v>7436</v>
      </c>
      <c r="Y1853" s="5" t="s">
        <v>1978</v>
      </c>
    </row>
    <row r="1854" spans="1:25">
      <c r="A1854" s="8">
        <v>1</v>
      </c>
      <c r="B1854" s="8" t="s">
        <v>7437</v>
      </c>
      <c r="C1854" s="8" t="s">
        <v>7438</v>
      </c>
      <c r="D1854" s="8" t="s">
        <v>1794</v>
      </c>
      <c r="E1854" s="9">
        <v>42751</v>
      </c>
      <c r="F1854" s="8" t="s">
        <v>1795</v>
      </c>
      <c r="G1854" s="8" t="s">
        <v>7439</v>
      </c>
      <c r="H1854" s="8" t="s">
        <v>24</v>
      </c>
      <c r="I1854" s="8" t="s">
        <v>1797</v>
      </c>
      <c r="J1854" s="8" t="s">
        <v>1798</v>
      </c>
      <c r="K1854" s="8" t="s">
        <v>517</v>
      </c>
      <c r="L1854" s="11">
        <v>42736</v>
      </c>
      <c r="M1854" s="8">
        <v>2</v>
      </c>
      <c r="N1854" s="8">
        <v>3</v>
      </c>
      <c r="O1854" s="8">
        <v>1</v>
      </c>
      <c r="P1854" s="12">
        <v>4</v>
      </c>
      <c r="Q1854" s="8">
        <v>3</v>
      </c>
      <c r="R1854" s="8" t="s">
        <v>1799</v>
      </c>
      <c r="S1854" s="8">
        <v>0</v>
      </c>
      <c r="T1854" s="8">
        <v>1</v>
      </c>
      <c r="U1854" s="8" t="s">
        <v>1808</v>
      </c>
      <c r="V1854" s="8" t="str">
        <f t="shared" si="32"/>
        <v>A320</v>
      </c>
      <c r="W1854" s="15" t="str" cm="1">
        <f t="array" ref="W1854">IF(ISBLANK(K1854),Unknown,K1854)</f>
        <v>FUE to LGW</v>
      </c>
      <c r="X1854" s="5" t="s">
        <v>7440</v>
      </c>
      <c r="Y1854" s="5" t="s">
        <v>7341</v>
      </c>
    </row>
    <row r="1855" spans="1:25">
      <c r="A1855" s="8">
        <v>7</v>
      </c>
      <c r="B1855" s="8" t="s">
        <v>7441</v>
      </c>
      <c r="C1855" s="8" t="s">
        <v>1844</v>
      </c>
      <c r="D1855" s="8" t="s">
        <v>1845</v>
      </c>
      <c r="E1855" s="9">
        <v>42750</v>
      </c>
      <c r="F1855" s="8" t="s">
        <v>1795</v>
      </c>
      <c r="G1855" s="8" t="s">
        <v>7442</v>
      </c>
      <c r="H1855" s="8" t="s">
        <v>131</v>
      </c>
      <c r="I1855" s="8" t="s">
        <v>1851</v>
      </c>
      <c r="J1855" s="8" t="s">
        <v>1807</v>
      </c>
      <c r="K1855" s="8" t="s">
        <v>696</v>
      </c>
      <c r="L1855" s="11">
        <v>42736</v>
      </c>
      <c r="M1855" s="8">
        <v>4</v>
      </c>
      <c r="N1855" s="8">
        <v>2</v>
      </c>
      <c r="O1855" s="8">
        <v>4</v>
      </c>
      <c r="P1855" s="12">
        <v>4</v>
      </c>
      <c r="Q1855" s="8">
        <v>4</v>
      </c>
      <c r="R1855" s="8" t="s">
        <v>1885</v>
      </c>
      <c r="S1855" s="8">
        <v>1</v>
      </c>
      <c r="T1855" s="8">
        <v>4</v>
      </c>
      <c r="U1855" s="8" t="s">
        <v>1808</v>
      </c>
      <c r="V1855" s="8" t="str">
        <f t="shared" si="32"/>
        <v>Boeing 777</v>
      </c>
      <c r="W1855" s="15" t="str" cm="1">
        <f t="array" ref="W1855">IF(ISBLANK(K1855),Unknown,K1855)</f>
        <v>IAH to LHR</v>
      </c>
      <c r="X1855" s="5" t="s">
        <v>7443</v>
      </c>
      <c r="Y1855" s="5" t="s">
        <v>1978</v>
      </c>
    </row>
    <row r="1856" spans="1:25">
      <c r="A1856" s="8">
        <v>4</v>
      </c>
      <c r="B1856" s="8" t="s">
        <v>7444</v>
      </c>
      <c r="C1856" s="8" t="s">
        <v>7445</v>
      </c>
      <c r="D1856" s="8" t="s">
        <v>1794</v>
      </c>
      <c r="E1856" s="9">
        <v>42749</v>
      </c>
      <c r="F1856" s="8" t="s">
        <v>1795</v>
      </c>
      <c r="G1856" s="8" t="s">
        <v>7446</v>
      </c>
      <c r="H1856" s="8" t="s">
        <v>131</v>
      </c>
      <c r="I1856" s="8" t="s">
        <v>1797</v>
      </c>
      <c r="J1856" s="8" t="s">
        <v>1807</v>
      </c>
      <c r="K1856" s="8" t="s">
        <v>812</v>
      </c>
      <c r="L1856" s="11">
        <v>42705</v>
      </c>
      <c r="M1856" s="8">
        <v>3</v>
      </c>
      <c r="N1856" s="8">
        <v>3</v>
      </c>
      <c r="O1856" s="8">
        <v>1</v>
      </c>
      <c r="P1856" s="12">
        <v>3</v>
      </c>
      <c r="Q1856" s="8">
        <v>2</v>
      </c>
      <c r="R1856" s="8" t="s">
        <v>1799</v>
      </c>
      <c r="S1856" s="8">
        <v>0</v>
      </c>
      <c r="T1856" s="8">
        <v>1</v>
      </c>
      <c r="U1856" s="8" t="s">
        <v>1808</v>
      </c>
      <c r="V1856" s="8" t="str">
        <f t="shared" si="32"/>
        <v>Boeing 777</v>
      </c>
      <c r="W1856" s="15" t="str" cm="1">
        <f t="array" ref="W1856">IF(ISBLANK(K1856),Unknown,K1856)</f>
        <v>LGW to CUN</v>
      </c>
      <c r="X1856" s="5" t="s">
        <v>7341</v>
      </c>
      <c r="Y1856" s="5" t="s">
        <v>7417</v>
      </c>
    </row>
    <row r="1857" spans="1:25">
      <c r="A1857" s="8">
        <v>3</v>
      </c>
      <c r="B1857" s="8" t="s">
        <v>7447</v>
      </c>
      <c r="C1857" s="8" t="s">
        <v>7448</v>
      </c>
      <c r="D1857" s="8" t="s">
        <v>1794</v>
      </c>
      <c r="E1857" s="9">
        <v>42749</v>
      </c>
      <c r="F1857" s="8" t="s">
        <v>1795</v>
      </c>
      <c r="G1857" s="10" t="s">
        <v>7449</v>
      </c>
      <c r="H1857" s="10"/>
      <c r="I1857" s="8" t="s">
        <v>1867</v>
      </c>
      <c r="J1857" s="8" t="s">
        <v>1798</v>
      </c>
      <c r="K1857" s="8" t="s">
        <v>873</v>
      </c>
      <c r="L1857" s="11">
        <v>42705</v>
      </c>
      <c r="M1857" s="8">
        <v>3</v>
      </c>
      <c r="N1857" s="8">
        <v>1</v>
      </c>
      <c r="O1857" s="8">
        <v>1</v>
      </c>
      <c r="P1857" s="12">
        <v>4</v>
      </c>
      <c r="Q1857" s="8">
        <v>2</v>
      </c>
      <c r="R1857" s="8" t="s">
        <v>1799</v>
      </c>
      <c r="S1857" s="8">
        <v>0</v>
      </c>
      <c r="T1857" s="8">
        <v>4</v>
      </c>
      <c r="U1857" s="8" t="s">
        <v>1808</v>
      </c>
      <c r="V1857" s="8" t="str">
        <f t="shared" si="32"/>
        <v>Unknown</v>
      </c>
      <c r="W1857" s="15" t="str" cm="1">
        <f t="array" ref="W1857">IF(ISBLANK(K1857),Unknown,K1857)</f>
        <v>LHR to DFW</v>
      </c>
      <c r="X1857" s="5" t="s">
        <v>1978</v>
      </c>
      <c r="Y1857" s="5" t="s">
        <v>7450</v>
      </c>
    </row>
    <row r="1858" spans="1:25">
      <c r="A1858" s="8">
        <v>2</v>
      </c>
      <c r="B1858" s="8" t="s">
        <v>7451</v>
      </c>
      <c r="C1858" s="8" t="s">
        <v>7452</v>
      </c>
      <c r="D1858" s="8" t="s">
        <v>1794</v>
      </c>
      <c r="E1858" s="9">
        <v>42748</v>
      </c>
      <c r="F1858" s="8" t="s">
        <v>1879</v>
      </c>
      <c r="G1858" s="8" t="s">
        <v>7453</v>
      </c>
      <c r="H1858" s="8" t="s">
        <v>131</v>
      </c>
      <c r="I1858" s="8" t="s">
        <v>1851</v>
      </c>
      <c r="J1858" s="8" t="s">
        <v>1807</v>
      </c>
      <c r="K1858" s="8" t="s">
        <v>890</v>
      </c>
      <c r="L1858" s="11">
        <v>42736</v>
      </c>
      <c r="M1858" s="8">
        <v>3</v>
      </c>
      <c r="N1858" s="8">
        <v>2</v>
      </c>
      <c r="O1858" s="8">
        <v>2</v>
      </c>
      <c r="P1858" s="12">
        <v>1</v>
      </c>
      <c r="Q1858" s="8">
        <v>1</v>
      </c>
      <c r="R1858" s="8" t="s">
        <v>1799</v>
      </c>
      <c r="S1858" s="8">
        <v>0</v>
      </c>
      <c r="T1858" s="8">
        <v>4</v>
      </c>
      <c r="U1858" s="8" t="s">
        <v>1808</v>
      </c>
      <c r="V1858" s="8" t="str">
        <f t="shared" si="32"/>
        <v>Boeing 777</v>
      </c>
      <c r="W1858" s="15" t="str" cm="1">
        <f t="array" ref="W1858">IF(ISBLANK(K1858),Unknown,K1858)</f>
        <v>LHR to HKG</v>
      </c>
      <c r="X1858" s="5" t="s">
        <v>1978</v>
      </c>
      <c r="Y1858" s="5" t="s">
        <v>5282</v>
      </c>
    </row>
    <row r="1859" spans="1:25">
      <c r="A1859" s="8">
        <v>1</v>
      </c>
      <c r="B1859" s="8" t="s">
        <v>7454</v>
      </c>
      <c r="C1859" s="8" t="s">
        <v>7455</v>
      </c>
      <c r="D1859" s="8" t="s">
        <v>1794</v>
      </c>
      <c r="E1859" s="9">
        <v>42748</v>
      </c>
      <c r="F1859" s="8" t="s">
        <v>2677</v>
      </c>
      <c r="G1859" s="10" t="s">
        <v>7456</v>
      </c>
      <c r="H1859" s="10"/>
      <c r="I1859" s="8" t="s">
        <v>1806</v>
      </c>
      <c r="J1859" s="8" t="s">
        <v>1798</v>
      </c>
      <c r="K1859" s="8" t="s">
        <v>931</v>
      </c>
      <c r="L1859" s="11">
        <v>42736</v>
      </c>
      <c r="M1859" s="8">
        <v>4</v>
      </c>
      <c r="N1859" s="8">
        <v>1</v>
      </c>
      <c r="O1859" s="8">
        <v>1</v>
      </c>
      <c r="P1859" s="12">
        <v>2</v>
      </c>
      <c r="Q1859" s="8">
        <v>1</v>
      </c>
      <c r="R1859" s="8" t="s">
        <v>1799</v>
      </c>
      <c r="S1859" s="8">
        <v>0</v>
      </c>
      <c r="T1859" s="8">
        <v>1</v>
      </c>
      <c r="U1859" s="8" t="s">
        <v>1808</v>
      </c>
      <c r="V1859" s="8" t="str">
        <f t="shared" si="32"/>
        <v>Unknown</v>
      </c>
      <c r="W1859" s="15" t="str" cm="1">
        <f t="array" ref="W1859">IF(ISBLANK(K1859),Unknown,K1859)</f>
        <v>LHR to PRG</v>
      </c>
      <c r="X1859" s="5" t="s">
        <v>1978</v>
      </c>
      <c r="Y1859" s="5" t="s">
        <v>7457</v>
      </c>
    </row>
    <row r="1860" spans="1:25">
      <c r="A1860" s="8">
        <v>8</v>
      </c>
      <c r="B1860" s="8" t="s">
        <v>7458</v>
      </c>
      <c r="C1860" s="8" t="s">
        <v>2165</v>
      </c>
      <c r="D1860" s="8" t="s">
        <v>1794</v>
      </c>
      <c r="E1860" s="9">
        <v>42747</v>
      </c>
      <c r="F1860" s="8" t="s">
        <v>1795</v>
      </c>
      <c r="G1860" s="8" t="s">
        <v>7459</v>
      </c>
      <c r="H1860" s="8" t="s">
        <v>50</v>
      </c>
      <c r="I1860" s="8" t="s">
        <v>1851</v>
      </c>
      <c r="J1860" s="8" t="s">
        <v>1807</v>
      </c>
      <c r="K1860" s="8" t="s">
        <v>845</v>
      </c>
      <c r="L1860" s="11">
        <v>42736</v>
      </c>
      <c r="M1860" s="8">
        <v>5</v>
      </c>
      <c r="N1860" s="8">
        <v>5</v>
      </c>
      <c r="O1860" s="8">
        <v>3</v>
      </c>
      <c r="P1860" s="12">
        <v>3</v>
      </c>
      <c r="Q1860" s="8">
        <v>4</v>
      </c>
      <c r="R1860" s="8" t="s">
        <v>1885</v>
      </c>
      <c r="S1860" s="8">
        <v>1</v>
      </c>
      <c r="T1860" s="8">
        <v>3</v>
      </c>
      <c r="U1860" s="8" t="s">
        <v>1808</v>
      </c>
      <c r="V1860" s="8" t="str">
        <f t="shared" si="32"/>
        <v>A321</v>
      </c>
      <c r="W1860" s="15" t="str" cm="1">
        <f t="array" ref="W1860">IF(ISBLANK(K1860),Unknown,K1860)</f>
        <v>LHR to AMM</v>
      </c>
      <c r="X1860" s="5" t="s">
        <v>1978</v>
      </c>
      <c r="Y1860" s="5" t="s">
        <v>7460</v>
      </c>
    </row>
    <row r="1861" spans="1:25">
      <c r="A1861" s="8">
        <v>8</v>
      </c>
      <c r="B1861" s="8" t="s">
        <v>6743</v>
      </c>
      <c r="C1861" s="8" t="s">
        <v>7461</v>
      </c>
      <c r="D1861" s="8" t="s">
        <v>1794</v>
      </c>
      <c r="E1861" s="9">
        <v>42746</v>
      </c>
      <c r="F1861" s="8" t="s">
        <v>1795</v>
      </c>
      <c r="G1861" s="8" t="s">
        <v>7462</v>
      </c>
      <c r="H1861" s="8" t="s">
        <v>27</v>
      </c>
      <c r="I1861" s="8" t="s">
        <v>1867</v>
      </c>
      <c r="J1861" s="8" t="s">
        <v>1798</v>
      </c>
      <c r="K1861" s="8" t="s">
        <v>880</v>
      </c>
      <c r="L1861" s="11">
        <v>42736</v>
      </c>
      <c r="M1861" s="8">
        <v>4</v>
      </c>
      <c r="N1861" s="8">
        <v>5</v>
      </c>
      <c r="O1861" s="8">
        <v>4</v>
      </c>
      <c r="P1861" s="12">
        <v>5</v>
      </c>
      <c r="Q1861" s="8">
        <v>4</v>
      </c>
      <c r="R1861" s="8" t="s">
        <v>1885</v>
      </c>
      <c r="S1861" s="8">
        <v>1</v>
      </c>
      <c r="T1861" s="8">
        <v>1</v>
      </c>
      <c r="U1861" s="8" t="s">
        <v>1808</v>
      </c>
      <c r="V1861" s="8" t="str">
        <f t="shared" si="32"/>
        <v>A320 / Boeing 767</v>
      </c>
      <c r="W1861" s="15" t="str" cm="1">
        <f t="array" ref="W1861">IF(ISBLANK(K1861),Unknown,K1861)</f>
        <v>LHR to FCO</v>
      </c>
      <c r="X1861" s="5" t="s">
        <v>1978</v>
      </c>
      <c r="Y1861" s="5" t="s">
        <v>7463</v>
      </c>
    </row>
    <row r="1862" spans="1:25">
      <c r="A1862" s="8">
        <v>2</v>
      </c>
      <c r="B1862" s="8" t="s">
        <v>7464</v>
      </c>
      <c r="C1862" s="8" t="s">
        <v>7465</v>
      </c>
      <c r="D1862" s="8" t="s">
        <v>1794</v>
      </c>
      <c r="E1862" s="9">
        <v>42746</v>
      </c>
      <c r="F1862" s="8" t="s">
        <v>1795</v>
      </c>
      <c r="G1862" s="10" t="s">
        <v>7466</v>
      </c>
      <c r="H1862" s="10"/>
      <c r="I1862" s="8" t="s">
        <v>1797</v>
      </c>
      <c r="J1862" s="8" t="s">
        <v>1798</v>
      </c>
      <c r="K1862" s="8" t="s">
        <v>1076</v>
      </c>
      <c r="L1862" s="11">
        <v>42736</v>
      </c>
      <c r="M1862" s="8">
        <v>3</v>
      </c>
      <c r="N1862" s="8">
        <v>1</v>
      </c>
      <c r="O1862" s="8">
        <v>1</v>
      </c>
      <c r="P1862" s="12">
        <v>1</v>
      </c>
      <c r="Q1862" s="8">
        <v>1</v>
      </c>
      <c r="R1862" s="8" t="s">
        <v>1799</v>
      </c>
      <c r="S1862" s="8">
        <v>0</v>
      </c>
      <c r="T1862" s="8">
        <v>1</v>
      </c>
      <c r="U1862" s="8" t="s">
        <v>1808</v>
      </c>
      <c r="V1862" s="8" t="str">
        <f t="shared" si="32"/>
        <v>Unknown</v>
      </c>
      <c r="W1862" s="15" t="str" cm="1">
        <f t="array" ref="W1862">IF(ISBLANK(K1862),Unknown,K1862)</f>
        <v>London Heathrow to Miami</v>
      </c>
      <c r="X1862" s="5" t="s">
        <v>1809</v>
      </c>
      <c r="Y1862" s="5" t="s">
        <v>1852</v>
      </c>
    </row>
    <row r="1863" spans="1:25">
      <c r="A1863" s="8">
        <v>2</v>
      </c>
      <c r="B1863" s="8" t="s">
        <v>7467</v>
      </c>
      <c r="C1863" s="8" t="s">
        <v>7468</v>
      </c>
      <c r="D1863" s="8" t="s">
        <v>1794</v>
      </c>
      <c r="E1863" s="9">
        <v>42745</v>
      </c>
      <c r="F1863" s="8" t="s">
        <v>1795</v>
      </c>
      <c r="G1863" s="10" t="s">
        <v>7469</v>
      </c>
      <c r="H1863" s="10"/>
      <c r="I1863" s="8" t="s">
        <v>1797</v>
      </c>
      <c r="J1863" s="8" t="s">
        <v>1798</v>
      </c>
      <c r="K1863" s="8" t="s">
        <v>809</v>
      </c>
      <c r="L1863" s="11">
        <v>42736</v>
      </c>
      <c r="M1863" s="8">
        <v>1</v>
      </c>
      <c r="N1863" s="8">
        <v>2</v>
      </c>
      <c r="O1863" s="8">
        <v>1</v>
      </c>
      <c r="P1863" s="12">
        <v>2</v>
      </c>
      <c r="Q1863" s="8">
        <v>2</v>
      </c>
      <c r="R1863" s="8" t="s">
        <v>1799</v>
      </c>
      <c r="S1863" s="8">
        <v>0</v>
      </c>
      <c r="T1863" s="8">
        <v>2</v>
      </c>
      <c r="U1863" s="8" t="s">
        <v>1808</v>
      </c>
      <c r="V1863" s="8" t="str">
        <f t="shared" si="32"/>
        <v>Unknown</v>
      </c>
      <c r="W1863" s="15" t="str" cm="1">
        <f t="array" ref="W1863">IF(ISBLANK(K1863),Unknown,K1863)</f>
        <v>LGW to BGI</v>
      </c>
      <c r="X1863" s="5" t="s">
        <v>7341</v>
      </c>
      <c r="Y1863" s="5" t="s">
        <v>7342</v>
      </c>
    </row>
    <row r="1864" spans="1:25">
      <c r="A1864" s="8">
        <v>3</v>
      </c>
      <c r="B1864" s="8" t="s">
        <v>7470</v>
      </c>
      <c r="C1864" s="8" t="s">
        <v>7471</v>
      </c>
      <c r="D1864" s="8" t="s">
        <v>1794</v>
      </c>
      <c r="E1864" s="9">
        <v>42745</v>
      </c>
      <c r="F1864" s="8" t="s">
        <v>1795</v>
      </c>
      <c r="G1864" s="8" t="s">
        <v>7472</v>
      </c>
      <c r="H1864" s="8" t="s">
        <v>156</v>
      </c>
      <c r="I1864" s="8" t="s">
        <v>1797</v>
      </c>
      <c r="J1864" s="8" t="s">
        <v>1798</v>
      </c>
      <c r="K1864" s="8" t="s">
        <v>763</v>
      </c>
      <c r="L1864" s="11">
        <v>42705</v>
      </c>
      <c r="M1864" s="8">
        <v>1</v>
      </c>
      <c r="N1864" s="8">
        <v>3</v>
      </c>
      <c r="O1864" s="8">
        <v>2</v>
      </c>
      <c r="P1864" s="12">
        <v>4</v>
      </c>
      <c r="Q1864" s="8">
        <v>2</v>
      </c>
      <c r="R1864" s="8" t="s">
        <v>1799</v>
      </c>
      <c r="S1864" s="8">
        <v>0</v>
      </c>
      <c r="T1864" s="8">
        <v>1</v>
      </c>
      <c r="U1864" s="8" t="s">
        <v>1808</v>
      </c>
      <c r="V1864" s="8" t="str">
        <f t="shared" si="32"/>
        <v>Boeing 787</v>
      </c>
      <c r="W1864" s="15" t="str" cm="1">
        <f t="array" ref="W1864">IF(ISBLANK(K1864),Unknown,K1864)</f>
        <v>KUL to LHR</v>
      </c>
      <c r="X1864" s="5" t="s">
        <v>7409</v>
      </c>
      <c r="Y1864" s="5" t="s">
        <v>1978</v>
      </c>
    </row>
    <row r="1865" spans="1:25">
      <c r="A1865" s="8">
        <v>10</v>
      </c>
      <c r="B1865" s="8" t="s">
        <v>7473</v>
      </c>
      <c r="C1865" s="8" t="s">
        <v>7474</v>
      </c>
      <c r="D1865" s="8" t="s">
        <v>1794</v>
      </c>
      <c r="E1865" s="9">
        <v>42744</v>
      </c>
      <c r="F1865" s="8" t="s">
        <v>2120</v>
      </c>
      <c r="G1865" s="8" t="s">
        <v>7475</v>
      </c>
      <c r="H1865" s="8" t="s">
        <v>24</v>
      </c>
      <c r="I1865" s="8" t="s">
        <v>1797</v>
      </c>
      <c r="J1865" s="8" t="s">
        <v>1798</v>
      </c>
      <c r="K1865" s="8" t="s">
        <v>238</v>
      </c>
      <c r="L1865" s="11">
        <v>42736</v>
      </c>
      <c r="M1865" s="8">
        <v>4</v>
      </c>
      <c r="N1865" s="8">
        <v>5</v>
      </c>
      <c r="O1865" s="8">
        <v>3</v>
      </c>
      <c r="P1865" s="12">
        <v>5</v>
      </c>
      <c r="Q1865" s="8">
        <v>4</v>
      </c>
      <c r="R1865" s="8" t="s">
        <v>1885</v>
      </c>
      <c r="S1865" s="8">
        <v>1</v>
      </c>
      <c r="T1865" s="8">
        <v>1</v>
      </c>
      <c r="U1865" s="8" t="s">
        <v>1808</v>
      </c>
      <c r="V1865" s="8" t="str">
        <f t="shared" si="32"/>
        <v>A320</v>
      </c>
      <c r="W1865" s="15" t="str" cm="1">
        <f t="array" ref="W1865">IF(ISBLANK(K1865),Unknown,K1865)</f>
        <v>ATH to LHR</v>
      </c>
      <c r="X1865" s="5" t="s">
        <v>7436</v>
      </c>
      <c r="Y1865" s="5" t="s">
        <v>1978</v>
      </c>
    </row>
    <row r="1866" spans="1:25">
      <c r="A1866" s="8">
        <v>2</v>
      </c>
      <c r="B1866" s="8" t="s">
        <v>6627</v>
      </c>
      <c r="C1866" s="8" t="s">
        <v>7476</v>
      </c>
      <c r="D1866" s="8" t="s">
        <v>1794</v>
      </c>
      <c r="E1866" s="9">
        <v>42743</v>
      </c>
      <c r="F1866" s="8" t="s">
        <v>1795</v>
      </c>
      <c r="G1866" s="10" t="s">
        <v>7477</v>
      </c>
      <c r="H1866" s="10"/>
      <c r="I1866" s="8" t="s">
        <v>1851</v>
      </c>
      <c r="J1866" s="8" t="s">
        <v>1798</v>
      </c>
      <c r="K1866" s="8" t="s">
        <v>1338</v>
      </c>
      <c r="L1866" s="11">
        <v>42736</v>
      </c>
      <c r="M1866" s="8">
        <v>2</v>
      </c>
      <c r="N1866" s="8">
        <v>3</v>
      </c>
      <c r="O1866" s="8">
        <v>2</v>
      </c>
      <c r="P1866" s="12">
        <v>1</v>
      </c>
      <c r="Q1866" s="8">
        <v>1</v>
      </c>
      <c r="R1866" s="8" t="s">
        <v>1799</v>
      </c>
      <c r="S1866" s="8">
        <v>0</v>
      </c>
      <c r="T1866" s="8">
        <v>1</v>
      </c>
      <c r="U1866" s="8" t="s">
        <v>1808</v>
      </c>
      <c r="V1866" s="8" t="str">
        <f t="shared" si="32"/>
        <v>Unknown</v>
      </c>
      <c r="W1866" s="15" t="str" cm="1">
        <f t="array" ref="W1866">IF(ISBLANK(K1866),Unknown,K1866)</f>
        <v>MAN to LAX via LHR</v>
      </c>
      <c r="X1866" s="5" t="s">
        <v>7478</v>
      </c>
      <c r="Y1866" s="5" t="s">
        <v>7479</v>
      </c>
    </row>
    <row r="1867" spans="1:25">
      <c r="A1867" s="8">
        <v>1</v>
      </c>
      <c r="B1867" s="8" t="s">
        <v>7480</v>
      </c>
      <c r="C1867" s="8" t="s">
        <v>5839</v>
      </c>
      <c r="D1867" s="8" t="s">
        <v>1794</v>
      </c>
      <c r="E1867" s="9">
        <v>42740</v>
      </c>
      <c r="F1867" s="8" t="s">
        <v>1795</v>
      </c>
      <c r="G1867" s="10" t="s">
        <v>7481</v>
      </c>
      <c r="H1867" s="10"/>
      <c r="I1867" s="8" t="s">
        <v>1851</v>
      </c>
      <c r="J1867" s="8" t="s">
        <v>1798</v>
      </c>
      <c r="K1867" s="8" t="s">
        <v>1337</v>
      </c>
      <c r="L1867" s="11">
        <v>42705</v>
      </c>
      <c r="M1867" s="8">
        <v>1</v>
      </c>
      <c r="N1867" s="8">
        <v>1</v>
      </c>
      <c r="O1867" s="8">
        <v>1</v>
      </c>
      <c r="P1867" s="12">
        <v>1</v>
      </c>
      <c r="Q1867" s="8">
        <v>1</v>
      </c>
      <c r="R1867" s="8" t="s">
        <v>1799</v>
      </c>
      <c r="S1867" s="8">
        <v>0</v>
      </c>
      <c r="T1867" s="8">
        <v>1</v>
      </c>
      <c r="U1867" s="8" t="s">
        <v>1808</v>
      </c>
      <c r="V1867" s="8" t="str">
        <f t="shared" si="32"/>
        <v>Unknown</v>
      </c>
      <c r="W1867" s="15" t="str" cm="1">
        <f t="array" ref="W1867">IF(ISBLANK(K1867),Unknown,K1867)</f>
        <v>MAN to LAS via LHR</v>
      </c>
      <c r="X1867" s="5" t="s">
        <v>7478</v>
      </c>
      <c r="Y1867" s="5" t="s">
        <v>7482</v>
      </c>
    </row>
    <row r="1868" spans="1:25">
      <c r="A1868" s="8">
        <v>2</v>
      </c>
      <c r="B1868" s="8" t="s">
        <v>7483</v>
      </c>
      <c r="C1868" s="8" t="s">
        <v>7484</v>
      </c>
      <c r="D1868" s="8" t="s">
        <v>1794</v>
      </c>
      <c r="E1868" s="9">
        <v>42740</v>
      </c>
      <c r="F1868" s="8" t="s">
        <v>1795</v>
      </c>
      <c r="G1868" s="8" t="s">
        <v>7485</v>
      </c>
      <c r="H1868" s="8" t="s">
        <v>102</v>
      </c>
      <c r="I1868" s="8" t="s">
        <v>1867</v>
      </c>
      <c r="J1868" s="8" t="s">
        <v>1807</v>
      </c>
      <c r="K1868" s="8" t="s">
        <v>1375</v>
      </c>
      <c r="L1868" s="11">
        <v>42736</v>
      </c>
      <c r="M1868" s="8">
        <v>1</v>
      </c>
      <c r="N1868" s="8">
        <v>4</v>
      </c>
      <c r="O1868" s="8">
        <v>3</v>
      </c>
      <c r="P1868" s="12">
        <v>4</v>
      </c>
      <c r="Q1868" s="8">
        <v>1</v>
      </c>
      <c r="R1868" s="8" t="s">
        <v>1799</v>
      </c>
      <c r="S1868" s="8">
        <v>0</v>
      </c>
      <c r="T1868" s="8">
        <v>3</v>
      </c>
      <c r="U1868" s="8" t="s">
        <v>1808</v>
      </c>
      <c r="V1868" s="8" t="str">
        <f t="shared" si="32"/>
        <v>Boeing 747</v>
      </c>
      <c r="W1868" s="15" t="str" cm="1">
        <f t="array" ref="W1868">IF(ISBLANK(K1868),Unknown,K1868)</f>
        <v>MIA to LHR</v>
      </c>
      <c r="X1868" s="5" t="s">
        <v>7486</v>
      </c>
      <c r="Y1868" s="5" t="s">
        <v>1978</v>
      </c>
    </row>
    <row r="1869" spans="1:25">
      <c r="A1869" s="8">
        <v>1</v>
      </c>
      <c r="B1869" s="8" t="s">
        <v>7487</v>
      </c>
      <c r="C1869" s="8" t="s">
        <v>7488</v>
      </c>
      <c r="D1869" s="8" t="s">
        <v>1794</v>
      </c>
      <c r="E1869" s="9">
        <v>42740</v>
      </c>
      <c r="F1869" s="8" t="s">
        <v>1938</v>
      </c>
      <c r="G1869" s="8" t="s">
        <v>7489</v>
      </c>
      <c r="H1869" s="8" t="s">
        <v>131</v>
      </c>
      <c r="I1869" s="8" t="s">
        <v>1797</v>
      </c>
      <c r="J1869" s="8" t="s">
        <v>1798</v>
      </c>
      <c r="K1869" s="8" t="s">
        <v>1653</v>
      </c>
      <c r="L1869" s="11">
        <v>42705</v>
      </c>
      <c r="M1869" s="8">
        <v>1</v>
      </c>
      <c r="N1869" s="8">
        <v>1</v>
      </c>
      <c r="O1869" s="8">
        <v>1</v>
      </c>
      <c r="P1869" s="12">
        <v>1</v>
      </c>
      <c r="Q1869" s="8">
        <v>1</v>
      </c>
      <c r="R1869" s="8" t="s">
        <v>1799</v>
      </c>
      <c r="S1869" s="8">
        <v>0</v>
      </c>
      <c r="T1869" s="8">
        <v>1</v>
      </c>
      <c r="U1869" s="8" t="s">
        <v>1808</v>
      </c>
      <c r="V1869" s="8" t="str">
        <f t="shared" si="32"/>
        <v>Boeing 777</v>
      </c>
      <c r="W1869" s="15" t="str" cm="1">
        <f t="array" ref="W1869">IF(ISBLANK(K1869),Unknown,K1869)</f>
        <v>SYD to LHR</v>
      </c>
      <c r="X1869" s="5" t="s">
        <v>7490</v>
      </c>
      <c r="Y1869" s="5" t="s">
        <v>1978</v>
      </c>
    </row>
    <row r="1870" spans="1:25">
      <c r="A1870" s="8">
        <v>1</v>
      </c>
      <c r="B1870" s="8" t="s">
        <v>7491</v>
      </c>
      <c r="C1870" s="8" t="s">
        <v>7492</v>
      </c>
      <c r="D1870" s="8" t="s">
        <v>1794</v>
      </c>
      <c r="E1870" s="9">
        <v>42740</v>
      </c>
      <c r="F1870" s="8" t="s">
        <v>1865</v>
      </c>
      <c r="G1870" s="10" t="s">
        <v>7493</v>
      </c>
      <c r="H1870" s="10"/>
      <c r="I1870" s="8" t="s">
        <v>1797</v>
      </c>
      <c r="J1870" s="8" t="s">
        <v>1807</v>
      </c>
      <c r="K1870" s="8" t="s">
        <v>377</v>
      </c>
      <c r="L1870" s="11">
        <v>42705</v>
      </c>
      <c r="M1870" s="8">
        <v>2</v>
      </c>
      <c r="N1870" s="8">
        <v>4</v>
      </c>
      <c r="O1870" s="8">
        <v>1</v>
      </c>
      <c r="P1870" s="12">
        <v>1</v>
      </c>
      <c r="Q1870" s="8">
        <v>1</v>
      </c>
      <c r="R1870" s="8" t="s">
        <v>1799</v>
      </c>
      <c r="S1870" s="8">
        <v>0</v>
      </c>
      <c r="T1870" s="8">
        <v>1</v>
      </c>
      <c r="U1870" s="8" t="s">
        <v>1808</v>
      </c>
      <c r="V1870" s="8" t="str">
        <f t="shared" si="32"/>
        <v>Unknown</v>
      </c>
      <c r="W1870" s="15" t="str" cm="1">
        <f t="array" ref="W1870">IF(ISBLANK(K1870),Unknown,K1870)</f>
        <v>CDG to BKK via LHR</v>
      </c>
      <c r="X1870" s="5" t="s">
        <v>7393</v>
      </c>
      <c r="Y1870" s="5" t="s">
        <v>7494</v>
      </c>
    </row>
    <row r="1871" spans="1:25">
      <c r="A1871" s="8">
        <v>2</v>
      </c>
      <c r="B1871" s="8" t="s">
        <v>4606</v>
      </c>
      <c r="C1871" s="8" t="s">
        <v>1844</v>
      </c>
      <c r="D1871" s="8" t="s">
        <v>1845</v>
      </c>
      <c r="E1871" s="9">
        <v>42738</v>
      </c>
      <c r="F1871" s="8" t="s">
        <v>2030</v>
      </c>
      <c r="G1871" s="8" t="s">
        <v>7495</v>
      </c>
      <c r="H1871" s="8" t="s">
        <v>131</v>
      </c>
      <c r="I1871" s="8" t="s">
        <v>1797</v>
      </c>
      <c r="J1871" s="8" t="s">
        <v>1807</v>
      </c>
      <c r="K1871" s="8" t="s">
        <v>890</v>
      </c>
      <c r="L1871" s="11">
        <v>42736</v>
      </c>
      <c r="M1871" s="8">
        <v>1</v>
      </c>
      <c r="N1871" s="8">
        <v>4</v>
      </c>
      <c r="O1871" s="8">
        <v>4</v>
      </c>
      <c r="P1871" s="12">
        <v>3</v>
      </c>
      <c r="Q1871" s="8">
        <v>1</v>
      </c>
      <c r="R1871" s="8" t="s">
        <v>1799</v>
      </c>
      <c r="S1871" s="8">
        <v>0</v>
      </c>
      <c r="T1871" s="8">
        <v>2</v>
      </c>
      <c r="U1871" s="8" t="s">
        <v>1808</v>
      </c>
      <c r="V1871" s="8" t="str">
        <f t="shared" si="32"/>
        <v>Boeing 777</v>
      </c>
      <c r="W1871" s="15" t="str" cm="1">
        <f t="array" ref="W1871">IF(ISBLANK(K1871),Unknown,K1871)</f>
        <v>LHR to HKG</v>
      </c>
      <c r="X1871" s="5" t="s">
        <v>1978</v>
      </c>
      <c r="Y1871" s="5" t="s">
        <v>5282</v>
      </c>
    </row>
    <row r="1872" spans="1:25">
      <c r="A1872" s="8">
        <v>9</v>
      </c>
      <c r="B1872" s="8" t="s">
        <v>7496</v>
      </c>
      <c r="C1872" s="8" t="s">
        <v>5218</v>
      </c>
      <c r="D1872" s="8" t="s">
        <v>1794</v>
      </c>
      <c r="E1872" s="9">
        <v>42737</v>
      </c>
      <c r="F1872" s="8" t="s">
        <v>1899</v>
      </c>
      <c r="G1872" s="8" t="s">
        <v>7497</v>
      </c>
      <c r="H1872" s="8" t="s">
        <v>2310</v>
      </c>
      <c r="I1872" s="8" t="s">
        <v>1851</v>
      </c>
      <c r="J1872" s="8" t="s">
        <v>1807</v>
      </c>
      <c r="K1872" s="8" t="s">
        <v>1754</v>
      </c>
      <c r="L1872" s="11">
        <v>42705</v>
      </c>
      <c r="M1872" s="8">
        <v>3</v>
      </c>
      <c r="N1872" s="8">
        <v>5</v>
      </c>
      <c r="O1872" s="8">
        <v>4</v>
      </c>
      <c r="P1872" s="12">
        <v>4</v>
      </c>
      <c r="Q1872" s="8">
        <v>4</v>
      </c>
      <c r="R1872" s="8" t="s">
        <v>1885</v>
      </c>
      <c r="S1872" s="8">
        <v>1</v>
      </c>
      <c r="T1872" s="8">
        <v>4</v>
      </c>
      <c r="U1872" s="8" t="s">
        <v>1808</v>
      </c>
      <c r="V1872" s="8" t="str">
        <f t="shared" si="32"/>
        <v>Boeing 787 9</v>
      </c>
      <c r="W1872" s="15" t="str" cm="1">
        <f t="array" ref="W1872">IF(ISBLANK(K1872),Unknown,K1872)</f>
        <v>YYZ to LHR</v>
      </c>
      <c r="X1872" s="5" t="s">
        <v>7498</v>
      </c>
      <c r="Y1872" s="5" t="s">
        <v>1978</v>
      </c>
    </row>
    <row r="1873" spans="1:25">
      <c r="A1873" s="8">
        <v>6</v>
      </c>
      <c r="B1873" s="8" t="s">
        <v>7499</v>
      </c>
      <c r="C1873" s="8" t="s">
        <v>7500</v>
      </c>
      <c r="D1873" s="8" t="s">
        <v>1794</v>
      </c>
      <c r="E1873" s="9">
        <v>42737</v>
      </c>
      <c r="F1873" s="8" t="s">
        <v>1795</v>
      </c>
      <c r="G1873" s="8" t="s">
        <v>7501</v>
      </c>
      <c r="H1873" s="8" t="s">
        <v>131</v>
      </c>
      <c r="I1873" s="8" t="s">
        <v>1797</v>
      </c>
      <c r="J1873" s="8" t="s">
        <v>1798</v>
      </c>
      <c r="K1873" s="8" t="s">
        <v>909</v>
      </c>
      <c r="L1873" s="11">
        <v>42705</v>
      </c>
      <c r="M1873" s="8">
        <v>3</v>
      </c>
      <c r="N1873" s="8">
        <v>3</v>
      </c>
      <c r="O1873" s="8">
        <v>3</v>
      </c>
      <c r="P1873" s="12">
        <v>3</v>
      </c>
      <c r="Q1873" s="8">
        <v>3</v>
      </c>
      <c r="R1873" s="8" t="s">
        <v>1885</v>
      </c>
      <c r="S1873" s="8">
        <v>1</v>
      </c>
      <c r="T1873" s="8">
        <v>3</v>
      </c>
      <c r="U1873" s="8" t="s">
        <v>1808</v>
      </c>
      <c r="V1873" s="8" t="str">
        <f t="shared" si="32"/>
        <v>Boeing 777</v>
      </c>
      <c r="W1873" s="15" t="str" cm="1">
        <f t="array" ref="W1873">IF(ISBLANK(K1873),Unknown,K1873)</f>
        <v>LHR to LIM</v>
      </c>
      <c r="X1873" s="5" t="s">
        <v>1978</v>
      </c>
      <c r="Y1873" s="5" t="s">
        <v>7502</v>
      </c>
    </row>
    <row r="1874" spans="1:25">
      <c r="A1874" s="8">
        <v>1</v>
      </c>
      <c r="B1874" s="8" t="s">
        <v>7503</v>
      </c>
      <c r="C1874" s="8" t="s">
        <v>7504</v>
      </c>
      <c r="D1874" s="8" t="s">
        <v>1794</v>
      </c>
      <c r="E1874" s="9">
        <v>42737</v>
      </c>
      <c r="F1874" s="8" t="s">
        <v>1795</v>
      </c>
      <c r="G1874" s="10" t="s">
        <v>7505</v>
      </c>
      <c r="H1874" s="10"/>
      <c r="I1874" s="8" t="s">
        <v>1851</v>
      </c>
      <c r="J1874" s="8" t="s">
        <v>1798</v>
      </c>
      <c r="K1874" s="8" t="s">
        <v>238</v>
      </c>
      <c r="L1874" s="11">
        <v>42736</v>
      </c>
      <c r="M1874" s="8">
        <v>1</v>
      </c>
      <c r="N1874" s="8">
        <v>2</v>
      </c>
      <c r="O1874" s="8">
        <v>1</v>
      </c>
      <c r="P1874" s="12">
        <v>1</v>
      </c>
      <c r="Q1874" s="8">
        <v>1</v>
      </c>
      <c r="R1874" s="8" t="s">
        <v>1799</v>
      </c>
      <c r="S1874" s="8">
        <v>0</v>
      </c>
      <c r="T1874" s="8">
        <v>1</v>
      </c>
      <c r="U1874" s="8" t="s">
        <v>1808</v>
      </c>
      <c r="V1874" s="8" t="str">
        <f t="shared" si="32"/>
        <v>Unknown</v>
      </c>
      <c r="W1874" s="15" t="str" cm="1">
        <f t="array" ref="W1874">IF(ISBLANK(K1874),Unknown,K1874)</f>
        <v>ATH to LHR</v>
      </c>
      <c r="X1874" s="5" t="s">
        <v>7436</v>
      </c>
      <c r="Y1874" s="5" t="s">
        <v>1978</v>
      </c>
    </row>
    <row r="1875" spans="1:25">
      <c r="A1875" s="8">
        <v>4</v>
      </c>
      <c r="B1875" s="8" t="s">
        <v>7506</v>
      </c>
      <c r="C1875" s="8" t="s">
        <v>7507</v>
      </c>
      <c r="D1875" s="8" t="s">
        <v>1794</v>
      </c>
      <c r="E1875" s="9">
        <v>42737</v>
      </c>
      <c r="F1875" s="8" t="s">
        <v>2328</v>
      </c>
      <c r="G1875" s="8" t="s">
        <v>7508</v>
      </c>
      <c r="H1875" s="8" t="s">
        <v>108</v>
      </c>
      <c r="I1875" s="8" t="s">
        <v>1851</v>
      </c>
      <c r="J1875" s="8" t="s">
        <v>1798</v>
      </c>
      <c r="K1875" s="8" t="s">
        <v>234</v>
      </c>
      <c r="L1875" s="11">
        <v>42705</v>
      </c>
      <c r="M1875" s="8">
        <v>3</v>
      </c>
      <c r="N1875" s="8">
        <v>4</v>
      </c>
      <c r="O1875" s="8">
        <v>2</v>
      </c>
      <c r="P1875" s="12">
        <v>1</v>
      </c>
      <c r="Q1875" s="8">
        <v>2</v>
      </c>
      <c r="R1875" s="8" t="s">
        <v>1799</v>
      </c>
      <c r="S1875" s="8">
        <v>0</v>
      </c>
      <c r="T1875" s="8">
        <v>1</v>
      </c>
      <c r="U1875" s="8" t="s">
        <v>1808</v>
      </c>
      <c r="V1875" s="8" t="str">
        <f t="shared" si="32"/>
        <v>Boeing 747 400</v>
      </c>
      <c r="W1875" s="15" t="str" cm="1">
        <f t="array" ref="W1875">IF(ISBLANK(K1875),Unknown,K1875)</f>
        <v>ARN to DEN via LHR</v>
      </c>
      <c r="X1875" s="5" t="s">
        <v>7509</v>
      </c>
      <c r="Y1875" s="5" t="s">
        <v>7510</v>
      </c>
    </row>
    <row r="1876" spans="1:25">
      <c r="A1876" s="8">
        <v>5</v>
      </c>
      <c r="B1876" s="8" t="s">
        <v>7511</v>
      </c>
      <c r="C1876" s="8" t="s">
        <v>7512</v>
      </c>
      <c r="D1876" s="8" t="s">
        <v>1794</v>
      </c>
      <c r="E1876" s="9">
        <v>42736</v>
      </c>
      <c r="F1876" s="8" t="s">
        <v>1795</v>
      </c>
      <c r="G1876" s="10" t="s">
        <v>7513</v>
      </c>
      <c r="H1876" s="10"/>
      <c r="I1876" s="8" t="s">
        <v>1851</v>
      </c>
      <c r="J1876" s="8" t="s">
        <v>1798</v>
      </c>
      <c r="K1876" s="8" t="s">
        <v>699</v>
      </c>
      <c r="L1876" s="11">
        <v>42736</v>
      </c>
      <c r="M1876" s="8">
        <v>4</v>
      </c>
      <c r="N1876" s="8">
        <v>4</v>
      </c>
      <c r="O1876" s="8">
        <v>2</v>
      </c>
      <c r="P1876" s="12">
        <v>4</v>
      </c>
      <c r="Q1876" s="8">
        <v>3</v>
      </c>
      <c r="R1876" s="8" t="s">
        <v>1799</v>
      </c>
      <c r="S1876" s="8">
        <v>0</v>
      </c>
      <c r="T1876" s="8">
        <v>4</v>
      </c>
      <c r="U1876" s="8" t="s">
        <v>1808</v>
      </c>
      <c r="V1876" s="8" t="str">
        <f t="shared" si="32"/>
        <v>Unknown</v>
      </c>
      <c r="W1876" s="15" t="str" cm="1">
        <f t="array" ref="W1876">IF(ISBLANK(K1876),Unknown,K1876)</f>
        <v>IKA to LHR</v>
      </c>
      <c r="X1876" s="5" t="s">
        <v>7514</v>
      </c>
      <c r="Y1876" s="5" t="s">
        <v>1978</v>
      </c>
    </row>
    <row r="1877" spans="1:25">
      <c r="A1877" s="8">
        <v>5</v>
      </c>
      <c r="B1877" s="8" t="s">
        <v>7515</v>
      </c>
      <c r="C1877" s="8" t="s">
        <v>7516</v>
      </c>
      <c r="D1877" s="8" t="s">
        <v>1794</v>
      </c>
      <c r="E1877" s="9">
        <v>42733</v>
      </c>
      <c r="F1877" s="8" t="s">
        <v>1795</v>
      </c>
      <c r="G1877" s="8" t="s">
        <v>7517</v>
      </c>
      <c r="H1877" s="8" t="s">
        <v>102</v>
      </c>
      <c r="I1877" s="8" t="s">
        <v>1851</v>
      </c>
      <c r="J1877" s="8" t="s">
        <v>1798</v>
      </c>
      <c r="K1877" s="8" t="s">
        <v>409</v>
      </c>
      <c r="L1877" s="11">
        <v>42705</v>
      </c>
      <c r="M1877" s="8">
        <v>3</v>
      </c>
      <c r="N1877" s="8">
        <v>4</v>
      </c>
      <c r="O1877" s="8">
        <v>2</v>
      </c>
      <c r="P1877" s="12">
        <v>4</v>
      </c>
      <c r="Q1877" s="8">
        <v>2</v>
      </c>
      <c r="R1877" s="8" t="s">
        <v>1799</v>
      </c>
      <c r="S1877" s="8">
        <v>0</v>
      </c>
      <c r="T1877" s="8">
        <v>3</v>
      </c>
      <c r="U1877" s="8" t="s">
        <v>1808</v>
      </c>
      <c r="V1877" s="8" t="str">
        <f t="shared" si="32"/>
        <v>Boeing 747</v>
      </c>
      <c r="W1877" s="15" t="str" cm="1">
        <f t="array" ref="W1877">IF(ISBLANK(K1877),Unknown,K1877)</f>
        <v>CUN to LGW</v>
      </c>
      <c r="X1877" s="5" t="s">
        <v>7417</v>
      </c>
      <c r="Y1877" s="5" t="s">
        <v>7341</v>
      </c>
    </row>
    <row r="1878" spans="1:25">
      <c r="A1878" s="8">
        <v>1</v>
      </c>
      <c r="B1878" s="8" t="s">
        <v>1877</v>
      </c>
      <c r="C1878" s="8" t="s">
        <v>7518</v>
      </c>
      <c r="D1878" s="8" t="s">
        <v>1794</v>
      </c>
      <c r="E1878" s="9">
        <v>42733</v>
      </c>
      <c r="F1878" s="8" t="s">
        <v>1899</v>
      </c>
      <c r="G1878" s="10" t="s">
        <v>7519</v>
      </c>
      <c r="H1878" s="10"/>
      <c r="I1878" s="8" t="s">
        <v>1797</v>
      </c>
      <c r="J1878" s="8" t="s">
        <v>1798</v>
      </c>
      <c r="K1878" s="8" t="s">
        <v>1316</v>
      </c>
      <c r="L1878" s="11">
        <v>42705</v>
      </c>
      <c r="M1878" s="8">
        <v>1</v>
      </c>
      <c r="N1878" s="8">
        <v>1</v>
      </c>
      <c r="O1878" s="8">
        <v>1</v>
      </c>
      <c r="P1878" s="12">
        <v>1</v>
      </c>
      <c r="Q1878" s="8">
        <v>1</v>
      </c>
      <c r="R1878" s="8" t="s">
        <v>1799</v>
      </c>
      <c r="S1878" s="8">
        <v>0</v>
      </c>
      <c r="T1878" s="8">
        <v>1</v>
      </c>
      <c r="U1878" s="8" t="s">
        <v>1808</v>
      </c>
      <c r="V1878" s="8" t="str">
        <f t="shared" si="32"/>
        <v>Unknown</v>
      </c>
      <c r="W1878" s="15" t="str" cm="1">
        <f t="array" ref="W1878">IF(ISBLANK(K1878),Unknown,K1878)</f>
        <v>MAD to YUL via LHR</v>
      </c>
      <c r="X1878" s="5" t="s">
        <v>7350</v>
      </c>
      <c r="Y1878" s="5" t="s">
        <v>7520</v>
      </c>
    </row>
    <row r="1879" spans="1:25">
      <c r="A1879" s="8">
        <v>10</v>
      </c>
      <c r="B1879" s="8" t="s">
        <v>7521</v>
      </c>
      <c r="C1879" s="8" t="s">
        <v>1844</v>
      </c>
      <c r="D1879" s="8" t="s">
        <v>2600</v>
      </c>
      <c r="E1879" s="9">
        <v>42731</v>
      </c>
      <c r="F1879" s="8" t="s">
        <v>1795</v>
      </c>
      <c r="G1879" s="8" t="s">
        <v>7522</v>
      </c>
      <c r="H1879" s="8" t="s">
        <v>108</v>
      </c>
      <c r="I1879" s="8" t="s">
        <v>1797</v>
      </c>
      <c r="J1879" s="8" t="s">
        <v>1836</v>
      </c>
      <c r="K1879" s="8" t="s">
        <v>1342</v>
      </c>
      <c r="L1879" s="11">
        <v>42705</v>
      </c>
      <c r="M1879" s="8">
        <v>4</v>
      </c>
      <c r="N1879" s="8">
        <v>5</v>
      </c>
      <c r="O1879" s="8">
        <v>4</v>
      </c>
      <c r="P1879" s="12">
        <v>4</v>
      </c>
      <c r="Q1879" s="8">
        <v>4</v>
      </c>
      <c r="R1879" s="8" t="s">
        <v>1885</v>
      </c>
      <c r="S1879" s="8">
        <v>1</v>
      </c>
      <c r="T1879" s="8">
        <v>4</v>
      </c>
      <c r="U1879" s="8" t="s">
        <v>1808</v>
      </c>
      <c r="V1879" s="8" t="str">
        <f t="shared" si="32"/>
        <v>Boeing 747 400</v>
      </c>
      <c r="W1879" s="15" t="str" cm="1">
        <f t="array" ref="W1879">IF(ISBLANK(K1879),Unknown,K1879)</f>
        <v>MAN to SAN via LHR</v>
      </c>
      <c r="X1879" s="5" t="s">
        <v>7478</v>
      </c>
      <c r="Y1879" s="5" t="s">
        <v>7523</v>
      </c>
    </row>
    <row r="1880" spans="1:25">
      <c r="A1880" s="8">
        <v>7</v>
      </c>
      <c r="B1880" s="8" t="s">
        <v>7524</v>
      </c>
      <c r="C1880" s="8" t="s">
        <v>7525</v>
      </c>
      <c r="D1880" s="8" t="s">
        <v>1794</v>
      </c>
      <c r="E1880" s="9">
        <v>42731</v>
      </c>
      <c r="F1880" s="8" t="s">
        <v>1795</v>
      </c>
      <c r="G1880" s="8" t="s">
        <v>7526</v>
      </c>
      <c r="H1880" s="8" t="s">
        <v>3134</v>
      </c>
      <c r="I1880" s="8" t="s">
        <v>1867</v>
      </c>
      <c r="J1880" s="8" t="s">
        <v>1798</v>
      </c>
      <c r="K1880" s="8" t="s">
        <v>839</v>
      </c>
      <c r="L1880" s="11">
        <v>42675</v>
      </c>
      <c r="M1880" s="8">
        <v>3</v>
      </c>
      <c r="N1880" s="8">
        <v>4</v>
      </c>
      <c r="O1880" s="8">
        <v>4</v>
      </c>
      <c r="P1880" s="12">
        <v>5</v>
      </c>
      <c r="Q1880" s="8">
        <v>3</v>
      </c>
      <c r="R1880" s="8" t="s">
        <v>1885</v>
      </c>
      <c r="S1880" s="8">
        <v>1</v>
      </c>
      <c r="T1880" s="8">
        <v>3</v>
      </c>
      <c r="U1880" s="8"/>
      <c r="V1880" s="8" t="str">
        <f t="shared" si="32"/>
        <v>Boeing 777 200ER</v>
      </c>
      <c r="W1880" s="15" t="str" cm="1">
        <f t="array" ref="W1880">IF(ISBLANK(K1880),Unknown,K1880)</f>
        <v>LGW to TPA</v>
      </c>
      <c r="X1880" s="5" t="s">
        <v>7341</v>
      </c>
      <c r="Y1880" s="5" t="s">
        <v>7278</v>
      </c>
    </row>
    <row r="1881" spans="1:25">
      <c r="A1881" s="8">
        <v>1</v>
      </c>
      <c r="B1881" s="8" t="s">
        <v>7527</v>
      </c>
      <c r="C1881" s="8" t="s">
        <v>7528</v>
      </c>
      <c r="D1881" s="8" t="s">
        <v>1794</v>
      </c>
      <c r="E1881" s="9">
        <v>42730</v>
      </c>
      <c r="F1881" s="8" t="s">
        <v>1795</v>
      </c>
      <c r="G1881" s="10" t="s">
        <v>7529</v>
      </c>
      <c r="H1881" s="10"/>
      <c r="I1881" s="8" t="s">
        <v>1867</v>
      </c>
      <c r="J1881" s="8" t="s">
        <v>1798</v>
      </c>
      <c r="K1881" s="8" t="s">
        <v>473</v>
      </c>
      <c r="L1881" s="11">
        <v>42705</v>
      </c>
      <c r="M1881" s="8">
        <v>1</v>
      </c>
      <c r="N1881" s="8">
        <v>1</v>
      </c>
      <c r="O1881" s="8">
        <v>1</v>
      </c>
      <c r="P1881" s="12">
        <v>1</v>
      </c>
      <c r="Q1881" s="8">
        <v>1</v>
      </c>
      <c r="R1881" s="8" t="s">
        <v>1799</v>
      </c>
      <c r="S1881" s="8">
        <v>0</v>
      </c>
      <c r="T1881" s="8">
        <v>2</v>
      </c>
      <c r="U1881" s="8" t="s">
        <v>1808</v>
      </c>
      <c r="V1881" s="8" t="str">
        <f t="shared" si="32"/>
        <v>Unknown</v>
      </c>
      <c r="W1881" s="15" t="str" cm="1">
        <f t="array" ref="W1881">IF(ISBLANK(K1881),Unknown,K1881)</f>
        <v>DXB to LHR</v>
      </c>
      <c r="X1881" s="5" t="s">
        <v>7390</v>
      </c>
      <c r="Y1881" s="5" t="s">
        <v>1978</v>
      </c>
    </row>
    <row r="1882" spans="1:25">
      <c r="A1882" s="8">
        <v>9</v>
      </c>
      <c r="B1882" s="8" t="s">
        <v>7530</v>
      </c>
      <c r="C1882" s="8" t="s">
        <v>1844</v>
      </c>
      <c r="D1882" s="8" t="s">
        <v>1845</v>
      </c>
      <c r="E1882" s="9">
        <v>42730</v>
      </c>
      <c r="F1882" s="8" t="s">
        <v>1795</v>
      </c>
      <c r="G1882" s="8" t="s">
        <v>7531</v>
      </c>
      <c r="H1882" s="8" t="s">
        <v>67</v>
      </c>
      <c r="I1882" s="8" t="s">
        <v>1851</v>
      </c>
      <c r="J1882" s="8" t="s">
        <v>1874</v>
      </c>
      <c r="K1882" s="8" t="s">
        <v>780</v>
      </c>
      <c r="L1882" s="11">
        <v>42614</v>
      </c>
      <c r="M1882" s="8">
        <v>5</v>
      </c>
      <c r="N1882" s="8">
        <v>4</v>
      </c>
      <c r="O1882" s="8">
        <v>4</v>
      </c>
      <c r="P1882" s="12">
        <v>5</v>
      </c>
      <c r="Q1882" s="8">
        <v>5</v>
      </c>
      <c r="R1882" s="8" t="s">
        <v>1885</v>
      </c>
      <c r="S1882" s="8">
        <v>1</v>
      </c>
      <c r="T1882" s="8">
        <v>5</v>
      </c>
      <c r="U1882" s="8" t="s">
        <v>1808</v>
      </c>
      <c r="V1882" s="8" t="str">
        <f t="shared" si="32"/>
        <v>A380</v>
      </c>
      <c r="W1882" s="15" t="str" cm="1">
        <f t="array" ref="W1882">IF(ISBLANK(K1882),Unknown,K1882)</f>
        <v>LAX to LHR</v>
      </c>
      <c r="X1882" s="5" t="s">
        <v>1979</v>
      </c>
      <c r="Y1882" s="5" t="s">
        <v>1978</v>
      </c>
    </row>
    <row r="1883" spans="1:25">
      <c r="A1883" s="8">
        <v>10</v>
      </c>
      <c r="B1883" s="8" t="s">
        <v>7532</v>
      </c>
      <c r="C1883" s="8" t="s">
        <v>7533</v>
      </c>
      <c r="D1883" s="8" t="s">
        <v>1794</v>
      </c>
      <c r="E1883" s="9">
        <v>42729</v>
      </c>
      <c r="F1883" s="8" t="s">
        <v>1795</v>
      </c>
      <c r="G1883" s="10" t="s">
        <v>7534</v>
      </c>
      <c r="H1883" s="10"/>
      <c r="I1883" s="8" t="s">
        <v>1797</v>
      </c>
      <c r="J1883" s="8" t="s">
        <v>1798</v>
      </c>
      <c r="K1883" s="8" t="s">
        <v>349</v>
      </c>
      <c r="L1883" s="11">
        <v>42705</v>
      </c>
      <c r="M1883" s="8">
        <v>5</v>
      </c>
      <c r="N1883" s="8">
        <v>5</v>
      </c>
      <c r="O1883" s="8">
        <v>3</v>
      </c>
      <c r="P1883" s="12">
        <v>5</v>
      </c>
      <c r="Q1883" s="8">
        <v>5</v>
      </c>
      <c r="R1883" s="8" t="s">
        <v>1885</v>
      </c>
      <c r="S1883" s="8">
        <v>1</v>
      </c>
      <c r="T1883" s="8">
        <v>1</v>
      </c>
      <c r="U1883" s="8" t="s">
        <v>1808</v>
      </c>
      <c r="V1883" s="8" t="str">
        <f t="shared" si="32"/>
        <v>Unknown</v>
      </c>
      <c r="W1883" s="15" t="str" cm="1">
        <f t="array" ref="W1883">IF(ISBLANK(K1883),Unknown,K1883)</f>
        <v>BUD to LHR</v>
      </c>
      <c r="X1883" s="5" t="s">
        <v>7535</v>
      </c>
      <c r="Y1883" s="5" t="s">
        <v>1978</v>
      </c>
    </row>
    <row r="1884" spans="1:25">
      <c r="A1884" s="8">
        <v>7</v>
      </c>
      <c r="B1884" s="8" t="s">
        <v>7536</v>
      </c>
      <c r="C1884" s="8" t="s">
        <v>7537</v>
      </c>
      <c r="D1884" s="8" t="s">
        <v>1794</v>
      </c>
      <c r="E1884" s="9">
        <v>42727</v>
      </c>
      <c r="F1884" s="8" t="s">
        <v>6671</v>
      </c>
      <c r="G1884" s="8" t="s">
        <v>7538</v>
      </c>
      <c r="H1884" s="8" t="s">
        <v>108</v>
      </c>
      <c r="I1884" s="8" t="s">
        <v>1797</v>
      </c>
      <c r="J1884" s="8" t="s">
        <v>1807</v>
      </c>
      <c r="K1884" s="8" t="s">
        <v>507</v>
      </c>
      <c r="L1884" s="11">
        <v>42705</v>
      </c>
      <c r="M1884" s="8">
        <v>4</v>
      </c>
      <c r="N1884" s="8">
        <v>5</v>
      </c>
      <c r="O1884" s="8">
        <v>2</v>
      </c>
      <c r="P1884" s="12">
        <v>4</v>
      </c>
      <c r="Q1884" s="8">
        <v>4</v>
      </c>
      <c r="R1884" s="8" t="s">
        <v>1885</v>
      </c>
      <c r="S1884" s="8">
        <v>1</v>
      </c>
      <c r="T1884" s="8">
        <v>3</v>
      </c>
      <c r="U1884" s="8"/>
      <c r="V1884" s="8" t="str">
        <f t="shared" si="32"/>
        <v>Boeing 747 400</v>
      </c>
      <c r="W1884" s="15" t="str" cm="1">
        <f t="array" ref="W1884">IF(ISBLANK(K1884),Unknown,K1884)</f>
        <v>FRA to CPT via LHR</v>
      </c>
      <c r="X1884" s="5" t="s">
        <v>7539</v>
      </c>
      <c r="Y1884" s="5" t="s">
        <v>7540</v>
      </c>
    </row>
    <row r="1885" spans="1:25">
      <c r="A1885" s="8">
        <v>1</v>
      </c>
      <c r="B1885" s="8" t="s">
        <v>7541</v>
      </c>
      <c r="C1885" s="8" t="s">
        <v>7542</v>
      </c>
      <c r="D1885" s="8" t="s">
        <v>1794</v>
      </c>
      <c r="E1885" s="9">
        <v>42726</v>
      </c>
      <c r="F1885" s="8" t="s">
        <v>1833</v>
      </c>
      <c r="G1885" s="8" t="s">
        <v>7543</v>
      </c>
      <c r="H1885" s="8" t="s">
        <v>156</v>
      </c>
      <c r="I1885" s="8" t="s">
        <v>1797</v>
      </c>
      <c r="J1885" s="8" t="s">
        <v>1798</v>
      </c>
      <c r="K1885" s="8" t="s">
        <v>358</v>
      </c>
      <c r="L1885" s="11">
        <v>42705</v>
      </c>
      <c r="M1885" s="8">
        <v>2</v>
      </c>
      <c r="N1885" s="8">
        <v>3</v>
      </c>
      <c r="O1885" s="8">
        <v>2</v>
      </c>
      <c r="P1885" s="12">
        <v>1</v>
      </c>
      <c r="Q1885" s="8">
        <v>1</v>
      </c>
      <c r="R1885" s="8" t="s">
        <v>1799</v>
      </c>
      <c r="S1885" s="8">
        <v>0</v>
      </c>
      <c r="T1885" s="8">
        <v>3</v>
      </c>
      <c r="U1885" s="8" t="s">
        <v>1808</v>
      </c>
      <c r="V1885" s="8" t="str">
        <f t="shared" si="32"/>
        <v>Boeing 787</v>
      </c>
      <c r="W1885" s="15" t="str" cm="1">
        <f t="array" ref="W1885">IF(ISBLANK(K1885),Unknown,K1885)</f>
        <v>BWI to LHR</v>
      </c>
      <c r="X1885" s="5" t="s">
        <v>7544</v>
      </c>
      <c r="Y1885" s="5" t="s">
        <v>1978</v>
      </c>
    </row>
    <row r="1886" spans="1:25">
      <c r="A1886" s="8">
        <v>5</v>
      </c>
      <c r="B1886" s="8" t="s">
        <v>7545</v>
      </c>
      <c r="C1886" s="8" t="s">
        <v>7546</v>
      </c>
      <c r="D1886" s="8" t="s">
        <v>1794</v>
      </c>
      <c r="E1886" s="9">
        <v>42726</v>
      </c>
      <c r="F1886" s="8" t="s">
        <v>1795</v>
      </c>
      <c r="G1886" s="10" t="s">
        <v>7547</v>
      </c>
      <c r="H1886" s="10"/>
      <c r="I1886" s="8" t="s">
        <v>1806</v>
      </c>
      <c r="J1886" s="8" t="s">
        <v>1798</v>
      </c>
      <c r="K1886" s="8" t="s">
        <v>931</v>
      </c>
      <c r="L1886" s="11">
        <v>42705</v>
      </c>
      <c r="M1886" s="8">
        <v>2</v>
      </c>
      <c r="N1886" s="8">
        <v>3</v>
      </c>
      <c r="O1886" s="8">
        <v>2</v>
      </c>
      <c r="P1886" s="12">
        <v>2</v>
      </c>
      <c r="Q1886" s="8">
        <v>1</v>
      </c>
      <c r="R1886" s="8" t="s">
        <v>1885</v>
      </c>
      <c r="S1886" s="8">
        <v>1</v>
      </c>
      <c r="T1886" s="8">
        <v>1</v>
      </c>
      <c r="U1886" s="8" t="s">
        <v>1808</v>
      </c>
      <c r="V1886" s="8" t="str">
        <f t="shared" si="32"/>
        <v>Unknown</v>
      </c>
      <c r="W1886" s="15" t="str" cm="1">
        <f t="array" ref="W1886">IF(ISBLANK(K1886),Unknown,K1886)</f>
        <v>LHR to PRG</v>
      </c>
      <c r="X1886" s="5" t="s">
        <v>1978</v>
      </c>
      <c r="Y1886" s="5" t="s">
        <v>7457</v>
      </c>
    </row>
    <row r="1887" spans="1:25">
      <c r="A1887" s="8">
        <v>7</v>
      </c>
      <c r="B1887" s="8" t="s">
        <v>7548</v>
      </c>
      <c r="C1887" s="8" t="s">
        <v>7549</v>
      </c>
      <c r="D1887" s="8" t="s">
        <v>1794</v>
      </c>
      <c r="E1887" s="9">
        <v>42726</v>
      </c>
      <c r="F1887" s="8" t="s">
        <v>1795</v>
      </c>
      <c r="G1887" s="8" t="s">
        <v>7550</v>
      </c>
      <c r="H1887" s="8" t="s">
        <v>156</v>
      </c>
      <c r="I1887" s="8" t="s">
        <v>1797</v>
      </c>
      <c r="J1887" s="8" t="s">
        <v>1874</v>
      </c>
      <c r="K1887" s="8" t="s">
        <v>308</v>
      </c>
      <c r="L1887" s="11">
        <v>42705</v>
      </c>
      <c r="M1887" s="8">
        <v>4</v>
      </c>
      <c r="N1887" s="8">
        <v>4</v>
      </c>
      <c r="O1887" s="8">
        <v>2</v>
      </c>
      <c r="P1887" s="12">
        <v>4</v>
      </c>
      <c r="Q1887" s="8">
        <v>3</v>
      </c>
      <c r="R1887" s="8" t="s">
        <v>1799</v>
      </c>
      <c r="S1887" s="8">
        <v>0</v>
      </c>
      <c r="T1887" s="8">
        <v>5</v>
      </c>
      <c r="U1887" s="8" t="s">
        <v>1808</v>
      </c>
      <c r="V1887" s="8" t="str">
        <f t="shared" si="32"/>
        <v>Boeing 787</v>
      </c>
      <c r="W1887" s="15" t="str" cm="1">
        <f t="array" ref="W1887">IF(ISBLANK(K1887),Unknown,K1887)</f>
        <v>BKK to LHR</v>
      </c>
      <c r="X1887" s="5" t="s">
        <v>7397</v>
      </c>
      <c r="Y1887" s="5" t="s">
        <v>1978</v>
      </c>
    </row>
    <row r="1888" spans="1:25">
      <c r="A1888" s="8">
        <v>1</v>
      </c>
      <c r="B1888" s="8" t="s">
        <v>7551</v>
      </c>
      <c r="C1888" s="8" t="s">
        <v>7552</v>
      </c>
      <c r="D1888" s="8" t="s">
        <v>1794</v>
      </c>
      <c r="E1888" s="9">
        <v>42725</v>
      </c>
      <c r="F1888" s="8" t="s">
        <v>1899</v>
      </c>
      <c r="G1888" s="10" t="s">
        <v>7553</v>
      </c>
      <c r="H1888" s="10"/>
      <c r="I1888" s="8" t="s">
        <v>1851</v>
      </c>
      <c r="J1888" s="8" t="s">
        <v>1874</v>
      </c>
      <c r="K1888" s="8" t="s">
        <v>474</v>
      </c>
      <c r="L1888" s="11">
        <v>42705</v>
      </c>
      <c r="M1888" s="8">
        <v>2</v>
      </c>
      <c r="N1888" s="8">
        <v>4</v>
      </c>
      <c r="O1888" s="8">
        <v>2</v>
      </c>
      <c r="P1888" s="12">
        <v>1</v>
      </c>
      <c r="Q1888" s="8">
        <v>1</v>
      </c>
      <c r="R1888" s="8" t="s">
        <v>1799</v>
      </c>
      <c r="S1888" s="8">
        <v>0</v>
      </c>
      <c r="T1888" s="8">
        <v>1</v>
      </c>
      <c r="U1888" s="8" t="s">
        <v>1808</v>
      </c>
      <c r="V1888" s="8" t="str">
        <f t="shared" si="32"/>
        <v>Unknown</v>
      </c>
      <c r="W1888" s="15" t="str" cm="1">
        <f t="array" ref="W1888">IF(ISBLANK(K1888),Unknown,K1888)</f>
        <v>DXB to YYZ via LHR</v>
      </c>
      <c r="X1888" s="5" t="s">
        <v>7390</v>
      </c>
      <c r="Y1888" s="5" t="s">
        <v>7554</v>
      </c>
    </row>
    <row r="1889" spans="1:25">
      <c r="A1889" s="8">
        <v>1</v>
      </c>
      <c r="B1889" s="8" t="s">
        <v>7555</v>
      </c>
      <c r="C1889" s="8" t="s">
        <v>7556</v>
      </c>
      <c r="D1889" s="8" t="s">
        <v>1794</v>
      </c>
      <c r="E1889" s="9">
        <v>42725</v>
      </c>
      <c r="F1889" s="8" t="s">
        <v>1795</v>
      </c>
      <c r="G1889" s="8" t="s">
        <v>7557</v>
      </c>
      <c r="H1889" s="8" t="s">
        <v>24</v>
      </c>
      <c r="I1889" s="8" t="s">
        <v>1806</v>
      </c>
      <c r="J1889" s="8" t="s">
        <v>1798</v>
      </c>
      <c r="K1889" s="8" t="s">
        <v>868</v>
      </c>
      <c r="L1889" s="11">
        <v>42705</v>
      </c>
      <c r="M1889" s="8">
        <v>1</v>
      </c>
      <c r="N1889" s="8">
        <v>1</v>
      </c>
      <c r="O1889" s="8">
        <v>1</v>
      </c>
      <c r="P1889" s="12">
        <v>1</v>
      </c>
      <c r="Q1889" s="8">
        <v>1</v>
      </c>
      <c r="R1889" s="8" t="s">
        <v>1799</v>
      </c>
      <c r="S1889" s="8">
        <v>0</v>
      </c>
      <c r="T1889" s="8">
        <v>1</v>
      </c>
      <c r="U1889" s="8" t="s">
        <v>1808</v>
      </c>
      <c r="V1889" s="8" t="str">
        <f t="shared" si="32"/>
        <v>A320</v>
      </c>
      <c r="W1889" s="15" t="str" cm="1">
        <f t="array" ref="W1889">IF(ISBLANK(K1889),Unknown,K1889)</f>
        <v>LHR to CPH</v>
      </c>
      <c r="X1889" s="5" t="s">
        <v>1978</v>
      </c>
      <c r="Y1889" s="5" t="s">
        <v>7558</v>
      </c>
    </row>
    <row r="1890" spans="1:25">
      <c r="A1890" s="8">
        <v>2</v>
      </c>
      <c r="B1890" s="8" t="s">
        <v>7559</v>
      </c>
      <c r="C1890" s="8" t="s">
        <v>7560</v>
      </c>
      <c r="D1890" s="8" t="s">
        <v>1794</v>
      </c>
      <c r="E1890" s="9">
        <v>42723</v>
      </c>
      <c r="F1890" s="8" t="s">
        <v>1795</v>
      </c>
      <c r="G1890" s="8" t="s">
        <v>7561</v>
      </c>
      <c r="H1890" s="8" t="s">
        <v>131</v>
      </c>
      <c r="I1890" s="8" t="s">
        <v>1797</v>
      </c>
      <c r="J1890" s="8" t="s">
        <v>1798</v>
      </c>
      <c r="K1890" s="8" t="s">
        <v>806</v>
      </c>
      <c r="L1890" s="11">
        <v>42705</v>
      </c>
      <c r="M1890" s="8">
        <v>3</v>
      </c>
      <c r="N1890" s="8">
        <v>3</v>
      </c>
      <c r="O1890" s="8">
        <v>1</v>
      </c>
      <c r="P1890" s="12">
        <v>1</v>
      </c>
      <c r="Q1890" s="8">
        <v>2</v>
      </c>
      <c r="R1890" s="8" t="s">
        <v>1799</v>
      </c>
      <c r="S1890" s="8">
        <v>0</v>
      </c>
      <c r="T1890" s="8">
        <v>2</v>
      </c>
      <c r="U1890" s="8" t="s">
        <v>1808</v>
      </c>
      <c r="V1890" s="8" t="str">
        <f t="shared" si="32"/>
        <v>Boeing 777</v>
      </c>
      <c r="W1890" s="15" t="str" cm="1">
        <f t="array" ref="W1890">IF(ISBLANK(K1890),Unknown,K1890)</f>
        <v>LGW to ANU</v>
      </c>
      <c r="X1890" s="5" t="s">
        <v>7341</v>
      </c>
      <c r="Y1890" s="5" t="s">
        <v>7562</v>
      </c>
    </row>
    <row r="1891" spans="1:25">
      <c r="A1891" s="8">
        <v>2</v>
      </c>
      <c r="B1891" s="8" t="s">
        <v>7563</v>
      </c>
      <c r="C1891" s="8" t="s">
        <v>7564</v>
      </c>
      <c r="D1891" s="8" t="s">
        <v>1794</v>
      </c>
      <c r="E1891" s="9">
        <v>42723</v>
      </c>
      <c r="F1891" s="8" t="s">
        <v>1795</v>
      </c>
      <c r="G1891" s="10" t="s">
        <v>7565</v>
      </c>
      <c r="H1891" s="10"/>
      <c r="I1891" s="8" t="s">
        <v>1806</v>
      </c>
      <c r="J1891" s="8" t="s">
        <v>1798</v>
      </c>
      <c r="K1891" s="8" t="s">
        <v>745</v>
      </c>
      <c r="L1891" s="11">
        <v>42705</v>
      </c>
      <c r="M1891" s="8">
        <v>3</v>
      </c>
      <c r="N1891" s="8">
        <v>5</v>
      </c>
      <c r="O1891" s="8">
        <v>4</v>
      </c>
      <c r="P1891" s="12">
        <v>1</v>
      </c>
      <c r="Q1891" s="8">
        <v>2</v>
      </c>
      <c r="R1891" s="8" t="s">
        <v>1799</v>
      </c>
      <c r="S1891" s="8">
        <v>0</v>
      </c>
      <c r="T1891" s="8">
        <v>2</v>
      </c>
      <c r="U1891" s="8" t="s">
        <v>1808</v>
      </c>
      <c r="V1891" s="8" t="str">
        <f t="shared" si="32"/>
        <v>Unknown</v>
      </c>
      <c r="W1891" s="15" t="str" cm="1">
        <f t="array" ref="W1891">IF(ISBLANK(K1891),Unknown,K1891)</f>
        <v>KBP to BFS via LHR</v>
      </c>
      <c r="X1891" s="5" t="s">
        <v>7566</v>
      </c>
      <c r="Y1891" s="5" t="s">
        <v>7567</v>
      </c>
    </row>
    <row r="1892" spans="1:25">
      <c r="A1892" s="8">
        <v>9</v>
      </c>
      <c r="B1892" s="8" t="s">
        <v>2587</v>
      </c>
      <c r="C1892" s="8" t="s">
        <v>7568</v>
      </c>
      <c r="D1892" s="8" t="s">
        <v>1794</v>
      </c>
      <c r="E1892" s="9">
        <v>42721</v>
      </c>
      <c r="F1892" s="8" t="s">
        <v>1795</v>
      </c>
      <c r="G1892" s="8" t="s">
        <v>7569</v>
      </c>
      <c r="H1892" s="8" t="s">
        <v>108</v>
      </c>
      <c r="I1892" s="8" t="s">
        <v>1851</v>
      </c>
      <c r="J1892" s="8" t="s">
        <v>1798</v>
      </c>
      <c r="K1892" s="8" t="s">
        <v>869</v>
      </c>
      <c r="L1892" s="11">
        <v>42705</v>
      </c>
      <c r="M1892" s="8">
        <v>4</v>
      </c>
      <c r="N1892" s="8">
        <v>5</v>
      </c>
      <c r="O1892" s="8">
        <v>4</v>
      </c>
      <c r="P1892" s="12">
        <v>3</v>
      </c>
      <c r="Q1892" s="8">
        <v>5</v>
      </c>
      <c r="R1892" s="8" t="s">
        <v>1885</v>
      </c>
      <c r="S1892" s="8">
        <v>1</v>
      </c>
      <c r="T1892" s="8">
        <v>5</v>
      </c>
      <c r="U1892" s="8" t="s">
        <v>1808</v>
      </c>
      <c r="V1892" s="8" t="str">
        <f t="shared" si="32"/>
        <v>Boeing 747 400</v>
      </c>
      <c r="W1892" s="15" t="str" cm="1">
        <f t="array" ref="W1892">IF(ISBLANK(K1892),Unknown,K1892)</f>
        <v>LHR to CPT</v>
      </c>
      <c r="X1892" s="5" t="s">
        <v>1978</v>
      </c>
      <c r="Y1892" s="5" t="s">
        <v>7363</v>
      </c>
    </row>
    <row r="1893" spans="1:25">
      <c r="A1893" s="8">
        <v>1</v>
      </c>
      <c r="B1893" s="8" t="s">
        <v>7570</v>
      </c>
      <c r="C1893" s="8" t="s">
        <v>7571</v>
      </c>
      <c r="D1893" s="8" t="s">
        <v>1794</v>
      </c>
      <c r="E1893" s="9">
        <v>42721</v>
      </c>
      <c r="F1893" s="8" t="s">
        <v>3604</v>
      </c>
      <c r="G1893" s="8" t="s">
        <v>7572</v>
      </c>
      <c r="H1893" s="8" t="s">
        <v>131</v>
      </c>
      <c r="I1893" s="8" t="s">
        <v>1797</v>
      </c>
      <c r="J1893" s="8" t="s">
        <v>1874</v>
      </c>
      <c r="K1893" s="8" t="s">
        <v>310</v>
      </c>
      <c r="L1893" s="11">
        <v>42705</v>
      </c>
      <c r="M1893" s="8">
        <v>1</v>
      </c>
      <c r="N1893" s="8">
        <v>1</v>
      </c>
      <c r="O1893" s="8">
        <v>1</v>
      </c>
      <c r="P1893" s="12">
        <v>1</v>
      </c>
      <c r="Q1893" s="8">
        <v>1</v>
      </c>
      <c r="R1893" s="8" t="s">
        <v>1799</v>
      </c>
      <c r="S1893" s="8">
        <v>0</v>
      </c>
      <c r="T1893" s="8">
        <v>1</v>
      </c>
      <c r="U1893" s="8"/>
      <c r="V1893" s="8" t="str">
        <f t="shared" ref="V1893:V1956" si="33">IF(ISBLANK(H1893),"Unknown",H1893)</f>
        <v>Boeing 777</v>
      </c>
      <c r="W1893" s="15" t="str" cm="1">
        <f t="array" ref="W1893">IF(ISBLANK(K1893),Unknown,K1893)</f>
        <v>BKK to MAN via LHR</v>
      </c>
      <c r="X1893" s="5" t="s">
        <v>7397</v>
      </c>
      <c r="Y1893" s="5" t="s">
        <v>7573</v>
      </c>
    </row>
    <row r="1894" spans="1:25">
      <c r="A1894" s="8">
        <v>3</v>
      </c>
      <c r="B1894" s="8" t="s">
        <v>7574</v>
      </c>
      <c r="C1894" s="8" t="s">
        <v>4740</v>
      </c>
      <c r="D1894" s="8" t="s">
        <v>1794</v>
      </c>
      <c r="E1894" s="9">
        <v>42720</v>
      </c>
      <c r="F1894" s="8" t="s">
        <v>1795</v>
      </c>
      <c r="G1894" s="8" t="s">
        <v>7575</v>
      </c>
      <c r="H1894" s="8" t="s">
        <v>138</v>
      </c>
      <c r="I1894" s="8" t="s">
        <v>1797</v>
      </c>
      <c r="J1894" s="8" t="s">
        <v>1836</v>
      </c>
      <c r="K1894" s="8" t="s">
        <v>1703</v>
      </c>
      <c r="L1894" s="11">
        <v>42705</v>
      </c>
      <c r="M1894" s="8">
        <v>1</v>
      </c>
      <c r="N1894" s="8">
        <v>3</v>
      </c>
      <c r="O1894" s="8">
        <v>2</v>
      </c>
      <c r="P1894" s="12">
        <v>4</v>
      </c>
      <c r="Q1894" s="8">
        <v>1</v>
      </c>
      <c r="R1894" s="8" t="s">
        <v>1799</v>
      </c>
      <c r="S1894" s="8">
        <v>0</v>
      </c>
      <c r="T1894" s="8">
        <v>1</v>
      </c>
      <c r="U1894" s="8"/>
      <c r="V1894" s="8" t="str">
        <f t="shared" si="33"/>
        <v>Boeing 777 200</v>
      </c>
      <c r="W1894" s="15" t="str" cm="1">
        <f t="array" ref="W1894">IF(ISBLANK(K1894),Unknown,K1894)</f>
        <v>UVF to LGW</v>
      </c>
      <c r="X1894" s="5" t="s">
        <v>7576</v>
      </c>
      <c r="Y1894" s="5" t="s">
        <v>7341</v>
      </c>
    </row>
    <row r="1895" spans="1:25">
      <c r="A1895" s="8">
        <v>6</v>
      </c>
      <c r="B1895" s="8" t="s">
        <v>7577</v>
      </c>
      <c r="C1895" s="8" t="s">
        <v>1844</v>
      </c>
      <c r="D1895" s="8" t="s">
        <v>6579</v>
      </c>
      <c r="E1895" s="9">
        <v>42719</v>
      </c>
      <c r="F1895" s="8" t="s">
        <v>1795</v>
      </c>
      <c r="G1895" s="8" t="s">
        <v>7578</v>
      </c>
      <c r="H1895" s="8" t="s">
        <v>27</v>
      </c>
      <c r="I1895" s="8" t="s">
        <v>1806</v>
      </c>
      <c r="J1895" s="8" t="s">
        <v>1798</v>
      </c>
      <c r="K1895" s="8" t="s">
        <v>877</v>
      </c>
      <c r="L1895" s="11">
        <v>42705</v>
      </c>
      <c r="M1895" s="8">
        <v>4</v>
      </c>
      <c r="N1895" s="8">
        <v>3</v>
      </c>
      <c r="O1895" s="8">
        <v>1</v>
      </c>
      <c r="P1895" s="12">
        <v>4</v>
      </c>
      <c r="Q1895" s="8">
        <v>3</v>
      </c>
      <c r="R1895" s="8" t="s">
        <v>1885</v>
      </c>
      <c r="S1895" s="8">
        <v>1</v>
      </c>
      <c r="T1895" s="8">
        <v>1</v>
      </c>
      <c r="U1895" s="8" t="s">
        <v>1808</v>
      </c>
      <c r="V1895" s="8" t="str">
        <f t="shared" si="33"/>
        <v>A320 / Boeing 767</v>
      </c>
      <c r="W1895" s="15" t="str" cm="1">
        <f t="array" ref="W1895">IF(ISBLANK(K1895),Unknown,K1895)</f>
        <v>LHR to EDI</v>
      </c>
      <c r="X1895" s="5" t="s">
        <v>1978</v>
      </c>
      <c r="Y1895" s="5" t="s">
        <v>7579</v>
      </c>
    </row>
    <row r="1896" spans="1:25">
      <c r="A1896" s="8">
        <v>9</v>
      </c>
      <c r="B1896" s="8" t="s">
        <v>7580</v>
      </c>
      <c r="C1896" s="8" t="s">
        <v>1844</v>
      </c>
      <c r="D1896" s="8" t="s">
        <v>4577</v>
      </c>
      <c r="E1896" s="9">
        <v>42718</v>
      </c>
      <c r="F1896" s="8" t="s">
        <v>1938</v>
      </c>
      <c r="G1896" s="10" t="s">
        <v>7581</v>
      </c>
      <c r="H1896" s="10"/>
      <c r="I1896" s="8" t="s">
        <v>1797</v>
      </c>
      <c r="J1896" s="8" t="s">
        <v>1807</v>
      </c>
      <c r="K1896" s="8" t="s">
        <v>890</v>
      </c>
      <c r="L1896" s="11">
        <v>42705</v>
      </c>
      <c r="M1896" s="8">
        <v>4</v>
      </c>
      <c r="N1896" s="8">
        <v>5</v>
      </c>
      <c r="O1896" s="8">
        <v>5</v>
      </c>
      <c r="P1896" s="12">
        <v>4</v>
      </c>
      <c r="Q1896" s="8">
        <v>4</v>
      </c>
      <c r="R1896" s="8" t="s">
        <v>1885</v>
      </c>
      <c r="S1896" s="8">
        <v>1</v>
      </c>
      <c r="T1896" s="8">
        <v>4</v>
      </c>
      <c r="U1896" s="8"/>
      <c r="V1896" s="8" t="str">
        <f t="shared" si="33"/>
        <v>Unknown</v>
      </c>
      <c r="W1896" s="15" t="str" cm="1">
        <f t="array" ref="W1896">IF(ISBLANK(K1896),Unknown,K1896)</f>
        <v>LHR to HKG</v>
      </c>
      <c r="X1896" s="5" t="s">
        <v>1978</v>
      </c>
      <c r="Y1896" s="5" t="s">
        <v>5282</v>
      </c>
    </row>
    <row r="1897" spans="1:25">
      <c r="A1897" s="8">
        <v>2</v>
      </c>
      <c r="B1897" s="8" t="s">
        <v>7582</v>
      </c>
      <c r="C1897" s="8" t="s">
        <v>7583</v>
      </c>
      <c r="D1897" s="8" t="s">
        <v>1794</v>
      </c>
      <c r="E1897" s="9">
        <v>42718</v>
      </c>
      <c r="F1897" s="8" t="s">
        <v>1795</v>
      </c>
      <c r="G1897" s="8" t="s">
        <v>7584</v>
      </c>
      <c r="H1897" s="8" t="s">
        <v>131</v>
      </c>
      <c r="I1897" s="8" t="s">
        <v>1851</v>
      </c>
      <c r="J1897" s="8" t="s">
        <v>1798</v>
      </c>
      <c r="K1897" s="8" t="s">
        <v>879</v>
      </c>
      <c r="L1897" s="11">
        <v>42705</v>
      </c>
      <c r="M1897" s="8">
        <v>1</v>
      </c>
      <c r="N1897" s="8">
        <v>2</v>
      </c>
      <c r="O1897" s="8">
        <v>2</v>
      </c>
      <c r="P1897" s="12">
        <v>2</v>
      </c>
      <c r="Q1897" s="8">
        <v>2</v>
      </c>
      <c r="R1897" s="8" t="s">
        <v>1799</v>
      </c>
      <c r="S1897" s="8">
        <v>0</v>
      </c>
      <c r="T1897" s="8">
        <v>1</v>
      </c>
      <c r="U1897" s="8" t="s">
        <v>1808</v>
      </c>
      <c r="V1897" s="8" t="str">
        <f t="shared" si="33"/>
        <v>Boeing 777</v>
      </c>
      <c r="W1897" s="15" t="str" cm="1">
        <f t="array" ref="W1897">IF(ISBLANK(K1897),Unknown,K1897)</f>
        <v>LHR to EZE</v>
      </c>
      <c r="X1897" s="5" t="s">
        <v>1978</v>
      </c>
      <c r="Y1897" s="5" t="s">
        <v>7585</v>
      </c>
    </row>
    <row r="1898" spans="1:25">
      <c r="A1898" s="8">
        <v>7</v>
      </c>
      <c r="B1898" s="8" t="s">
        <v>7586</v>
      </c>
      <c r="C1898" s="8" t="s">
        <v>7587</v>
      </c>
      <c r="D1898" s="8" t="s">
        <v>1794</v>
      </c>
      <c r="E1898" s="9">
        <v>42717</v>
      </c>
      <c r="F1898" s="8" t="s">
        <v>2325</v>
      </c>
      <c r="G1898" s="8" t="s">
        <v>7588</v>
      </c>
      <c r="H1898" s="8" t="s">
        <v>67</v>
      </c>
      <c r="I1898" s="8" t="s">
        <v>1851</v>
      </c>
      <c r="J1898" s="8" t="s">
        <v>1798</v>
      </c>
      <c r="K1898" s="8" t="s">
        <v>679</v>
      </c>
      <c r="L1898" s="11">
        <v>42705</v>
      </c>
      <c r="M1898" s="8">
        <v>1</v>
      </c>
      <c r="N1898" s="8">
        <v>3</v>
      </c>
      <c r="O1898" s="8">
        <v>3</v>
      </c>
      <c r="P1898" s="12">
        <v>3</v>
      </c>
      <c r="Q1898" s="8">
        <v>4</v>
      </c>
      <c r="R1898" s="8" t="s">
        <v>1885</v>
      </c>
      <c r="S1898" s="8">
        <v>1</v>
      </c>
      <c r="T1898" s="8">
        <v>1</v>
      </c>
      <c r="U1898" s="8" t="s">
        <v>1808</v>
      </c>
      <c r="V1898" s="8" t="str">
        <f t="shared" si="33"/>
        <v>A380</v>
      </c>
      <c r="W1898" s="15" t="str" cm="1">
        <f t="array" ref="W1898">IF(ISBLANK(K1898),Unknown,K1898)</f>
        <v>HKG to LHR</v>
      </c>
      <c r="X1898" s="5" t="s">
        <v>5282</v>
      </c>
      <c r="Y1898" s="5" t="s">
        <v>1978</v>
      </c>
    </row>
    <row r="1899" spans="1:25">
      <c r="A1899" s="8">
        <v>3</v>
      </c>
      <c r="B1899" s="8" t="s">
        <v>7589</v>
      </c>
      <c r="C1899" s="8" t="s">
        <v>7549</v>
      </c>
      <c r="D1899" s="8" t="s">
        <v>1794</v>
      </c>
      <c r="E1899" s="9">
        <v>42717</v>
      </c>
      <c r="F1899" s="8" t="s">
        <v>1795</v>
      </c>
      <c r="G1899" s="10" t="s">
        <v>7590</v>
      </c>
      <c r="H1899" s="10"/>
      <c r="I1899" s="8" t="s">
        <v>1797</v>
      </c>
      <c r="J1899" s="8" t="s">
        <v>1874</v>
      </c>
      <c r="K1899" s="8" t="s">
        <v>854</v>
      </c>
      <c r="L1899" s="11">
        <v>42675</v>
      </c>
      <c r="M1899" s="8">
        <v>3</v>
      </c>
      <c r="N1899" s="8">
        <v>1</v>
      </c>
      <c r="O1899" s="8">
        <v>2</v>
      </c>
      <c r="P1899" s="12">
        <v>3</v>
      </c>
      <c r="Q1899" s="8">
        <v>2</v>
      </c>
      <c r="R1899" s="8" t="s">
        <v>1799</v>
      </c>
      <c r="S1899" s="8">
        <v>0</v>
      </c>
      <c r="T1899" s="8">
        <v>1</v>
      </c>
      <c r="U1899" s="8" t="s">
        <v>1808</v>
      </c>
      <c r="V1899" s="8" t="str">
        <f t="shared" si="33"/>
        <v>Unknown</v>
      </c>
      <c r="W1899" s="15" t="str" cm="1">
        <f t="array" ref="W1899">IF(ISBLANK(K1899),Unknown,K1899)</f>
        <v>LHR to BKK</v>
      </c>
      <c r="X1899" s="5" t="s">
        <v>1978</v>
      </c>
      <c r="Y1899" s="5" t="s">
        <v>7397</v>
      </c>
    </row>
    <row r="1900" spans="1:25">
      <c r="A1900" s="8">
        <v>4</v>
      </c>
      <c r="B1900" s="8" t="s">
        <v>7591</v>
      </c>
      <c r="C1900" s="8" t="s">
        <v>7592</v>
      </c>
      <c r="D1900" s="8" t="s">
        <v>1794</v>
      </c>
      <c r="E1900" s="9">
        <v>42717</v>
      </c>
      <c r="F1900" s="8" t="s">
        <v>1833</v>
      </c>
      <c r="G1900" s="10" t="s">
        <v>7593</v>
      </c>
      <c r="H1900" s="10"/>
      <c r="I1900" s="8" t="s">
        <v>1797</v>
      </c>
      <c r="J1900" s="8" t="s">
        <v>1798</v>
      </c>
      <c r="K1900" s="8" t="s">
        <v>692</v>
      </c>
      <c r="L1900" s="11">
        <v>42705</v>
      </c>
      <c r="M1900" s="8">
        <v>3</v>
      </c>
      <c r="N1900" s="8">
        <v>3</v>
      </c>
      <c r="O1900" s="8">
        <v>2</v>
      </c>
      <c r="P1900" s="12">
        <v>3</v>
      </c>
      <c r="Q1900" s="8">
        <v>3</v>
      </c>
      <c r="R1900" s="8" t="s">
        <v>1799</v>
      </c>
      <c r="S1900" s="8">
        <v>0</v>
      </c>
      <c r="T1900" s="8">
        <v>3</v>
      </c>
      <c r="U1900" s="8" t="s">
        <v>1808</v>
      </c>
      <c r="V1900" s="8" t="str">
        <f t="shared" si="33"/>
        <v>Unknown</v>
      </c>
      <c r="W1900" s="15" t="str" cm="1">
        <f t="array" ref="W1900">IF(ISBLANK(K1900),Unknown,K1900)</f>
        <v>IAD to DEL via LHR</v>
      </c>
      <c r="X1900" s="5" t="s">
        <v>7308</v>
      </c>
      <c r="Y1900" s="5" t="s">
        <v>7594</v>
      </c>
    </row>
    <row r="1901" spans="1:25">
      <c r="A1901" s="8">
        <v>1</v>
      </c>
      <c r="B1901" s="8" t="s">
        <v>7595</v>
      </c>
      <c r="C1901" s="8" t="s">
        <v>7596</v>
      </c>
      <c r="D1901" s="8" t="s">
        <v>1794</v>
      </c>
      <c r="E1901" s="9">
        <v>42716</v>
      </c>
      <c r="F1901" s="8" t="s">
        <v>1795</v>
      </c>
      <c r="G1901" s="10" t="s">
        <v>7597</v>
      </c>
      <c r="H1901" s="10"/>
      <c r="I1901" s="8" t="s">
        <v>1806</v>
      </c>
      <c r="J1901" s="8" t="s">
        <v>1874</v>
      </c>
      <c r="K1901" s="8" t="s">
        <v>1589</v>
      </c>
      <c r="L1901" s="11">
        <v>42705</v>
      </c>
      <c r="M1901" s="8">
        <v>4</v>
      </c>
      <c r="N1901" s="8">
        <v>4</v>
      </c>
      <c r="O1901" s="8">
        <v>1</v>
      </c>
      <c r="P1901" s="12">
        <v>1</v>
      </c>
      <c r="Q1901" s="8">
        <v>1</v>
      </c>
      <c r="R1901" s="8" t="s">
        <v>1799</v>
      </c>
      <c r="S1901" s="8">
        <v>0</v>
      </c>
      <c r="T1901" s="8">
        <v>4</v>
      </c>
      <c r="U1901" s="8" t="s">
        <v>1808</v>
      </c>
      <c r="V1901" s="8" t="str">
        <f t="shared" si="33"/>
        <v>Unknown</v>
      </c>
      <c r="W1901" s="15" t="str" cm="1">
        <f t="array" ref="W1901">IF(ISBLANK(K1901),Unknown,K1901)</f>
        <v>SAN to SVQ via LHR</v>
      </c>
      <c r="X1901" s="5" t="s">
        <v>7598</v>
      </c>
      <c r="Y1901" s="5" t="s">
        <v>7599</v>
      </c>
    </row>
    <row r="1902" spans="1:25">
      <c r="A1902" s="8">
        <v>1</v>
      </c>
      <c r="B1902" s="8" t="s">
        <v>7600</v>
      </c>
      <c r="C1902" s="8" t="s">
        <v>1844</v>
      </c>
      <c r="D1902" s="8" t="s">
        <v>1845</v>
      </c>
      <c r="E1902" s="9">
        <v>42715</v>
      </c>
      <c r="F1902" s="8" t="s">
        <v>1833</v>
      </c>
      <c r="G1902" s="8" t="s">
        <v>7601</v>
      </c>
      <c r="H1902" s="8" t="s">
        <v>131</v>
      </c>
      <c r="I1902" s="8" t="s">
        <v>1867</v>
      </c>
      <c r="J1902" s="8" t="s">
        <v>1874</v>
      </c>
      <c r="K1902" s="8" t="s">
        <v>929</v>
      </c>
      <c r="L1902" s="11">
        <v>42644</v>
      </c>
      <c r="M1902" s="8">
        <v>1</v>
      </c>
      <c r="N1902" s="8">
        <v>1</v>
      </c>
      <c r="O1902" s="8">
        <v>2</v>
      </c>
      <c r="P1902" s="12">
        <v>1</v>
      </c>
      <c r="Q1902" s="8">
        <v>1</v>
      </c>
      <c r="R1902" s="8" t="s">
        <v>1799</v>
      </c>
      <c r="S1902" s="8">
        <v>0</v>
      </c>
      <c r="T1902" s="8">
        <v>2</v>
      </c>
      <c r="U1902" s="8" t="s">
        <v>1808</v>
      </c>
      <c r="V1902" s="8" t="str">
        <f t="shared" si="33"/>
        <v>Boeing 777</v>
      </c>
      <c r="W1902" s="15" t="str" cm="1">
        <f t="array" ref="W1902">IF(ISBLANK(K1902),Unknown,K1902)</f>
        <v>LHR to PHL</v>
      </c>
      <c r="X1902" s="5" t="s">
        <v>1978</v>
      </c>
      <c r="Y1902" s="5" t="s">
        <v>7353</v>
      </c>
    </row>
    <row r="1903" spans="1:25">
      <c r="A1903" s="8">
        <v>5</v>
      </c>
      <c r="B1903" s="8" t="s">
        <v>7602</v>
      </c>
      <c r="C1903" s="8" t="s">
        <v>7603</v>
      </c>
      <c r="D1903" s="8" t="s">
        <v>1794</v>
      </c>
      <c r="E1903" s="9">
        <v>42715</v>
      </c>
      <c r="F1903" s="8" t="s">
        <v>1833</v>
      </c>
      <c r="G1903" s="8" t="s">
        <v>7604</v>
      </c>
      <c r="H1903" s="8" t="s">
        <v>102</v>
      </c>
      <c r="I1903" s="8" t="s">
        <v>1806</v>
      </c>
      <c r="J1903" s="8" t="s">
        <v>1807</v>
      </c>
      <c r="K1903" s="8" t="s">
        <v>425</v>
      </c>
      <c r="L1903" s="11">
        <v>42675</v>
      </c>
      <c r="M1903" s="8">
        <v>3</v>
      </c>
      <c r="N1903" s="8">
        <v>2</v>
      </c>
      <c r="O1903" s="8">
        <v>2</v>
      </c>
      <c r="P1903" s="12">
        <v>3</v>
      </c>
      <c r="Q1903" s="8">
        <v>3</v>
      </c>
      <c r="R1903" s="8" t="s">
        <v>1799</v>
      </c>
      <c r="S1903" s="8">
        <v>0</v>
      </c>
      <c r="T1903" s="8">
        <v>2</v>
      </c>
      <c r="U1903" s="8" t="s">
        <v>1808</v>
      </c>
      <c r="V1903" s="8" t="str">
        <f t="shared" si="33"/>
        <v>Boeing 747</v>
      </c>
      <c r="W1903" s="15" t="str" cm="1">
        <f t="array" ref="W1903">IF(ISBLANK(K1903),Unknown,K1903)</f>
        <v>DFW to BOM via LHR</v>
      </c>
      <c r="X1903" s="5" t="s">
        <v>7450</v>
      </c>
      <c r="Y1903" s="5" t="s">
        <v>7605</v>
      </c>
    </row>
    <row r="1904" spans="1:25">
      <c r="A1904" s="8">
        <v>4</v>
      </c>
      <c r="B1904" s="8" t="s">
        <v>7606</v>
      </c>
      <c r="C1904" s="8" t="s">
        <v>7607</v>
      </c>
      <c r="D1904" s="8" t="s">
        <v>1794</v>
      </c>
      <c r="E1904" s="9">
        <v>42715</v>
      </c>
      <c r="F1904" s="8" t="s">
        <v>1833</v>
      </c>
      <c r="G1904" s="8" t="s">
        <v>7608</v>
      </c>
      <c r="H1904" s="8" t="s">
        <v>3185</v>
      </c>
      <c r="I1904" s="8" t="s">
        <v>1851</v>
      </c>
      <c r="J1904" s="8" t="s">
        <v>1807</v>
      </c>
      <c r="K1904" s="8" t="s">
        <v>850</v>
      </c>
      <c r="L1904" s="11">
        <v>42705</v>
      </c>
      <c r="M1904" s="8">
        <v>2</v>
      </c>
      <c r="N1904" s="8">
        <v>4</v>
      </c>
      <c r="O1904" s="8">
        <v>3</v>
      </c>
      <c r="P1904" s="12">
        <v>4</v>
      </c>
      <c r="Q1904" s="8">
        <v>2</v>
      </c>
      <c r="R1904" s="8" t="s">
        <v>1885</v>
      </c>
      <c r="S1904" s="8">
        <v>1</v>
      </c>
      <c r="T1904" s="8">
        <v>3</v>
      </c>
      <c r="U1904" s="8" t="s">
        <v>1808</v>
      </c>
      <c r="V1904" s="8" t="str">
        <f t="shared" si="33"/>
        <v>Boeing 787 900</v>
      </c>
      <c r="W1904" s="15" t="str" cm="1">
        <f t="array" ref="W1904">IF(ISBLANK(K1904),Unknown,K1904)</f>
        <v>LHR to AUS</v>
      </c>
      <c r="X1904" s="5" t="s">
        <v>1978</v>
      </c>
      <c r="Y1904" s="5" t="s">
        <v>7609</v>
      </c>
    </row>
    <row r="1905" spans="1:25">
      <c r="A1905" s="8">
        <v>8</v>
      </c>
      <c r="B1905" s="8" t="s">
        <v>7610</v>
      </c>
      <c r="C1905" s="8" t="s">
        <v>1844</v>
      </c>
      <c r="D1905" s="8" t="s">
        <v>7228</v>
      </c>
      <c r="E1905" s="9">
        <v>42714</v>
      </c>
      <c r="F1905" s="8" t="s">
        <v>4263</v>
      </c>
      <c r="G1905" s="8" t="s">
        <v>7611</v>
      </c>
      <c r="H1905" s="8" t="s">
        <v>67</v>
      </c>
      <c r="I1905" s="8" t="s">
        <v>1806</v>
      </c>
      <c r="J1905" s="8" t="s">
        <v>1807</v>
      </c>
      <c r="K1905" s="8" t="s">
        <v>890</v>
      </c>
      <c r="L1905" s="11">
        <v>42705</v>
      </c>
      <c r="M1905" s="8">
        <v>4</v>
      </c>
      <c r="N1905" s="8">
        <v>4</v>
      </c>
      <c r="O1905" s="8">
        <v>4</v>
      </c>
      <c r="P1905" s="12">
        <v>4</v>
      </c>
      <c r="Q1905" s="8">
        <v>5</v>
      </c>
      <c r="R1905" s="8" t="s">
        <v>1885</v>
      </c>
      <c r="S1905" s="8">
        <v>1</v>
      </c>
      <c r="T1905" s="8">
        <v>3</v>
      </c>
      <c r="U1905" s="8" t="s">
        <v>1808</v>
      </c>
      <c r="V1905" s="8" t="str">
        <f t="shared" si="33"/>
        <v>A380</v>
      </c>
      <c r="W1905" s="15" t="str" cm="1">
        <f t="array" ref="W1905">IF(ISBLANK(K1905),Unknown,K1905)</f>
        <v>LHR to HKG</v>
      </c>
      <c r="X1905" s="5" t="s">
        <v>1978</v>
      </c>
      <c r="Y1905" s="5" t="s">
        <v>5282</v>
      </c>
    </row>
    <row r="1906" spans="1:25">
      <c r="A1906" s="8">
        <v>1</v>
      </c>
      <c r="B1906" s="8" t="s">
        <v>7612</v>
      </c>
      <c r="C1906" s="8" t="s">
        <v>7613</v>
      </c>
      <c r="D1906" s="8" t="s">
        <v>1794</v>
      </c>
      <c r="E1906" s="9">
        <v>42714</v>
      </c>
      <c r="F1906" s="8" t="s">
        <v>1795</v>
      </c>
      <c r="G1906" s="10" t="s">
        <v>7614</v>
      </c>
      <c r="H1906" s="10"/>
      <c r="I1906" s="8" t="s">
        <v>1806</v>
      </c>
      <c r="J1906" s="8" t="s">
        <v>1874</v>
      </c>
      <c r="K1906" s="8" t="s">
        <v>1341</v>
      </c>
      <c r="L1906" s="11">
        <v>42705</v>
      </c>
      <c r="M1906" s="8">
        <v>1</v>
      </c>
      <c r="N1906" s="8">
        <v>1</v>
      </c>
      <c r="O1906" s="8">
        <v>1</v>
      </c>
      <c r="P1906" s="12">
        <v>1</v>
      </c>
      <c r="Q1906" s="8">
        <v>1</v>
      </c>
      <c r="R1906" s="8" t="s">
        <v>1799</v>
      </c>
      <c r="S1906" s="8">
        <v>0</v>
      </c>
      <c r="T1906" s="8">
        <v>1</v>
      </c>
      <c r="U1906" s="8" t="s">
        <v>1808</v>
      </c>
      <c r="V1906" s="8" t="str">
        <f t="shared" si="33"/>
        <v>Unknown</v>
      </c>
      <c r="W1906" s="15" t="str" cm="1">
        <f t="array" ref="W1906">IF(ISBLANK(K1906),Unknown,K1906)</f>
        <v>MAN to PVG via LHR</v>
      </c>
      <c r="X1906" s="5" t="s">
        <v>7478</v>
      </c>
      <c r="Y1906" s="5" t="s">
        <v>7615</v>
      </c>
    </row>
    <row r="1907" spans="1:25">
      <c r="A1907" s="8">
        <v>10</v>
      </c>
      <c r="B1907" s="8" t="s">
        <v>7616</v>
      </c>
      <c r="C1907" s="8" t="s">
        <v>6647</v>
      </c>
      <c r="D1907" s="8" t="s">
        <v>1794</v>
      </c>
      <c r="E1907" s="9">
        <v>42713</v>
      </c>
      <c r="F1907" s="8" t="s">
        <v>1833</v>
      </c>
      <c r="G1907" s="8" t="s">
        <v>7617</v>
      </c>
      <c r="H1907" s="8" t="s">
        <v>77</v>
      </c>
      <c r="I1907" s="8" t="s">
        <v>1851</v>
      </c>
      <c r="J1907" s="8" t="s">
        <v>1874</v>
      </c>
      <c r="K1907" s="8" t="s">
        <v>694</v>
      </c>
      <c r="L1907" s="11">
        <v>42705</v>
      </c>
      <c r="M1907" s="8">
        <v>5</v>
      </c>
      <c r="N1907" s="8">
        <v>5</v>
      </c>
      <c r="O1907" s="8">
        <v>5</v>
      </c>
      <c r="P1907" s="12">
        <v>5</v>
      </c>
      <c r="Q1907" s="8">
        <v>5</v>
      </c>
      <c r="R1907" s="8" t="s">
        <v>1885</v>
      </c>
      <c r="S1907" s="8">
        <v>1</v>
      </c>
      <c r="T1907" s="8">
        <v>1</v>
      </c>
      <c r="U1907" s="8" t="s">
        <v>1808</v>
      </c>
      <c r="V1907" s="8" t="str">
        <f t="shared" si="33"/>
        <v>A380 and Boeing 777</v>
      </c>
      <c r="W1907" s="15" t="str" cm="1">
        <f t="array" ref="W1907">IF(ISBLANK(K1907),Unknown,K1907)</f>
        <v>IAD to LHR</v>
      </c>
      <c r="X1907" s="5" t="s">
        <v>7308</v>
      </c>
      <c r="Y1907" s="5" t="s">
        <v>1978</v>
      </c>
    </row>
    <row r="1908" spans="1:25">
      <c r="A1908" s="8">
        <v>3</v>
      </c>
      <c r="B1908" s="8" t="s">
        <v>7618</v>
      </c>
      <c r="C1908" s="8" t="s">
        <v>7619</v>
      </c>
      <c r="D1908" s="8" t="s">
        <v>1794</v>
      </c>
      <c r="E1908" s="9">
        <v>42713</v>
      </c>
      <c r="F1908" s="8" t="s">
        <v>1795</v>
      </c>
      <c r="G1908" s="8" t="s">
        <v>7620</v>
      </c>
      <c r="H1908" s="8" t="s">
        <v>156</v>
      </c>
      <c r="I1908" s="8" t="s">
        <v>1806</v>
      </c>
      <c r="J1908" s="8" t="s">
        <v>1807</v>
      </c>
      <c r="K1908" s="8" t="s">
        <v>408</v>
      </c>
      <c r="L1908" s="11">
        <v>42705</v>
      </c>
      <c r="M1908" s="8">
        <v>2</v>
      </c>
      <c r="N1908" s="8">
        <v>3</v>
      </c>
      <c r="O1908" s="8">
        <v>1</v>
      </c>
      <c r="P1908" s="12">
        <v>2</v>
      </c>
      <c r="Q1908" s="8">
        <v>1</v>
      </c>
      <c r="R1908" s="8" t="s">
        <v>1799</v>
      </c>
      <c r="S1908" s="8">
        <v>0</v>
      </c>
      <c r="T1908" s="8">
        <v>2</v>
      </c>
      <c r="U1908" s="8" t="s">
        <v>1808</v>
      </c>
      <c r="V1908" s="8" t="str">
        <f t="shared" si="33"/>
        <v>Boeing 787</v>
      </c>
      <c r="W1908" s="15" t="str" cm="1">
        <f t="array" ref="W1908">IF(ISBLANK(K1908),Unknown,K1908)</f>
        <v>CTU to LHR</v>
      </c>
      <c r="X1908" s="5" t="s">
        <v>7621</v>
      </c>
      <c r="Y1908" s="5" t="s">
        <v>1978</v>
      </c>
    </row>
    <row r="1909" spans="1:25">
      <c r="A1909" s="8">
        <v>2</v>
      </c>
      <c r="B1909" s="8" t="s">
        <v>7622</v>
      </c>
      <c r="C1909" s="8" t="s">
        <v>7623</v>
      </c>
      <c r="D1909" s="8" t="s">
        <v>1794</v>
      </c>
      <c r="E1909" s="9">
        <v>42712</v>
      </c>
      <c r="F1909" s="8" t="s">
        <v>1795</v>
      </c>
      <c r="G1909" s="10" t="s">
        <v>7624</v>
      </c>
      <c r="H1909" s="10"/>
      <c r="I1909" s="8" t="s">
        <v>1797</v>
      </c>
      <c r="J1909" s="8" t="s">
        <v>1798</v>
      </c>
      <c r="K1909" s="8" t="s">
        <v>823</v>
      </c>
      <c r="L1909" s="11">
        <v>42705</v>
      </c>
      <c r="M1909" s="8">
        <v>3</v>
      </c>
      <c r="N1909" s="8">
        <v>2</v>
      </c>
      <c r="O1909" s="8">
        <v>1</v>
      </c>
      <c r="P1909" s="12">
        <v>3</v>
      </c>
      <c r="Q1909" s="8">
        <v>1</v>
      </c>
      <c r="R1909" s="8" t="s">
        <v>1799</v>
      </c>
      <c r="S1909" s="8">
        <v>0</v>
      </c>
      <c r="T1909" s="8">
        <v>2</v>
      </c>
      <c r="U1909" s="8"/>
      <c r="V1909" s="8" t="str">
        <f t="shared" si="33"/>
        <v>Unknown</v>
      </c>
      <c r="W1909" s="15" t="str" cm="1">
        <f t="array" ref="W1909">IF(ISBLANK(K1909),Unknown,K1909)</f>
        <v>LGW to MCO</v>
      </c>
      <c r="X1909" s="5" t="s">
        <v>7341</v>
      </c>
      <c r="Y1909" s="5" t="s">
        <v>7625</v>
      </c>
    </row>
    <row r="1910" spans="1:25">
      <c r="A1910" s="8">
        <v>6</v>
      </c>
      <c r="B1910" s="8" t="s">
        <v>7626</v>
      </c>
      <c r="C1910" s="8" t="s">
        <v>1844</v>
      </c>
      <c r="D1910" s="8" t="s">
        <v>3905</v>
      </c>
      <c r="E1910" s="9">
        <v>42712</v>
      </c>
      <c r="F1910" s="8" t="s">
        <v>1833</v>
      </c>
      <c r="G1910" s="8" t="s">
        <v>7627</v>
      </c>
      <c r="H1910" s="8" t="s">
        <v>131</v>
      </c>
      <c r="I1910" s="8" t="s">
        <v>1851</v>
      </c>
      <c r="J1910" s="8" t="s">
        <v>1874</v>
      </c>
      <c r="K1910" s="8" t="s">
        <v>936</v>
      </c>
      <c r="L1910" s="11">
        <v>42705</v>
      </c>
      <c r="M1910" s="8">
        <v>3</v>
      </c>
      <c r="N1910" s="8">
        <v>2</v>
      </c>
      <c r="O1910" s="8">
        <v>2</v>
      </c>
      <c r="P1910" s="12">
        <v>4</v>
      </c>
      <c r="Q1910" s="8">
        <v>3</v>
      </c>
      <c r="R1910" s="8" t="s">
        <v>1885</v>
      </c>
      <c r="S1910" s="8">
        <v>1</v>
      </c>
      <c r="T1910" s="8">
        <v>3</v>
      </c>
      <c r="U1910" s="8" t="s">
        <v>1808</v>
      </c>
      <c r="V1910" s="8" t="str">
        <f t="shared" si="33"/>
        <v>Boeing 777</v>
      </c>
      <c r="W1910" s="15" t="str" cm="1">
        <f t="array" ref="W1910">IF(ISBLANK(K1910),Unknown,K1910)</f>
        <v>LHR to SEA</v>
      </c>
      <c r="X1910" s="5" t="s">
        <v>1978</v>
      </c>
      <c r="Y1910" s="5" t="s">
        <v>7628</v>
      </c>
    </row>
    <row r="1911" spans="1:25">
      <c r="A1911" s="8">
        <v>9</v>
      </c>
      <c r="B1911" s="8" t="s">
        <v>7629</v>
      </c>
      <c r="C1911" s="8" t="s">
        <v>1844</v>
      </c>
      <c r="D1911" s="8" t="s">
        <v>3905</v>
      </c>
      <c r="E1911" s="9">
        <v>42712</v>
      </c>
      <c r="F1911" s="8" t="s">
        <v>1833</v>
      </c>
      <c r="G1911" s="10" t="s">
        <v>7630</v>
      </c>
      <c r="H1911" s="10"/>
      <c r="I1911" s="8" t="s">
        <v>1851</v>
      </c>
      <c r="J1911" s="8" t="s">
        <v>1798</v>
      </c>
      <c r="K1911" s="8" t="s">
        <v>1339</v>
      </c>
      <c r="L1911" s="11">
        <v>42675</v>
      </c>
      <c r="M1911" s="8">
        <v>4</v>
      </c>
      <c r="N1911" s="8">
        <v>5</v>
      </c>
      <c r="O1911" s="8">
        <v>4</v>
      </c>
      <c r="P1911" s="12">
        <v>3</v>
      </c>
      <c r="Q1911" s="8">
        <v>4</v>
      </c>
      <c r="R1911" s="8" t="s">
        <v>1885</v>
      </c>
      <c r="S1911" s="8">
        <v>1</v>
      </c>
      <c r="T1911" s="8">
        <v>1</v>
      </c>
      <c r="U1911" s="8" t="s">
        <v>1808</v>
      </c>
      <c r="V1911" s="8" t="str">
        <f t="shared" si="33"/>
        <v>Unknown</v>
      </c>
      <c r="W1911" s="15" t="str" cm="1">
        <f t="array" ref="W1911">IF(ISBLANK(K1911),Unknown,K1911)</f>
        <v>MAN to LHR</v>
      </c>
      <c r="X1911" s="5" t="s">
        <v>7478</v>
      </c>
      <c r="Y1911" s="5" t="s">
        <v>1978</v>
      </c>
    </row>
    <row r="1912" spans="1:25">
      <c r="A1912" s="8">
        <v>9</v>
      </c>
      <c r="B1912" s="8" t="s">
        <v>7631</v>
      </c>
      <c r="C1912" s="8" t="s">
        <v>1844</v>
      </c>
      <c r="D1912" s="8" t="s">
        <v>3905</v>
      </c>
      <c r="E1912" s="9">
        <v>42712</v>
      </c>
      <c r="F1912" s="8" t="s">
        <v>1833</v>
      </c>
      <c r="G1912" s="10" t="s">
        <v>7632</v>
      </c>
      <c r="H1912" s="10"/>
      <c r="I1912" s="8" t="s">
        <v>1851</v>
      </c>
      <c r="J1912" s="8" t="s">
        <v>1798</v>
      </c>
      <c r="K1912" s="8" t="s">
        <v>914</v>
      </c>
      <c r="L1912" s="11">
        <v>42675</v>
      </c>
      <c r="M1912" s="8">
        <v>4</v>
      </c>
      <c r="N1912" s="8">
        <v>5</v>
      </c>
      <c r="O1912" s="8">
        <v>4</v>
      </c>
      <c r="P1912" s="12">
        <v>4</v>
      </c>
      <c r="Q1912" s="8">
        <v>4</v>
      </c>
      <c r="R1912" s="8" t="s">
        <v>1885</v>
      </c>
      <c r="S1912" s="8">
        <v>1</v>
      </c>
      <c r="T1912" s="8">
        <v>1</v>
      </c>
      <c r="U1912" s="8" t="s">
        <v>1808</v>
      </c>
      <c r="V1912" s="8" t="str">
        <f t="shared" si="33"/>
        <v>Unknown</v>
      </c>
      <c r="W1912" s="15" t="str" cm="1">
        <f t="array" ref="W1912">IF(ISBLANK(K1912),Unknown,K1912)</f>
        <v>LHR to MAN</v>
      </c>
      <c r="X1912" s="5" t="s">
        <v>1978</v>
      </c>
      <c r="Y1912" s="5" t="s">
        <v>7478</v>
      </c>
    </row>
    <row r="1913" spans="1:25">
      <c r="A1913" s="8">
        <v>2</v>
      </c>
      <c r="B1913" s="8" t="s">
        <v>7633</v>
      </c>
      <c r="C1913" s="8" t="s">
        <v>7634</v>
      </c>
      <c r="D1913" s="8" t="s">
        <v>1794</v>
      </c>
      <c r="E1913" s="9">
        <v>42712</v>
      </c>
      <c r="F1913" s="8" t="s">
        <v>1795</v>
      </c>
      <c r="G1913" s="10" t="s">
        <v>7635</v>
      </c>
      <c r="H1913" s="10"/>
      <c r="I1913" s="8" t="s">
        <v>1806</v>
      </c>
      <c r="J1913" s="8" t="s">
        <v>1874</v>
      </c>
      <c r="K1913" s="8" t="s">
        <v>1431</v>
      </c>
      <c r="L1913" s="11">
        <v>42705</v>
      </c>
      <c r="M1913" s="8">
        <v>2</v>
      </c>
      <c r="N1913" s="8">
        <v>3</v>
      </c>
      <c r="O1913" s="8">
        <v>1</v>
      </c>
      <c r="P1913" s="12">
        <v>2</v>
      </c>
      <c r="Q1913" s="8">
        <v>1</v>
      </c>
      <c r="R1913" s="8" t="s">
        <v>1799</v>
      </c>
      <c r="S1913" s="8">
        <v>0</v>
      </c>
      <c r="T1913" s="8">
        <v>3</v>
      </c>
      <c r="U1913" s="8" t="s">
        <v>1808</v>
      </c>
      <c r="V1913" s="8" t="str">
        <f t="shared" si="33"/>
        <v>Unknown</v>
      </c>
      <c r="W1913" s="15" t="str" cm="1">
        <f t="array" ref="W1913">IF(ISBLANK(K1913),Unknown,K1913)</f>
        <v>NBO to LHR</v>
      </c>
      <c r="X1913" s="5" t="s">
        <v>7636</v>
      </c>
      <c r="Y1913" s="5" t="s">
        <v>1978</v>
      </c>
    </row>
    <row r="1914" spans="1:25">
      <c r="A1914" s="8">
        <v>7</v>
      </c>
      <c r="B1914" s="8" t="s">
        <v>7637</v>
      </c>
      <c r="C1914" s="8" t="s">
        <v>1844</v>
      </c>
      <c r="D1914" s="8" t="s">
        <v>3905</v>
      </c>
      <c r="E1914" s="9">
        <v>42712</v>
      </c>
      <c r="F1914" s="8" t="s">
        <v>1833</v>
      </c>
      <c r="G1914" s="8" t="s">
        <v>7638</v>
      </c>
      <c r="H1914" s="8" t="s">
        <v>131</v>
      </c>
      <c r="I1914" s="8" t="s">
        <v>1851</v>
      </c>
      <c r="J1914" s="8" t="s">
        <v>1807</v>
      </c>
      <c r="K1914" s="8" t="s">
        <v>1599</v>
      </c>
      <c r="L1914" s="11">
        <v>42675</v>
      </c>
      <c r="M1914" s="8">
        <v>4</v>
      </c>
      <c r="N1914" s="8">
        <v>3</v>
      </c>
      <c r="O1914" s="8">
        <v>3</v>
      </c>
      <c r="P1914" s="12">
        <v>2</v>
      </c>
      <c r="Q1914" s="8">
        <v>2</v>
      </c>
      <c r="R1914" s="8" t="s">
        <v>1885</v>
      </c>
      <c r="S1914" s="8">
        <v>1</v>
      </c>
      <c r="T1914" s="8">
        <v>4</v>
      </c>
      <c r="U1914" s="8" t="s">
        <v>1808</v>
      </c>
      <c r="V1914" s="8" t="str">
        <f t="shared" si="33"/>
        <v>Boeing 777</v>
      </c>
      <c r="W1914" s="15" t="str" cm="1">
        <f t="array" ref="W1914">IF(ISBLANK(K1914),Unknown,K1914)</f>
        <v>SEA to LHR</v>
      </c>
      <c r="X1914" s="5" t="s">
        <v>7628</v>
      </c>
      <c r="Y1914" s="5" t="s">
        <v>1978</v>
      </c>
    </row>
    <row r="1915" spans="1:25">
      <c r="A1915" s="8">
        <v>2</v>
      </c>
      <c r="B1915" s="8" t="s">
        <v>7639</v>
      </c>
      <c r="C1915" s="8" t="s">
        <v>4740</v>
      </c>
      <c r="D1915" s="8" t="s">
        <v>1794</v>
      </c>
      <c r="E1915" s="9">
        <v>42711</v>
      </c>
      <c r="F1915" s="8" t="s">
        <v>1795</v>
      </c>
      <c r="G1915" s="8" t="s">
        <v>7640</v>
      </c>
      <c r="H1915" s="8" t="s">
        <v>138</v>
      </c>
      <c r="I1915" s="8" t="s">
        <v>1797</v>
      </c>
      <c r="J1915" s="8" t="s">
        <v>1836</v>
      </c>
      <c r="K1915" s="8" t="s">
        <v>840</v>
      </c>
      <c r="L1915" s="11">
        <v>42705</v>
      </c>
      <c r="M1915" s="8">
        <v>3</v>
      </c>
      <c r="N1915" s="8">
        <v>2</v>
      </c>
      <c r="O1915" s="8">
        <v>1</v>
      </c>
      <c r="P1915" s="12">
        <v>1</v>
      </c>
      <c r="Q1915" s="8">
        <v>1</v>
      </c>
      <c r="R1915" s="8" t="s">
        <v>1799</v>
      </c>
      <c r="S1915" s="8">
        <v>0</v>
      </c>
      <c r="T1915" s="8">
        <v>1</v>
      </c>
      <c r="U1915" s="8"/>
      <c r="V1915" s="8" t="str">
        <f t="shared" si="33"/>
        <v>Boeing 777 200</v>
      </c>
      <c r="W1915" s="15" t="str" cm="1">
        <f t="array" ref="W1915">IF(ISBLANK(K1915),Unknown,K1915)</f>
        <v>LGW to UVF</v>
      </c>
      <c r="X1915" s="5" t="s">
        <v>7341</v>
      </c>
      <c r="Y1915" s="5" t="s">
        <v>7576</v>
      </c>
    </row>
    <row r="1916" spans="1:25">
      <c r="A1916" s="8">
        <v>6</v>
      </c>
      <c r="B1916" s="8" t="s">
        <v>7641</v>
      </c>
      <c r="C1916" s="8" t="s">
        <v>1844</v>
      </c>
      <c r="D1916" s="8" t="s">
        <v>6373</v>
      </c>
      <c r="E1916" s="9">
        <v>42711</v>
      </c>
      <c r="F1916" s="8" t="s">
        <v>1938</v>
      </c>
      <c r="G1916" s="8" t="s">
        <v>7642</v>
      </c>
      <c r="H1916" s="8" t="s">
        <v>7643</v>
      </c>
      <c r="I1916" s="8" t="s">
        <v>1806</v>
      </c>
      <c r="J1916" s="8" t="s">
        <v>1798</v>
      </c>
      <c r="K1916" s="8" t="s">
        <v>1654</v>
      </c>
      <c r="L1916" s="11">
        <v>42705</v>
      </c>
      <c r="M1916" s="8">
        <v>3</v>
      </c>
      <c r="N1916" s="8">
        <v>2</v>
      </c>
      <c r="O1916" s="8">
        <v>2</v>
      </c>
      <c r="P1916" s="12">
        <v>4</v>
      </c>
      <c r="Q1916" s="8">
        <v>4</v>
      </c>
      <c r="R1916" s="8" t="s">
        <v>1885</v>
      </c>
      <c r="S1916" s="8">
        <v>1</v>
      </c>
      <c r="T1916" s="8">
        <v>3</v>
      </c>
      <c r="U1916" s="8" t="s">
        <v>1808</v>
      </c>
      <c r="V1916" s="8" t="str">
        <f t="shared" si="33"/>
        <v>Boeing 777 300 / A380</v>
      </c>
      <c r="W1916" s="15" t="str" cm="1">
        <f t="array" ref="W1916">IF(ISBLANK(K1916),Unknown,K1916)</f>
        <v>SYD to LHR via SIN</v>
      </c>
      <c r="X1916" s="5" t="s">
        <v>7490</v>
      </c>
      <c r="Y1916" s="5" t="s">
        <v>7644</v>
      </c>
    </row>
    <row r="1917" spans="1:25">
      <c r="A1917" s="8">
        <v>1</v>
      </c>
      <c r="B1917" s="8" t="s">
        <v>7645</v>
      </c>
      <c r="C1917" s="8" t="s">
        <v>7646</v>
      </c>
      <c r="D1917" s="8" t="s">
        <v>1794</v>
      </c>
      <c r="E1917" s="9">
        <v>42710</v>
      </c>
      <c r="F1917" s="8" t="s">
        <v>1795</v>
      </c>
      <c r="G1917" s="8" t="s">
        <v>7647</v>
      </c>
      <c r="H1917" s="8" t="s">
        <v>108</v>
      </c>
      <c r="I1917" s="8" t="s">
        <v>1797</v>
      </c>
      <c r="J1917" s="8" t="s">
        <v>1798</v>
      </c>
      <c r="K1917" s="8" t="s">
        <v>869</v>
      </c>
      <c r="L1917" s="11">
        <v>42675</v>
      </c>
      <c r="M1917" s="8">
        <v>1</v>
      </c>
      <c r="N1917" s="8">
        <v>1</v>
      </c>
      <c r="O1917" s="8">
        <v>1</v>
      </c>
      <c r="P1917" s="12">
        <v>4</v>
      </c>
      <c r="Q1917" s="8">
        <v>1</v>
      </c>
      <c r="R1917" s="8" t="s">
        <v>1799</v>
      </c>
      <c r="S1917" s="8">
        <v>0</v>
      </c>
      <c r="T1917" s="8">
        <v>2</v>
      </c>
      <c r="U1917" s="8"/>
      <c r="V1917" s="8" t="str">
        <f t="shared" si="33"/>
        <v>Boeing 747 400</v>
      </c>
      <c r="W1917" s="15" t="str" cm="1">
        <f t="array" ref="W1917">IF(ISBLANK(K1917),Unknown,K1917)</f>
        <v>LHR to CPT</v>
      </c>
      <c r="X1917" s="5" t="s">
        <v>1978</v>
      </c>
      <c r="Y1917" s="5" t="s">
        <v>7363</v>
      </c>
    </row>
    <row r="1918" spans="1:25">
      <c r="A1918" s="8">
        <v>7</v>
      </c>
      <c r="B1918" s="8" t="s">
        <v>7648</v>
      </c>
      <c r="C1918" s="8" t="s">
        <v>6635</v>
      </c>
      <c r="D1918" s="8" t="s">
        <v>1794</v>
      </c>
      <c r="E1918" s="9">
        <v>42710</v>
      </c>
      <c r="F1918" s="8" t="s">
        <v>1795</v>
      </c>
      <c r="G1918" s="8" t="s">
        <v>7649</v>
      </c>
      <c r="H1918" s="8" t="s">
        <v>156</v>
      </c>
      <c r="I1918" s="8" t="s">
        <v>1797</v>
      </c>
      <c r="J1918" s="8" t="s">
        <v>1874</v>
      </c>
      <c r="K1918" s="8" t="s">
        <v>952</v>
      </c>
      <c r="L1918" s="11">
        <v>42644</v>
      </c>
      <c r="M1918" s="8">
        <v>5</v>
      </c>
      <c r="N1918" s="8">
        <v>5</v>
      </c>
      <c r="O1918" s="8">
        <v>3</v>
      </c>
      <c r="P1918" s="12">
        <v>5</v>
      </c>
      <c r="Q1918" s="8">
        <v>4</v>
      </c>
      <c r="R1918" s="8" t="s">
        <v>1885</v>
      </c>
      <c r="S1918" s="8">
        <v>1</v>
      </c>
      <c r="T1918" s="8">
        <v>4</v>
      </c>
      <c r="U1918" s="8" t="s">
        <v>1808</v>
      </c>
      <c r="V1918" s="8" t="str">
        <f t="shared" si="33"/>
        <v>Boeing 787</v>
      </c>
      <c r="W1918" s="15" t="str" cm="1">
        <f t="array" ref="W1918">IF(ISBLANK(K1918),Unknown,K1918)</f>
        <v>LHR to YYC</v>
      </c>
      <c r="X1918" s="5" t="s">
        <v>1978</v>
      </c>
      <c r="Y1918" s="5" t="s">
        <v>7650</v>
      </c>
    </row>
    <row r="1919" spans="1:25">
      <c r="A1919" s="8">
        <v>1</v>
      </c>
      <c r="B1919" s="8" t="s">
        <v>7651</v>
      </c>
      <c r="C1919" s="8" t="s">
        <v>7652</v>
      </c>
      <c r="D1919" s="8" t="s">
        <v>1794</v>
      </c>
      <c r="E1919" s="9">
        <v>42710</v>
      </c>
      <c r="F1919" s="8" t="s">
        <v>1795</v>
      </c>
      <c r="G1919" s="8" t="s">
        <v>7653</v>
      </c>
      <c r="H1919" s="8" t="s">
        <v>24</v>
      </c>
      <c r="I1919" s="8" t="s">
        <v>1806</v>
      </c>
      <c r="J1919" s="8" t="s">
        <v>1807</v>
      </c>
      <c r="K1919" s="8" t="s">
        <v>910</v>
      </c>
      <c r="L1919" s="11">
        <v>42705</v>
      </c>
      <c r="M1919" s="8">
        <v>1</v>
      </c>
      <c r="N1919" s="8">
        <v>2</v>
      </c>
      <c r="O1919" s="8">
        <v>1</v>
      </c>
      <c r="P1919" s="12">
        <v>1</v>
      </c>
      <c r="Q1919" s="8">
        <v>1</v>
      </c>
      <c r="R1919" s="8" t="s">
        <v>1799</v>
      </c>
      <c r="S1919" s="8">
        <v>0</v>
      </c>
      <c r="T1919" s="8">
        <v>1</v>
      </c>
      <c r="U1919" s="8"/>
      <c r="V1919" s="8" t="str">
        <f t="shared" si="33"/>
        <v>A320</v>
      </c>
      <c r="W1919" s="15" t="str" cm="1">
        <f t="array" ref="W1919">IF(ISBLANK(K1919),Unknown,K1919)</f>
        <v>LHR to LIS</v>
      </c>
      <c r="X1919" s="5" t="s">
        <v>1978</v>
      </c>
      <c r="Y1919" s="5" t="s">
        <v>7654</v>
      </c>
    </row>
    <row r="1920" spans="1:25">
      <c r="A1920" s="8">
        <v>4</v>
      </c>
      <c r="B1920" s="8" t="s">
        <v>7655</v>
      </c>
      <c r="C1920" s="8" t="s">
        <v>7656</v>
      </c>
      <c r="D1920" s="8" t="s">
        <v>1794</v>
      </c>
      <c r="E1920" s="9">
        <v>42709</v>
      </c>
      <c r="F1920" s="8" t="s">
        <v>1795</v>
      </c>
      <c r="G1920" s="8" t="s">
        <v>7657</v>
      </c>
      <c r="H1920" s="8" t="s">
        <v>72</v>
      </c>
      <c r="I1920" s="8" t="s">
        <v>1797</v>
      </c>
      <c r="J1920" s="8" t="s">
        <v>1798</v>
      </c>
      <c r="K1920" s="8" t="s">
        <v>890</v>
      </c>
      <c r="L1920" s="11">
        <v>42675</v>
      </c>
      <c r="M1920" s="8">
        <v>1</v>
      </c>
      <c r="N1920" s="8">
        <v>2</v>
      </c>
      <c r="O1920" s="8">
        <v>1</v>
      </c>
      <c r="P1920" s="12">
        <v>3</v>
      </c>
      <c r="Q1920" s="8">
        <v>2</v>
      </c>
      <c r="R1920" s="8" t="s">
        <v>1799</v>
      </c>
      <c r="S1920" s="8">
        <v>0</v>
      </c>
      <c r="T1920" s="8">
        <v>4</v>
      </c>
      <c r="U1920" s="8"/>
      <c r="V1920" s="8" t="str">
        <f t="shared" si="33"/>
        <v>A380 800</v>
      </c>
      <c r="W1920" s="15" t="str" cm="1">
        <f t="array" ref="W1920">IF(ISBLANK(K1920),Unknown,K1920)</f>
        <v>LHR to HKG</v>
      </c>
      <c r="X1920" s="5" t="s">
        <v>1978</v>
      </c>
      <c r="Y1920" s="5" t="s">
        <v>5282</v>
      </c>
    </row>
    <row r="1921" spans="1:25">
      <c r="A1921" s="8">
        <v>1</v>
      </c>
      <c r="B1921" s="8" t="s">
        <v>7658</v>
      </c>
      <c r="C1921" s="8" t="s">
        <v>7659</v>
      </c>
      <c r="D1921" s="8" t="s">
        <v>1794</v>
      </c>
      <c r="E1921" s="9">
        <v>42709</v>
      </c>
      <c r="F1921" s="8" t="s">
        <v>1795</v>
      </c>
      <c r="G1921" s="8" t="s">
        <v>7660</v>
      </c>
      <c r="H1921" s="8" t="s">
        <v>131</v>
      </c>
      <c r="I1921" s="8" t="s">
        <v>1867</v>
      </c>
      <c r="J1921" s="8" t="s">
        <v>1798</v>
      </c>
      <c r="K1921" s="8" t="s">
        <v>854</v>
      </c>
      <c r="L1921" s="11">
        <v>42705</v>
      </c>
      <c r="M1921" s="8">
        <v>2</v>
      </c>
      <c r="N1921" s="8">
        <v>2</v>
      </c>
      <c r="O1921" s="8">
        <v>2</v>
      </c>
      <c r="P1921" s="12">
        <v>4</v>
      </c>
      <c r="Q1921" s="8">
        <v>2</v>
      </c>
      <c r="R1921" s="8" t="s">
        <v>1799</v>
      </c>
      <c r="S1921" s="8">
        <v>0</v>
      </c>
      <c r="T1921" s="8">
        <v>1</v>
      </c>
      <c r="U1921" s="8" t="s">
        <v>1808</v>
      </c>
      <c r="V1921" s="8" t="str">
        <f t="shared" si="33"/>
        <v>Boeing 777</v>
      </c>
      <c r="W1921" s="15" t="str" cm="1">
        <f t="array" ref="W1921">IF(ISBLANK(K1921),Unknown,K1921)</f>
        <v>LHR to BKK</v>
      </c>
      <c r="X1921" s="5" t="s">
        <v>1978</v>
      </c>
      <c r="Y1921" s="5" t="s">
        <v>7397</v>
      </c>
    </row>
    <row r="1922" spans="1:25">
      <c r="A1922" s="8">
        <v>8</v>
      </c>
      <c r="B1922" s="8" t="s">
        <v>7661</v>
      </c>
      <c r="C1922" s="8" t="s">
        <v>7662</v>
      </c>
      <c r="D1922" s="8" t="s">
        <v>1794</v>
      </c>
      <c r="E1922" s="9">
        <v>42708</v>
      </c>
      <c r="F1922" s="8" t="s">
        <v>1795</v>
      </c>
      <c r="G1922" s="8" t="s">
        <v>7663</v>
      </c>
      <c r="H1922" s="8" t="s">
        <v>50</v>
      </c>
      <c r="I1922" s="8" t="s">
        <v>1797</v>
      </c>
      <c r="J1922" s="8" t="s">
        <v>1807</v>
      </c>
      <c r="K1922" s="8" t="s">
        <v>913</v>
      </c>
      <c r="L1922" s="11">
        <v>42705</v>
      </c>
      <c r="M1922" s="8">
        <v>4</v>
      </c>
      <c r="N1922" s="8">
        <v>4</v>
      </c>
      <c r="O1922" s="8">
        <v>4</v>
      </c>
      <c r="P1922" s="12">
        <v>4</v>
      </c>
      <c r="Q1922" s="8">
        <v>3</v>
      </c>
      <c r="R1922" s="8" t="s">
        <v>1885</v>
      </c>
      <c r="S1922" s="8">
        <v>1</v>
      </c>
      <c r="T1922" s="8">
        <v>1</v>
      </c>
      <c r="U1922" s="8"/>
      <c r="V1922" s="8" t="str">
        <f t="shared" si="33"/>
        <v>A321</v>
      </c>
      <c r="W1922" s="15" t="str" cm="1">
        <f t="array" ref="W1922">IF(ISBLANK(K1922),Unknown,K1922)</f>
        <v>LHR to MAD</v>
      </c>
      <c r="X1922" s="5" t="s">
        <v>1978</v>
      </c>
      <c r="Y1922" s="5" t="s">
        <v>7350</v>
      </c>
    </row>
    <row r="1923" spans="1:25">
      <c r="A1923" s="8">
        <v>1</v>
      </c>
      <c r="B1923" s="8" t="s">
        <v>7664</v>
      </c>
      <c r="C1923" s="8" t="s">
        <v>7665</v>
      </c>
      <c r="D1923" s="8" t="s">
        <v>1794</v>
      </c>
      <c r="E1923" s="9">
        <v>42708</v>
      </c>
      <c r="F1923" s="8" t="s">
        <v>1938</v>
      </c>
      <c r="G1923" s="8" t="s">
        <v>7666</v>
      </c>
      <c r="H1923" s="8" t="s">
        <v>131</v>
      </c>
      <c r="I1923" s="8" t="s">
        <v>1797</v>
      </c>
      <c r="J1923" s="8" t="s">
        <v>1807</v>
      </c>
      <c r="K1923" s="8" t="s">
        <v>1620</v>
      </c>
      <c r="L1923" s="11">
        <v>42705</v>
      </c>
      <c r="M1923" s="8">
        <v>2</v>
      </c>
      <c r="N1923" s="8">
        <v>1</v>
      </c>
      <c r="O1923" s="8">
        <v>2</v>
      </c>
      <c r="P1923" s="12">
        <v>1</v>
      </c>
      <c r="Q1923" s="8">
        <v>1</v>
      </c>
      <c r="R1923" s="8" t="s">
        <v>1799</v>
      </c>
      <c r="S1923" s="8">
        <v>0</v>
      </c>
      <c r="T1923" s="8">
        <v>2</v>
      </c>
      <c r="U1923" s="8" t="s">
        <v>1808</v>
      </c>
      <c r="V1923" s="8" t="str">
        <f t="shared" si="33"/>
        <v>Boeing 777</v>
      </c>
      <c r="W1923" s="15" t="str" cm="1">
        <f t="array" ref="W1923">IF(ISBLANK(K1923),Unknown,K1923)</f>
        <v>SIN to  SYD</v>
      </c>
      <c r="X1923" s="5" t="s">
        <v>7667</v>
      </c>
      <c r="Y1923" s="5" t="s">
        <v>7490</v>
      </c>
    </row>
    <row r="1924" spans="1:25">
      <c r="A1924" s="8">
        <v>1</v>
      </c>
      <c r="B1924" s="8" t="s">
        <v>7668</v>
      </c>
      <c r="C1924" s="8" t="s">
        <v>7669</v>
      </c>
      <c r="D1924" s="8" t="s">
        <v>1794</v>
      </c>
      <c r="E1924" s="9">
        <v>42707</v>
      </c>
      <c r="F1924" s="8" t="s">
        <v>1795</v>
      </c>
      <c r="G1924" s="10" t="s">
        <v>7670</v>
      </c>
      <c r="H1924" s="10"/>
      <c r="I1924" s="8" t="s">
        <v>1797</v>
      </c>
      <c r="J1924" s="8" t="s">
        <v>1798</v>
      </c>
      <c r="K1924" s="8" t="s">
        <v>679</v>
      </c>
      <c r="L1924" s="11">
        <v>42675</v>
      </c>
      <c r="M1924" s="8">
        <v>1</v>
      </c>
      <c r="N1924" s="8">
        <v>1</v>
      </c>
      <c r="O1924" s="8">
        <v>1</v>
      </c>
      <c r="P1924" s="12">
        <v>1</v>
      </c>
      <c r="Q1924" s="8">
        <v>1</v>
      </c>
      <c r="R1924" s="8" t="s">
        <v>1799</v>
      </c>
      <c r="S1924" s="8">
        <v>0</v>
      </c>
      <c r="T1924" s="8">
        <v>1</v>
      </c>
      <c r="U1924" s="8" t="s">
        <v>1808</v>
      </c>
      <c r="V1924" s="8" t="str">
        <f t="shared" si="33"/>
        <v>Unknown</v>
      </c>
      <c r="W1924" s="15" t="str" cm="1">
        <f t="array" ref="W1924">IF(ISBLANK(K1924),Unknown,K1924)</f>
        <v>HKG to LHR</v>
      </c>
      <c r="X1924" s="5" t="s">
        <v>5282</v>
      </c>
      <c r="Y1924" s="5" t="s">
        <v>1978</v>
      </c>
    </row>
    <row r="1925" spans="1:25">
      <c r="A1925" s="8">
        <v>6</v>
      </c>
      <c r="B1925" s="8" t="s">
        <v>7671</v>
      </c>
      <c r="C1925" s="8" t="s">
        <v>2887</v>
      </c>
      <c r="D1925" s="8" t="s">
        <v>1794</v>
      </c>
      <c r="E1925" s="9">
        <v>42707</v>
      </c>
      <c r="F1925" s="8" t="s">
        <v>1795</v>
      </c>
      <c r="G1925" s="10" t="s">
        <v>7672</v>
      </c>
      <c r="H1925" s="10"/>
      <c r="I1925" s="8" t="s">
        <v>1797</v>
      </c>
      <c r="J1925" s="8" t="s">
        <v>1798</v>
      </c>
      <c r="K1925" s="8" t="s">
        <v>847</v>
      </c>
      <c r="L1925" s="11">
        <v>42705</v>
      </c>
      <c r="M1925" s="8">
        <v>2</v>
      </c>
      <c r="N1925" s="8">
        <v>4</v>
      </c>
      <c r="O1925" s="8">
        <v>1</v>
      </c>
      <c r="P1925" s="12">
        <v>4</v>
      </c>
      <c r="Q1925" s="8">
        <v>3</v>
      </c>
      <c r="R1925" s="8" t="s">
        <v>1885</v>
      </c>
      <c r="S1925" s="8">
        <v>1</v>
      </c>
      <c r="T1925" s="8">
        <v>1</v>
      </c>
      <c r="U1925" s="8"/>
      <c r="V1925" s="8" t="str">
        <f t="shared" si="33"/>
        <v>Unknown</v>
      </c>
      <c r="W1925" s="15" t="str" cm="1">
        <f t="array" ref="W1925">IF(ISBLANK(K1925),Unknown,K1925)</f>
        <v>LHR to ARN</v>
      </c>
      <c r="X1925" s="5" t="s">
        <v>1978</v>
      </c>
      <c r="Y1925" s="5" t="s">
        <v>7509</v>
      </c>
    </row>
    <row r="1926" spans="1:25">
      <c r="A1926" s="8">
        <v>3</v>
      </c>
      <c r="B1926" s="8" t="s">
        <v>7673</v>
      </c>
      <c r="C1926" s="8" t="s">
        <v>7674</v>
      </c>
      <c r="D1926" s="8" t="s">
        <v>1794</v>
      </c>
      <c r="E1926" s="9">
        <v>42706</v>
      </c>
      <c r="F1926" s="8" t="s">
        <v>1795</v>
      </c>
      <c r="G1926" s="8" t="s">
        <v>7675</v>
      </c>
      <c r="H1926" s="8" t="s">
        <v>50</v>
      </c>
      <c r="I1926" s="8" t="s">
        <v>1806</v>
      </c>
      <c r="J1926" s="8" t="s">
        <v>1807</v>
      </c>
      <c r="K1926" s="8" t="s">
        <v>954</v>
      </c>
      <c r="L1926" s="11">
        <v>42675</v>
      </c>
      <c r="M1926" s="8">
        <v>1</v>
      </c>
      <c r="N1926" s="8">
        <v>2</v>
      </c>
      <c r="O1926" s="8">
        <v>1</v>
      </c>
      <c r="P1926" s="12">
        <v>3</v>
      </c>
      <c r="Q1926" s="8">
        <v>1</v>
      </c>
      <c r="R1926" s="8" t="s">
        <v>1799</v>
      </c>
      <c r="S1926" s="8">
        <v>0</v>
      </c>
      <c r="T1926" s="8">
        <v>1</v>
      </c>
      <c r="U1926" s="8" t="s">
        <v>1808</v>
      </c>
      <c r="V1926" s="8" t="str">
        <f t="shared" si="33"/>
        <v>A321</v>
      </c>
      <c r="W1926" s="15" t="str" cm="1">
        <f t="array" ref="W1926">IF(ISBLANK(K1926),Unknown,K1926)</f>
        <v>LHR to ZRH</v>
      </c>
      <c r="X1926" s="5" t="s">
        <v>1978</v>
      </c>
      <c r="Y1926" s="5" t="s">
        <v>7676</v>
      </c>
    </row>
    <row r="1927" spans="1:25">
      <c r="A1927" s="8">
        <v>3</v>
      </c>
      <c r="B1927" s="8" t="s">
        <v>7677</v>
      </c>
      <c r="C1927" s="8" t="s">
        <v>7678</v>
      </c>
      <c r="D1927" s="8" t="s">
        <v>1794</v>
      </c>
      <c r="E1927" s="9">
        <v>42705</v>
      </c>
      <c r="F1927" s="8" t="s">
        <v>1795</v>
      </c>
      <c r="G1927" s="10" t="s">
        <v>7679</v>
      </c>
      <c r="H1927" s="10"/>
      <c r="I1927" s="8" t="s">
        <v>1797</v>
      </c>
      <c r="J1927" s="8" t="s">
        <v>1807</v>
      </c>
      <c r="K1927" s="8" t="s">
        <v>826</v>
      </c>
      <c r="L1927" s="11">
        <v>42675</v>
      </c>
      <c r="M1927" s="8">
        <v>2</v>
      </c>
      <c r="N1927" s="8">
        <v>1</v>
      </c>
      <c r="O1927" s="8">
        <v>2</v>
      </c>
      <c r="P1927" s="12">
        <v>4</v>
      </c>
      <c r="Q1927" s="8">
        <v>1</v>
      </c>
      <c r="R1927" s="8" t="s">
        <v>1799</v>
      </c>
      <c r="S1927" s="8">
        <v>0</v>
      </c>
      <c r="T1927" s="8">
        <v>2</v>
      </c>
      <c r="U1927" s="8"/>
      <c r="V1927" s="8" t="str">
        <f t="shared" si="33"/>
        <v>Unknown</v>
      </c>
      <c r="W1927" s="15" t="str" cm="1">
        <f t="array" ref="W1927">IF(ISBLANK(K1927),Unknown,K1927)</f>
        <v>LGW to MRU</v>
      </c>
      <c r="X1927" s="5" t="s">
        <v>7341</v>
      </c>
      <c r="Y1927" s="5" t="s">
        <v>7680</v>
      </c>
    </row>
    <row r="1928" spans="1:25">
      <c r="A1928" s="8">
        <v>1</v>
      </c>
      <c r="B1928" s="8" t="s">
        <v>7681</v>
      </c>
      <c r="C1928" s="8" t="s">
        <v>7682</v>
      </c>
      <c r="D1928" s="8" t="s">
        <v>1794</v>
      </c>
      <c r="E1928" s="9">
        <v>42704</v>
      </c>
      <c r="F1928" s="8" t="s">
        <v>1795</v>
      </c>
      <c r="G1928" s="10" t="s">
        <v>7683</v>
      </c>
      <c r="H1928" s="10"/>
      <c r="I1928" s="8" t="s">
        <v>1851</v>
      </c>
      <c r="J1928" s="8" t="s">
        <v>1798</v>
      </c>
      <c r="K1928" s="8" t="s">
        <v>895</v>
      </c>
      <c r="L1928" s="11">
        <v>42370</v>
      </c>
      <c r="M1928" s="8">
        <v>3</v>
      </c>
      <c r="N1928" s="8">
        <v>3</v>
      </c>
      <c r="O1928" s="8">
        <v>3</v>
      </c>
      <c r="P1928" s="12">
        <v>1</v>
      </c>
      <c r="Q1928" s="8">
        <v>1</v>
      </c>
      <c r="R1928" s="8" t="s">
        <v>1799</v>
      </c>
      <c r="S1928" s="8">
        <v>0</v>
      </c>
      <c r="T1928" s="8">
        <v>3</v>
      </c>
      <c r="U1928" s="8" t="s">
        <v>1808</v>
      </c>
      <c r="V1928" s="8" t="str">
        <f t="shared" si="33"/>
        <v>Unknown</v>
      </c>
      <c r="W1928" s="15" t="str" cm="1">
        <f t="array" ref="W1928">IF(ISBLANK(K1928),Unknown,K1928)</f>
        <v>LHR to IST</v>
      </c>
      <c r="X1928" s="5" t="s">
        <v>1978</v>
      </c>
      <c r="Y1928" s="5" t="s">
        <v>6938</v>
      </c>
    </row>
    <row r="1929" spans="1:25">
      <c r="A1929" s="8">
        <v>1</v>
      </c>
      <c r="B1929" s="8" t="s">
        <v>7684</v>
      </c>
      <c r="C1929" s="8" t="s">
        <v>7076</v>
      </c>
      <c r="D1929" s="8" t="s">
        <v>1794</v>
      </c>
      <c r="E1929" s="9">
        <v>42704</v>
      </c>
      <c r="F1929" s="8" t="s">
        <v>1795</v>
      </c>
      <c r="G1929" s="8" t="s">
        <v>7685</v>
      </c>
      <c r="H1929" s="8" t="s">
        <v>67</v>
      </c>
      <c r="I1929" s="8" t="s">
        <v>1867</v>
      </c>
      <c r="J1929" s="8" t="s">
        <v>1798</v>
      </c>
      <c r="K1929" s="8" t="s">
        <v>890</v>
      </c>
      <c r="L1929" s="11">
        <v>42675</v>
      </c>
      <c r="M1929" s="8">
        <v>1</v>
      </c>
      <c r="N1929" s="8">
        <v>2</v>
      </c>
      <c r="O1929" s="8">
        <v>1</v>
      </c>
      <c r="P1929" s="12">
        <v>3</v>
      </c>
      <c r="Q1929" s="8">
        <v>2</v>
      </c>
      <c r="R1929" s="8" t="s">
        <v>1799</v>
      </c>
      <c r="S1929" s="8">
        <v>0</v>
      </c>
      <c r="T1929" s="8">
        <v>1</v>
      </c>
      <c r="U1929" s="8" t="s">
        <v>1808</v>
      </c>
      <c r="V1929" s="8" t="str">
        <f t="shared" si="33"/>
        <v>A380</v>
      </c>
      <c r="W1929" s="15" t="str" cm="1">
        <f t="array" ref="W1929">IF(ISBLANK(K1929),Unknown,K1929)</f>
        <v>LHR to HKG</v>
      </c>
      <c r="X1929" s="5" t="s">
        <v>1978</v>
      </c>
      <c r="Y1929" s="5" t="s">
        <v>5282</v>
      </c>
    </row>
    <row r="1930" spans="1:25">
      <c r="A1930" s="8">
        <v>9</v>
      </c>
      <c r="B1930" s="8" t="s">
        <v>7686</v>
      </c>
      <c r="C1930" s="8" t="s">
        <v>1844</v>
      </c>
      <c r="D1930" s="8" t="s">
        <v>3301</v>
      </c>
      <c r="E1930" s="9">
        <v>42703</v>
      </c>
      <c r="F1930" s="8" t="s">
        <v>1795</v>
      </c>
      <c r="G1930" s="8" t="s">
        <v>7687</v>
      </c>
      <c r="H1930" s="8" t="s">
        <v>67</v>
      </c>
      <c r="I1930" s="8" t="s">
        <v>1806</v>
      </c>
      <c r="J1930" s="8" t="s">
        <v>1836</v>
      </c>
      <c r="K1930" s="8" t="s">
        <v>1623</v>
      </c>
      <c r="L1930" s="11">
        <v>42675</v>
      </c>
      <c r="M1930" s="8">
        <v>5</v>
      </c>
      <c r="N1930" s="8">
        <v>5</v>
      </c>
      <c r="O1930" s="8">
        <v>5</v>
      </c>
      <c r="P1930" s="12">
        <v>3</v>
      </c>
      <c r="Q1930" s="8">
        <v>4</v>
      </c>
      <c r="R1930" s="8" t="s">
        <v>1885</v>
      </c>
      <c r="S1930" s="8">
        <v>1</v>
      </c>
      <c r="T1930" s="8">
        <v>4</v>
      </c>
      <c r="U1930" s="8"/>
      <c r="V1930" s="8" t="str">
        <f t="shared" si="33"/>
        <v>A380</v>
      </c>
      <c r="W1930" s="15" t="str" cm="1">
        <f t="array" ref="W1930">IF(ISBLANK(K1930),Unknown,K1930)</f>
        <v>SIN to LHR</v>
      </c>
      <c r="X1930" s="5" t="s">
        <v>7667</v>
      </c>
      <c r="Y1930" s="5" t="s">
        <v>1978</v>
      </c>
    </row>
    <row r="1931" spans="1:25">
      <c r="A1931" s="8">
        <v>8</v>
      </c>
      <c r="B1931" s="8" t="s">
        <v>7688</v>
      </c>
      <c r="C1931" s="8" t="s">
        <v>7689</v>
      </c>
      <c r="D1931" s="8" t="s">
        <v>1794</v>
      </c>
      <c r="E1931" s="9">
        <v>42703</v>
      </c>
      <c r="F1931" s="8" t="s">
        <v>2720</v>
      </c>
      <c r="G1931" s="8" t="s">
        <v>7690</v>
      </c>
      <c r="H1931" s="8" t="s">
        <v>3134</v>
      </c>
      <c r="I1931" s="8" t="s">
        <v>1851</v>
      </c>
      <c r="J1931" s="8" t="s">
        <v>1798</v>
      </c>
      <c r="K1931" s="8" t="s">
        <v>721</v>
      </c>
      <c r="L1931" s="11">
        <v>42675</v>
      </c>
      <c r="M1931" s="8">
        <v>4</v>
      </c>
      <c r="N1931" s="8">
        <v>4</v>
      </c>
      <c r="O1931" s="8">
        <v>4</v>
      </c>
      <c r="P1931" s="12">
        <v>4</v>
      </c>
      <c r="Q1931" s="8">
        <v>4</v>
      </c>
      <c r="R1931" s="8" t="s">
        <v>1885</v>
      </c>
      <c r="S1931" s="8">
        <v>1</v>
      </c>
      <c r="T1931" s="8">
        <v>3</v>
      </c>
      <c r="U1931" s="8" t="s">
        <v>1808</v>
      </c>
      <c r="V1931" s="8" t="str">
        <f t="shared" si="33"/>
        <v>Boeing 777 200ER</v>
      </c>
      <c r="W1931" s="15" t="str" cm="1">
        <f t="array" ref="W1931">IF(ISBLANK(K1931),Unknown,K1931)</f>
        <v>JFK to LHR</v>
      </c>
      <c r="X1931" s="5" t="s">
        <v>7429</v>
      </c>
      <c r="Y1931" s="5" t="s">
        <v>1978</v>
      </c>
    </row>
    <row r="1932" spans="1:25">
      <c r="A1932" s="8">
        <v>7</v>
      </c>
      <c r="B1932" s="8" t="s">
        <v>7691</v>
      </c>
      <c r="C1932" s="8" t="s">
        <v>1844</v>
      </c>
      <c r="D1932" s="8" t="s">
        <v>1883</v>
      </c>
      <c r="E1932" s="9">
        <v>42703</v>
      </c>
      <c r="F1932" s="8" t="s">
        <v>1938</v>
      </c>
      <c r="G1932" s="10" t="s">
        <v>7692</v>
      </c>
      <c r="H1932" s="10"/>
      <c r="I1932" s="8" t="s">
        <v>1797</v>
      </c>
      <c r="J1932" s="8" t="s">
        <v>1798</v>
      </c>
      <c r="K1932" s="8" t="s">
        <v>853</v>
      </c>
      <c r="L1932" s="11">
        <v>42644</v>
      </c>
      <c r="M1932" s="8">
        <v>3</v>
      </c>
      <c r="N1932" s="8">
        <v>4</v>
      </c>
      <c r="O1932" s="8">
        <v>4</v>
      </c>
      <c r="P1932" s="12">
        <v>3</v>
      </c>
      <c r="Q1932" s="8">
        <v>5</v>
      </c>
      <c r="R1932" s="8" t="s">
        <v>1885</v>
      </c>
      <c r="S1932" s="8">
        <v>1</v>
      </c>
      <c r="T1932" s="8">
        <v>1</v>
      </c>
      <c r="U1932" s="8" t="s">
        <v>1808</v>
      </c>
      <c r="V1932" s="8" t="str">
        <f t="shared" si="33"/>
        <v>Unknown</v>
      </c>
      <c r="W1932" s="15" t="str" cm="1">
        <f t="array" ref="W1932">IF(ISBLANK(K1932),Unknown,K1932)</f>
        <v>LHR to BHD</v>
      </c>
      <c r="X1932" s="5" t="s">
        <v>1978</v>
      </c>
      <c r="Y1932" s="5" t="s">
        <v>7693</v>
      </c>
    </row>
    <row r="1933" spans="1:25">
      <c r="A1933" s="8">
        <v>10</v>
      </c>
      <c r="B1933" s="8" t="s">
        <v>7694</v>
      </c>
      <c r="C1933" s="8" t="s">
        <v>7061</v>
      </c>
      <c r="D1933" s="8" t="s">
        <v>1794</v>
      </c>
      <c r="E1933" s="9">
        <v>42702</v>
      </c>
      <c r="F1933" s="8" t="s">
        <v>1795</v>
      </c>
      <c r="G1933" s="8" t="s">
        <v>7695</v>
      </c>
      <c r="H1933" s="8" t="s">
        <v>131</v>
      </c>
      <c r="I1933" s="8" t="s">
        <v>1806</v>
      </c>
      <c r="J1933" s="8" t="s">
        <v>1836</v>
      </c>
      <c r="K1933" s="8" t="s">
        <v>953</v>
      </c>
      <c r="L1933" s="11">
        <v>42675</v>
      </c>
      <c r="M1933" s="8">
        <v>5</v>
      </c>
      <c r="N1933" s="8">
        <v>5</v>
      </c>
      <c r="O1933" s="8">
        <v>4</v>
      </c>
      <c r="P1933" s="12">
        <v>5</v>
      </c>
      <c r="Q1933" s="8">
        <v>5</v>
      </c>
      <c r="R1933" s="8" t="s">
        <v>1885</v>
      </c>
      <c r="S1933" s="8">
        <v>1</v>
      </c>
      <c r="T1933" s="8">
        <v>4</v>
      </c>
      <c r="U1933" s="8" t="s">
        <v>1808</v>
      </c>
      <c r="V1933" s="8" t="str">
        <f t="shared" si="33"/>
        <v>Boeing 777</v>
      </c>
      <c r="W1933" s="15" t="str" cm="1">
        <f t="array" ref="W1933">IF(ISBLANK(K1933),Unknown,K1933)</f>
        <v>LHR to YYZ</v>
      </c>
      <c r="X1933" s="5" t="s">
        <v>1978</v>
      </c>
      <c r="Y1933" s="5" t="s">
        <v>7498</v>
      </c>
    </row>
    <row r="1934" spans="1:25">
      <c r="A1934" s="8">
        <v>6</v>
      </c>
      <c r="B1934" s="8" t="s">
        <v>7696</v>
      </c>
      <c r="C1934" s="8" t="s">
        <v>6529</v>
      </c>
      <c r="D1934" s="8" t="s">
        <v>1794</v>
      </c>
      <c r="E1934" s="9">
        <v>42702</v>
      </c>
      <c r="F1934" s="8" t="s">
        <v>1795</v>
      </c>
      <c r="G1934" s="8" t="s">
        <v>7697</v>
      </c>
      <c r="H1934" s="8" t="s">
        <v>7698</v>
      </c>
      <c r="I1934" s="8" t="s">
        <v>1797</v>
      </c>
      <c r="J1934" s="8" t="s">
        <v>1807</v>
      </c>
      <c r="K1934" s="8" t="s">
        <v>1312</v>
      </c>
      <c r="L1934" s="11">
        <v>42675</v>
      </c>
      <c r="M1934" s="8">
        <v>5</v>
      </c>
      <c r="N1934" s="8">
        <v>5</v>
      </c>
      <c r="O1934" s="8">
        <v>5</v>
      </c>
      <c r="P1934" s="12">
        <v>3</v>
      </c>
      <c r="Q1934" s="8">
        <v>3</v>
      </c>
      <c r="R1934" s="8" t="s">
        <v>1799</v>
      </c>
      <c r="S1934" s="8">
        <v>0</v>
      </c>
      <c r="T1934" s="8">
        <v>3</v>
      </c>
      <c r="U1934" s="8" t="s">
        <v>1808</v>
      </c>
      <c r="V1934" s="8" t="str">
        <f t="shared" si="33"/>
        <v>Boeing 787 800</v>
      </c>
      <c r="W1934" s="15" t="str" cm="1">
        <f t="array" ref="W1934">IF(ISBLANK(K1934),Unknown,K1934)</f>
        <v>MAA to LHR</v>
      </c>
      <c r="X1934" s="5" t="s">
        <v>7699</v>
      </c>
      <c r="Y1934" s="5" t="s">
        <v>1978</v>
      </c>
    </row>
    <row r="1935" spans="1:25">
      <c r="A1935" s="8">
        <v>9</v>
      </c>
      <c r="B1935" s="8" t="s">
        <v>7700</v>
      </c>
      <c r="C1935" s="8" t="s">
        <v>1844</v>
      </c>
      <c r="D1935" s="8" t="s">
        <v>1975</v>
      </c>
      <c r="E1935" s="9">
        <v>42702</v>
      </c>
      <c r="F1935" s="8" t="s">
        <v>2325</v>
      </c>
      <c r="G1935" s="8" t="s">
        <v>7701</v>
      </c>
      <c r="H1935" s="8" t="s">
        <v>67</v>
      </c>
      <c r="I1935" s="8" t="s">
        <v>1806</v>
      </c>
      <c r="J1935" s="8" t="s">
        <v>1874</v>
      </c>
      <c r="K1935" s="8" t="s">
        <v>1623</v>
      </c>
      <c r="L1935" s="11">
        <v>42675</v>
      </c>
      <c r="M1935" s="8">
        <v>5</v>
      </c>
      <c r="N1935" s="8">
        <v>5</v>
      </c>
      <c r="O1935" s="8">
        <v>5</v>
      </c>
      <c r="P1935" s="12">
        <v>5</v>
      </c>
      <c r="Q1935" s="8">
        <v>5</v>
      </c>
      <c r="R1935" s="8" t="s">
        <v>1885</v>
      </c>
      <c r="S1935" s="8">
        <v>1</v>
      </c>
      <c r="T1935" s="8">
        <v>4</v>
      </c>
      <c r="U1935" s="8" t="s">
        <v>1808</v>
      </c>
      <c r="V1935" s="8" t="str">
        <f t="shared" si="33"/>
        <v>A380</v>
      </c>
      <c r="W1935" s="15" t="str" cm="1">
        <f t="array" ref="W1935">IF(ISBLANK(K1935),Unknown,K1935)</f>
        <v>SIN to LHR</v>
      </c>
      <c r="X1935" s="5" t="s">
        <v>7667</v>
      </c>
      <c r="Y1935" s="5" t="s">
        <v>1978</v>
      </c>
    </row>
    <row r="1936" spans="1:25">
      <c r="A1936" s="8">
        <v>9</v>
      </c>
      <c r="B1936" s="8" t="s">
        <v>7702</v>
      </c>
      <c r="C1936" s="8" t="s">
        <v>2887</v>
      </c>
      <c r="D1936" s="8" t="s">
        <v>1794</v>
      </c>
      <c r="E1936" s="9">
        <v>42701</v>
      </c>
      <c r="F1936" s="8" t="s">
        <v>1795</v>
      </c>
      <c r="G1936" s="8" t="s">
        <v>7703</v>
      </c>
      <c r="H1936" s="8" t="s">
        <v>131</v>
      </c>
      <c r="I1936" s="8" t="s">
        <v>1797</v>
      </c>
      <c r="J1936" s="8" t="s">
        <v>1798</v>
      </c>
      <c r="K1936" s="8" t="s">
        <v>1676</v>
      </c>
      <c r="L1936" s="11">
        <v>42675</v>
      </c>
      <c r="M1936" s="8">
        <v>3</v>
      </c>
      <c r="N1936" s="8">
        <v>5</v>
      </c>
      <c r="O1936" s="8">
        <v>5</v>
      </c>
      <c r="P1936" s="12">
        <v>3</v>
      </c>
      <c r="Q1936" s="8">
        <v>4</v>
      </c>
      <c r="R1936" s="8" t="s">
        <v>1885</v>
      </c>
      <c r="S1936" s="8">
        <v>1</v>
      </c>
      <c r="T1936" s="8">
        <v>4</v>
      </c>
      <c r="U1936" s="8"/>
      <c r="V1936" s="8" t="str">
        <f t="shared" si="33"/>
        <v>Boeing 777</v>
      </c>
      <c r="W1936" s="15" t="str" cm="1">
        <f t="array" ref="W1936">IF(ISBLANK(K1936),Unknown,K1936)</f>
        <v>TLV to LHR</v>
      </c>
      <c r="X1936" s="5" t="s">
        <v>7704</v>
      </c>
      <c r="Y1936" s="5" t="s">
        <v>1978</v>
      </c>
    </row>
    <row r="1937" spans="1:25">
      <c r="A1937" s="8">
        <v>7</v>
      </c>
      <c r="B1937" s="8" t="s">
        <v>7705</v>
      </c>
      <c r="C1937" s="8" t="s">
        <v>1844</v>
      </c>
      <c r="D1937" s="8" t="s">
        <v>1845</v>
      </c>
      <c r="E1937" s="9">
        <v>42701</v>
      </c>
      <c r="F1937" s="8" t="s">
        <v>1795</v>
      </c>
      <c r="G1937" s="8" t="s">
        <v>7706</v>
      </c>
      <c r="H1937" s="8" t="s">
        <v>24</v>
      </c>
      <c r="I1937" s="8" t="s">
        <v>1851</v>
      </c>
      <c r="J1937" s="8" t="s">
        <v>1807</v>
      </c>
      <c r="K1937" s="8" t="s">
        <v>1545</v>
      </c>
      <c r="L1937" s="11">
        <v>42675</v>
      </c>
      <c r="M1937" s="8">
        <v>4</v>
      </c>
      <c r="N1937" s="8">
        <v>5</v>
      </c>
      <c r="O1937" s="8">
        <v>3</v>
      </c>
      <c r="P1937" s="12">
        <v>2</v>
      </c>
      <c r="Q1937" s="8">
        <v>3</v>
      </c>
      <c r="R1937" s="8" t="s">
        <v>1885</v>
      </c>
      <c r="S1937" s="8">
        <v>1</v>
      </c>
      <c r="T1937" s="8">
        <v>1</v>
      </c>
      <c r="U1937" s="8" t="s">
        <v>1808</v>
      </c>
      <c r="V1937" s="8" t="str">
        <f t="shared" si="33"/>
        <v>A320</v>
      </c>
      <c r="W1937" s="15" t="str" cm="1">
        <f t="array" ref="W1937">IF(ISBLANK(K1937),Unknown,K1937)</f>
        <v>RAK to LGW</v>
      </c>
      <c r="X1937" s="5" t="s">
        <v>7707</v>
      </c>
      <c r="Y1937" s="5" t="s">
        <v>7341</v>
      </c>
    </row>
    <row r="1938" spans="1:25">
      <c r="A1938" s="8">
        <v>3</v>
      </c>
      <c r="B1938" s="8" t="s">
        <v>7708</v>
      </c>
      <c r="C1938" s="8" t="s">
        <v>7709</v>
      </c>
      <c r="D1938" s="8" t="s">
        <v>1794</v>
      </c>
      <c r="E1938" s="9">
        <v>42701</v>
      </c>
      <c r="F1938" s="8" t="s">
        <v>2325</v>
      </c>
      <c r="G1938" s="10" t="s">
        <v>7710</v>
      </c>
      <c r="H1938" s="10"/>
      <c r="I1938" s="8" t="s">
        <v>1867</v>
      </c>
      <c r="J1938" s="8" t="s">
        <v>1798</v>
      </c>
      <c r="K1938" s="8" t="s">
        <v>1655</v>
      </c>
      <c r="L1938" s="11">
        <v>42675</v>
      </c>
      <c r="M1938" s="8">
        <v>4</v>
      </c>
      <c r="N1938" s="8">
        <v>2</v>
      </c>
      <c r="O1938" s="8">
        <v>1</v>
      </c>
      <c r="P1938" s="12">
        <v>1</v>
      </c>
      <c r="Q1938" s="8">
        <v>1</v>
      </c>
      <c r="R1938" s="8" t="s">
        <v>1799</v>
      </c>
      <c r="S1938" s="8">
        <v>0</v>
      </c>
      <c r="T1938" s="8">
        <v>3</v>
      </c>
      <c r="U1938" s="8" t="s">
        <v>1808</v>
      </c>
      <c r="V1938" s="8" t="str">
        <f t="shared" si="33"/>
        <v>Unknown</v>
      </c>
      <c r="W1938" s="15" t="str" cm="1">
        <f t="array" ref="W1938">IF(ISBLANK(K1938),Unknown,K1938)</f>
        <v>SYD to SIN</v>
      </c>
      <c r="X1938" s="5" t="s">
        <v>7490</v>
      </c>
      <c r="Y1938" s="5" t="s">
        <v>7667</v>
      </c>
    </row>
    <row r="1939" spans="1:25">
      <c r="A1939" s="8">
        <v>1</v>
      </c>
      <c r="B1939" s="8" t="s">
        <v>7711</v>
      </c>
      <c r="C1939" s="8" t="s">
        <v>7712</v>
      </c>
      <c r="D1939" s="8" t="s">
        <v>1794</v>
      </c>
      <c r="E1939" s="9">
        <v>42701</v>
      </c>
      <c r="F1939" s="8" t="s">
        <v>1795</v>
      </c>
      <c r="G1939" s="10" t="s">
        <v>7713</v>
      </c>
      <c r="H1939" s="10"/>
      <c r="I1939" s="8" t="s">
        <v>1806</v>
      </c>
      <c r="J1939" s="8" t="s">
        <v>1798</v>
      </c>
      <c r="K1939" s="8" t="s">
        <v>221</v>
      </c>
      <c r="L1939" s="11">
        <v>42675</v>
      </c>
      <c r="M1939" s="8">
        <v>1</v>
      </c>
      <c r="N1939" s="8">
        <v>1</v>
      </c>
      <c r="O1939" s="8">
        <v>1</v>
      </c>
      <c r="P1939" s="12">
        <v>1</v>
      </c>
      <c r="Q1939" s="8">
        <v>1</v>
      </c>
      <c r="R1939" s="8" t="s">
        <v>1799</v>
      </c>
      <c r="S1939" s="8">
        <v>0</v>
      </c>
      <c r="T1939" s="8">
        <v>1</v>
      </c>
      <c r="U1939" s="8"/>
      <c r="V1939" s="8" t="str">
        <f t="shared" si="33"/>
        <v>Unknown</v>
      </c>
      <c r="W1939" s="15" t="str" cm="1">
        <f t="array" ref="W1939">IF(ISBLANK(K1939),Unknown,K1939)</f>
        <v>AMS to LHR</v>
      </c>
      <c r="X1939" s="5" t="s">
        <v>7714</v>
      </c>
      <c r="Y1939" s="5" t="s">
        <v>1978</v>
      </c>
    </row>
    <row r="1940" spans="1:25">
      <c r="A1940" s="8">
        <v>7</v>
      </c>
      <c r="B1940" s="8" t="s">
        <v>7715</v>
      </c>
      <c r="C1940" s="8" t="s">
        <v>1844</v>
      </c>
      <c r="D1940" s="8" t="s">
        <v>2022</v>
      </c>
      <c r="E1940" s="9">
        <v>42701</v>
      </c>
      <c r="F1940" s="8" t="s">
        <v>1833</v>
      </c>
      <c r="G1940" s="8" t="s">
        <v>7716</v>
      </c>
      <c r="H1940" s="8" t="s">
        <v>108</v>
      </c>
      <c r="I1940" s="8" t="s">
        <v>1851</v>
      </c>
      <c r="J1940" s="8" t="s">
        <v>1836</v>
      </c>
      <c r="K1940" s="8" t="s">
        <v>938</v>
      </c>
      <c r="L1940" s="11">
        <v>42461</v>
      </c>
      <c r="M1940" s="8">
        <v>3</v>
      </c>
      <c r="N1940" s="8">
        <v>3</v>
      </c>
      <c r="O1940" s="8">
        <v>3</v>
      </c>
      <c r="P1940" s="12">
        <v>2</v>
      </c>
      <c r="Q1940" s="8">
        <v>3</v>
      </c>
      <c r="R1940" s="8" t="s">
        <v>1799</v>
      </c>
      <c r="S1940" s="8">
        <v>0</v>
      </c>
      <c r="T1940" s="8">
        <v>3</v>
      </c>
      <c r="U1940" s="8" t="s">
        <v>1808</v>
      </c>
      <c r="V1940" s="8" t="str">
        <f t="shared" si="33"/>
        <v>Boeing 747 400</v>
      </c>
      <c r="W1940" s="15" t="str" cm="1">
        <f t="array" ref="W1940">IF(ISBLANK(K1940),Unknown,K1940)</f>
        <v>LHR to SFO</v>
      </c>
      <c r="X1940" s="5" t="s">
        <v>1978</v>
      </c>
      <c r="Y1940" s="5" t="s">
        <v>7299</v>
      </c>
    </row>
    <row r="1941" spans="1:25">
      <c r="A1941" s="8">
        <v>6</v>
      </c>
      <c r="B1941" s="8" t="s">
        <v>7717</v>
      </c>
      <c r="C1941" s="8" t="s">
        <v>1844</v>
      </c>
      <c r="D1941" s="8" t="s">
        <v>2345</v>
      </c>
      <c r="E1941" s="9">
        <v>42700</v>
      </c>
      <c r="F1941" s="8" t="s">
        <v>1795</v>
      </c>
      <c r="G1941" s="8" t="s">
        <v>7718</v>
      </c>
      <c r="H1941" s="8" t="s">
        <v>138</v>
      </c>
      <c r="I1941" s="8" t="s">
        <v>1867</v>
      </c>
      <c r="J1941" s="8" t="s">
        <v>1798</v>
      </c>
      <c r="K1941" s="8" t="s">
        <v>953</v>
      </c>
      <c r="L1941" s="11">
        <v>42644</v>
      </c>
      <c r="M1941" s="8">
        <v>3</v>
      </c>
      <c r="N1941" s="8">
        <v>4</v>
      </c>
      <c r="O1941" s="8">
        <v>3</v>
      </c>
      <c r="P1941" s="12">
        <v>5</v>
      </c>
      <c r="Q1941" s="8">
        <v>4</v>
      </c>
      <c r="R1941" s="8" t="s">
        <v>1885</v>
      </c>
      <c r="S1941" s="8">
        <v>1</v>
      </c>
      <c r="T1941" s="8">
        <v>3</v>
      </c>
      <c r="U1941" s="8"/>
      <c r="V1941" s="8" t="str">
        <f t="shared" si="33"/>
        <v>Boeing 777 200</v>
      </c>
      <c r="W1941" s="15" t="str" cm="1">
        <f t="array" ref="W1941">IF(ISBLANK(K1941),Unknown,K1941)</f>
        <v>LHR to YYZ</v>
      </c>
      <c r="X1941" s="5" t="s">
        <v>1978</v>
      </c>
      <c r="Y1941" s="5" t="s">
        <v>7498</v>
      </c>
    </row>
    <row r="1942" spans="1:25">
      <c r="A1942" s="8">
        <v>5</v>
      </c>
      <c r="B1942" s="8" t="s">
        <v>7719</v>
      </c>
      <c r="C1942" s="8" t="s">
        <v>7720</v>
      </c>
      <c r="D1942" s="8" t="s">
        <v>1794</v>
      </c>
      <c r="E1942" s="9">
        <v>42699</v>
      </c>
      <c r="F1942" s="8" t="s">
        <v>1872</v>
      </c>
      <c r="G1942" s="8" t="s">
        <v>7721</v>
      </c>
      <c r="H1942" s="8" t="s">
        <v>108</v>
      </c>
      <c r="I1942" s="8" t="s">
        <v>1806</v>
      </c>
      <c r="J1942" s="8" t="s">
        <v>1807</v>
      </c>
      <c r="K1942" s="8" t="s">
        <v>465</v>
      </c>
      <c r="L1942" s="11">
        <v>42675</v>
      </c>
      <c r="M1942" s="8">
        <v>3</v>
      </c>
      <c r="N1942" s="8">
        <v>5</v>
      </c>
      <c r="O1942" s="8">
        <v>2</v>
      </c>
      <c r="P1942" s="12">
        <v>3</v>
      </c>
      <c r="Q1942" s="8">
        <v>2</v>
      </c>
      <c r="R1942" s="8" t="s">
        <v>1799</v>
      </c>
      <c r="S1942" s="8">
        <v>0</v>
      </c>
      <c r="T1942" s="8">
        <v>5</v>
      </c>
      <c r="U1942" s="8" t="s">
        <v>1808</v>
      </c>
      <c r="V1942" s="8" t="str">
        <f t="shared" si="33"/>
        <v>Boeing 747 400</v>
      </c>
      <c r="W1942" s="15" t="str" cm="1">
        <f t="array" ref="W1942">IF(ISBLANK(K1942),Unknown,K1942)</f>
        <v>DUS to BOS via LHR</v>
      </c>
      <c r="X1942" s="5" t="s">
        <v>7722</v>
      </c>
      <c r="Y1942" s="5" t="s">
        <v>7723</v>
      </c>
    </row>
    <row r="1943" spans="1:25">
      <c r="A1943" s="8">
        <v>10</v>
      </c>
      <c r="B1943" s="8" t="s">
        <v>7724</v>
      </c>
      <c r="C1943" s="8" t="s">
        <v>1844</v>
      </c>
      <c r="D1943" s="8" t="s">
        <v>3301</v>
      </c>
      <c r="E1943" s="9">
        <v>42699</v>
      </c>
      <c r="F1943" s="8" t="s">
        <v>1795</v>
      </c>
      <c r="G1943" s="8" t="s">
        <v>7725</v>
      </c>
      <c r="H1943" s="8" t="s">
        <v>67</v>
      </c>
      <c r="I1943" s="8" t="s">
        <v>1806</v>
      </c>
      <c r="J1943" s="8" t="s">
        <v>1836</v>
      </c>
      <c r="K1943" s="8" t="s">
        <v>940</v>
      </c>
      <c r="L1943" s="11">
        <v>42675</v>
      </c>
      <c r="M1943" s="8">
        <v>5</v>
      </c>
      <c r="N1943" s="8">
        <v>5</v>
      </c>
      <c r="O1943" s="8">
        <v>5</v>
      </c>
      <c r="P1943" s="12">
        <v>5</v>
      </c>
      <c r="Q1943" s="8">
        <v>5</v>
      </c>
      <c r="R1943" s="8" t="s">
        <v>1885</v>
      </c>
      <c r="S1943" s="8">
        <v>1</v>
      </c>
      <c r="T1943" s="8">
        <v>4</v>
      </c>
      <c r="U1943" s="8" t="s">
        <v>1808</v>
      </c>
      <c r="V1943" s="8" t="str">
        <f t="shared" si="33"/>
        <v>A380</v>
      </c>
      <c r="W1943" s="15" t="str" cm="1">
        <f t="array" ref="W1943">IF(ISBLANK(K1943),Unknown,K1943)</f>
        <v>LHR to SIN</v>
      </c>
      <c r="X1943" s="5" t="s">
        <v>1978</v>
      </c>
      <c r="Y1943" s="5" t="s">
        <v>7667</v>
      </c>
    </row>
    <row r="1944" spans="1:25">
      <c r="A1944" s="8">
        <v>1</v>
      </c>
      <c r="B1944" s="8" t="s">
        <v>7726</v>
      </c>
      <c r="C1944" s="8" t="s">
        <v>7727</v>
      </c>
      <c r="D1944" s="8" t="s">
        <v>1794</v>
      </c>
      <c r="E1944" s="9">
        <v>42699</v>
      </c>
      <c r="F1944" s="8" t="s">
        <v>1795</v>
      </c>
      <c r="G1944" s="10" t="s">
        <v>7728</v>
      </c>
      <c r="H1944" s="10"/>
      <c r="I1944" s="8" t="s">
        <v>1806</v>
      </c>
      <c r="J1944" s="8" t="s">
        <v>1874</v>
      </c>
      <c r="K1944" s="8" t="s">
        <v>871</v>
      </c>
      <c r="L1944" s="11">
        <v>42583</v>
      </c>
      <c r="M1944" s="8">
        <v>1</v>
      </c>
      <c r="N1944" s="8">
        <v>1</v>
      </c>
      <c r="O1944" s="8">
        <v>1</v>
      </c>
      <c r="P1944" s="12">
        <v>1</v>
      </c>
      <c r="Q1944" s="8">
        <v>1</v>
      </c>
      <c r="R1944" s="8" t="s">
        <v>1799</v>
      </c>
      <c r="S1944" s="8">
        <v>0</v>
      </c>
      <c r="T1944" s="8">
        <v>1</v>
      </c>
      <c r="U1944" s="8" t="s">
        <v>1808</v>
      </c>
      <c r="V1944" s="8" t="str">
        <f t="shared" si="33"/>
        <v>Unknown</v>
      </c>
      <c r="W1944" s="15" t="str" cm="1">
        <f t="array" ref="W1944">IF(ISBLANK(K1944),Unknown,K1944)</f>
        <v>LHR to DEL</v>
      </c>
      <c r="X1944" s="5" t="s">
        <v>1978</v>
      </c>
      <c r="Y1944" s="5" t="s">
        <v>7729</v>
      </c>
    </row>
    <row r="1945" spans="1:25">
      <c r="A1945" s="8">
        <v>2</v>
      </c>
      <c r="B1945" s="8" t="s">
        <v>7730</v>
      </c>
      <c r="C1945" s="8" t="s">
        <v>7731</v>
      </c>
      <c r="D1945" s="8" t="s">
        <v>1794</v>
      </c>
      <c r="E1945" s="9">
        <v>42699</v>
      </c>
      <c r="F1945" s="8" t="s">
        <v>1795</v>
      </c>
      <c r="G1945" s="10" t="s">
        <v>7732</v>
      </c>
      <c r="H1945" s="10"/>
      <c r="I1945" s="8" t="s">
        <v>1797</v>
      </c>
      <c r="J1945" s="8" t="s">
        <v>1798</v>
      </c>
      <c r="K1945" s="8" t="s">
        <v>1545</v>
      </c>
      <c r="L1945" s="11">
        <v>42675</v>
      </c>
      <c r="M1945" s="8">
        <v>1</v>
      </c>
      <c r="N1945" s="8">
        <v>5</v>
      </c>
      <c r="O1945" s="8">
        <v>2</v>
      </c>
      <c r="P1945" s="12">
        <v>1</v>
      </c>
      <c r="Q1945" s="8">
        <v>1</v>
      </c>
      <c r="R1945" s="8" t="s">
        <v>1799</v>
      </c>
      <c r="S1945" s="8">
        <v>0</v>
      </c>
      <c r="T1945" s="8">
        <v>1</v>
      </c>
      <c r="U1945" s="8" t="s">
        <v>1808</v>
      </c>
      <c r="V1945" s="8" t="str">
        <f t="shared" si="33"/>
        <v>Unknown</v>
      </c>
      <c r="W1945" s="15" t="str" cm="1">
        <f t="array" ref="W1945">IF(ISBLANK(K1945),Unknown,K1945)</f>
        <v>RAK to LGW</v>
      </c>
      <c r="X1945" s="5" t="s">
        <v>7707</v>
      </c>
      <c r="Y1945" s="5" t="s">
        <v>7341</v>
      </c>
    </row>
    <row r="1946" spans="1:25">
      <c r="A1946" s="8">
        <v>8</v>
      </c>
      <c r="B1946" s="8" t="s">
        <v>7733</v>
      </c>
      <c r="C1946" s="8" t="s">
        <v>1844</v>
      </c>
      <c r="D1946" s="8" t="s">
        <v>6579</v>
      </c>
      <c r="E1946" s="9">
        <v>42699</v>
      </c>
      <c r="F1946" s="8" t="s">
        <v>1795</v>
      </c>
      <c r="G1946" s="8" t="s">
        <v>7734</v>
      </c>
      <c r="H1946" s="8" t="s">
        <v>24</v>
      </c>
      <c r="I1946" s="8" t="s">
        <v>1806</v>
      </c>
      <c r="J1946" s="8" t="s">
        <v>1798</v>
      </c>
      <c r="K1946" s="8" t="s">
        <v>853</v>
      </c>
      <c r="L1946" s="11">
        <v>42675</v>
      </c>
      <c r="M1946" s="8">
        <v>4</v>
      </c>
      <c r="N1946" s="8">
        <v>5</v>
      </c>
      <c r="O1946" s="8">
        <v>4</v>
      </c>
      <c r="P1946" s="12">
        <v>5</v>
      </c>
      <c r="Q1946" s="8">
        <v>3</v>
      </c>
      <c r="R1946" s="8" t="s">
        <v>1885</v>
      </c>
      <c r="S1946" s="8">
        <v>1</v>
      </c>
      <c r="T1946" s="8">
        <v>1</v>
      </c>
      <c r="U1946" s="8" t="s">
        <v>1808</v>
      </c>
      <c r="V1946" s="8" t="str">
        <f t="shared" si="33"/>
        <v>A320</v>
      </c>
      <c r="W1946" s="15" t="str" cm="1">
        <f t="array" ref="W1946">IF(ISBLANK(K1946),Unknown,K1946)</f>
        <v>LHR to BHD</v>
      </c>
      <c r="X1946" s="5" t="s">
        <v>1978</v>
      </c>
      <c r="Y1946" s="5" t="s">
        <v>7693</v>
      </c>
    </row>
    <row r="1947" spans="1:25">
      <c r="A1947" s="8">
        <v>8</v>
      </c>
      <c r="B1947" s="8" t="s">
        <v>7735</v>
      </c>
      <c r="C1947" s="8" t="s">
        <v>1844</v>
      </c>
      <c r="D1947" s="8" t="s">
        <v>1845</v>
      </c>
      <c r="E1947" s="9">
        <v>42698</v>
      </c>
      <c r="F1947" s="8" t="s">
        <v>1795</v>
      </c>
      <c r="G1947" s="8" t="s">
        <v>7736</v>
      </c>
      <c r="H1947" s="8" t="s">
        <v>97</v>
      </c>
      <c r="I1947" s="8" t="s">
        <v>1851</v>
      </c>
      <c r="J1947" s="8" t="s">
        <v>1798</v>
      </c>
      <c r="K1947" s="8" t="s">
        <v>901</v>
      </c>
      <c r="L1947" s="11">
        <v>42675</v>
      </c>
      <c r="M1947" s="8">
        <v>3</v>
      </c>
      <c r="N1947" s="8">
        <v>4</v>
      </c>
      <c r="O1947" s="8">
        <v>3</v>
      </c>
      <c r="P1947" s="12">
        <v>4</v>
      </c>
      <c r="Q1947" s="8">
        <v>4</v>
      </c>
      <c r="R1947" s="8" t="s">
        <v>1885</v>
      </c>
      <c r="S1947" s="8">
        <v>1</v>
      </c>
      <c r="T1947" s="8">
        <v>2</v>
      </c>
      <c r="U1947" s="8"/>
      <c r="V1947" s="8" t="str">
        <f t="shared" si="33"/>
        <v>Boeing 737</v>
      </c>
      <c r="W1947" s="15" t="str" cm="1">
        <f t="array" ref="W1947">IF(ISBLANK(K1947),Unknown,K1947)</f>
        <v>LHR to KBP</v>
      </c>
      <c r="X1947" s="5" t="s">
        <v>1978</v>
      </c>
      <c r="Y1947" s="5" t="s">
        <v>7566</v>
      </c>
    </row>
    <row r="1948" spans="1:25">
      <c r="A1948" s="8">
        <v>9</v>
      </c>
      <c r="B1948" s="8" t="s">
        <v>2035</v>
      </c>
      <c r="C1948" s="8" t="s">
        <v>3098</v>
      </c>
      <c r="D1948" s="8" t="s">
        <v>1794</v>
      </c>
      <c r="E1948" s="9">
        <v>42697</v>
      </c>
      <c r="F1948" s="8" t="s">
        <v>1795</v>
      </c>
      <c r="G1948" s="8" t="s">
        <v>7737</v>
      </c>
      <c r="H1948" s="8" t="s">
        <v>108</v>
      </c>
      <c r="I1948" s="8" t="s">
        <v>1851</v>
      </c>
      <c r="J1948" s="8" t="s">
        <v>1836</v>
      </c>
      <c r="K1948" s="8" t="s">
        <v>906</v>
      </c>
      <c r="L1948" s="11">
        <v>42675</v>
      </c>
      <c r="M1948" s="8">
        <v>5</v>
      </c>
      <c r="N1948" s="8">
        <v>5</v>
      </c>
      <c r="O1948" s="8">
        <v>5</v>
      </c>
      <c r="P1948" s="12">
        <v>4</v>
      </c>
      <c r="Q1948" s="8">
        <v>4</v>
      </c>
      <c r="R1948" s="8" t="s">
        <v>1885</v>
      </c>
      <c r="S1948" s="8">
        <v>1</v>
      </c>
      <c r="T1948" s="8">
        <v>2</v>
      </c>
      <c r="U1948" s="8"/>
      <c r="V1948" s="8" t="str">
        <f t="shared" si="33"/>
        <v>Boeing 747 400</v>
      </c>
      <c r="W1948" s="15" t="str" cm="1">
        <f t="array" ref="W1948">IF(ISBLANK(K1948),Unknown,K1948)</f>
        <v>LHR to LAS</v>
      </c>
      <c r="X1948" s="5" t="s">
        <v>1978</v>
      </c>
      <c r="Y1948" s="5" t="s">
        <v>7738</v>
      </c>
    </row>
    <row r="1949" spans="1:25">
      <c r="A1949" s="8">
        <v>1</v>
      </c>
      <c r="B1949" s="8" t="s">
        <v>7739</v>
      </c>
      <c r="C1949" s="8" t="s">
        <v>7740</v>
      </c>
      <c r="D1949" s="8" t="s">
        <v>1794</v>
      </c>
      <c r="E1949" s="9">
        <v>42697</v>
      </c>
      <c r="F1949" s="8" t="s">
        <v>3604</v>
      </c>
      <c r="G1949" s="8" t="s">
        <v>7741</v>
      </c>
      <c r="H1949" s="8" t="s">
        <v>191</v>
      </c>
      <c r="I1949" s="8" t="s">
        <v>1806</v>
      </c>
      <c r="J1949" s="8" t="s">
        <v>1798</v>
      </c>
      <c r="K1949" s="8" t="s">
        <v>309</v>
      </c>
      <c r="L1949" s="11">
        <v>42583</v>
      </c>
      <c r="M1949" s="8">
        <v>1</v>
      </c>
      <c r="N1949" s="8">
        <v>1</v>
      </c>
      <c r="O1949" s="8">
        <v>2</v>
      </c>
      <c r="P1949" s="12">
        <v>2</v>
      </c>
      <c r="Q1949" s="8">
        <v>1</v>
      </c>
      <c r="R1949" s="8" t="s">
        <v>1799</v>
      </c>
      <c r="S1949" s="8">
        <v>0</v>
      </c>
      <c r="T1949" s="8">
        <v>1</v>
      </c>
      <c r="U1949" s="8" t="s">
        <v>1808</v>
      </c>
      <c r="V1949" s="8" t="str">
        <f t="shared" si="33"/>
        <v>Various</v>
      </c>
      <c r="W1949" s="15" t="str" cm="1">
        <f t="array" ref="W1949">IF(ISBLANK(K1949),Unknown,K1949)</f>
        <v>BKK to LHR via LAD &amp; ABV</v>
      </c>
      <c r="X1949" s="5" t="s">
        <v>7397</v>
      </c>
      <c r="Y1949" s="5" t="s">
        <v>7742</v>
      </c>
    </row>
    <row r="1950" spans="1:25">
      <c r="A1950" s="8">
        <v>2</v>
      </c>
      <c r="B1950" s="8" t="s">
        <v>7743</v>
      </c>
      <c r="C1950" s="8" t="s">
        <v>7744</v>
      </c>
      <c r="D1950" s="8" t="s">
        <v>1794</v>
      </c>
      <c r="E1950" s="9">
        <v>42697</v>
      </c>
      <c r="F1950" s="8" t="s">
        <v>1795</v>
      </c>
      <c r="G1950" s="10" t="s">
        <v>7745</v>
      </c>
      <c r="H1950" s="10"/>
      <c r="I1950" s="8" t="s">
        <v>1867</v>
      </c>
      <c r="J1950" s="8" t="s">
        <v>1798</v>
      </c>
      <c r="K1950" s="8" t="s">
        <v>893</v>
      </c>
      <c r="L1950" s="11">
        <v>42583</v>
      </c>
      <c r="M1950" s="8">
        <v>1</v>
      </c>
      <c r="N1950" s="8">
        <v>2</v>
      </c>
      <c r="O1950" s="8">
        <v>2</v>
      </c>
      <c r="P1950" s="12">
        <v>2</v>
      </c>
      <c r="Q1950" s="8">
        <v>2</v>
      </c>
      <c r="R1950" s="8" t="s">
        <v>1799</v>
      </c>
      <c r="S1950" s="8">
        <v>0</v>
      </c>
      <c r="T1950" s="8">
        <v>4</v>
      </c>
      <c r="U1950" s="8"/>
      <c r="V1950" s="8" t="str">
        <f t="shared" si="33"/>
        <v>Unknown</v>
      </c>
      <c r="W1950" s="15" t="str" cm="1">
        <f t="array" ref="W1950">IF(ISBLANK(K1950),Unknown,K1950)</f>
        <v>LHR to IAH</v>
      </c>
      <c r="X1950" s="5" t="s">
        <v>1978</v>
      </c>
      <c r="Y1950" s="5" t="s">
        <v>7443</v>
      </c>
    </row>
    <row r="1951" spans="1:25">
      <c r="A1951" s="8">
        <v>1</v>
      </c>
      <c r="B1951" s="8" t="s">
        <v>7746</v>
      </c>
      <c r="C1951" s="8" t="s">
        <v>7747</v>
      </c>
      <c r="D1951" s="8" t="s">
        <v>1794</v>
      </c>
      <c r="E1951" s="9">
        <v>42697</v>
      </c>
      <c r="F1951" s="8" t="s">
        <v>1795</v>
      </c>
      <c r="G1951" s="10" t="s">
        <v>7748</v>
      </c>
      <c r="H1951" s="10"/>
      <c r="I1951" s="8" t="s">
        <v>1797</v>
      </c>
      <c r="J1951" s="8" t="s">
        <v>1874</v>
      </c>
      <c r="K1951" s="8" t="s">
        <v>806</v>
      </c>
      <c r="L1951" s="11">
        <v>42614</v>
      </c>
      <c r="M1951" s="8">
        <v>3</v>
      </c>
      <c r="N1951" s="8">
        <v>1</v>
      </c>
      <c r="O1951" s="8">
        <v>1</v>
      </c>
      <c r="P1951" s="12">
        <v>3</v>
      </c>
      <c r="Q1951" s="8">
        <v>1</v>
      </c>
      <c r="R1951" s="8" t="s">
        <v>1799</v>
      </c>
      <c r="S1951" s="8">
        <v>0</v>
      </c>
      <c r="T1951" s="8">
        <v>2</v>
      </c>
      <c r="U1951" s="8" t="s">
        <v>1808</v>
      </c>
      <c r="V1951" s="8" t="str">
        <f t="shared" si="33"/>
        <v>Unknown</v>
      </c>
      <c r="W1951" s="15" t="str" cm="1">
        <f t="array" ref="W1951">IF(ISBLANK(K1951),Unknown,K1951)</f>
        <v>LGW to ANU</v>
      </c>
      <c r="X1951" s="5" t="s">
        <v>7341</v>
      </c>
      <c r="Y1951" s="5" t="s">
        <v>7562</v>
      </c>
    </row>
    <row r="1952" spans="1:25">
      <c r="A1952" s="8">
        <v>5</v>
      </c>
      <c r="B1952" s="8" t="s">
        <v>7749</v>
      </c>
      <c r="C1952" s="8" t="s">
        <v>1844</v>
      </c>
      <c r="D1952" s="8" t="s">
        <v>4577</v>
      </c>
      <c r="E1952" s="9">
        <v>42697</v>
      </c>
      <c r="F1952" s="8" t="s">
        <v>1795</v>
      </c>
      <c r="G1952" s="8" t="s">
        <v>7750</v>
      </c>
      <c r="H1952" s="8" t="s">
        <v>50</v>
      </c>
      <c r="I1952" s="8" t="s">
        <v>1806</v>
      </c>
      <c r="J1952" s="8" t="s">
        <v>1798</v>
      </c>
      <c r="K1952" s="8" t="s">
        <v>874</v>
      </c>
      <c r="L1952" s="11">
        <v>42675</v>
      </c>
      <c r="M1952" s="8">
        <v>3</v>
      </c>
      <c r="N1952" s="8">
        <v>2</v>
      </c>
      <c r="O1952" s="8">
        <v>1</v>
      </c>
      <c r="P1952" s="12">
        <v>4</v>
      </c>
      <c r="Q1952" s="8">
        <v>4</v>
      </c>
      <c r="R1952" s="8" t="s">
        <v>1885</v>
      </c>
      <c r="S1952" s="8">
        <v>1</v>
      </c>
      <c r="T1952" s="8">
        <v>4</v>
      </c>
      <c r="U1952" s="8" t="s">
        <v>1808</v>
      </c>
      <c r="V1952" s="8" t="str">
        <f t="shared" si="33"/>
        <v>A321</v>
      </c>
      <c r="W1952" s="15" t="str" cm="1">
        <f t="array" ref="W1952">IF(ISBLANK(K1952),Unknown,K1952)</f>
        <v>LHR to DME</v>
      </c>
      <c r="X1952" s="5" t="s">
        <v>1978</v>
      </c>
      <c r="Y1952" s="5" t="s">
        <v>7751</v>
      </c>
    </row>
    <row r="1953" spans="1:25">
      <c r="A1953" s="8">
        <v>1</v>
      </c>
      <c r="B1953" s="8" t="s">
        <v>7752</v>
      </c>
      <c r="C1953" s="8" t="s">
        <v>7753</v>
      </c>
      <c r="D1953" s="8" t="s">
        <v>1794</v>
      </c>
      <c r="E1953" s="9">
        <v>42696</v>
      </c>
      <c r="F1953" s="8" t="s">
        <v>1795</v>
      </c>
      <c r="G1953" s="8" t="s">
        <v>7754</v>
      </c>
      <c r="H1953" s="8" t="s">
        <v>131</v>
      </c>
      <c r="I1953" s="8" t="s">
        <v>1806</v>
      </c>
      <c r="J1953" s="8" t="s">
        <v>1798</v>
      </c>
      <c r="K1953" s="8" t="s">
        <v>809</v>
      </c>
      <c r="L1953" s="11">
        <v>42644</v>
      </c>
      <c r="M1953" s="8">
        <v>2</v>
      </c>
      <c r="N1953" s="8">
        <v>1</v>
      </c>
      <c r="O1953" s="8">
        <v>1</v>
      </c>
      <c r="P1953" s="12">
        <v>4</v>
      </c>
      <c r="Q1953" s="8">
        <v>1</v>
      </c>
      <c r="R1953" s="8" t="s">
        <v>1799</v>
      </c>
      <c r="S1953" s="8">
        <v>0</v>
      </c>
      <c r="T1953" s="8">
        <v>2</v>
      </c>
      <c r="U1953" s="8" t="s">
        <v>1808</v>
      </c>
      <c r="V1953" s="8" t="str">
        <f t="shared" si="33"/>
        <v>Boeing 777</v>
      </c>
      <c r="W1953" s="15" t="str" cm="1">
        <f t="array" ref="W1953">IF(ISBLANK(K1953),Unknown,K1953)</f>
        <v>LGW to BGI</v>
      </c>
      <c r="X1953" s="5" t="s">
        <v>7341</v>
      </c>
      <c r="Y1953" s="5" t="s">
        <v>7342</v>
      </c>
    </row>
    <row r="1954" spans="1:25">
      <c r="A1954" s="8">
        <v>3</v>
      </c>
      <c r="B1954" s="8" t="s">
        <v>7755</v>
      </c>
      <c r="C1954" s="8" t="s">
        <v>7756</v>
      </c>
      <c r="D1954" s="8" t="s">
        <v>1794</v>
      </c>
      <c r="E1954" s="9">
        <v>42695</v>
      </c>
      <c r="F1954" s="8" t="s">
        <v>1795</v>
      </c>
      <c r="G1954" s="8" t="s">
        <v>7757</v>
      </c>
      <c r="H1954" s="8" t="s">
        <v>67</v>
      </c>
      <c r="I1954" s="8" t="s">
        <v>1797</v>
      </c>
      <c r="J1954" s="8" t="s">
        <v>1836</v>
      </c>
      <c r="K1954" s="8" t="s">
        <v>730</v>
      </c>
      <c r="L1954" s="11">
        <v>42675</v>
      </c>
      <c r="M1954" s="8">
        <v>5</v>
      </c>
      <c r="N1954" s="8">
        <v>3</v>
      </c>
      <c r="O1954" s="8">
        <v>1</v>
      </c>
      <c r="P1954" s="12">
        <v>2</v>
      </c>
      <c r="Q1954" s="8">
        <v>1</v>
      </c>
      <c r="R1954" s="8" t="s">
        <v>1799</v>
      </c>
      <c r="S1954" s="8">
        <v>0</v>
      </c>
      <c r="T1954" s="8">
        <v>3</v>
      </c>
      <c r="U1954" s="8" t="s">
        <v>1808</v>
      </c>
      <c r="V1954" s="8" t="str">
        <f t="shared" si="33"/>
        <v>A380</v>
      </c>
      <c r="W1954" s="15" t="str" cm="1">
        <f t="array" ref="W1954">IF(ISBLANK(K1954),Unknown,K1954)</f>
        <v>JNB to LHR</v>
      </c>
      <c r="X1954" s="5" t="s">
        <v>7758</v>
      </c>
      <c r="Y1954" s="5" t="s">
        <v>1978</v>
      </c>
    </row>
    <row r="1955" spans="1:25">
      <c r="A1955" s="8">
        <v>9</v>
      </c>
      <c r="B1955" s="8" t="s">
        <v>7759</v>
      </c>
      <c r="C1955" s="8" t="s">
        <v>7760</v>
      </c>
      <c r="D1955" s="8" t="s">
        <v>1794</v>
      </c>
      <c r="E1955" s="9">
        <v>42695</v>
      </c>
      <c r="F1955" s="8" t="s">
        <v>1795</v>
      </c>
      <c r="G1955" s="8" t="s">
        <v>7761</v>
      </c>
      <c r="H1955" s="8" t="s">
        <v>67</v>
      </c>
      <c r="I1955" s="8" t="s">
        <v>1797</v>
      </c>
      <c r="J1955" s="8" t="s">
        <v>1874</v>
      </c>
      <c r="K1955" s="8" t="s">
        <v>1375</v>
      </c>
      <c r="L1955" s="11">
        <v>42675</v>
      </c>
      <c r="M1955" s="8">
        <v>5</v>
      </c>
      <c r="N1955" s="8">
        <v>4</v>
      </c>
      <c r="O1955" s="8">
        <v>4</v>
      </c>
      <c r="P1955" s="12">
        <v>3</v>
      </c>
      <c r="Q1955" s="8">
        <v>4</v>
      </c>
      <c r="R1955" s="8" t="s">
        <v>1885</v>
      </c>
      <c r="S1955" s="8">
        <v>1</v>
      </c>
      <c r="T1955" s="8">
        <v>5</v>
      </c>
      <c r="U1955" s="8"/>
      <c r="V1955" s="8" t="str">
        <f t="shared" si="33"/>
        <v>A380</v>
      </c>
      <c r="W1955" s="15" t="str" cm="1">
        <f t="array" ref="W1955">IF(ISBLANK(K1955),Unknown,K1955)</f>
        <v>MIA to LHR</v>
      </c>
      <c r="X1955" s="5" t="s">
        <v>7486</v>
      </c>
      <c r="Y1955" s="5" t="s">
        <v>1978</v>
      </c>
    </row>
    <row r="1956" spans="1:25">
      <c r="A1956" s="8">
        <v>9</v>
      </c>
      <c r="B1956" s="8" t="s">
        <v>7762</v>
      </c>
      <c r="C1956" s="8" t="s">
        <v>7760</v>
      </c>
      <c r="D1956" s="8" t="s">
        <v>1794</v>
      </c>
      <c r="E1956" s="9">
        <v>42695</v>
      </c>
      <c r="F1956" s="8" t="s">
        <v>1795</v>
      </c>
      <c r="G1956" s="8" t="s">
        <v>7763</v>
      </c>
      <c r="H1956" s="8" t="s">
        <v>3185</v>
      </c>
      <c r="I1956" s="8" t="s">
        <v>1797</v>
      </c>
      <c r="J1956" s="8" t="s">
        <v>1874</v>
      </c>
      <c r="K1956" s="8" t="s">
        <v>864</v>
      </c>
      <c r="L1956" s="11">
        <v>42675</v>
      </c>
      <c r="M1956" s="8">
        <v>5</v>
      </c>
      <c r="N1956" s="8">
        <v>5</v>
      </c>
      <c r="O1956" s="8">
        <v>4</v>
      </c>
      <c r="P1956" s="12">
        <v>5</v>
      </c>
      <c r="Q1956" s="8">
        <v>5</v>
      </c>
      <c r="R1956" s="8" t="s">
        <v>1885</v>
      </c>
      <c r="S1956" s="8">
        <v>1</v>
      </c>
      <c r="T1956" s="8">
        <v>5</v>
      </c>
      <c r="U1956" s="8"/>
      <c r="V1956" s="8" t="str">
        <f t="shared" si="33"/>
        <v>Boeing 787 900</v>
      </c>
      <c r="W1956" s="15" t="str" cm="1">
        <f t="array" ref="W1956">IF(ISBLANK(K1956),Unknown,K1956)</f>
        <v>LHR to BWI</v>
      </c>
      <c r="X1956" s="5" t="s">
        <v>1978</v>
      </c>
      <c r="Y1956" s="5" t="s">
        <v>7544</v>
      </c>
    </row>
    <row r="1957" spans="1:25">
      <c r="A1957" s="8">
        <v>1</v>
      </c>
      <c r="B1957" s="8" t="s">
        <v>7764</v>
      </c>
      <c r="C1957" s="8" t="s">
        <v>7765</v>
      </c>
      <c r="D1957" s="8" t="s">
        <v>1794</v>
      </c>
      <c r="E1957" s="9">
        <v>42695</v>
      </c>
      <c r="F1957" s="8" t="s">
        <v>1795</v>
      </c>
      <c r="G1957" s="8" t="s">
        <v>7766</v>
      </c>
      <c r="H1957" s="8" t="s">
        <v>24</v>
      </c>
      <c r="I1957" s="8" t="s">
        <v>1851</v>
      </c>
      <c r="J1957" s="8" t="s">
        <v>1798</v>
      </c>
      <c r="K1957" s="8" t="s">
        <v>1637</v>
      </c>
      <c r="L1957" s="11">
        <v>42675</v>
      </c>
      <c r="M1957" s="8">
        <v>1</v>
      </c>
      <c r="N1957" s="8">
        <v>2</v>
      </c>
      <c r="O1957" s="8">
        <v>1</v>
      </c>
      <c r="P1957" s="12">
        <v>1</v>
      </c>
      <c r="Q1957" s="8">
        <v>1</v>
      </c>
      <c r="R1957" s="8" t="s">
        <v>1799</v>
      </c>
      <c r="S1957" s="8">
        <v>0</v>
      </c>
      <c r="T1957" s="8">
        <v>1</v>
      </c>
      <c r="U1957" s="8" t="s">
        <v>1808</v>
      </c>
      <c r="V1957" s="8" t="str">
        <f t="shared" ref="V1957:V2020" si="34">IF(ISBLANK(H1957),"Unknown",H1957)</f>
        <v>A320</v>
      </c>
      <c r="W1957" s="15" t="str" cm="1">
        <f t="array" ref="W1957">IF(ISBLANK(K1957),Unknown,K1957)</f>
        <v>SOF to LHR</v>
      </c>
      <c r="X1957" s="5" t="s">
        <v>7328</v>
      </c>
      <c r="Y1957" s="5" t="s">
        <v>1978</v>
      </c>
    </row>
    <row r="1958" spans="1:25">
      <c r="A1958" s="8">
        <v>7</v>
      </c>
      <c r="B1958" s="8" t="s">
        <v>7767</v>
      </c>
      <c r="C1958" s="8" t="s">
        <v>5218</v>
      </c>
      <c r="D1958" s="8" t="s">
        <v>1794</v>
      </c>
      <c r="E1958" s="9">
        <v>42692</v>
      </c>
      <c r="F1958" s="8" t="s">
        <v>1899</v>
      </c>
      <c r="G1958" s="8" t="s">
        <v>7768</v>
      </c>
      <c r="H1958" s="8" t="s">
        <v>7769</v>
      </c>
      <c r="I1958" s="8" t="s">
        <v>1797</v>
      </c>
      <c r="J1958" s="8" t="s">
        <v>1836</v>
      </c>
      <c r="K1958" s="8" t="s">
        <v>1754</v>
      </c>
      <c r="L1958" s="11">
        <v>42675</v>
      </c>
      <c r="M1958" s="8">
        <v>4</v>
      </c>
      <c r="N1958" s="8">
        <v>4</v>
      </c>
      <c r="O1958" s="8">
        <v>1</v>
      </c>
      <c r="P1958" s="12">
        <v>1</v>
      </c>
      <c r="Q1958" s="8">
        <v>2</v>
      </c>
      <c r="R1958" s="8" t="s">
        <v>1799</v>
      </c>
      <c r="S1958" s="8">
        <v>0</v>
      </c>
      <c r="T1958" s="8">
        <v>4</v>
      </c>
      <c r="U1958" s="8"/>
      <c r="V1958" s="8" t="str">
        <f t="shared" si="34"/>
        <v>Boeing 787 800 / 777 200</v>
      </c>
      <c r="W1958" s="15" t="str" cm="1">
        <f t="array" ref="W1958">IF(ISBLANK(K1958),Unknown,K1958)</f>
        <v>YYZ to LHR</v>
      </c>
      <c r="X1958" s="5" t="s">
        <v>7498</v>
      </c>
      <c r="Y1958" s="5" t="s">
        <v>1978</v>
      </c>
    </row>
    <row r="1959" spans="1:25">
      <c r="A1959" s="8">
        <v>2</v>
      </c>
      <c r="B1959" s="8" t="s">
        <v>7770</v>
      </c>
      <c r="C1959" s="8" t="s">
        <v>7771</v>
      </c>
      <c r="D1959" s="8" t="s">
        <v>1794</v>
      </c>
      <c r="E1959" s="9">
        <v>42691</v>
      </c>
      <c r="F1959" s="8" t="s">
        <v>1795</v>
      </c>
      <c r="G1959" s="10" t="s">
        <v>7772</v>
      </c>
      <c r="H1959" s="10"/>
      <c r="I1959" s="8" t="s">
        <v>1806</v>
      </c>
      <c r="J1959" s="8" t="s">
        <v>1798</v>
      </c>
      <c r="K1959" s="8" t="s">
        <v>905</v>
      </c>
      <c r="L1959" s="11">
        <v>42644</v>
      </c>
      <c r="M1959" s="8">
        <v>3</v>
      </c>
      <c r="N1959" s="8">
        <v>4</v>
      </c>
      <c r="O1959" s="8">
        <v>3</v>
      </c>
      <c r="P1959" s="12">
        <v>2</v>
      </c>
      <c r="Q1959" s="8">
        <v>3</v>
      </c>
      <c r="R1959" s="8" t="s">
        <v>1885</v>
      </c>
      <c r="S1959" s="8">
        <v>1</v>
      </c>
      <c r="T1959" s="8">
        <v>4</v>
      </c>
      <c r="U1959" s="8" t="s">
        <v>1808</v>
      </c>
      <c r="V1959" s="8" t="str">
        <f t="shared" si="34"/>
        <v>Unknown</v>
      </c>
      <c r="W1959" s="15" t="str" cm="1">
        <f t="array" ref="W1959">IF(ISBLANK(K1959),Unknown,K1959)</f>
        <v>LHR to KUL</v>
      </c>
      <c r="X1959" s="5" t="s">
        <v>1978</v>
      </c>
      <c r="Y1959" s="5" t="s">
        <v>7409</v>
      </c>
    </row>
    <row r="1960" spans="1:25">
      <c r="A1960" s="8">
        <v>3</v>
      </c>
      <c r="B1960" s="8" t="s">
        <v>7773</v>
      </c>
      <c r="C1960" s="8" t="s">
        <v>7774</v>
      </c>
      <c r="D1960" s="8" t="s">
        <v>1794</v>
      </c>
      <c r="E1960" s="9">
        <v>42691</v>
      </c>
      <c r="F1960" s="8" t="s">
        <v>1893</v>
      </c>
      <c r="G1960" s="10" t="s">
        <v>7775</v>
      </c>
      <c r="H1960" s="10"/>
      <c r="I1960" s="8" t="s">
        <v>1806</v>
      </c>
      <c r="J1960" s="8" t="s">
        <v>1807</v>
      </c>
      <c r="K1960" s="8" t="s">
        <v>405</v>
      </c>
      <c r="L1960" s="11">
        <v>42675</v>
      </c>
      <c r="M1960" s="8">
        <v>1</v>
      </c>
      <c r="N1960" s="8">
        <v>2</v>
      </c>
      <c r="O1960" s="8">
        <v>1</v>
      </c>
      <c r="P1960" s="12">
        <v>3</v>
      </c>
      <c r="Q1960" s="8">
        <v>1</v>
      </c>
      <c r="R1960" s="8" t="s">
        <v>1799</v>
      </c>
      <c r="S1960" s="8">
        <v>0</v>
      </c>
      <c r="T1960" s="8">
        <v>1</v>
      </c>
      <c r="U1960" s="8" t="s">
        <v>1808</v>
      </c>
      <c r="V1960" s="8" t="str">
        <f t="shared" si="34"/>
        <v>Unknown</v>
      </c>
      <c r="W1960" s="15" t="str" cm="1">
        <f t="array" ref="W1960">IF(ISBLANK(K1960),Unknown,K1960)</f>
        <v>CPT to DUR</v>
      </c>
      <c r="X1960" s="5" t="s">
        <v>7363</v>
      </c>
      <c r="Y1960" s="5" t="s">
        <v>7776</v>
      </c>
    </row>
    <row r="1961" spans="1:25">
      <c r="A1961" s="8">
        <v>10</v>
      </c>
      <c r="B1961" s="8" t="s">
        <v>7777</v>
      </c>
      <c r="C1961" s="8" t="s">
        <v>7778</v>
      </c>
      <c r="D1961" s="8" t="s">
        <v>1794</v>
      </c>
      <c r="E1961" s="9">
        <v>42690</v>
      </c>
      <c r="F1961" s="8" t="s">
        <v>1833</v>
      </c>
      <c r="G1961" s="8" t="s">
        <v>7779</v>
      </c>
      <c r="H1961" s="8" t="s">
        <v>67</v>
      </c>
      <c r="I1961" s="8" t="s">
        <v>1797</v>
      </c>
      <c r="J1961" s="8" t="s">
        <v>1836</v>
      </c>
      <c r="K1961" s="8" t="s">
        <v>891</v>
      </c>
      <c r="L1961" s="11">
        <v>42675</v>
      </c>
      <c r="M1961" s="8">
        <v>5</v>
      </c>
      <c r="N1961" s="8">
        <v>5</v>
      </c>
      <c r="O1961" s="8">
        <v>4</v>
      </c>
      <c r="P1961" s="12">
        <v>5</v>
      </c>
      <c r="Q1961" s="8">
        <v>4</v>
      </c>
      <c r="R1961" s="8" t="s">
        <v>1885</v>
      </c>
      <c r="S1961" s="8">
        <v>1</v>
      </c>
      <c r="T1961" s="8">
        <v>4</v>
      </c>
      <c r="U1961" s="8"/>
      <c r="V1961" s="8" t="str">
        <f t="shared" si="34"/>
        <v>A380</v>
      </c>
      <c r="W1961" s="15" t="str" cm="1">
        <f t="array" ref="W1961">IF(ISBLANK(K1961),Unknown,K1961)</f>
        <v>LHR to IAD</v>
      </c>
      <c r="X1961" s="5" t="s">
        <v>1978</v>
      </c>
      <c r="Y1961" s="5" t="s">
        <v>7308</v>
      </c>
    </row>
    <row r="1962" spans="1:25">
      <c r="A1962" s="8">
        <v>3</v>
      </c>
      <c r="B1962" s="8" t="s">
        <v>7780</v>
      </c>
      <c r="C1962" s="8" t="s">
        <v>1844</v>
      </c>
      <c r="D1962" s="8" t="s">
        <v>1845</v>
      </c>
      <c r="E1962" s="9">
        <v>42690</v>
      </c>
      <c r="F1962" s="8" t="s">
        <v>1833</v>
      </c>
      <c r="G1962" s="10" t="s">
        <v>7781</v>
      </c>
      <c r="H1962" s="10"/>
      <c r="I1962" s="8" t="s">
        <v>1867</v>
      </c>
      <c r="J1962" s="8" t="s">
        <v>1798</v>
      </c>
      <c r="K1962" s="8" t="s">
        <v>282</v>
      </c>
      <c r="L1962" s="11">
        <v>42675</v>
      </c>
      <c r="M1962" s="8">
        <v>2</v>
      </c>
      <c r="N1962" s="8">
        <v>2</v>
      </c>
      <c r="O1962" s="8">
        <v>2</v>
      </c>
      <c r="P1962" s="12">
        <v>1</v>
      </c>
      <c r="Q1962" s="8">
        <v>4</v>
      </c>
      <c r="R1962" s="8" t="s">
        <v>1799</v>
      </c>
      <c r="S1962" s="8">
        <v>0</v>
      </c>
      <c r="T1962" s="8">
        <v>1</v>
      </c>
      <c r="U1962" s="8" t="s">
        <v>1808</v>
      </c>
      <c r="V1962" s="8" t="str">
        <f t="shared" si="34"/>
        <v>Unknown</v>
      </c>
      <c r="W1962" s="15" t="str" cm="1">
        <f t="array" ref="W1962">IF(ISBLANK(K1962),Unknown,K1962)</f>
        <v>BCN to LHR</v>
      </c>
      <c r="X1962" s="5" t="s">
        <v>7782</v>
      </c>
      <c r="Y1962" s="5" t="s">
        <v>1978</v>
      </c>
    </row>
    <row r="1963" spans="1:25">
      <c r="A1963" s="8">
        <v>9</v>
      </c>
      <c r="B1963" s="8" t="s">
        <v>7783</v>
      </c>
      <c r="C1963" s="8" t="s">
        <v>7778</v>
      </c>
      <c r="D1963" s="8" t="s">
        <v>1794</v>
      </c>
      <c r="E1963" s="9">
        <v>42689</v>
      </c>
      <c r="F1963" s="8" t="s">
        <v>1833</v>
      </c>
      <c r="G1963" s="8" t="s">
        <v>7784</v>
      </c>
      <c r="H1963" s="8" t="s">
        <v>108</v>
      </c>
      <c r="I1963" s="8" t="s">
        <v>1797</v>
      </c>
      <c r="J1963" s="8" t="s">
        <v>1836</v>
      </c>
      <c r="K1963" s="8" t="s">
        <v>427</v>
      </c>
      <c r="L1963" s="11">
        <v>42675</v>
      </c>
      <c r="M1963" s="8">
        <v>5</v>
      </c>
      <c r="N1963" s="8">
        <v>5</v>
      </c>
      <c r="O1963" s="8">
        <v>4</v>
      </c>
      <c r="P1963" s="12">
        <v>4</v>
      </c>
      <c r="Q1963" s="8">
        <v>4</v>
      </c>
      <c r="R1963" s="8" t="s">
        <v>1885</v>
      </c>
      <c r="S1963" s="8">
        <v>1</v>
      </c>
      <c r="T1963" s="8">
        <v>4</v>
      </c>
      <c r="U1963" s="8"/>
      <c r="V1963" s="8" t="str">
        <f t="shared" si="34"/>
        <v>Boeing 747 400</v>
      </c>
      <c r="W1963" s="15" t="str" cm="1">
        <f t="array" ref="W1963">IF(ISBLANK(K1963),Unknown,K1963)</f>
        <v>DFW to LHR</v>
      </c>
      <c r="X1963" s="5" t="s">
        <v>7450</v>
      </c>
      <c r="Y1963" s="5" t="s">
        <v>1978</v>
      </c>
    </row>
    <row r="1964" spans="1:25">
      <c r="A1964" s="8">
        <v>8</v>
      </c>
      <c r="B1964" s="8" t="s">
        <v>7785</v>
      </c>
      <c r="C1964" s="8" t="s">
        <v>4603</v>
      </c>
      <c r="D1964" s="8" t="s">
        <v>1794</v>
      </c>
      <c r="E1964" s="9">
        <v>42689</v>
      </c>
      <c r="F1964" s="8" t="s">
        <v>1795</v>
      </c>
      <c r="G1964" s="10" t="s">
        <v>7786</v>
      </c>
      <c r="H1964" s="10"/>
      <c r="I1964" s="8" t="s">
        <v>1851</v>
      </c>
      <c r="J1964" s="8" t="s">
        <v>1798</v>
      </c>
      <c r="K1964" s="8" t="s">
        <v>946</v>
      </c>
      <c r="L1964" s="11">
        <v>42614</v>
      </c>
      <c r="M1964" s="8">
        <v>3</v>
      </c>
      <c r="N1964" s="8">
        <v>5</v>
      </c>
      <c r="O1964" s="8">
        <v>2</v>
      </c>
      <c r="P1964" s="12">
        <v>5</v>
      </c>
      <c r="Q1964" s="8">
        <v>3</v>
      </c>
      <c r="R1964" s="8" t="s">
        <v>1885</v>
      </c>
      <c r="S1964" s="8">
        <v>1</v>
      </c>
      <c r="T1964" s="8">
        <v>1</v>
      </c>
      <c r="U1964" s="8"/>
      <c r="V1964" s="8" t="str">
        <f t="shared" si="34"/>
        <v>Unknown</v>
      </c>
      <c r="W1964" s="15" t="str" cm="1">
        <f t="array" ref="W1964">IF(ISBLANK(K1964),Unknown,K1964)</f>
        <v>LHR to TXL</v>
      </c>
      <c r="X1964" s="5" t="s">
        <v>1978</v>
      </c>
      <c r="Y1964" s="5" t="s">
        <v>6764</v>
      </c>
    </row>
    <row r="1965" spans="1:25">
      <c r="A1965" s="8">
        <v>4</v>
      </c>
      <c r="B1965" s="8" t="s">
        <v>7787</v>
      </c>
      <c r="C1965" s="8" t="s">
        <v>1844</v>
      </c>
      <c r="D1965" s="8" t="s">
        <v>7022</v>
      </c>
      <c r="E1965" s="9">
        <v>42688</v>
      </c>
      <c r="F1965" s="8" t="s">
        <v>5667</v>
      </c>
      <c r="G1965" s="8" t="s">
        <v>7788</v>
      </c>
      <c r="H1965" s="8" t="s">
        <v>24</v>
      </c>
      <c r="I1965" s="8" t="s">
        <v>1806</v>
      </c>
      <c r="J1965" s="8" t="s">
        <v>1798</v>
      </c>
      <c r="K1965" s="8" t="s">
        <v>910</v>
      </c>
      <c r="L1965" s="11">
        <v>42675</v>
      </c>
      <c r="M1965" s="8">
        <v>5</v>
      </c>
      <c r="N1965" s="8">
        <v>2</v>
      </c>
      <c r="O1965" s="8">
        <v>1</v>
      </c>
      <c r="P1965" s="12">
        <v>1</v>
      </c>
      <c r="Q1965" s="8">
        <v>2</v>
      </c>
      <c r="R1965" s="8" t="s">
        <v>1799</v>
      </c>
      <c r="S1965" s="8">
        <v>0</v>
      </c>
      <c r="T1965" s="8">
        <v>1</v>
      </c>
      <c r="U1965" s="8" t="s">
        <v>1808</v>
      </c>
      <c r="V1965" s="8" t="str">
        <f t="shared" si="34"/>
        <v>A320</v>
      </c>
      <c r="W1965" s="15" t="str" cm="1">
        <f t="array" ref="W1965">IF(ISBLANK(K1965),Unknown,K1965)</f>
        <v>LHR to LIS</v>
      </c>
      <c r="X1965" s="5" t="s">
        <v>1978</v>
      </c>
      <c r="Y1965" s="5" t="s">
        <v>7654</v>
      </c>
    </row>
    <row r="1966" spans="1:25">
      <c r="A1966" s="8">
        <v>1</v>
      </c>
      <c r="B1966" s="8" t="s">
        <v>7789</v>
      </c>
      <c r="C1966" s="8" t="s">
        <v>7790</v>
      </c>
      <c r="D1966" s="8" t="s">
        <v>1794</v>
      </c>
      <c r="E1966" s="9">
        <v>42688</v>
      </c>
      <c r="F1966" s="8" t="s">
        <v>1795</v>
      </c>
      <c r="G1966" s="8" t="s">
        <v>7791</v>
      </c>
      <c r="H1966" s="8" t="s">
        <v>72</v>
      </c>
      <c r="I1966" s="8" t="s">
        <v>1867</v>
      </c>
      <c r="J1966" s="8" t="s">
        <v>1798</v>
      </c>
      <c r="K1966" s="8" t="s">
        <v>917</v>
      </c>
      <c r="L1966" s="11">
        <v>42644</v>
      </c>
      <c r="M1966" s="8">
        <v>3</v>
      </c>
      <c r="N1966" s="8">
        <v>3</v>
      </c>
      <c r="O1966" s="8">
        <v>1</v>
      </c>
      <c r="P1966" s="12">
        <v>2</v>
      </c>
      <c r="Q1966" s="8">
        <v>2</v>
      </c>
      <c r="R1966" s="8" t="s">
        <v>1799</v>
      </c>
      <c r="S1966" s="8">
        <v>0</v>
      </c>
      <c r="T1966" s="8">
        <v>1</v>
      </c>
      <c r="U1966" s="8" t="s">
        <v>1808</v>
      </c>
      <c r="V1966" s="8" t="str">
        <f t="shared" si="34"/>
        <v>A380 800</v>
      </c>
      <c r="W1966" s="15" t="str" cm="1">
        <f t="array" ref="W1966">IF(ISBLANK(K1966),Unknown,K1966)</f>
        <v>LHR to MIA</v>
      </c>
      <c r="X1966" s="5" t="s">
        <v>1978</v>
      </c>
      <c r="Y1966" s="5" t="s">
        <v>7486</v>
      </c>
    </row>
    <row r="1967" spans="1:25">
      <c r="A1967" s="8">
        <v>9</v>
      </c>
      <c r="B1967" s="8" t="s">
        <v>7792</v>
      </c>
      <c r="C1967" s="8" t="s">
        <v>1844</v>
      </c>
      <c r="D1967" s="8" t="s">
        <v>7022</v>
      </c>
      <c r="E1967" s="9">
        <v>42688</v>
      </c>
      <c r="F1967" s="8" t="s">
        <v>5667</v>
      </c>
      <c r="G1967" s="8" t="s">
        <v>7793</v>
      </c>
      <c r="H1967" s="8" t="s">
        <v>24</v>
      </c>
      <c r="I1967" s="8" t="s">
        <v>1806</v>
      </c>
      <c r="J1967" s="8" t="s">
        <v>1798</v>
      </c>
      <c r="K1967" s="8" t="s">
        <v>961</v>
      </c>
      <c r="L1967" s="11">
        <v>42675</v>
      </c>
      <c r="M1967" s="8">
        <v>5</v>
      </c>
      <c r="N1967" s="8">
        <v>5</v>
      </c>
      <c r="O1967" s="8">
        <v>5</v>
      </c>
      <c r="P1967" s="12">
        <v>5</v>
      </c>
      <c r="Q1967" s="8">
        <v>5</v>
      </c>
      <c r="R1967" s="8" t="s">
        <v>1885</v>
      </c>
      <c r="S1967" s="8">
        <v>1</v>
      </c>
      <c r="T1967" s="8">
        <v>1</v>
      </c>
      <c r="U1967" s="8" t="s">
        <v>1808</v>
      </c>
      <c r="V1967" s="8" t="str">
        <f t="shared" si="34"/>
        <v>A320</v>
      </c>
      <c r="W1967" s="15" t="str" cm="1">
        <f t="array" ref="W1967">IF(ISBLANK(K1967),Unknown,K1967)</f>
        <v>LIS to LHR</v>
      </c>
      <c r="X1967" s="5" t="s">
        <v>7654</v>
      </c>
      <c r="Y1967" s="5" t="s">
        <v>1978</v>
      </c>
    </row>
    <row r="1968" spans="1:25">
      <c r="A1968" s="8">
        <v>3</v>
      </c>
      <c r="B1968" s="8" t="s">
        <v>7794</v>
      </c>
      <c r="C1968" s="8" t="s">
        <v>4740</v>
      </c>
      <c r="D1968" s="8" t="s">
        <v>1794</v>
      </c>
      <c r="E1968" s="9">
        <v>42687</v>
      </c>
      <c r="F1968" s="8" t="s">
        <v>1795</v>
      </c>
      <c r="G1968" s="8" t="s">
        <v>7795</v>
      </c>
      <c r="H1968" s="8" t="s">
        <v>156</v>
      </c>
      <c r="I1968" s="8" t="s">
        <v>1867</v>
      </c>
      <c r="J1968" s="8" t="s">
        <v>1836</v>
      </c>
      <c r="K1968" s="8" t="s">
        <v>876</v>
      </c>
      <c r="L1968" s="11">
        <v>42675</v>
      </c>
      <c r="M1968" s="8">
        <v>3</v>
      </c>
      <c r="N1968" s="8">
        <v>4</v>
      </c>
      <c r="O1968" s="8">
        <v>2</v>
      </c>
      <c r="P1968" s="12">
        <v>2</v>
      </c>
      <c r="Q1968" s="8">
        <v>2</v>
      </c>
      <c r="R1968" s="8" t="s">
        <v>1799</v>
      </c>
      <c r="S1968" s="8">
        <v>0</v>
      </c>
      <c r="T1968" s="8">
        <v>3</v>
      </c>
      <c r="U1968" s="8" t="s">
        <v>1808</v>
      </c>
      <c r="V1968" s="8" t="str">
        <f t="shared" si="34"/>
        <v>Boeing 787</v>
      </c>
      <c r="W1968" s="15" t="str" cm="1">
        <f t="array" ref="W1968">IF(ISBLANK(K1968),Unknown,K1968)</f>
        <v>LHR to DXB</v>
      </c>
      <c r="X1968" s="5" t="s">
        <v>1978</v>
      </c>
      <c r="Y1968" s="5" t="s">
        <v>7390</v>
      </c>
    </row>
    <row r="1969" spans="1:25">
      <c r="A1969" s="8">
        <v>3</v>
      </c>
      <c r="B1969" s="8" t="s">
        <v>7796</v>
      </c>
      <c r="C1969" s="8" t="s">
        <v>4740</v>
      </c>
      <c r="D1969" s="8" t="s">
        <v>1794</v>
      </c>
      <c r="E1969" s="9">
        <v>42686</v>
      </c>
      <c r="F1969" s="8" t="s">
        <v>1795</v>
      </c>
      <c r="G1969" s="8" t="s">
        <v>7797</v>
      </c>
      <c r="H1969" s="8" t="s">
        <v>131</v>
      </c>
      <c r="I1969" s="8" t="s">
        <v>1797</v>
      </c>
      <c r="J1969" s="8" t="s">
        <v>1836</v>
      </c>
      <c r="K1969" s="8" t="s">
        <v>473</v>
      </c>
      <c r="L1969" s="11">
        <v>42675</v>
      </c>
      <c r="M1969" s="8">
        <v>3</v>
      </c>
      <c r="N1969" s="8">
        <v>4</v>
      </c>
      <c r="O1969" s="8">
        <v>1</v>
      </c>
      <c r="P1969" s="12">
        <v>2</v>
      </c>
      <c r="Q1969" s="8">
        <v>2</v>
      </c>
      <c r="R1969" s="8" t="s">
        <v>1799</v>
      </c>
      <c r="S1969" s="8">
        <v>0</v>
      </c>
      <c r="T1969" s="8">
        <v>3</v>
      </c>
      <c r="U1969" s="8" t="s">
        <v>1808</v>
      </c>
      <c r="V1969" s="8" t="str">
        <f t="shared" si="34"/>
        <v>Boeing 777</v>
      </c>
      <c r="W1969" s="15" t="str" cm="1">
        <f t="array" ref="W1969">IF(ISBLANK(K1969),Unknown,K1969)</f>
        <v>DXB to LHR</v>
      </c>
      <c r="X1969" s="5" t="s">
        <v>7390</v>
      </c>
      <c r="Y1969" s="5" t="s">
        <v>1978</v>
      </c>
    </row>
    <row r="1970" spans="1:25">
      <c r="A1970" s="8">
        <v>4</v>
      </c>
      <c r="B1970" s="8" t="s">
        <v>7798</v>
      </c>
      <c r="C1970" s="8" t="s">
        <v>7799</v>
      </c>
      <c r="D1970" s="8" t="s">
        <v>1794</v>
      </c>
      <c r="E1970" s="9">
        <v>42685</v>
      </c>
      <c r="F1970" s="8" t="s">
        <v>1795</v>
      </c>
      <c r="G1970" s="8" t="s">
        <v>7800</v>
      </c>
      <c r="H1970" s="8" t="s">
        <v>24</v>
      </c>
      <c r="I1970" s="8" t="s">
        <v>1851</v>
      </c>
      <c r="J1970" s="8" t="s">
        <v>1807</v>
      </c>
      <c r="K1970" s="8" t="s">
        <v>803</v>
      </c>
      <c r="L1970" s="11">
        <v>42675</v>
      </c>
      <c r="M1970" s="8">
        <v>2</v>
      </c>
      <c r="N1970" s="8">
        <v>2</v>
      </c>
      <c r="O1970" s="8">
        <v>3</v>
      </c>
      <c r="P1970" s="12">
        <v>3</v>
      </c>
      <c r="Q1970" s="8">
        <v>3</v>
      </c>
      <c r="R1970" s="8" t="s">
        <v>1885</v>
      </c>
      <c r="S1970" s="8">
        <v>1</v>
      </c>
      <c r="T1970" s="8">
        <v>1</v>
      </c>
      <c r="U1970" s="8"/>
      <c r="V1970" s="8" t="str">
        <f t="shared" si="34"/>
        <v>A320</v>
      </c>
      <c r="W1970" s="15" t="str" cm="1">
        <f t="array" ref="W1970">IF(ISBLANK(K1970),Unknown,K1970)</f>
        <v>LGW to ALC</v>
      </c>
      <c r="X1970" s="5" t="s">
        <v>7341</v>
      </c>
      <c r="Y1970" s="5" t="s">
        <v>7801</v>
      </c>
    </row>
    <row r="1971" spans="1:25">
      <c r="A1971" s="8">
        <v>3</v>
      </c>
      <c r="B1971" s="8" t="s">
        <v>7802</v>
      </c>
      <c r="C1971" s="8" t="s">
        <v>7803</v>
      </c>
      <c r="D1971" s="8" t="s">
        <v>1794</v>
      </c>
      <c r="E1971" s="9">
        <v>42684</v>
      </c>
      <c r="F1971" s="8" t="s">
        <v>1795</v>
      </c>
      <c r="G1971" s="8" t="s">
        <v>7804</v>
      </c>
      <c r="H1971" s="8" t="s">
        <v>138</v>
      </c>
      <c r="I1971" s="8" t="s">
        <v>1851</v>
      </c>
      <c r="J1971" s="8" t="s">
        <v>1874</v>
      </c>
      <c r="K1971" s="8" t="s">
        <v>854</v>
      </c>
      <c r="L1971" s="11">
        <v>42675</v>
      </c>
      <c r="M1971" s="8">
        <v>2</v>
      </c>
      <c r="N1971" s="8">
        <v>2</v>
      </c>
      <c r="O1971" s="8">
        <v>1</v>
      </c>
      <c r="P1971" s="12">
        <v>2</v>
      </c>
      <c r="Q1971" s="8">
        <v>2</v>
      </c>
      <c r="R1971" s="8" t="s">
        <v>1799</v>
      </c>
      <c r="S1971" s="8">
        <v>0</v>
      </c>
      <c r="T1971" s="8">
        <v>1</v>
      </c>
      <c r="U1971" s="8" t="s">
        <v>1808</v>
      </c>
      <c r="V1971" s="8" t="str">
        <f t="shared" si="34"/>
        <v>Boeing 777 200</v>
      </c>
      <c r="W1971" s="15" t="str" cm="1">
        <f t="array" ref="W1971">IF(ISBLANK(K1971),Unknown,K1971)</f>
        <v>LHR to BKK</v>
      </c>
      <c r="X1971" s="5" t="s">
        <v>1978</v>
      </c>
      <c r="Y1971" s="5" t="s">
        <v>7397</v>
      </c>
    </row>
    <row r="1972" spans="1:25">
      <c r="A1972" s="8">
        <v>1</v>
      </c>
      <c r="B1972" s="8" t="s">
        <v>7805</v>
      </c>
      <c r="C1972" s="8" t="s">
        <v>7806</v>
      </c>
      <c r="D1972" s="8" t="s">
        <v>1794</v>
      </c>
      <c r="E1972" s="9">
        <v>42684</v>
      </c>
      <c r="F1972" s="8" t="s">
        <v>1795</v>
      </c>
      <c r="G1972" s="8" t="s">
        <v>7807</v>
      </c>
      <c r="H1972" s="8" t="s">
        <v>131</v>
      </c>
      <c r="I1972" s="8" t="s">
        <v>1797</v>
      </c>
      <c r="J1972" s="8" t="s">
        <v>1874</v>
      </c>
      <c r="K1972" s="8" t="s">
        <v>809</v>
      </c>
      <c r="L1972" s="11">
        <v>42675</v>
      </c>
      <c r="M1972" s="8">
        <v>1</v>
      </c>
      <c r="N1972" s="8">
        <v>1</v>
      </c>
      <c r="O1972" s="8">
        <v>1</v>
      </c>
      <c r="P1972" s="12">
        <v>1</v>
      </c>
      <c r="Q1972" s="8">
        <v>1</v>
      </c>
      <c r="R1972" s="8" t="s">
        <v>1799</v>
      </c>
      <c r="S1972" s="8">
        <v>0</v>
      </c>
      <c r="T1972" s="8">
        <v>3</v>
      </c>
      <c r="U1972" s="8"/>
      <c r="V1972" s="8" t="str">
        <f t="shared" si="34"/>
        <v>Boeing 777</v>
      </c>
      <c r="W1972" s="15" t="str" cm="1">
        <f t="array" ref="W1972">IF(ISBLANK(K1972),Unknown,K1972)</f>
        <v>LGW to BGI</v>
      </c>
      <c r="X1972" s="5" t="s">
        <v>7341</v>
      </c>
      <c r="Y1972" s="5" t="s">
        <v>7342</v>
      </c>
    </row>
    <row r="1973" spans="1:25">
      <c r="A1973" s="8">
        <v>10</v>
      </c>
      <c r="B1973" s="8" t="s">
        <v>7808</v>
      </c>
      <c r="C1973" s="8" t="s">
        <v>7809</v>
      </c>
      <c r="D1973" s="8" t="s">
        <v>1794</v>
      </c>
      <c r="E1973" s="9">
        <v>42683</v>
      </c>
      <c r="F1973" s="8" t="s">
        <v>1795</v>
      </c>
      <c r="G1973" s="10" t="s">
        <v>7810</v>
      </c>
      <c r="H1973" s="10"/>
      <c r="I1973" s="8" t="s">
        <v>1851</v>
      </c>
      <c r="J1973" s="8" t="s">
        <v>1798</v>
      </c>
      <c r="K1973" s="8" t="s">
        <v>437</v>
      </c>
      <c r="L1973" s="11">
        <v>42644</v>
      </c>
      <c r="M1973" s="8">
        <v>5</v>
      </c>
      <c r="N1973" s="8">
        <v>5</v>
      </c>
      <c r="O1973" s="8">
        <v>4</v>
      </c>
      <c r="P1973" s="12">
        <v>5</v>
      </c>
      <c r="Q1973" s="8">
        <v>3</v>
      </c>
      <c r="R1973" s="8" t="s">
        <v>1885</v>
      </c>
      <c r="S1973" s="8">
        <v>1</v>
      </c>
      <c r="T1973" s="8">
        <v>1</v>
      </c>
      <c r="U1973" s="8" t="s">
        <v>1808</v>
      </c>
      <c r="V1973" s="8" t="str">
        <f t="shared" si="34"/>
        <v>Unknown</v>
      </c>
      <c r="W1973" s="15" t="str" cm="1">
        <f t="array" ref="W1973">IF(ISBLANK(K1973),Unknown,K1973)</f>
        <v>DUB to LCY</v>
      </c>
      <c r="X1973" s="5" t="s">
        <v>7811</v>
      </c>
      <c r="Y1973" s="5" t="s">
        <v>7812</v>
      </c>
    </row>
    <row r="1974" spans="1:25">
      <c r="A1974" s="8">
        <v>2</v>
      </c>
      <c r="B1974" s="8" t="s">
        <v>2886</v>
      </c>
      <c r="C1974" s="8" t="s">
        <v>7813</v>
      </c>
      <c r="D1974" s="8" t="s">
        <v>1794</v>
      </c>
      <c r="E1974" s="9">
        <v>42683</v>
      </c>
      <c r="F1974" s="8" t="s">
        <v>1893</v>
      </c>
      <c r="G1974" s="8" t="s">
        <v>7814</v>
      </c>
      <c r="H1974" s="8" t="s">
        <v>6331</v>
      </c>
      <c r="I1974" s="8" t="s">
        <v>1851</v>
      </c>
      <c r="J1974" s="8" t="s">
        <v>1798</v>
      </c>
      <c r="K1974" s="8" t="s">
        <v>726</v>
      </c>
      <c r="L1974" s="11">
        <v>42675</v>
      </c>
      <c r="M1974" s="8">
        <v>1</v>
      </c>
      <c r="N1974" s="8">
        <v>1</v>
      </c>
      <c r="O1974" s="8">
        <v>3</v>
      </c>
      <c r="P1974" s="12">
        <v>1</v>
      </c>
      <c r="Q1974" s="8">
        <v>3</v>
      </c>
      <c r="R1974" s="8" t="s">
        <v>1799</v>
      </c>
      <c r="S1974" s="8">
        <v>0</v>
      </c>
      <c r="T1974" s="8">
        <v>2</v>
      </c>
      <c r="U1974" s="8" t="s">
        <v>1808</v>
      </c>
      <c r="V1974" s="8" t="str">
        <f t="shared" si="34"/>
        <v>Boeing 747 400 / A380</v>
      </c>
      <c r="W1974" s="15" t="str" cm="1">
        <f t="array" ref="W1974">IF(ISBLANK(K1974),Unknown,K1974)</f>
        <v>JNB to CLT via LHR</v>
      </c>
      <c r="X1974" s="5" t="s">
        <v>7758</v>
      </c>
      <c r="Y1974" s="5" t="s">
        <v>7815</v>
      </c>
    </row>
    <row r="1975" spans="1:25">
      <c r="A1975" s="8">
        <v>9</v>
      </c>
      <c r="B1975" s="8" t="s">
        <v>7816</v>
      </c>
      <c r="C1975" s="8" t="s">
        <v>7817</v>
      </c>
      <c r="D1975" s="8" t="s">
        <v>1794</v>
      </c>
      <c r="E1975" s="9">
        <v>42683</v>
      </c>
      <c r="F1975" s="8" t="s">
        <v>1795</v>
      </c>
      <c r="G1975" s="8" t="s">
        <v>7818</v>
      </c>
      <c r="H1975" s="8" t="s">
        <v>67</v>
      </c>
      <c r="I1975" s="8" t="s">
        <v>1797</v>
      </c>
      <c r="J1975" s="8" t="s">
        <v>1836</v>
      </c>
      <c r="K1975" s="8" t="s">
        <v>907</v>
      </c>
      <c r="L1975" s="11">
        <v>42644</v>
      </c>
      <c r="M1975" s="8">
        <v>5</v>
      </c>
      <c r="N1975" s="8">
        <v>5</v>
      </c>
      <c r="O1975" s="8">
        <v>5</v>
      </c>
      <c r="P1975" s="12">
        <v>4</v>
      </c>
      <c r="Q1975" s="8">
        <v>5</v>
      </c>
      <c r="R1975" s="8" t="s">
        <v>1885</v>
      </c>
      <c r="S1975" s="8">
        <v>1</v>
      </c>
      <c r="T1975" s="8">
        <v>5</v>
      </c>
      <c r="U1975" s="8" t="s">
        <v>1808</v>
      </c>
      <c r="V1975" s="8" t="str">
        <f t="shared" si="34"/>
        <v>A380</v>
      </c>
      <c r="W1975" s="15" t="str" cm="1">
        <f t="array" ref="W1975">IF(ISBLANK(K1975),Unknown,K1975)</f>
        <v>LHR to LAX</v>
      </c>
      <c r="X1975" s="5" t="s">
        <v>1978</v>
      </c>
      <c r="Y1975" s="5" t="s">
        <v>1979</v>
      </c>
    </row>
    <row r="1976" spans="1:25">
      <c r="A1976" s="8">
        <v>2</v>
      </c>
      <c r="B1976" s="8" t="s">
        <v>7819</v>
      </c>
      <c r="C1976" s="8" t="s">
        <v>7820</v>
      </c>
      <c r="D1976" s="8" t="s">
        <v>1794</v>
      </c>
      <c r="E1976" s="9">
        <v>42682</v>
      </c>
      <c r="F1976" s="8" t="s">
        <v>1795</v>
      </c>
      <c r="G1976" s="8" t="s">
        <v>7821</v>
      </c>
      <c r="H1976" s="8" t="s">
        <v>131</v>
      </c>
      <c r="I1976" s="8" t="s">
        <v>1797</v>
      </c>
      <c r="J1976" s="8" t="s">
        <v>1874</v>
      </c>
      <c r="K1976" s="8" t="s">
        <v>1404</v>
      </c>
      <c r="L1976" s="11">
        <v>42675</v>
      </c>
      <c r="M1976" s="8">
        <v>2</v>
      </c>
      <c r="N1976" s="8">
        <v>1</v>
      </c>
      <c r="O1976" s="8">
        <v>1</v>
      </c>
      <c r="P1976" s="12">
        <v>3</v>
      </c>
      <c r="Q1976" s="8">
        <v>1</v>
      </c>
      <c r="R1976" s="8" t="s">
        <v>1799</v>
      </c>
      <c r="S1976" s="8">
        <v>0</v>
      </c>
      <c r="T1976" s="8">
        <v>1</v>
      </c>
      <c r="U1976" s="8" t="s">
        <v>1808</v>
      </c>
      <c r="V1976" s="8" t="str">
        <f t="shared" si="34"/>
        <v>Boeing 777</v>
      </c>
      <c r="W1976" s="15" t="str" cm="1">
        <f t="array" ref="W1976">IF(ISBLANK(K1976),Unknown,K1976)</f>
        <v>MRU to LGW</v>
      </c>
      <c r="X1976" s="5" t="s">
        <v>7680</v>
      </c>
      <c r="Y1976" s="5" t="s">
        <v>7341</v>
      </c>
    </row>
    <row r="1977" spans="1:25">
      <c r="A1977" s="8">
        <v>4</v>
      </c>
      <c r="B1977" s="8" t="s">
        <v>7822</v>
      </c>
      <c r="C1977" s="8" t="s">
        <v>1844</v>
      </c>
      <c r="D1977" s="8" t="s">
        <v>5303</v>
      </c>
      <c r="E1977" s="9">
        <v>42682</v>
      </c>
      <c r="F1977" s="8" t="s">
        <v>2120</v>
      </c>
      <c r="G1977" s="8" t="s">
        <v>7823</v>
      </c>
      <c r="H1977" s="8" t="s">
        <v>24</v>
      </c>
      <c r="I1977" s="8" t="s">
        <v>1851</v>
      </c>
      <c r="J1977" s="8" t="s">
        <v>1798</v>
      </c>
      <c r="K1977" s="8" t="s">
        <v>238</v>
      </c>
      <c r="L1977" s="11">
        <v>42675</v>
      </c>
      <c r="M1977" s="8">
        <v>3</v>
      </c>
      <c r="N1977" s="8">
        <v>5</v>
      </c>
      <c r="O1977" s="8">
        <v>1</v>
      </c>
      <c r="P1977" s="12">
        <v>5</v>
      </c>
      <c r="Q1977" s="8">
        <v>1</v>
      </c>
      <c r="R1977" s="8" t="s">
        <v>1799</v>
      </c>
      <c r="S1977" s="8">
        <v>0</v>
      </c>
      <c r="T1977" s="8">
        <v>1</v>
      </c>
      <c r="U1977" s="8" t="s">
        <v>1808</v>
      </c>
      <c r="V1977" s="8" t="str">
        <f t="shared" si="34"/>
        <v>A320</v>
      </c>
      <c r="W1977" s="15" t="str" cm="1">
        <f t="array" ref="W1977">IF(ISBLANK(K1977),Unknown,K1977)</f>
        <v>ATH to LHR</v>
      </c>
      <c r="X1977" s="5" t="s">
        <v>7436</v>
      </c>
      <c r="Y1977" s="5" t="s">
        <v>1978</v>
      </c>
    </row>
    <row r="1978" spans="1:25">
      <c r="A1978" s="8">
        <v>7</v>
      </c>
      <c r="B1978" s="8" t="s">
        <v>7824</v>
      </c>
      <c r="C1978" s="8" t="s">
        <v>7825</v>
      </c>
      <c r="D1978" s="8" t="s">
        <v>1794</v>
      </c>
      <c r="E1978" s="9">
        <v>42682</v>
      </c>
      <c r="F1978" s="8" t="s">
        <v>1795</v>
      </c>
      <c r="G1978" s="8" t="s">
        <v>7826</v>
      </c>
      <c r="H1978" s="8" t="s">
        <v>2310</v>
      </c>
      <c r="I1978" s="8" t="s">
        <v>1797</v>
      </c>
      <c r="J1978" s="8" t="s">
        <v>1836</v>
      </c>
      <c r="K1978" s="8" t="s">
        <v>905</v>
      </c>
      <c r="L1978" s="11">
        <v>42644</v>
      </c>
      <c r="M1978" s="8">
        <v>3</v>
      </c>
      <c r="N1978" s="8">
        <v>4</v>
      </c>
      <c r="O1978" s="8">
        <v>3</v>
      </c>
      <c r="P1978" s="12">
        <v>4</v>
      </c>
      <c r="Q1978" s="8">
        <v>3</v>
      </c>
      <c r="R1978" s="8" t="s">
        <v>1885</v>
      </c>
      <c r="S1978" s="8">
        <v>1</v>
      </c>
      <c r="T1978" s="8">
        <v>3</v>
      </c>
      <c r="U1978" s="8" t="s">
        <v>1808</v>
      </c>
      <c r="V1978" s="8" t="str">
        <f t="shared" si="34"/>
        <v>Boeing 787 9</v>
      </c>
      <c r="W1978" s="15" t="str" cm="1">
        <f t="array" ref="W1978">IF(ISBLANK(K1978),Unknown,K1978)</f>
        <v>LHR to KUL</v>
      </c>
      <c r="X1978" s="5" t="s">
        <v>1978</v>
      </c>
      <c r="Y1978" s="5" t="s">
        <v>7409</v>
      </c>
    </row>
    <row r="1979" spans="1:25">
      <c r="A1979" s="8">
        <v>2</v>
      </c>
      <c r="B1979" s="8" t="s">
        <v>7827</v>
      </c>
      <c r="C1979" s="8" t="s">
        <v>7828</v>
      </c>
      <c r="D1979" s="8" t="s">
        <v>1794</v>
      </c>
      <c r="E1979" s="9">
        <v>42682</v>
      </c>
      <c r="F1979" s="8" t="s">
        <v>1795</v>
      </c>
      <c r="G1979" s="10" t="s">
        <v>7829</v>
      </c>
      <c r="H1979" s="10"/>
      <c r="I1979" s="8" t="s">
        <v>1851</v>
      </c>
      <c r="J1979" s="8" t="s">
        <v>1798</v>
      </c>
      <c r="K1979" s="8" t="s">
        <v>822</v>
      </c>
      <c r="L1979" s="11">
        <v>42583</v>
      </c>
      <c r="M1979" s="8">
        <v>1</v>
      </c>
      <c r="N1979" s="8">
        <v>1</v>
      </c>
      <c r="O1979" s="8">
        <v>2</v>
      </c>
      <c r="P1979" s="12">
        <v>3</v>
      </c>
      <c r="Q1979" s="8">
        <v>2</v>
      </c>
      <c r="R1979" s="8" t="s">
        <v>1799</v>
      </c>
      <c r="S1979" s="8">
        <v>0</v>
      </c>
      <c r="T1979" s="8">
        <v>1</v>
      </c>
      <c r="U1979" s="8"/>
      <c r="V1979" s="8" t="str">
        <f t="shared" si="34"/>
        <v>Unknown</v>
      </c>
      <c r="W1979" s="15" t="str" cm="1">
        <f t="array" ref="W1979">IF(ISBLANK(K1979),Unknown,K1979)</f>
        <v>LGW to LIM</v>
      </c>
      <c r="X1979" s="5" t="s">
        <v>7341</v>
      </c>
      <c r="Y1979" s="5" t="s">
        <v>7502</v>
      </c>
    </row>
    <row r="1980" spans="1:25">
      <c r="A1980" s="8">
        <v>3</v>
      </c>
      <c r="B1980" s="8" t="s">
        <v>6604</v>
      </c>
      <c r="C1980" s="8" t="s">
        <v>1844</v>
      </c>
      <c r="D1980" s="8" t="s">
        <v>2022</v>
      </c>
      <c r="E1980" s="9">
        <v>42682</v>
      </c>
      <c r="F1980" s="8" t="s">
        <v>2250</v>
      </c>
      <c r="G1980" s="8" t="s">
        <v>7830</v>
      </c>
      <c r="H1980" s="8" t="s">
        <v>7831</v>
      </c>
      <c r="I1980" s="8" t="s">
        <v>1806</v>
      </c>
      <c r="J1980" s="8" t="s">
        <v>1798</v>
      </c>
      <c r="K1980" s="8" t="s">
        <v>783</v>
      </c>
      <c r="L1980" s="11">
        <v>42675</v>
      </c>
      <c r="M1980" s="8">
        <v>2</v>
      </c>
      <c r="N1980" s="8">
        <v>2</v>
      </c>
      <c r="O1980" s="8">
        <v>1</v>
      </c>
      <c r="P1980" s="12">
        <v>2</v>
      </c>
      <c r="Q1980" s="8">
        <v>1</v>
      </c>
      <c r="R1980" s="8" t="s">
        <v>1799</v>
      </c>
      <c r="S1980" s="8">
        <v>0</v>
      </c>
      <c r="T1980" s="8">
        <v>1</v>
      </c>
      <c r="U1980" s="8" t="s">
        <v>1808</v>
      </c>
      <c r="V1980" s="8" t="str">
        <f t="shared" si="34"/>
        <v>Boeing 767 300</v>
      </c>
      <c r="W1980" s="15" t="str" cm="1">
        <f t="array" ref="W1980">IF(ISBLANK(K1980),Unknown,K1980)</f>
        <v>LCA to LHR</v>
      </c>
      <c r="X1980" s="5" t="s">
        <v>7832</v>
      </c>
      <c r="Y1980" s="5" t="s">
        <v>1978</v>
      </c>
    </row>
    <row r="1981" spans="1:25">
      <c r="A1981" s="8">
        <v>2</v>
      </c>
      <c r="B1981" s="8" t="s">
        <v>7833</v>
      </c>
      <c r="C1981" s="8" t="s">
        <v>7834</v>
      </c>
      <c r="D1981" s="8" t="s">
        <v>1794</v>
      </c>
      <c r="E1981" s="9">
        <v>42681</v>
      </c>
      <c r="F1981" s="8" t="s">
        <v>1795</v>
      </c>
      <c r="G1981" s="8" t="s">
        <v>7835</v>
      </c>
      <c r="H1981" s="8" t="s">
        <v>138</v>
      </c>
      <c r="I1981" s="8" t="s">
        <v>1867</v>
      </c>
      <c r="J1981" s="8" t="s">
        <v>1807</v>
      </c>
      <c r="K1981" s="8" t="s">
        <v>823</v>
      </c>
      <c r="L1981" s="11">
        <v>42675</v>
      </c>
      <c r="M1981" s="8">
        <v>1</v>
      </c>
      <c r="N1981" s="8">
        <v>1</v>
      </c>
      <c r="O1981" s="8">
        <v>1</v>
      </c>
      <c r="P1981" s="12">
        <v>1</v>
      </c>
      <c r="Q1981" s="8">
        <v>1</v>
      </c>
      <c r="R1981" s="8" t="s">
        <v>1799</v>
      </c>
      <c r="S1981" s="8">
        <v>0</v>
      </c>
      <c r="T1981" s="8">
        <v>1</v>
      </c>
      <c r="U1981" s="8" t="s">
        <v>1808</v>
      </c>
      <c r="V1981" s="8" t="str">
        <f t="shared" si="34"/>
        <v>Boeing 777 200</v>
      </c>
      <c r="W1981" s="15" t="str" cm="1">
        <f t="array" ref="W1981">IF(ISBLANK(K1981),Unknown,K1981)</f>
        <v>LGW to MCO</v>
      </c>
      <c r="X1981" s="5" t="s">
        <v>7341</v>
      </c>
      <c r="Y1981" s="5" t="s">
        <v>7625</v>
      </c>
    </row>
    <row r="1982" spans="1:25">
      <c r="A1982" s="8">
        <v>6</v>
      </c>
      <c r="B1982" s="8" t="s">
        <v>7836</v>
      </c>
      <c r="C1982" s="8" t="s">
        <v>7837</v>
      </c>
      <c r="D1982" s="8" t="s">
        <v>1794</v>
      </c>
      <c r="E1982" s="9">
        <v>42681</v>
      </c>
      <c r="F1982" s="8" t="s">
        <v>1795</v>
      </c>
      <c r="G1982" s="8" t="s">
        <v>7838</v>
      </c>
      <c r="H1982" s="8" t="s">
        <v>131</v>
      </c>
      <c r="I1982" s="8" t="s">
        <v>1851</v>
      </c>
      <c r="J1982" s="8" t="s">
        <v>1798</v>
      </c>
      <c r="K1982" s="8" t="s">
        <v>854</v>
      </c>
      <c r="L1982" s="11">
        <v>42675</v>
      </c>
      <c r="M1982" s="8">
        <v>3</v>
      </c>
      <c r="N1982" s="8">
        <v>4</v>
      </c>
      <c r="O1982" s="8">
        <v>1</v>
      </c>
      <c r="P1982" s="12">
        <v>3</v>
      </c>
      <c r="Q1982" s="8">
        <v>3</v>
      </c>
      <c r="R1982" s="8" t="s">
        <v>1885</v>
      </c>
      <c r="S1982" s="8">
        <v>1</v>
      </c>
      <c r="T1982" s="8">
        <v>3</v>
      </c>
      <c r="U1982" s="8"/>
      <c r="V1982" s="8" t="str">
        <f t="shared" si="34"/>
        <v>Boeing 777</v>
      </c>
      <c r="W1982" s="15" t="str" cm="1">
        <f t="array" ref="W1982">IF(ISBLANK(K1982),Unknown,K1982)</f>
        <v>LHR to BKK</v>
      </c>
      <c r="X1982" s="5" t="s">
        <v>1978</v>
      </c>
      <c r="Y1982" s="5" t="s">
        <v>7397</v>
      </c>
    </row>
    <row r="1983" spans="1:25">
      <c r="A1983" s="8">
        <v>4</v>
      </c>
      <c r="B1983" s="8" t="s">
        <v>7839</v>
      </c>
      <c r="C1983" s="8" t="s">
        <v>7061</v>
      </c>
      <c r="D1983" s="8" t="s">
        <v>1794</v>
      </c>
      <c r="E1983" s="9">
        <v>42681</v>
      </c>
      <c r="F1983" s="8" t="s">
        <v>1795</v>
      </c>
      <c r="G1983" s="8" t="s">
        <v>7840</v>
      </c>
      <c r="H1983" s="8" t="s">
        <v>10</v>
      </c>
      <c r="I1983" s="8" t="s">
        <v>1806</v>
      </c>
      <c r="J1983" s="8" t="s">
        <v>1807</v>
      </c>
      <c r="K1983" s="8" t="s">
        <v>886</v>
      </c>
      <c r="L1983" s="11">
        <v>42675</v>
      </c>
      <c r="M1983" s="8">
        <v>2</v>
      </c>
      <c r="N1983" s="8">
        <v>5</v>
      </c>
      <c r="O1983" s="8">
        <v>1</v>
      </c>
      <c r="P1983" s="12">
        <v>4</v>
      </c>
      <c r="Q1983" s="8">
        <v>2</v>
      </c>
      <c r="R1983" s="8" t="s">
        <v>1799</v>
      </c>
      <c r="S1983" s="8">
        <v>0</v>
      </c>
      <c r="T1983" s="8">
        <v>1</v>
      </c>
      <c r="U1983" s="8"/>
      <c r="V1983" s="8" t="str">
        <f t="shared" si="34"/>
        <v>A319</v>
      </c>
      <c r="W1983" s="15" t="str" cm="1">
        <f t="array" ref="W1983">IF(ISBLANK(K1983),Unknown,K1983)</f>
        <v>LHR to GVA</v>
      </c>
      <c r="X1983" s="5" t="s">
        <v>1978</v>
      </c>
      <c r="Y1983" s="5" t="s">
        <v>7081</v>
      </c>
    </row>
    <row r="1984" spans="1:25">
      <c r="A1984" s="8">
        <v>9</v>
      </c>
      <c r="B1984" s="8" t="s">
        <v>7841</v>
      </c>
      <c r="C1984" s="8" t="s">
        <v>7842</v>
      </c>
      <c r="D1984" s="8" t="s">
        <v>1794</v>
      </c>
      <c r="E1984" s="9">
        <v>42680</v>
      </c>
      <c r="F1984" s="8" t="s">
        <v>1795</v>
      </c>
      <c r="G1984" s="8" t="s">
        <v>7843</v>
      </c>
      <c r="H1984" s="8" t="s">
        <v>72</v>
      </c>
      <c r="I1984" s="8" t="s">
        <v>1797</v>
      </c>
      <c r="J1984" s="8" t="s">
        <v>1798</v>
      </c>
      <c r="K1984" s="8" t="s">
        <v>907</v>
      </c>
      <c r="L1984" s="11">
        <v>42644</v>
      </c>
      <c r="M1984" s="8">
        <v>4</v>
      </c>
      <c r="N1984" s="8">
        <v>5</v>
      </c>
      <c r="O1984" s="8">
        <v>4</v>
      </c>
      <c r="P1984" s="12">
        <v>4</v>
      </c>
      <c r="Q1984" s="8">
        <v>4</v>
      </c>
      <c r="R1984" s="8" t="s">
        <v>1885</v>
      </c>
      <c r="S1984" s="8">
        <v>1</v>
      </c>
      <c r="T1984" s="8">
        <v>4</v>
      </c>
      <c r="U1984" s="8"/>
      <c r="V1984" s="8" t="str">
        <f t="shared" si="34"/>
        <v>A380 800</v>
      </c>
      <c r="W1984" s="15" t="str" cm="1">
        <f t="array" ref="W1984">IF(ISBLANK(K1984),Unknown,K1984)</f>
        <v>LHR to LAX</v>
      </c>
      <c r="X1984" s="5" t="s">
        <v>1978</v>
      </c>
      <c r="Y1984" s="5" t="s">
        <v>1979</v>
      </c>
    </row>
    <row r="1985" spans="1:25">
      <c r="A1985" s="8">
        <v>8</v>
      </c>
      <c r="B1985" s="8" t="s">
        <v>7844</v>
      </c>
      <c r="C1985" s="8" t="s">
        <v>7845</v>
      </c>
      <c r="D1985" s="8" t="s">
        <v>1794</v>
      </c>
      <c r="E1985" s="9">
        <v>42679</v>
      </c>
      <c r="F1985" s="8" t="s">
        <v>1795</v>
      </c>
      <c r="G1985" s="8" t="s">
        <v>7846</v>
      </c>
      <c r="H1985" s="8" t="s">
        <v>131</v>
      </c>
      <c r="I1985" s="8" t="s">
        <v>1797</v>
      </c>
      <c r="J1985" s="8" t="s">
        <v>1874</v>
      </c>
      <c r="K1985" s="8" t="s">
        <v>1702</v>
      </c>
      <c r="L1985" s="11">
        <v>42675</v>
      </c>
      <c r="M1985" s="8">
        <v>2</v>
      </c>
      <c r="N1985" s="8">
        <v>2</v>
      </c>
      <c r="O1985" s="8">
        <v>1</v>
      </c>
      <c r="P1985" s="12">
        <v>5</v>
      </c>
      <c r="Q1985" s="8">
        <v>1</v>
      </c>
      <c r="R1985" s="8" t="s">
        <v>1799</v>
      </c>
      <c r="S1985" s="8">
        <v>0</v>
      </c>
      <c r="T1985" s="8">
        <v>2</v>
      </c>
      <c r="U1985" s="8" t="s">
        <v>1808</v>
      </c>
      <c r="V1985" s="8" t="str">
        <f t="shared" si="34"/>
        <v>Boeing 777</v>
      </c>
      <c r="W1985" s="15" t="str" cm="1">
        <f t="array" ref="W1985">IF(ISBLANK(K1985),Unknown,K1985)</f>
        <v>UVF  to LGW</v>
      </c>
      <c r="X1985" s="5" t="s">
        <v>7576</v>
      </c>
      <c r="Y1985" s="5" t="s">
        <v>7341</v>
      </c>
    </row>
    <row r="1986" spans="1:25">
      <c r="A1986" s="8">
        <v>2</v>
      </c>
      <c r="B1986" s="8" t="s">
        <v>7847</v>
      </c>
      <c r="C1986" s="8" t="s">
        <v>7848</v>
      </c>
      <c r="D1986" s="8" t="s">
        <v>1794</v>
      </c>
      <c r="E1986" s="9">
        <v>42679</v>
      </c>
      <c r="F1986" s="8" t="s">
        <v>1795</v>
      </c>
      <c r="G1986" s="10" t="s">
        <v>7849</v>
      </c>
      <c r="H1986" s="10"/>
      <c r="I1986" s="8" t="s">
        <v>1797</v>
      </c>
      <c r="J1986" s="8" t="s">
        <v>1798</v>
      </c>
      <c r="K1986" s="8" t="s">
        <v>859</v>
      </c>
      <c r="L1986" s="11">
        <v>42644</v>
      </c>
      <c r="M1986" s="8">
        <v>2</v>
      </c>
      <c r="N1986" s="8">
        <v>3</v>
      </c>
      <c r="O1986" s="8">
        <v>2</v>
      </c>
      <c r="P1986" s="12">
        <v>4</v>
      </c>
      <c r="Q1986" s="8">
        <v>2</v>
      </c>
      <c r="R1986" s="8" t="s">
        <v>1799</v>
      </c>
      <c r="S1986" s="8">
        <v>0</v>
      </c>
      <c r="T1986" s="8">
        <v>4</v>
      </c>
      <c r="U1986" s="8"/>
      <c r="V1986" s="8" t="str">
        <f t="shared" si="34"/>
        <v>Unknown</v>
      </c>
      <c r="W1986" s="15" t="str" cm="1">
        <f t="array" ref="W1986">IF(ISBLANK(K1986),Unknown,K1986)</f>
        <v>LHR to BOS</v>
      </c>
      <c r="X1986" s="5" t="s">
        <v>1978</v>
      </c>
      <c r="Y1986" s="5" t="s">
        <v>7850</v>
      </c>
    </row>
    <row r="1987" spans="1:25">
      <c r="A1987" s="8">
        <v>9</v>
      </c>
      <c r="B1987" s="8" t="s">
        <v>7851</v>
      </c>
      <c r="C1987" s="8" t="s">
        <v>1844</v>
      </c>
      <c r="D1987" s="8" t="s">
        <v>1845</v>
      </c>
      <c r="E1987" s="9">
        <v>42678</v>
      </c>
      <c r="F1987" s="8" t="s">
        <v>1795</v>
      </c>
      <c r="G1987" s="8" t="s">
        <v>7852</v>
      </c>
      <c r="H1987" s="8" t="s">
        <v>10</v>
      </c>
      <c r="I1987" s="8" t="s">
        <v>1867</v>
      </c>
      <c r="J1987" s="8" t="s">
        <v>1798</v>
      </c>
      <c r="K1987" s="8" t="s">
        <v>842</v>
      </c>
      <c r="L1987" s="11">
        <v>42644</v>
      </c>
      <c r="M1987" s="8">
        <v>3</v>
      </c>
      <c r="N1987" s="8">
        <v>4</v>
      </c>
      <c r="O1987" s="8">
        <v>3</v>
      </c>
      <c r="P1987" s="12">
        <v>4</v>
      </c>
      <c r="Q1987" s="8">
        <v>4</v>
      </c>
      <c r="R1987" s="8" t="s">
        <v>1885</v>
      </c>
      <c r="S1987" s="8">
        <v>1</v>
      </c>
      <c r="T1987" s="8">
        <v>1</v>
      </c>
      <c r="U1987" s="8"/>
      <c r="V1987" s="8" t="str">
        <f t="shared" si="34"/>
        <v>A319</v>
      </c>
      <c r="W1987" s="15" t="str" cm="1">
        <f t="array" ref="W1987">IF(ISBLANK(K1987),Unknown,K1987)</f>
        <v>LGW to VLC</v>
      </c>
      <c r="X1987" s="5" t="s">
        <v>7341</v>
      </c>
      <c r="Y1987" s="5" t="s">
        <v>7853</v>
      </c>
    </row>
    <row r="1988" spans="1:25">
      <c r="A1988" s="8">
        <v>2</v>
      </c>
      <c r="B1988" s="8" t="s">
        <v>7854</v>
      </c>
      <c r="C1988" s="8" t="s">
        <v>7855</v>
      </c>
      <c r="D1988" s="8" t="s">
        <v>1794</v>
      </c>
      <c r="E1988" s="9">
        <v>42678</v>
      </c>
      <c r="F1988" s="8" t="s">
        <v>1795</v>
      </c>
      <c r="G1988" s="10" t="s">
        <v>7856</v>
      </c>
      <c r="H1988" s="10"/>
      <c r="I1988" s="8" t="s">
        <v>1851</v>
      </c>
      <c r="J1988" s="8" t="s">
        <v>1798</v>
      </c>
      <c r="K1988" s="8" t="s">
        <v>837</v>
      </c>
      <c r="L1988" s="11">
        <v>42675</v>
      </c>
      <c r="M1988" s="8">
        <v>3</v>
      </c>
      <c r="N1988" s="8">
        <v>4</v>
      </c>
      <c r="O1988" s="8">
        <v>2</v>
      </c>
      <c r="P1988" s="12">
        <v>3</v>
      </c>
      <c r="Q1988" s="8">
        <v>1</v>
      </c>
      <c r="R1988" s="8" t="s">
        <v>1799</v>
      </c>
      <c r="S1988" s="8">
        <v>0</v>
      </c>
      <c r="T1988" s="8">
        <v>1</v>
      </c>
      <c r="U1988" s="8"/>
      <c r="V1988" s="8" t="str">
        <f t="shared" si="34"/>
        <v>Unknown</v>
      </c>
      <c r="W1988" s="15" t="str" cm="1">
        <f t="array" ref="W1988">IF(ISBLANK(K1988),Unknown,K1988)</f>
        <v>LGW to SVQ via MAD</v>
      </c>
      <c r="X1988" s="5" t="s">
        <v>7341</v>
      </c>
      <c r="Y1988" s="5" t="s">
        <v>7857</v>
      </c>
    </row>
    <row r="1989" spans="1:25">
      <c r="A1989" s="8">
        <v>3</v>
      </c>
      <c r="B1989" s="8" t="s">
        <v>7858</v>
      </c>
      <c r="C1989" s="8" t="s">
        <v>7859</v>
      </c>
      <c r="D1989" s="8" t="s">
        <v>1794</v>
      </c>
      <c r="E1989" s="9">
        <v>42677</v>
      </c>
      <c r="F1989" s="8" t="s">
        <v>1795</v>
      </c>
      <c r="G1989" s="8" t="s">
        <v>7860</v>
      </c>
      <c r="H1989" s="8" t="s">
        <v>108</v>
      </c>
      <c r="I1989" s="8" t="s">
        <v>1797</v>
      </c>
      <c r="J1989" s="8" t="s">
        <v>1798</v>
      </c>
      <c r="K1989" s="8" t="s">
        <v>897</v>
      </c>
      <c r="L1989" s="11">
        <v>42644</v>
      </c>
      <c r="M1989" s="8">
        <v>2</v>
      </c>
      <c r="N1989" s="8">
        <v>3</v>
      </c>
      <c r="O1989" s="8">
        <v>2</v>
      </c>
      <c r="P1989" s="12">
        <v>1</v>
      </c>
      <c r="Q1989" s="8">
        <v>3</v>
      </c>
      <c r="R1989" s="8" t="s">
        <v>1799</v>
      </c>
      <c r="S1989" s="8">
        <v>0</v>
      </c>
      <c r="T1989" s="8">
        <v>3</v>
      </c>
      <c r="U1989" s="8"/>
      <c r="V1989" s="8" t="str">
        <f t="shared" si="34"/>
        <v>Boeing 747 400</v>
      </c>
      <c r="W1989" s="15" t="str" cm="1">
        <f t="array" ref="W1989">IF(ISBLANK(K1989),Unknown,K1989)</f>
        <v>LHR to JFK</v>
      </c>
      <c r="X1989" s="5" t="s">
        <v>1978</v>
      </c>
      <c r="Y1989" s="5" t="s">
        <v>7429</v>
      </c>
    </row>
    <row r="1990" spans="1:25">
      <c r="A1990" s="8">
        <v>2</v>
      </c>
      <c r="B1990" s="8" t="s">
        <v>7861</v>
      </c>
      <c r="C1990" s="8" t="s">
        <v>1844</v>
      </c>
      <c r="D1990" s="8" t="s">
        <v>1845</v>
      </c>
      <c r="E1990" s="9">
        <v>42677</v>
      </c>
      <c r="F1990" s="8" t="s">
        <v>1795</v>
      </c>
      <c r="G1990" s="8" t="s">
        <v>7862</v>
      </c>
      <c r="H1990" s="8" t="s">
        <v>24</v>
      </c>
      <c r="I1990" s="8" t="s">
        <v>1806</v>
      </c>
      <c r="J1990" s="8" t="s">
        <v>1807</v>
      </c>
      <c r="K1990" s="8" t="s">
        <v>927</v>
      </c>
      <c r="L1990" s="11">
        <v>42644</v>
      </c>
      <c r="M1990" s="8">
        <v>2</v>
      </c>
      <c r="N1990" s="8">
        <v>4</v>
      </c>
      <c r="O1990" s="8">
        <v>1</v>
      </c>
      <c r="P1990" s="12">
        <v>2</v>
      </c>
      <c r="Q1990" s="8">
        <v>1</v>
      </c>
      <c r="R1990" s="8" t="s">
        <v>1799</v>
      </c>
      <c r="S1990" s="8">
        <v>0</v>
      </c>
      <c r="T1990" s="8">
        <v>1</v>
      </c>
      <c r="U1990" s="8"/>
      <c r="V1990" s="8" t="str">
        <f t="shared" si="34"/>
        <v>A320</v>
      </c>
      <c r="W1990" s="15" t="str" cm="1">
        <f t="array" ref="W1990">IF(ISBLANK(K1990),Unknown,K1990)</f>
        <v>LHR to OTP</v>
      </c>
      <c r="X1990" s="5" t="s">
        <v>1978</v>
      </c>
      <c r="Y1990" s="5" t="s">
        <v>7863</v>
      </c>
    </row>
    <row r="1991" spans="1:25">
      <c r="A1991" s="8">
        <v>10</v>
      </c>
      <c r="B1991" s="8" t="s">
        <v>7864</v>
      </c>
      <c r="C1991" s="8" t="s">
        <v>1844</v>
      </c>
      <c r="D1991" s="8" t="s">
        <v>3905</v>
      </c>
      <c r="E1991" s="9">
        <v>42675</v>
      </c>
      <c r="F1991" s="8" t="s">
        <v>1795</v>
      </c>
      <c r="G1991" s="8" t="s">
        <v>7865</v>
      </c>
      <c r="H1991" s="8" t="s">
        <v>156</v>
      </c>
      <c r="I1991" s="8" t="s">
        <v>1851</v>
      </c>
      <c r="J1991" s="8" t="s">
        <v>1798</v>
      </c>
      <c r="K1991" s="8" t="s">
        <v>698</v>
      </c>
      <c r="L1991" s="11">
        <v>42644</v>
      </c>
      <c r="M1991" s="8">
        <v>4</v>
      </c>
      <c r="N1991" s="8">
        <v>5</v>
      </c>
      <c r="O1991" s="8">
        <v>5</v>
      </c>
      <c r="P1991" s="12">
        <v>4</v>
      </c>
      <c r="Q1991" s="8">
        <v>4</v>
      </c>
      <c r="R1991" s="8" t="s">
        <v>1885</v>
      </c>
      <c r="S1991" s="8">
        <v>1</v>
      </c>
      <c r="T1991" s="8">
        <v>5</v>
      </c>
      <c r="U1991" s="8" t="s">
        <v>1808</v>
      </c>
      <c r="V1991" s="8" t="str">
        <f t="shared" si="34"/>
        <v>Boeing 787</v>
      </c>
      <c r="W1991" s="15" t="str" cm="1">
        <f t="array" ref="W1991">IF(ISBLANK(K1991),Unknown,K1991)</f>
        <v>ICN to LHR</v>
      </c>
      <c r="X1991" s="5" t="s">
        <v>7866</v>
      </c>
      <c r="Y1991" s="5" t="s">
        <v>1978</v>
      </c>
    </row>
    <row r="1992" spans="1:25">
      <c r="A1992" s="8">
        <v>9</v>
      </c>
      <c r="B1992" s="8" t="s">
        <v>7867</v>
      </c>
      <c r="C1992" s="8" t="s">
        <v>7868</v>
      </c>
      <c r="D1992" s="8" t="s">
        <v>1794</v>
      </c>
      <c r="E1992" s="9">
        <v>42675</v>
      </c>
      <c r="F1992" s="8" t="s">
        <v>1795</v>
      </c>
      <c r="G1992" s="8" t="s">
        <v>7869</v>
      </c>
      <c r="H1992" s="8" t="s">
        <v>7870</v>
      </c>
      <c r="I1992" s="8" t="s">
        <v>1851</v>
      </c>
      <c r="J1992" s="8" t="s">
        <v>1798</v>
      </c>
      <c r="K1992" s="8" t="s">
        <v>870</v>
      </c>
      <c r="L1992" s="11">
        <v>42644</v>
      </c>
      <c r="M1992" s="8">
        <v>4</v>
      </c>
      <c r="N1992" s="8">
        <v>5</v>
      </c>
      <c r="O1992" s="8">
        <v>4</v>
      </c>
      <c r="P1992" s="12">
        <v>3</v>
      </c>
      <c r="Q1992" s="8">
        <v>5</v>
      </c>
      <c r="R1992" s="8" t="s">
        <v>1885</v>
      </c>
      <c r="S1992" s="8">
        <v>1</v>
      </c>
      <c r="T1992" s="8">
        <v>4</v>
      </c>
      <c r="U1992" s="8"/>
      <c r="V1992" s="8" t="str">
        <f t="shared" si="34"/>
        <v>A380 and Boeing 737 800</v>
      </c>
      <c r="W1992" s="15" t="str" cm="1">
        <f t="array" ref="W1992">IF(ISBLANK(K1992),Unknown,K1992)</f>
        <v>LHR to CPT via JNB</v>
      </c>
      <c r="X1992" s="5" t="s">
        <v>1978</v>
      </c>
      <c r="Y1992" s="5" t="s">
        <v>7871</v>
      </c>
    </row>
    <row r="1993" spans="1:25">
      <c r="A1993" s="8">
        <v>4</v>
      </c>
      <c r="B1993" s="8" t="s">
        <v>7872</v>
      </c>
      <c r="C1993" s="8" t="s">
        <v>7873</v>
      </c>
      <c r="D1993" s="8" t="s">
        <v>1794</v>
      </c>
      <c r="E1993" s="9">
        <v>42675</v>
      </c>
      <c r="F1993" s="8" t="s">
        <v>1795</v>
      </c>
      <c r="G1993" s="8" t="s">
        <v>7874</v>
      </c>
      <c r="H1993" s="8" t="s">
        <v>67</v>
      </c>
      <c r="I1993" s="8" t="s">
        <v>1797</v>
      </c>
      <c r="J1993" s="8" t="s">
        <v>1807</v>
      </c>
      <c r="K1993" s="8" t="s">
        <v>679</v>
      </c>
      <c r="L1993" s="11">
        <v>42644</v>
      </c>
      <c r="M1993" s="8">
        <v>3</v>
      </c>
      <c r="N1993" s="8">
        <v>3</v>
      </c>
      <c r="O1993" s="8">
        <v>2</v>
      </c>
      <c r="P1993" s="12">
        <v>3</v>
      </c>
      <c r="Q1993" s="8">
        <v>2</v>
      </c>
      <c r="R1993" s="8" t="s">
        <v>1799</v>
      </c>
      <c r="S1993" s="8">
        <v>0</v>
      </c>
      <c r="T1993" s="8">
        <v>1</v>
      </c>
      <c r="U1993" s="8"/>
      <c r="V1993" s="8" t="str">
        <f t="shared" si="34"/>
        <v>A380</v>
      </c>
      <c r="W1993" s="15" t="str" cm="1">
        <f t="array" ref="W1993">IF(ISBLANK(K1993),Unknown,K1993)</f>
        <v>HKG to LHR</v>
      </c>
      <c r="X1993" s="5" t="s">
        <v>5282</v>
      </c>
      <c r="Y1993" s="5" t="s">
        <v>1978</v>
      </c>
    </row>
    <row r="1994" spans="1:25">
      <c r="A1994" s="8">
        <v>9</v>
      </c>
      <c r="B1994" s="8" t="s">
        <v>7875</v>
      </c>
      <c r="C1994" s="8" t="s">
        <v>7876</v>
      </c>
      <c r="D1994" s="8" t="s">
        <v>1794</v>
      </c>
      <c r="E1994" s="9">
        <v>42674</v>
      </c>
      <c r="F1994" s="8" t="s">
        <v>1833</v>
      </c>
      <c r="G1994" s="8" t="s">
        <v>7877</v>
      </c>
      <c r="H1994" s="8" t="s">
        <v>108</v>
      </c>
      <c r="I1994" s="8" t="s">
        <v>1851</v>
      </c>
      <c r="J1994" s="8" t="s">
        <v>1807</v>
      </c>
      <c r="K1994" s="8" t="s">
        <v>925</v>
      </c>
      <c r="L1994" s="11">
        <v>42644</v>
      </c>
      <c r="M1994" s="8">
        <v>5</v>
      </c>
      <c r="N1994" s="8">
        <v>5</v>
      </c>
      <c r="O1994" s="8">
        <v>5</v>
      </c>
      <c r="P1994" s="12">
        <v>5</v>
      </c>
      <c r="Q1994" s="8">
        <v>5</v>
      </c>
      <c r="R1994" s="8" t="s">
        <v>1885</v>
      </c>
      <c r="S1994" s="8">
        <v>1</v>
      </c>
      <c r="T1994" s="8">
        <v>5</v>
      </c>
      <c r="U1994" s="8" t="s">
        <v>1808</v>
      </c>
      <c r="V1994" s="8" t="str">
        <f t="shared" si="34"/>
        <v>Boeing 747 400</v>
      </c>
      <c r="W1994" s="15" t="str" cm="1">
        <f t="array" ref="W1994">IF(ISBLANK(K1994),Unknown,K1994)</f>
        <v>LHR to ORD</v>
      </c>
      <c r="X1994" s="5" t="s">
        <v>1978</v>
      </c>
      <c r="Y1994" s="5" t="s">
        <v>7367</v>
      </c>
    </row>
    <row r="1995" spans="1:25">
      <c r="A1995" s="8">
        <v>4</v>
      </c>
      <c r="B1995" s="8" t="s">
        <v>7878</v>
      </c>
      <c r="C1995" s="8" t="s">
        <v>7879</v>
      </c>
      <c r="D1995" s="8" t="s">
        <v>1794</v>
      </c>
      <c r="E1995" s="9">
        <v>42673</v>
      </c>
      <c r="F1995" s="8" t="s">
        <v>1899</v>
      </c>
      <c r="G1995" s="8" t="s">
        <v>7880</v>
      </c>
      <c r="H1995" s="8" t="s">
        <v>108</v>
      </c>
      <c r="I1995" s="8" t="s">
        <v>1851</v>
      </c>
      <c r="J1995" s="8" t="s">
        <v>1798</v>
      </c>
      <c r="K1995" s="8" t="s">
        <v>1747</v>
      </c>
      <c r="L1995" s="11">
        <v>42644</v>
      </c>
      <c r="M1995" s="8">
        <v>3</v>
      </c>
      <c r="N1995" s="8">
        <v>2</v>
      </c>
      <c r="O1995" s="8">
        <v>1</v>
      </c>
      <c r="P1995" s="12">
        <v>2</v>
      </c>
      <c r="Q1995" s="8">
        <v>2</v>
      </c>
      <c r="R1995" s="8" t="s">
        <v>1799</v>
      </c>
      <c r="S1995" s="8">
        <v>0</v>
      </c>
      <c r="T1995" s="8">
        <v>2</v>
      </c>
      <c r="U1995" s="8" t="s">
        <v>1808</v>
      </c>
      <c r="V1995" s="8" t="str">
        <f t="shared" si="34"/>
        <v>Boeing 747 400</v>
      </c>
      <c r="W1995" s="15" t="str" cm="1">
        <f t="array" ref="W1995">IF(ISBLANK(K1995),Unknown,K1995)</f>
        <v>YVR to LHR</v>
      </c>
      <c r="X1995" s="5" t="s">
        <v>7131</v>
      </c>
      <c r="Y1995" s="5" t="s">
        <v>1978</v>
      </c>
    </row>
    <row r="1996" spans="1:25">
      <c r="A1996" s="8">
        <v>7</v>
      </c>
      <c r="B1996" s="8" t="s">
        <v>7881</v>
      </c>
      <c r="C1996" s="8" t="s">
        <v>4625</v>
      </c>
      <c r="D1996" s="8" t="s">
        <v>1794</v>
      </c>
      <c r="E1996" s="9">
        <v>42673</v>
      </c>
      <c r="F1996" s="8" t="s">
        <v>1795</v>
      </c>
      <c r="G1996" s="10" t="s">
        <v>7882</v>
      </c>
      <c r="H1996" s="10"/>
      <c r="I1996" s="8" t="s">
        <v>1797</v>
      </c>
      <c r="J1996" s="8" t="s">
        <v>1798</v>
      </c>
      <c r="K1996" s="8" t="s">
        <v>844</v>
      </c>
      <c r="L1996" s="11">
        <v>42644</v>
      </c>
      <c r="M1996" s="8">
        <v>3</v>
      </c>
      <c r="N1996" s="8">
        <v>4</v>
      </c>
      <c r="O1996" s="8">
        <v>1</v>
      </c>
      <c r="P1996" s="12">
        <v>2</v>
      </c>
      <c r="Q1996" s="8">
        <v>3</v>
      </c>
      <c r="R1996" s="8" t="s">
        <v>1885</v>
      </c>
      <c r="S1996" s="8">
        <v>1</v>
      </c>
      <c r="T1996" s="8">
        <v>1</v>
      </c>
      <c r="U1996" s="8"/>
      <c r="V1996" s="8" t="str">
        <f t="shared" si="34"/>
        <v>Unknown</v>
      </c>
      <c r="W1996" s="15" t="str" cm="1">
        <f t="array" ref="W1996">IF(ISBLANK(K1996),Unknown,K1996)</f>
        <v>LHR to AGP</v>
      </c>
      <c r="X1996" s="5" t="s">
        <v>1978</v>
      </c>
      <c r="Y1996" s="5" t="s">
        <v>7883</v>
      </c>
    </row>
    <row r="1997" spans="1:25">
      <c r="A1997" s="8">
        <v>9</v>
      </c>
      <c r="B1997" s="8" t="s">
        <v>7884</v>
      </c>
      <c r="C1997" s="8" t="s">
        <v>7885</v>
      </c>
      <c r="D1997" s="8" t="s">
        <v>1794</v>
      </c>
      <c r="E1997" s="9">
        <v>42672</v>
      </c>
      <c r="F1997" s="8" t="s">
        <v>1795</v>
      </c>
      <c r="G1997" s="8" t="s">
        <v>7886</v>
      </c>
      <c r="H1997" s="8" t="s">
        <v>67</v>
      </c>
      <c r="I1997" s="8" t="s">
        <v>1797</v>
      </c>
      <c r="J1997" s="8" t="s">
        <v>1874</v>
      </c>
      <c r="K1997" s="8" t="s">
        <v>917</v>
      </c>
      <c r="L1997" s="11">
        <v>42644</v>
      </c>
      <c r="M1997" s="8">
        <v>4</v>
      </c>
      <c r="N1997" s="8">
        <v>5</v>
      </c>
      <c r="O1997" s="8">
        <v>4</v>
      </c>
      <c r="P1997" s="12">
        <v>5</v>
      </c>
      <c r="Q1997" s="8">
        <v>4</v>
      </c>
      <c r="R1997" s="8" t="s">
        <v>1885</v>
      </c>
      <c r="S1997" s="8">
        <v>1</v>
      </c>
      <c r="T1997" s="8">
        <v>1</v>
      </c>
      <c r="U1997" s="8" t="s">
        <v>1808</v>
      </c>
      <c r="V1997" s="8" t="str">
        <f t="shared" si="34"/>
        <v>A380</v>
      </c>
      <c r="W1997" s="15" t="str" cm="1">
        <f t="array" ref="W1997">IF(ISBLANK(K1997),Unknown,K1997)</f>
        <v>LHR to MIA</v>
      </c>
      <c r="X1997" s="5" t="s">
        <v>1978</v>
      </c>
      <c r="Y1997" s="5" t="s">
        <v>7486</v>
      </c>
    </row>
    <row r="1998" spans="1:25">
      <c r="A1998" s="8">
        <v>10</v>
      </c>
      <c r="B1998" s="8" t="s">
        <v>7887</v>
      </c>
      <c r="C1998" s="8" t="s">
        <v>7143</v>
      </c>
      <c r="D1998" s="8" t="s">
        <v>1794</v>
      </c>
      <c r="E1998" s="9">
        <v>42672</v>
      </c>
      <c r="F1998" s="8" t="s">
        <v>1913</v>
      </c>
      <c r="G1998" s="8" t="s">
        <v>7888</v>
      </c>
      <c r="H1998" s="8" t="s">
        <v>7889</v>
      </c>
      <c r="I1998" s="8" t="s">
        <v>1851</v>
      </c>
      <c r="J1998" s="8" t="s">
        <v>1798</v>
      </c>
      <c r="K1998" s="8" t="s">
        <v>766</v>
      </c>
      <c r="L1998" s="11">
        <v>42644</v>
      </c>
      <c r="M1998" s="8">
        <v>5</v>
      </c>
      <c r="N1998" s="8">
        <v>5</v>
      </c>
      <c r="O1998" s="8">
        <v>4</v>
      </c>
      <c r="P1998" s="12">
        <v>5</v>
      </c>
      <c r="Q1998" s="8">
        <v>5</v>
      </c>
      <c r="R1998" s="8" t="s">
        <v>1885</v>
      </c>
      <c r="S1998" s="8">
        <v>1</v>
      </c>
      <c r="T1998" s="8">
        <v>5</v>
      </c>
      <c r="U1998" s="8"/>
      <c r="V1998" s="8" t="str">
        <f t="shared" si="34"/>
        <v>Boeing 747 400,  A320, A319</v>
      </c>
      <c r="W1998" s="15" t="str" cm="1">
        <f t="array" ref="W1998">IF(ISBLANK(K1998),Unknown,K1998)</f>
        <v>KWI to EDI via LHR</v>
      </c>
      <c r="X1998" s="5" t="s">
        <v>7890</v>
      </c>
      <c r="Y1998" s="5" t="s">
        <v>7891</v>
      </c>
    </row>
    <row r="1999" spans="1:25">
      <c r="A1999" s="8">
        <v>10</v>
      </c>
      <c r="B1999" s="8" t="s">
        <v>7892</v>
      </c>
      <c r="C1999" s="8" t="s">
        <v>1844</v>
      </c>
      <c r="D1999" s="8" t="s">
        <v>4769</v>
      </c>
      <c r="E1999" s="9">
        <v>42672</v>
      </c>
      <c r="F1999" s="8" t="s">
        <v>2046</v>
      </c>
      <c r="G1999" s="10" t="s">
        <v>7893</v>
      </c>
      <c r="H1999" s="10"/>
      <c r="I1999" s="8" t="s">
        <v>1806</v>
      </c>
      <c r="J1999" s="8" t="s">
        <v>1798</v>
      </c>
      <c r="K1999" s="8" t="s">
        <v>476</v>
      </c>
      <c r="L1999" s="11">
        <v>42644</v>
      </c>
      <c r="M1999" s="8">
        <v>3</v>
      </c>
      <c r="N1999" s="8">
        <v>5</v>
      </c>
      <c r="O1999" s="8">
        <v>3</v>
      </c>
      <c r="P1999" s="12">
        <v>5</v>
      </c>
      <c r="Q1999" s="8">
        <v>5</v>
      </c>
      <c r="R1999" s="8" t="s">
        <v>1885</v>
      </c>
      <c r="S1999" s="8">
        <v>1</v>
      </c>
      <c r="T1999" s="8">
        <v>1</v>
      </c>
      <c r="U1999" s="8" t="s">
        <v>1808</v>
      </c>
      <c r="V1999" s="8" t="str">
        <f t="shared" si="34"/>
        <v>Unknown</v>
      </c>
      <c r="W1999" s="15" t="str" cm="1">
        <f t="array" ref="W1999">IF(ISBLANK(K1999),Unknown,K1999)</f>
        <v>EDI to LGW</v>
      </c>
      <c r="X1999" s="5" t="s">
        <v>7579</v>
      </c>
      <c r="Y1999" s="5" t="s">
        <v>7341</v>
      </c>
    </row>
    <row r="2000" spans="1:25">
      <c r="A2000" s="8">
        <v>4</v>
      </c>
      <c r="B2000" s="8" t="s">
        <v>7894</v>
      </c>
      <c r="C2000" s="8" t="s">
        <v>7895</v>
      </c>
      <c r="D2000" s="8" t="s">
        <v>1794</v>
      </c>
      <c r="E2000" s="9">
        <v>42670</v>
      </c>
      <c r="F2000" s="8" t="s">
        <v>2325</v>
      </c>
      <c r="G2000" s="10" t="s">
        <v>7896</v>
      </c>
      <c r="H2000" s="10"/>
      <c r="I2000" s="8" t="s">
        <v>1806</v>
      </c>
      <c r="J2000" s="8" t="s">
        <v>1874</v>
      </c>
      <c r="K2000" s="8" t="s">
        <v>1621</v>
      </c>
      <c r="L2000" s="11">
        <v>42644</v>
      </c>
      <c r="M2000" s="8">
        <v>3</v>
      </c>
      <c r="N2000" s="8">
        <v>1</v>
      </c>
      <c r="O2000" s="8">
        <v>2</v>
      </c>
      <c r="P2000" s="12">
        <v>2</v>
      </c>
      <c r="Q2000" s="8">
        <v>3</v>
      </c>
      <c r="R2000" s="8" t="s">
        <v>1799</v>
      </c>
      <c r="S2000" s="8">
        <v>0</v>
      </c>
      <c r="T2000" s="8">
        <v>2</v>
      </c>
      <c r="U2000" s="8" t="s">
        <v>1808</v>
      </c>
      <c r="V2000" s="8" t="str">
        <f t="shared" si="34"/>
        <v>Unknown</v>
      </c>
      <c r="W2000" s="15" t="str" cm="1">
        <f t="array" ref="W2000">IF(ISBLANK(K2000),Unknown,K2000)</f>
        <v>SIN to BCN via LHR</v>
      </c>
      <c r="X2000" s="5" t="s">
        <v>7667</v>
      </c>
      <c r="Y2000" s="5" t="s">
        <v>7331</v>
      </c>
    </row>
    <row r="2001" spans="1:25">
      <c r="A2001" s="8">
        <v>1</v>
      </c>
      <c r="B2001" s="8" t="s">
        <v>7897</v>
      </c>
      <c r="C2001" s="8" t="s">
        <v>7898</v>
      </c>
      <c r="D2001" s="8" t="s">
        <v>1794</v>
      </c>
      <c r="E2001" s="9">
        <v>42670</v>
      </c>
      <c r="F2001" s="8" t="s">
        <v>2520</v>
      </c>
      <c r="G2001" s="8" t="s">
        <v>7899</v>
      </c>
      <c r="H2001" s="8" t="s">
        <v>10</v>
      </c>
      <c r="I2001" s="8" t="s">
        <v>1806</v>
      </c>
      <c r="J2001" s="8" t="s">
        <v>1807</v>
      </c>
      <c r="K2001" s="8" t="s">
        <v>861</v>
      </c>
      <c r="L2001" s="11">
        <v>42644</v>
      </c>
      <c r="M2001" s="8">
        <v>1</v>
      </c>
      <c r="N2001" s="8">
        <v>1</v>
      </c>
      <c r="O2001" s="8">
        <v>1</v>
      </c>
      <c r="P2001" s="12">
        <v>1</v>
      </c>
      <c r="Q2001" s="8">
        <v>1</v>
      </c>
      <c r="R2001" s="8" t="s">
        <v>1799</v>
      </c>
      <c r="S2001" s="8">
        <v>0</v>
      </c>
      <c r="T2001" s="8">
        <v>1</v>
      </c>
      <c r="U2001" s="8" t="s">
        <v>1808</v>
      </c>
      <c r="V2001" s="8" t="str">
        <f t="shared" si="34"/>
        <v>A319</v>
      </c>
      <c r="W2001" s="15" t="str" cm="1">
        <f t="array" ref="W2001">IF(ISBLANK(K2001),Unknown,K2001)</f>
        <v>LHR to BRU</v>
      </c>
      <c r="X2001" s="5" t="s">
        <v>1978</v>
      </c>
      <c r="Y2001" s="5" t="s">
        <v>7900</v>
      </c>
    </row>
    <row r="2002" spans="1:25">
      <c r="A2002" s="8">
        <v>3</v>
      </c>
      <c r="B2002" s="8" t="s">
        <v>7901</v>
      </c>
      <c r="C2002" s="8" t="s">
        <v>7902</v>
      </c>
      <c r="D2002" s="8" t="s">
        <v>1794</v>
      </c>
      <c r="E2002" s="9">
        <v>42669</v>
      </c>
      <c r="F2002" s="8" t="s">
        <v>1795</v>
      </c>
      <c r="G2002" s="10" t="s">
        <v>7903</v>
      </c>
      <c r="H2002" s="10"/>
      <c r="I2002" s="8" t="s">
        <v>1797</v>
      </c>
      <c r="J2002" s="8" t="s">
        <v>1798</v>
      </c>
      <c r="K2002" s="8" t="s">
        <v>238</v>
      </c>
      <c r="L2002" s="11">
        <v>42644</v>
      </c>
      <c r="M2002" s="8">
        <v>3</v>
      </c>
      <c r="N2002" s="8">
        <v>5</v>
      </c>
      <c r="O2002" s="8">
        <v>1</v>
      </c>
      <c r="P2002" s="12">
        <v>3</v>
      </c>
      <c r="Q2002" s="8">
        <v>1</v>
      </c>
      <c r="R2002" s="8" t="s">
        <v>1799</v>
      </c>
      <c r="S2002" s="8">
        <v>0</v>
      </c>
      <c r="T2002" s="8">
        <v>1</v>
      </c>
      <c r="U2002" s="8" t="s">
        <v>1808</v>
      </c>
      <c r="V2002" s="8" t="str">
        <f t="shared" si="34"/>
        <v>Unknown</v>
      </c>
      <c r="W2002" s="15" t="str" cm="1">
        <f t="array" ref="W2002">IF(ISBLANK(K2002),Unknown,K2002)</f>
        <v>ATH to LHR</v>
      </c>
      <c r="X2002" s="5" t="s">
        <v>7436</v>
      </c>
      <c r="Y2002" s="5" t="s">
        <v>1978</v>
      </c>
    </row>
    <row r="2003" spans="1:25">
      <c r="A2003" s="8">
        <v>6</v>
      </c>
      <c r="B2003" s="8" t="s">
        <v>7904</v>
      </c>
      <c r="C2003" s="8" t="s">
        <v>7905</v>
      </c>
      <c r="D2003" s="8" t="s">
        <v>1794</v>
      </c>
      <c r="E2003" s="9">
        <v>42668</v>
      </c>
      <c r="F2003" s="8" t="s">
        <v>2408</v>
      </c>
      <c r="G2003" s="8" t="s">
        <v>7906</v>
      </c>
      <c r="H2003" s="8" t="s">
        <v>24</v>
      </c>
      <c r="I2003" s="8" t="s">
        <v>1806</v>
      </c>
      <c r="J2003" s="8" t="s">
        <v>1807</v>
      </c>
      <c r="K2003" s="8" t="s">
        <v>1392</v>
      </c>
      <c r="L2003" s="11">
        <v>42644</v>
      </c>
      <c r="M2003" s="8">
        <v>3</v>
      </c>
      <c r="N2003" s="8">
        <v>5</v>
      </c>
      <c r="O2003" s="8">
        <v>3</v>
      </c>
      <c r="P2003" s="12">
        <v>1</v>
      </c>
      <c r="Q2003" s="8">
        <v>3</v>
      </c>
      <c r="R2003" s="8" t="s">
        <v>1885</v>
      </c>
      <c r="S2003" s="8">
        <v>1</v>
      </c>
      <c r="T2003" s="8">
        <v>1</v>
      </c>
      <c r="U2003" s="8" t="s">
        <v>1808</v>
      </c>
      <c r="V2003" s="8" t="str">
        <f t="shared" si="34"/>
        <v>A320</v>
      </c>
      <c r="W2003" s="15" t="str" cm="1">
        <f t="array" ref="W2003">IF(ISBLANK(K2003),Unknown,K2003)</f>
        <v>MLA to LGW</v>
      </c>
      <c r="X2003" s="5" t="s">
        <v>7357</v>
      </c>
      <c r="Y2003" s="5" t="s">
        <v>7341</v>
      </c>
    </row>
    <row r="2004" spans="1:25">
      <c r="A2004" s="8">
        <v>3</v>
      </c>
      <c r="B2004" s="8" t="s">
        <v>7907</v>
      </c>
      <c r="C2004" s="8" t="s">
        <v>1844</v>
      </c>
      <c r="D2004" s="8" t="s">
        <v>5901</v>
      </c>
      <c r="E2004" s="9">
        <v>42667</v>
      </c>
      <c r="F2004" s="8" t="s">
        <v>1795</v>
      </c>
      <c r="G2004" s="8" t="s">
        <v>7908</v>
      </c>
      <c r="H2004" s="8" t="s">
        <v>138</v>
      </c>
      <c r="I2004" s="8" t="s">
        <v>1797</v>
      </c>
      <c r="J2004" s="8" t="s">
        <v>1807</v>
      </c>
      <c r="K2004" s="8" t="s">
        <v>308</v>
      </c>
      <c r="L2004" s="11">
        <v>42644</v>
      </c>
      <c r="M2004" s="8">
        <v>3</v>
      </c>
      <c r="N2004" s="8">
        <v>3</v>
      </c>
      <c r="O2004" s="8">
        <v>2</v>
      </c>
      <c r="P2004" s="12">
        <v>3</v>
      </c>
      <c r="Q2004" s="8">
        <v>3</v>
      </c>
      <c r="R2004" s="8" t="s">
        <v>1799</v>
      </c>
      <c r="S2004" s="8">
        <v>0</v>
      </c>
      <c r="T2004" s="8">
        <v>3</v>
      </c>
      <c r="U2004" s="8" t="s">
        <v>1808</v>
      </c>
      <c r="V2004" s="8" t="str">
        <f t="shared" si="34"/>
        <v>Boeing 777 200</v>
      </c>
      <c r="W2004" s="15" t="str" cm="1">
        <f t="array" ref="W2004">IF(ISBLANK(K2004),Unknown,K2004)</f>
        <v>BKK to LHR</v>
      </c>
      <c r="X2004" s="5" t="s">
        <v>7397</v>
      </c>
      <c r="Y2004" s="5" t="s">
        <v>1978</v>
      </c>
    </row>
    <row r="2005" spans="1:25">
      <c r="A2005" s="8">
        <v>4</v>
      </c>
      <c r="B2005" s="8" t="s">
        <v>7909</v>
      </c>
      <c r="C2005" s="8" t="s">
        <v>4740</v>
      </c>
      <c r="D2005" s="8" t="s">
        <v>1794</v>
      </c>
      <c r="E2005" s="9">
        <v>42667</v>
      </c>
      <c r="F2005" s="8" t="s">
        <v>1795</v>
      </c>
      <c r="G2005" s="8" t="s">
        <v>7910</v>
      </c>
      <c r="H2005" s="8" t="s">
        <v>10</v>
      </c>
      <c r="I2005" s="8" t="s">
        <v>1867</v>
      </c>
      <c r="J2005" s="8" t="s">
        <v>1807</v>
      </c>
      <c r="K2005" s="8" t="s">
        <v>831</v>
      </c>
      <c r="L2005" s="11">
        <v>42644</v>
      </c>
      <c r="M2005" s="8">
        <v>1</v>
      </c>
      <c r="N2005" s="8">
        <v>4</v>
      </c>
      <c r="O2005" s="8">
        <v>2</v>
      </c>
      <c r="P2005" s="12">
        <v>1</v>
      </c>
      <c r="Q2005" s="8">
        <v>1</v>
      </c>
      <c r="R2005" s="8" t="s">
        <v>1799</v>
      </c>
      <c r="S2005" s="8">
        <v>0</v>
      </c>
      <c r="T2005" s="8">
        <v>1</v>
      </c>
      <c r="U2005" s="8" t="s">
        <v>1808</v>
      </c>
      <c r="V2005" s="8" t="str">
        <f t="shared" si="34"/>
        <v>A319</v>
      </c>
      <c r="W2005" s="15" t="str" cm="1">
        <f t="array" ref="W2005">IF(ISBLANK(K2005),Unknown,K2005)</f>
        <v>LGW to Pisa</v>
      </c>
      <c r="X2005" s="5" t="s">
        <v>7341</v>
      </c>
      <c r="Y2005" s="5" t="s">
        <v>3088</v>
      </c>
    </row>
    <row r="2006" spans="1:25">
      <c r="A2006" s="8">
        <v>1</v>
      </c>
      <c r="B2006" s="8" t="s">
        <v>7911</v>
      </c>
      <c r="C2006" s="8" t="s">
        <v>7912</v>
      </c>
      <c r="D2006" s="8" t="s">
        <v>1794</v>
      </c>
      <c r="E2006" s="9">
        <v>42667</v>
      </c>
      <c r="F2006" s="8" t="s">
        <v>3604</v>
      </c>
      <c r="G2006" s="10" t="s">
        <v>7913</v>
      </c>
      <c r="H2006" s="10"/>
      <c r="I2006" s="8" t="s">
        <v>1851</v>
      </c>
      <c r="J2006" s="8" t="s">
        <v>1874</v>
      </c>
      <c r="K2006" s="8" t="s">
        <v>393</v>
      </c>
      <c r="L2006" s="11">
        <v>42614</v>
      </c>
      <c r="M2006" s="8">
        <v>3</v>
      </c>
      <c r="N2006" s="8">
        <v>4</v>
      </c>
      <c r="O2006" s="8">
        <v>3</v>
      </c>
      <c r="P2006" s="12">
        <v>1</v>
      </c>
      <c r="Q2006" s="8">
        <v>2</v>
      </c>
      <c r="R2006" s="8" t="s">
        <v>1799</v>
      </c>
      <c r="S2006" s="8">
        <v>0</v>
      </c>
      <c r="T2006" s="8">
        <v>2</v>
      </c>
      <c r="U2006" s="8" t="s">
        <v>1808</v>
      </c>
      <c r="V2006" s="8" t="str">
        <f t="shared" si="34"/>
        <v>Unknown</v>
      </c>
      <c r="W2006" s="15" t="str" cm="1">
        <f t="array" ref="W2006">IF(ISBLANK(K2006),Unknown,K2006)</f>
        <v>CNX  to LHR via BKK</v>
      </c>
      <c r="X2006" s="5" t="s">
        <v>7914</v>
      </c>
      <c r="Y2006" s="5" t="s">
        <v>7915</v>
      </c>
    </row>
    <row r="2007" spans="1:25">
      <c r="A2007" s="8">
        <v>8</v>
      </c>
      <c r="B2007" s="8" t="s">
        <v>7916</v>
      </c>
      <c r="C2007" s="8" t="s">
        <v>7917</v>
      </c>
      <c r="D2007" s="8" t="s">
        <v>1794</v>
      </c>
      <c r="E2007" s="9">
        <v>42666</v>
      </c>
      <c r="F2007" s="8" t="s">
        <v>1795</v>
      </c>
      <c r="G2007" s="8" t="s">
        <v>7918</v>
      </c>
      <c r="H2007" s="8" t="s">
        <v>108</v>
      </c>
      <c r="I2007" s="8" t="s">
        <v>1797</v>
      </c>
      <c r="J2007" s="8" t="s">
        <v>1807</v>
      </c>
      <c r="K2007" s="8" t="s">
        <v>907</v>
      </c>
      <c r="L2007" s="11">
        <v>42614</v>
      </c>
      <c r="M2007" s="8">
        <v>5</v>
      </c>
      <c r="N2007" s="8">
        <v>3</v>
      </c>
      <c r="O2007" s="8">
        <v>4</v>
      </c>
      <c r="P2007" s="12">
        <v>5</v>
      </c>
      <c r="Q2007" s="8">
        <v>4</v>
      </c>
      <c r="R2007" s="8" t="s">
        <v>1885</v>
      </c>
      <c r="S2007" s="8">
        <v>1</v>
      </c>
      <c r="T2007" s="8">
        <v>2</v>
      </c>
      <c r="U2007" s="8"/>
      <c r="V2007" s="8" t="str">
        <f t="shared" si="34"/>
        <v>Boeing 747 400</v>
      </c>
      <c r="W2007" s="15" t="str" cm="1">
        <f t="array" ref="W2007">IF(ISBLANK(K2007),Unknown,K2007)</f>
        <v>LHR to LAX</v>
      </c>
      <c r="X2007" s="5" t="s">
        <v>1978</v>
      </c>
      <c r="Y2007" s="5" t="s">
        <v>1979</v>
      </c>
    </row>
    <row r="2008" spans="1:25">
      <c r="A2008" s="8">
        <v>1</v>
      </c>
      <c r="B2008" s="8" t="s">
        <v>7919</v>
      </c>
      <c r="C2008" s="8" t="s">
        <v>7920</v>
      </c>
      <c r="D2008" s="8" t="s">
        <v>1794</v>
      </c>
      <c r="E2008" s="9">
        <v>42666</v>
      </c>
      <c r="F2008" s="8" t="s">
        <v>1795</v>
      </c>
      <c r="G2008" s="8" t="s">
        <v>7921</v>
      </c>
      <c r="H2008" s="8" t="s">
        <v>1977</v>
      </c>
      <c r="I2008" s="8" t="s">
        <v>1806</v>
      </c>
      <c r="J2008" s="8" t="s">
        <v>1874</v>
      </c>
      <c r="K2008" s="8" t="s">
        <v>681</v>
      </c>
      <c r="L2008" s="11">
        <v>42644</v>
      </c>
      <c r="M2008" s="8">
        <v>2</v>
      </c>
      <c r="N2008" s="8">
        <v>2</v>
      </c>
      <c r="O2008" s="8">
        <v>1</v>
      </c>
      <c r="P2008" s="12">
        <v>3</v>
      </c>
      <c r="Q2008" s="8">
        <v>2</v>
      </c>
      <c r="R2008" s="8" t="s">
        <v>1799</v>
      </c>
      <c r="S2008" s="8">
        <v>0</v>
      </c>
      <c r="T2008" s="8">
        <v>3</v>
      </c>
      <c r="U2008" s="8" t="s">
        <v>1808</v>
      </c>
      <c r="V2008" s="8" t="str">
        <f t="shared" si="34"/>
        <v>Boeing 777 300</v>
      </c>
      <c r="W2008" s="15" t="str" cm="1">
        <f t="array" ref="W2008">IF(ISBLANK(K2008),Unknown,K2008)</f>
        <v>HND to LHR</v>
      </c>
      <c r="X2008" s="5" t="s">
        <v>7922</v>
      </c>
      <c r="Y2008" s="5" t="s">
        <v>1978</v>
      </c>
    </row>
    <row r="2009" spans="1:25">
      <c r="A2009" s="8">
        <v>8</v>
      </c>
      <c r="B2009" s="8" t="s">
        <v>7923</v>
      </c>
      <c r="C2009" s="8" t="s">
        <v>1844</v>
      </c>
      <c r="D2009" s="8" t="s">
        <v>2600</v>
      </c>
      <c r="E2009" s="9">
        <v>42666</v>
      </c>
      <c r="F2009" s="8" t="s">
        <v>1795</v>
      </c>
      <c r="G2009" s="8" t="s">
        <v>7924</v>
      </c>
      <c r="H2009" s="8" t="s">
        <v>102</v>
      </c>
      <c r="I2009" s="8" t="s">
        <v>1851</v>
      </c>
      <c r="J2009" s="8" t="s">
        <v>1836</v>
      </c>
      <c r="K2009" s="8" t="s">
        <v>859</v>
      </c>
      <c r="L2009" s="11">
        <v>42644</v>
      </c>
      <c r="M2009" s="8">
        <v>4</v>
      </c>
      <c r="N2009" s="8">
        <v>4</v>
      </c>
      <c r="O2009" s="8">
        <v>3</v>
      </c>
      <c r="P2009" s="12">
        <v>4</v>
      </c>
      <c r="Q2009" s="8">
        <v>4</v>
      </c>
      <c r="R2009" s="8" t="s">
        <v>1885</v>
      </c>
      <c r="S2009" s="8">
        <v>1</v>
      </c>
      <c r="T2009" s="8">
        <v>4</v>
      </c>
      <c r="U2009" s="8" t="s">
        <v>1808</v>
      </c>
      <c r="V2009" s="8" t="str">
        <f t="shared" si="34"/>
        <v>Boeing 747</v>
      </c>
      <c r="W2009" s="15" t="str" cm="1">
        <f t="array" ref="W2009">IF(ISBLANK(K2009),Unknown,K2009)</f>
        <v>LHR to BOS</v>
      </c>
      <c r="X2009" s="5" t="s">
        <v>1978</v>
      </c>
      <c r="Y2009" s="5" t="s">
        <v>7850</v>
      </c>
    </row>
    <row r="2010" spans="1:25">
      <c r="A2010" s="8">
        <v>1</v>
      </c>
      <c r="B2010" s="8" t="s">
        <v>7925</v>
      </c>
      <c r="C2010" s="8" t="s">
        <v>7926</v>
      </c>
      <c r="D2010" s="8" t="s">
        <v>1794</v>
      </c>
      <c r="E2010" s="9">
        <v>42665</v>
      </c>
      <c r="F2010" s="8" t="s">
        <v>1795</v>
      </c>
      <c r="G2010" s="8" t="s">
        <v>7927</v>
      </c>
      <c r="H2010" s="8" t="s">
        <v>67</v>
      </c>
      <c r="I2010" s="8" t="s">
        <v>1797</v>
      </c>
      <c r="J2010" s="8" t="s">
        <v>1798</v>
      </c>
      <c r="K2010" s="8" t="s">
        <v>1617</v>
      </c>
      <c r="L2010" s="11">
        <v>42644</v>
      </c>
      <c r="M2010" s="8">
        <v>2</v>
      </c>
      <c r="N2010" s="8">
        <v>1</v>
      </c>
      <c r="O2010" s="8">
        <v>1</v>
      </c>
      <c r="P2010" s="12">
        <v>1</v>
      </c>
      <c r="Q2010" s="8">
        <v>1</v>
      </c>
      <c r="R2010" s="8" t="s">
        <v>1799</v>
      </c>
      <c r="S2010" s="8">
        <v>0</v>
      </c>
      <c r="T2010" s="8">
        <v>1</v>
      </c>
      <c r="U2010" s="8" t="s">
        <v>1808</v>
      </c>
      <c r="V2010" s="8" t="str">
        <f t="shared" si="34"/>
        <v>A380</v>
      </c>
      <c r="W2010" s="15" t="str" cm="1">
        <f t="array" ref="W2010">IF(ISBLANK(K2010),Unknown,K2010)</f>
        <v>SFO to MAN via LHR</v>
      </c>
      <c r="X2010" s="5" t="s">
        <v>7299</v>
      </c>
      <c r="Y2010" s="5" t="s">
        <v>7573</v>
      </c>
    </row>
    <row r="2011" spans="1:25">
      <c r="A2011" s="8">
        <v>2</v>
      </c>
      <c r="B2011" s="8" t="s">
        <v>7928</v>
      </c>
      <c r="C2011" s="8" t="s">
        <v>7221</v>
      </c>
      <c r="D2011" s="8" t="s">
        <v>1794</v>
      </c>
      <c r="E2011" s="9">
        <v>42663</v>
      </c>
      <c r="F2011" s="8" t="s">
        <v>1795</v>
      </c>
      <c r="G2011" s="8" t="s">
        <v>7929</v>
      </c>
      <c r="H2011" s="8" t="s">
        <v>138</v>
      </c>
      <c r="I2011" s="8" t="s">
        <v>1797</v>
      </c>
      <c r="J2011" s="8" t="s">
        <v>1798</v>
      </c>
      <c r="K2011" s="8" t="s">
        <v>938</v>
      </c>
      <c r="L2011" s="11">
        <v>42644</v>
      </c>
      <c r="M2011" s="8">
        <v>1</v>
      </c>
      <c r="N2011" s="8">
        <v>1</v>
      </c>
      <c r="O2011" s="8">
        <v>2</v>
      </c>
      <c r="P2011" s="12">
        <v>2</v>
      </c>
      <c r="Q2011" s="8">
        <v>1</v>
      </c>
      <c r="R2011" s="8" t="s">
        <v>1799</v>
      </c>
      <c r="S2011" s="8">
        <v>0</v>
      </c>
      <c r="T2011" s="8">
        <v>1</v>
      </c>
      <c r="U2011" s="8" t="s">
        <v>1808</v>
      </c>
      <c r="V2011" s="8" t="str">
        <f t="shared" si="34"/>
        <v>Boeing 777 200</v>
      </c>
      <c r="W2011" s="15" t="str" cm="1">
        <f t="array" ref="W2011">IF(ISBLANK(K2011),Unknown,K2011)</f>
        <v>LHR to SFO</v>
      </c>
      <c r="X2011" s="5" t="s">
        <v>1978</v>
      </c>
      <c r="Y2011" s="5" t="s">
        <v>7299</v>
      </c>
    </row>
    <row r="2012" spans="1:25">
      <c r="A2012" s="8">
        <v>3</v>
      </c>
      <c r="B2012" s="8" t="s">
        <v>7930</v>
      </c>
      <c r="C2012" s="8" t="s">
        <v>7931</v>
      </c>
      <c r="D2012" s="8" t="s">
        <v>1794</v>
      </c>
      <c r="E2012" s="9">
        <v>42663</v>
      </c>
      <c r="F2012" s="8" t="s">
        <v>1795</v>
      </c>
      <c r="G2012" s="8" t="s">
        <v>7932</v>
      </c>
      <c r="H2012" s="8" t="s">
        <v>67</v>
      </c>
      <c r="I2012" s="8" t="s">
        <v>1806</v>
      </c>
      <c r="J2012" s="8" t="s">
        <v>1836</v>
      </c>
      <c r="K2012" s="8" t="s">
        <v>940</v>
      </c>
      <c r="L2012" s="11">
        <v>42644</v>
      </c>
      <c r="M2012" s="8">
        <v>4</v>
      </c>
      <c r="N2012" s="8">
        <v>4</v>
      </c>
      <c r="O2012" s="8">
        <v>3</v>
      </c>
      <c r="P2012" s="12">
        <v>1</v>
      </c>
      <c r="Q2012" s="8">
        <v>1</v>
      </c>
      <c r="R2012" s="8" t="s">
        <v>1799</v>
      </c>
      <c r="S2012" s="8">
        <v>0</v>
      </c>
      <c r="T2012" s="8">
        <v>3</v>
      </c>
      <c r="U2012" s="8" t="s">
        <v>1808</v>
      </c>
      <c r="V2012" s="8" t="str">
        <f t="shared" si="34"/>
        <v>A380</v>
      </c>
      <c r="W2012" s="15" t="str" cm="1">
        <f t="array" ref="W2012">IF(ISBLANK(K2012),Unknown,K2012)</f>
        <v>LHR to SIN</v>
      </c>
      <c r="X2012" s="5" t="s">
        <v>1978</v>
      </c>
      <c r="Y2012" s="5" t="s">
        <v>7667</v>
      </c>
    </row>
    <row r="2013" spans="1:25">
      <c r="A2013" s="8">
        <v>1</v>
      </c>
      <c r="B2013" s="8" t="s">
        <v>7933</v>
      </c>
      <c r="C2013" s="8" t="s">
        <v>7934</v>
      </c>
      <c r="D2013" s="8" t="s">
        <v>1794</v>
      </c>
      <c r="E2013" s="9">
        <v>42661</v>
      </c>
      <c r="F2013" s="8" t="s">
        <v>1795</v>
      </c>
      <c r="G2013" s="10" t="s">
        <v>7935</v>
      </c>
      <c r="H2013" s="10"/>
      <c r="I2013" s="8" t="s">
        <v>1851</v>
      </c>
      <c r="J2013" s="8" t="s">
        <v>1798</v>
      </c>
      <c r="K2013" s="8" t="s">
        <v>331</v>
      </c>
      <c r="L2013" s="11">
        <v>42644</v>
      </c>
      <c r="M2013" s="8">
        <v>1</v>
      </c>
      <c r="N2013" s="8">
        <v>1</v>
      </c>
      <c r="O2013" s="8">
        <v>1</v>
      </c>
      <c r="P2013" s="12">
        <v>3</v>
      </c>
      <c r="Q2013" s="8">
        <v>1</v>
      </c>
      <c r="R2013" s="8" t="s">
        <v>1799</v>
      </c>
      <c r="S2013" s="8">
        <v>0</v>
      </c>
      <c r="T2013" s="8">
        <v>1</v>
      </c>
      <c r="U2013" s="8" t="s">
        <v>1808</v>
      </c>
      <c r="V2013" s="8" t="str">
        <f t="shared" si="34"/>
        <v>Unknown</v>
      </c>
      <c r="W2013" s="15" t="str" cm="1">
        <f t="array" ref="W2013">IF(ISBLANK(K2013),Unknown,K2013)</f>
        <v>BRI to LGW</v>
      </c>
      <c r="X2013" s="5" t="s">
        <v>7936</v>
      </c>
      <c r="Y2013" s="5" t="s">
        <v>7341</v>
      </c>
    </row>
    <row r="2014" spans="1:25">
      <c r="A2014" s="8">
        <v>4</v>
      </c>
      <c r="B2014" s="8" t="s">
        <v>7937</v>
      </c>
      <c r="C2014" s="8" t="s">
        <v>7938</v>
      </c>
      <c r="D2014" s="8" t="s">
        <v>1794</v>
      </c>
      <c r="E2014" s="9">
        <v>42661</v>
      </c>
      <c r="F2014" s="8" t="s">
        <v>1893</v>
      </c>
      <c r="G2014" s="8" t="s">
        <v>7939</v>
      </c>
      <c r="H2014" s="8" t="s">
        <v>112</v>
      </c>
      <c r="I2014" s="8" t="s">
        <v>1806</v>
      </c>
      <c r="J2014" s="8" t="s">
        <v>1836</v>
      </c>
      <c r="K2014" s="8" t="s">
        <v>725</v>
      </c>
      <c r="L2014" s="11">
        <v>42522</v>
      </c>
      <c r="M2014" s="8">
        <v>3</v>
      </c>
      <c r="N2014" s="8">
        <v>4</v>
      </c>
      <c r="O2014" s="8">
        <v>2</v>
      </c>
      <c r="P2014" s="12">
        <v>4</v>
      </c>
      <c r="Q2014" s="8">
        <v>1</v>
      </c>
      <c r="R2014" s="8" t="s">
        <v>1799</v>
      </c>
      <c r="S2014" s="8">
        <v>0</v>
      </c>
      <c r="T2014" s="8">
        <v>3</v>
      </c>
      <c r="U2014" s="8"/>
      <c r="V2014" s="8" t="str">
        <f t="shared" si="34"/>
        <v>Boeing 747, A380</v>
      </c>
      <c r="W2014" s="15" t="str" cm="1">
        <f t="array" ref="W2014">IF(ISBLANK(K2014),Unknown,K2014)</f>
        <v>JNB to ATH via LHR</v>
      </c>
      <c r="X2014" s="5" t="s">
        <v>7758</v>
      </c>
      <c r="Y2014" s="5" t="s">
        <v>7940</v>
      </c>
    </row>
    <row r="2015" spans="1:25">
      <c r="A2015" s="8">
        <v>3</v>
      </c>
      <c r="B2015" s="8" t="s">
        <v>7941</v>
      </c>
      <c r="C2015" s="8" t="s">
        <v>7942</v>
      </c>
      <c r="D2015" s="8" t="s">
        <v>1794</v>
      </c>
      <c r="E2015" s="9">
        <v>42660</v>
      </c>
      <c r="F2015" s="8" t="s">
        <v>1795</v>
      </c>
      <c r="G2015" s="10" t="s">
        <v>7943</v>
      </c>
      <c r="H2015" s="10"/>
      <c r="I2015" s="8" t="s">
        <v>1851</v>
      </c>
      <c r="J2015" s="8" t="s">
        <v>1798</v>
      </c>
      <c r="K2015" s="8" t="s">
        <v>308</v>
      </c>
      <c r="L2015" s="11">
        <v>42614</v>
      </c>
      <c r="M2015" s="8">
        <v>2</v>
      </c>
      <c r="N2015" s="8">
        <v>2</v>
      </c>
      <c r="O2015" s="8">
        <v>3</v>
      </c>
      <c r="P2015" s="12">
        <v>3</v>
      </c>
      <c r="Q2015" s="8">
        <v>2</v>
      </c>
      <c r="R2015" s="8" t="s">
        <v>1799</v>
      </c>
      <c r="S2015" s="8">
        <v>0</v>
      </c>
      <c r="T2015" s="8">
        <v>1</v>
      </c>
      <c r="U2015" s="8"/>
      <c r="V2015" s="8" t="str">
        <f t="shared" si="34"/>
        <v>Unknown</v>
      </c>
      <c r="W2015" s="15" t="str" cm="1">
        <f t="array" ref="W2015">IF(ISBLANK(K2015),Unknown,K2015)</f>
        <v>BKK to LHR</v>
      </c>
      <c r="X2015" s="5" t="s">
        <v>7397</v>
      </c>
      <c r="Y2015" s="5" t="s">
        <v>1978</v>
      </c>
    </row>
    <row r="2016" spans="1:25">
      <c r="A2016" s="8">
        <v>3</v>
      </c>
      <c r="B2016" s="8" t="s">
        <v>7944</v>
      </c>
      <c r="C2016" s="8" t="s">
        <v>7945</v>
      </c>
      <c r="D2016" s="8" t="s">
        <v>1794</v>
      </c>
      <c r="E2016" s="9">
        <v>42660</v>
      </c>
      <c r="F2016" s="8" t="s">
        <v>1795</v>
      </c>
      <c r="G2016" s="8" t="s">
        <v>7946</v>
      </c>
      <c r="H2016" s="8" t="s">
        <v>24</v>
      </c>
      <c r="I2016" s="8" t="s">
        <v>1797</v>
      </c>
      <c r="J2016" s="8" t="s">
        <v>1807</v>
      </c>
      <c r="K2016" s="8" t="s">
        <v>824</v>
      </c>
      <c r="L2016" s="11">
        <v>42644</v>
      </c>
      <c r="M2016" s="8">
        <v>1</v>
      </c>
      <c r="N2016" s="8">
        <v>1</v>
      </c>
      <c r="O2016" s="8">
        <v>3</v>
      </c>
      <c r="P2016" s="12">
        <v>1</v>
      </c>
      <c r="Q2016" s="8">
        <v>1</v>
      </c>
      <c r="R2016" s="8" t="s">
        <v>1799</v>
      </c>
      <c r="S2016" s="8">
        <v>0</v>
      </c>
      <c r="T2016" s="8">
        <v>1</v>
      </c>
      <c r="U2016" s="8"/>
      <c r="V2016" s="8" t="str">
        <f t="shared" si="34"/>
        <v>A320</v>
      </c>
      <c r="W2016" s="15" t="str" cm="1">
        <f t="array" ref="W2016">IF(ISBLANK(K2016),Unknown,K2016)</f>
        <v>LGW to MLA</v>
      </c>
      <c r="X2016" s="5" t="s">
        <v>7341</v>
      </c>
      <c r="Y2016" s="5" t="s">
        <v>7357</v>
      </c>
    </row>
    <row r="2017" spans="1:25">
      <c r="A2017" s="8">
        <v>2</v>
      </c>
      <c r="B2017" s="8" t="s">
        <v>7947</v>
      </c>
      <c r="C2017" s="8" t="s">
        <v>7948</v>
      </c>
      <c r="D2017" s="8" t="s">
        <v>1794</v>
      </c>
      <c r="E2017" s="9">
        <v>42659</v>
      </c>
      <c r="F2017" s="8" t="s">
        <v>1938</v>
      </c>
      <c r="G2017" s="10" t="s">
        <v>7949</v>
      </c>
      <c r="H2017" s="10"/>
      <c r="I2017" s="8" t="s">
        <v>1851</v>
      </c>
      <c r="J2017" s="8" t="s">
        <v>1874</v>
      </c>
      <c r="K2017" s="8" t="s">
        <v>1654</v>
      </c>
      <c r="L2017" s="11">
        <v>42644</v>
      </c>
      <c r="M2017" s="8">
        <v>2</v>
      </c>
      <c r="N2017" s="8">
        <v>1</v>
      </c>
      <c r="O2017" s="8">
        <v>1</v>
      </c>
      <c r="P2017" s="12">
        <v>2</v>
      </c>
      <c r="Q2017" s="8">
        <v>1</v>
      </c>
      <c r="R2017" s="8" t="s">
        <v>1799</v>
      </c>
      <c r="S2017" s="8">
        <v>0</v>
      </c>
      <c r="T2017" s="8">
        <v>2</v>
      </c>
      <c r="U2017" s="8"/>
      <c r="V2017" s="8" t="str">
        <f t="shared" si="34"/>
        <v>Unknown</v>
      </c>
      <c r="W2017" s="15" t="str" cm="1">
        <f t="array" ref="W2017">IF(ISBLANK(K2017),Unknown,K2017)</f>
        <v>SYD to LHR via SIN</v>
      </c>
      <c r="X2017" s="5" t="s">
        <v>7490</v>
      </c>
      <c r="Y2017" s="5" t="s">
        <v>7644</v>
      </c>
    </row>
    <row r="2018" spans="1:25">
      <c r="A2018" s="8">
        <v>1</v>
      </c>
      <c r="B2018" s="8" t="s">
        <v>7950</v>
      </c>
      <c r="C2018" s="8" t="s">
        <v>7951</v>
      </c>
      <c r="D2018" s="8" t="s">
        <v>1794</v>
      </c>
      <c r="E2018" s="9">
        <v>42659</v>
      </c>
      <c r="F2018" s="8" t="s">
        <v>2668</v>
      </c>
      <c r="G2018" s="10" t="s">
        <v>7952</v>
      </c>
      <c r="H2018" s="10"/>
      <c r="I2018" s="8" t="s">
        <v>1851</v>
      </c>
      <c r="J2018" s="8" t="s">
        <v>1807</v>
      </c>
      <c r="K2018" s="8" t="s">
        <v>721</v>
      </c>
      <c r="L2018" s="11">
        <v>42644</v>
      </c>
      <c r="M2018" s="8">
        <v>1</v>
      </c>
      <c r="N2018" s="8">
        <v>3</v>
      </c>
      <c r="O2018" s="8">
        <v>1</v>
      </c>
      <c r="P2018" s="12">
        <v>1</v>
      </c>
      <c r="Q2018" s="8">
        <v>1</v>
      </c>
      <c r="R2018" s="8" t="s">
        <v>1799</v>
      </c>
      <c r="S2018" s="8">
        <v>0</v>
      </c>
      <c r="T2018" s="8">
        <v>1</v>
      </c>
      <c r="U2018" s="8"/>
      <c r="V2018" s="8" t="str">
        <f t="shared" si="34"/>
        <v>Unknown</v>
      </c>
      <c r="W2018" s="15" t="str" cm="1">
        <f t="array" ref="W2018">IF(ISBLANK(K2018),Unknown,K2018)</f>
        <v>JFK to LHR</v>
      </c>
      <c r="X2018" s="5" t="s">
        <v>7429</v>
      </c>
      <c r="Y2018" s="5" t="s">
        <v>1978</v>
      </c>
    </row>
    <row r="2019" spans="1:25">
      <c r="A2019" s="8">
        <v>5</v>
      </c>
      <c r="B2019" s="8" t="s">
        <v>7953</v>
      </c>
      <c r="C2019" s="8" t="s">
        <v>7954</v>
      </c>
      <c r="D2019" s="8" t="s">
        <v>1794</v>
      </c>
      <c r="E2019" s="9">
        <v>42658</v>
      </c>
      <c r="F2019" s="8" t="s">
        <v>1795</v>
      </c>
      <c r="G2019" s="8" t="s">
        <v>7955</v>
      </c>
      <c r="H2019" s="8" t="s">
        <v>10</v>
      </c>
      <c r="I2019" s="8" t="s">
        <v>1867</v>
      </c>
      <c r="J2019" s="8" t="s">
        <v>1798</v>
      </c>
      <c r="K2019" s="8" t="s">
        <v>828</v>
      </c>
      <c r="L2019" s="11">
        <v>42644</v>
      </c>
      <c r="M2019" s="8">
        <v>3</v>
      </c>
      <c r="N2019" s="8">
        <v>3</v>
      </c>
      <c r="O2019" s="8">
        <v>2</v>
      </c>
      <c r="P2019" s="12">
        <v>3</v>
      </c>
      <c r="Q2019" s="8">
        <v>3</v>
      </c>
      <c r="R2019" s="8" t="s">
        <v>1799</v>
      </c>
      <c r="S2019" s="8">
        <v>0</v>
      </c>
      <c r="T2019" s="8">
        <v>1</v>
      </c>
      <c r="U2019" s="8"/>
      <c r="V2019" s="8" t="str">
        <f t="shared" si="34"/>
        <v>A319</v>
      </c>
      <c r="W2019" s="15" t="str" cm="1">
        <f t="array" ref="W2019">IF(ISBLANK(K2019),Unknown,K2019)</f>
        <v>LGW to NCE</v>
      </c>
      <c r="X2019" s="5" t="s">
        <v>7341</v>
      </c>
      <c r="Y2019" s="5" t="s">
        <v>7956</v>
      </c>
    </row>
    <row r="2020" spans="1:25">
      <c r="A2020" s="8">
        <v>3</v>
      </c>
      <c r="B2020" s="8" t="s">
        <v>7957</v>
      </c>
      <c r="C2020" s="8" t="s">
        <v>7958</v>
      </c>
      <c r="D2020" s="8" t="s">
        <v>1794</v>
      </c>
      <c r="E2020" s="9">
        <v>42658</v>
      </c>
      <c r="F2020" s="8" t="s">
        <v>2341</v>
      </c>
      <c r="G2020" s="8" t="s">
        <v>7959</v>
      </c>
      <c r="H2020" s="8" t="s">
        <v>2310</v>
      </c>
      <c r="I2020" s="8" t="s">
        <v>1851</v>
      </c>
      <c r="J2020" s="8" t="s">
        <v>1836</v>
      </c>
      <c r="K2020" s="8" t="s">
        <v>905</v>
      </c>
      <c r="L2020" s="11">
        <v>42583</v>
      </c>
      <c r="M2020" s="8">
        <v>4</v>
      </c>
      <c r="N2020" s="8">
        <v>1</v>
      </c>
      <c r="O2020" s="8">
        <v>1</v>
      </c>
      <c r="P2020" s="12">
        <v>2</v>
      </c>
      <c r="Q2020" s="8">
        <v>2</v>
      </c>
      <c r="R2020" s="8" t="s">
        <v>1799</v>
      </c>
      <c r="S2020" s="8">
        <v>0</v>
      </c>
      <c r="T2020" s="8">
        <v>1</v>
      </c>
      <c r="U2020" s="8" t="s">
        <v>1808</v>
      </c>
      <c r="V2020" s="8" t="str">
        <f t="shared" si="34"/>
        <v>Boeing 787 9</v>
      </c>
      <c r="W2020" s="15" t="str" cm="1">
        <f t="array" ref="W2020">IF(ISBLANK(K2020),Unknown,K2020)</f>
        <v>LHR to KUL</v>
      </c>
      <c r="X2020" s="5" t="s">
        <v>1978</v>
      </c>
      <c r="Y2020" s="5" t="s">
        <v>7409</v>
      </c>
    </row>
    <row r="2021" spans="1:25">
      <c r="A2021" s="8">
        <v>10</v>
      </c>
      <c r="B2021" s="8" t="s">
        <v>7960</v>
      </c>
      <c r="C2021" s="8" t="s">
        <v>7961</v>
      </c>
      <c r="D2021" s="8" t="s">
        <v>1794</v>
      </c>
      <c r="E2021" s="9">
        <v>42658</v>
      </c>
      <c r="F2021" s="8" t="s">
        <v>1795</v>
      </c>
      <c r="G2021" s="8" t="s">
        <v>7962</v>
      </c>
      <c r="H2021" s="8" t="s">
        <v>4349</v>
      </c>
      <c r="I2021" s="8" t="s">
        <v>1851</v>
      </c>
      <c r="J2021" s="8" t="s">
        <v>1798</v>
      </c>
      <c r="K2021" s="8" t="s">
        <v>1526</v>
      </c>
      <c r="L2021" s="11">
        <v>42644</v>
      </c>
      <c r="M2021" s="8">
        <v>5</v>
      </c>
      <c r="N2021" s="8">
        <v>5</v>
      </c>
      <c r="O2021" s="8">
        <v>5</v>
      </c>
      <c r="P2021" s="12">
        <v>5</v>
      </c>
      <c r="Q2021" s="8">
        <v>5</v>
      </c>
      <c r="R2021" s="8" t="s">
        <v>1885</v>
      </c>
      <c r="S2021" s="8">
        <v>1</v>
      </c>
      <c r="T2021" s="8">
        <v>1</v>
      </c>
      <c r="U2021" s="8"/>
      <c r="V2021" s="8" t="str">
        <f t="shared" ref="V2021:V2084" si="35">IF(ISBLANK(H2021),"Unknown",H2021)</f>
        <v>A321 200</v>
      </c>
      <c r="W2021" s="15" t="str" cm="1">
        <f t="array" ref="W2021">IF(ISBLANK(K2021),Unknown,K2021)</f>
        <v>PMI to LHR</v>
      </c>
      <c r="X2021" s="5" t="s">
        <v>7963</v>
      </c>
      <c r="Y2021" s="5" t="s">
        <v>1978</v>
      </c>
    </row>
    <row r="2022" spans="1:25">
      <c r="A2022" s="8">
        <v>7</v>
      </c>
      <c r="B2022" s="8" t="s">
        <v>7964</v>
      </c>
      <c r="C2022" s="8" t="s">
        <v>7965</v>
      </c>
      <c r="D2022" s="8" t="s">
        <v>1794</v>
      </c>
      <c r="E2022" s="9">
        <v>42658</v>
      </c>
      <c r="F2022" s="8" t="s">
        <v>2341</v>
      </c>
      <c r="G2022" s="8" t="s">
        <v>7966</v>
      </c>
      <c r="H2022" s="8" t="s">
        <v>156</v>
      </c>
      <c r="I2022" s="8" t="s">
        <v>1797</v>
      </c>
      <c r="J2022" s="8" t="s">
        <v>1798</v>
      </c>
      <c r="K2022" s="8" t="s">
        <v>894</v>
      </c>
      <c r="L2022" s="11">
        <v>42644</v>
      </c>
      <c r="M2022" s="8">
        <v>1</v>
      </c>
      <c r="N2022" s="8">
        <v>4</v>
      </c>
      <c r="O2022" s="8">
        <v>4</v>
      </c>
      <c r="P2022" s="12">
        <v>3</v>
      </c>
      <c r="Q2022" s="8">
        <v>3</v>
      </c>
      <c r="R2022" s="8" t="s">
        <v>1799</v>
      </c>
      <c r="S2022" s="8">
        <v>0</v>
      </c>
      <c r="T2022" s="8">
        <v>5</v>
      </c>
      <c r="U2022" s="8"/>
      <c r="V2022" s="8" t="str">
        <f t="shared" si="35"/>
        <v>Boeing 787</v>
      </c>
      <c r="W2022" s="15" t="str" cm="1">
        <f t="array" ref="W2022">IF(ISBLANK(K2022),Unknown,K2022)</f>
        <v>LHR to ICN</v>
      </c>
      <c r="X2022" s="5" t="s">
        <v>1978</v>
      </c>
      <c r="Y2022" s="5" t="s">
        <v>7866</v>
      </c>
    </row>
    <row r="2023" spans="1:25">
      <c r="A2023" s="8">
        <v>1</v>
      </c>
      <c r="B2023" s="8" t="s">
        <v>7967</v>
      </c>
      <c r="C2023" s="8" t="s">
        <v>7968</v>
      </c>
      <c r="D2023" s="8" t="s">
        <v>1794</v>
      </c>
      <c r="E2023" s="9">
        <v>42658</v>
      </c>
      <c r="F2023" s="8" t="s">
        <v>2677</v>
      </c>
      <c r="G2023" s="8" t="s">
        <v>7969</v>
      </c>
      <c r="H2023" s="8" t="s">
        <v>136</v>
      </c>
      <c r="I2023" s="8" t="s">
        <v>1797</v>
      </c>
      <c r="J2023" s="8" t="s">
        <v>1798</v>
      </c>
      <c r="K2023" s="8" t="s">
        <v>1600</v>
      </c>
      <c r="L2023" s="11">
        <v>42614</v>
      </c>
      <c r="M2023" s="8">
        <v>3</v>
      </c>
      <c r="N2023" s="8">
        <v>1</v>
      </c>
      <c r="O2023" s="8">
        <v>1</v>
      </c>
      <c r="P2023" s="12">
        <v>1</v>
      </c>
      <c r="Q2023" s="8">
        <v>2</v>
      </c>
      <c r="R2023" s="8" t="s">
        <v>1799</v>
      </c>
      <c r="S2023" s="8">
        <v>0</v>
      </c>
      <c r="T2023" s="8">
        <v>3</v>
      </c>
      <c r="U2023" s="8"/>
      <c r="V2023" s="8" t="str">
        <f t="shared" si="35"/>
        <v>Boeing 777 / A320</v>
      </c>
      <c r="W2023" s="15" t="str" cm="1">
        <f t="array" ref="W2023">IF(ISBLANK(K2023),Unknown,K2023)</f>
        <v>SEA to PRG via LHR</v>
      </c>
      <c r="X2023" s="5" t="s">
        <v>7628</v>
      </c>
      <c r="Y2023" s="5" t="s">
        <v>7970</v>
      </c>
    </row>
    <row r="2024" spans="1:25">
      <c r="A2024" s="8">
        <v>2</v>
      </c>
      <c r="B2024" s="8" t="s">
        <v>7971</v>
      </c>
      <c r="C2024" s="8" t="s">
        <v>7972</v>
      </c>
      <c r="D2024" s="8" t="s">
        <v>1794</v>
      </c>
      <c r="E2024" s="9">
        <v>42656</v>
      </c>
      <c r="F2024" s="8" t="s">
        <v>1938</v>
      </c>
      <c r="G2024" s="8" t="s">
        <v>7973</v>
      </c>
      <c r="H2024" s="8" t="s">
        <v>67</v>
      </c>
      <c r="I2024" s="8" t="s">
        <v>1867</v>
      </c>
      <c r="J2024" s="8" t="s">
        <v>1798</v>
      </c>
      <c r="K2024" s="8" t="s">
        <v>1623</v>
      </c>
      <c r="L2024" s="11">
        <v>42583</v>
      </c>
      <c r="M2024" s="8">
        <v>1</v>
      </c>
      <c r="N2024" s="8">
        <v>2</v>
      </c>
      <c r="O2024" s="8">
        <v>1</v>
      </c>
      <c r="P2024" s="12">
        <v>2</v>
      </c>
      <c r="Q2024" s="8">
        <v>2</v>
      </c>
      <c r="R2024" s="8" t="s">
        <v>1799</v>
      </c>
      <c r="S2024" s="8">
        <v>0</v>
      </c>
      <c r="T2024" s="8">
        <v>1</v>
      </c>
      <c r="U2024" s="8"/>
      <c r="V2024" s="8" t="str">
        <f t="shared" si="35"/>
        <v>A380</v>
      </c>
      <c r="W2024" s="15" t="str" cm="1">
        <f t="array" ref="W2024">IF(ISBLANK(K2024),Unknown,K2024)</f>
        <v>SIN to LHR</v>
      </c>
      <c r="X2024" s="5" t="s">
        <v>7667</v>
      </c>
      <c r="Y2024" s="5" t="s">
        <v>1978</v>
      </c>
    </row>
    <row r="2025" spans="1:25">
      <c r="A2025" s="8">
        <v>1</v>
      </c>
      <c r="B2025" s="8" t="s">
        <v>7974</v>
      </c>
      <c r="C2025" s="8" t="s">
        <v>7975</v>
      </c>
      <c r="D2025" s="8" t="s">
        <v>1794</v>
      </c>
      <c r="E2025" s="9">
        <v>42655</v>
      </c>
      <c r="F2025" s="8" t="s">
        <v>1795</v>
      </c>
      <c r="G2025" s="10" t="s">
        <v>7976</v>
      </c>
      <c r="H2025" s="10"/>
      <c r="I2025" s="8" t="s">
        <v>1851</v>
      </c>
      <c r="J2025" s="8" t="s">
        <v>1798</v>
      </c>
      <c r="K2025" s="8" t="s">
        <v>863</v>
      </c>
      <c r="L2025" s="11">
        <v>42644</v>
      </c>
      <c r="M2025" s="8">
        <v>1</v>
      </c>
      <c r="N2025" s="8">
        <v>1</v>
      </c>
      <c r="O2025" s="8">
        <v>1</v>
      </c>
      <c r="P2025" s="12">
        <v>1</v>
      </c>
      <c r="Q2025" s="8">
        <v>1</v>
      </c>
      <c r="R2025" s="8" t="s">
        <v>1799</v>
      </c>
      <c r="S2025" s="8">
        <v>0</v>
      </c>
      <c r="T2025" s="8">
        <v>1</v>
      </c>
      <c r="U2025" s="8" t="s">
        <v>1808</v>
      </c>
      <c r="V2025" s="8" t="str">
        <f t="shared" si="35"/>
        <v>Unknown</v>
      </c>
      <c r="W2025" s="15" t="str" cm="1">
        <f t="array" ref="W2025">IF(ISBLANK(K2025),Unknown,K2025)</f>
        <v>LHR to BUD</v>
      </c>
      <c r="X2025" s="5" t="s">
        <v>1978</v>
      </c>
      <c r="Y2025" s="5" t="s">
        <v>7535</v>
      </c>
    </row>
    <row r="2026" spans="1:25">
      <c r="A2026" s="8">
        <v>4</v>
      </c>
      <c r="B2026" s="8" t="s">
        <v>7977</v>
      </c>
      <c r="C2026" s="8" t="s">
        <v>7978</v>
      </c>
      <c r="D2026" s="8" t="s">
        <v>1794</v>
      </c>
      <c r="E2026" s="9">
        <v>42654</v>
      </c>
      <c r="F2026" s="8" t="s">
        <v>1833</v>
      </c>
      <c r="G2026" s="8" t="s">
        <v>7979</v>
      </c>
      <c r="H2026" s="8" t="s">
        <v>67</v>
      </c>
      <c r="I2026" s="8" t="s">
        <v>1797</v>
      </c>
      <c r="J2026" s="8" t="s">
        <v>1836</v>
      </c>
      <c r="K2026" s="8" t="s">
        <v>695</v>
      </c>
      <c r="L2026" s="11">
        <v>42614</v>
      </c>
      <c r="M2026" s="8">
        <v>2</v>
      </c>
      <c r="N2026" s="8">
        <v>4</v>
      </c>
      <c r="O2026" s="8">
        <v>4</v>
      </c>
      <c r="P2026" s="12">
        <v>2</v>
      </c>
      <c r="Q2026" s="8">
        <v>3</v>
      </c>
      <c r="R2026" s="8" t="s">
        <v>1799</v>
      </c>
      <c r="S2026" s="8">
        <v>0</v>
      </c>
      <c r="T2026" s="8">
        <v>3</v>
      </c>
      <c r="U2026" s="8" t="s">
        <v>1808</v>
      </c>
      <c r="V2026" s="8" t="str">
        <f t="shared" si="35"/>
        <v>A380</v>
      </c>
      <c r="W2026" s="15" t="str" cm="1">
        <f t="array" ref="W2026">IF(ISBLANK(K2026),Unknown,K2026)</f>
        <v>IAD to NBO via LHR</v>
      </c>
      <c r="X2026" s="5" t="s">
        <v>7308</v>
      </c>
      <c r="Y2026" s="5" t="s">
        <v>7980</v>
      </c>
    </row>
    <row r="2027" spans="1:25">
      <c r="A2027" s="8">
        <v>1</v>
      </c>
      <c r="B2027" s="8" t="s">
        <v>7981</v>
      </c>
      <c r="C2027" s="8" t="s">
        <v>7982</v>
      </c>
      <c r="D2027" s="8" t="s">
        <v>1794</v>
      </c>
      <c r="E2027" s="9">
        <v>42654</v>
      </c>
      <c r="F2027" s="8" t="s">
        <v>1795</v>
      </c>
      <c r="G2027" s="8" t="s">
        <v>7983</v>
      </c>
      <c r="H2027" s="8" t="s">
        <v>24</v>
      </c>
      <c r="I2027" s="8" t="s">
        <v>1867</v>
      </c>
      <c r="J2027" s="8" t="s">
        <v>1798</v>
      </c>
      <c r="K2027" s="8" t="s">
        <v>214</v>
      </c>
      <c r="L2027" s="11">
        <v>42644</v>
      </c>
      <c r="M2027" s="8">
        <v>2</v>
      </c>
      <c r="N2027" s="8">
        <v>4</v>
      </c>
      <c r="O2027" s="8">
        <v>1</v>
      </c>
      <c r="P2027" s="12">
        <v>4</v>
      </c>
      <c r="Q2027" s="8">
        <v>1</v>
      </c>
      <c r="R2027" s="8" t="s">
        <v>1799</v>
      </c>
      <c r="S2027" s="8">
        <v>0</v>
      </c>
      <c r="T2027" s="8">
        <v>1</v>
      </c>
      <c r="U2027" s="8" t="s">
        <v>1808</v>
      </c>
      <c r="V2027" s="8" t="str">
        <f t="shared" si="35"/>
        <v>A320</v>
      </c>
      <c r="W2027" s="15" t="str" cm="1">
        <f t="array" ref="W2027">IF(ISBLANK(K2027),Unknown,K2027)</f>
        <v>AGP to LGW</v>
      </c>
      <c r="X2027" s="5" t="s">
        <v>7883</v>
      </c>
      <c r="Y2027" s="5" t="s">
        <v>7341</v>
      </c>
    </row>
    <row r="2028" spans="1:25">
      <c r="A2028" s="8">
        <v>3</v>
      </c>
      <c r="B2028" s="8" t="s">
        <v>7984</v>
      </c>
      <c r="C2028" s="8" t="s">
        <v>7985</v>
      </c>
      <c r="D2028" s="8" t="s">
        <v>1794</v>
      </c>
      <c r="E2028" s="9">
        <v>42653</v>
      </c>
      <c r="F2028" s="8" t="s">
        <v>1795</v>
      </c>
      <c r="G2028" s="8" t="s">
        <v>7986</v>
      </c>
      <c r="H2028" s="8" t="s">
        <v>131</v>
      </c>
      <c r="I2028" s="8" t="s">
        <v>1797</v>
      </c>
      <c r="J2028" s="8" t="s">
        <v>1807</v>
      </c>
      <c r="K2028" s="8" t="s">
        <v>826</v>
      </c>
      <c r="L2028" s="11">
        <v>42644</v>
      </c>
      <c r="M2028" s="8">
        <v>3</v>
      </c>
      <c r="N2028" s="8">
        <v>4</v>
      </c>
      <c r="O2028" s="8">
        <v>2</v>
      </c>
      <c r="P2028" s="12">
        <v>4</v>
      </c>
      <c r="Q2028" s="8">
        <v>2</v>
      </c>
      <c r="R2028" s="8" t="s">
        <v>1799</v>
      </c>
      <c r="S2028" s="8">
        <v>0</v>
      </c>
      <c r="T2028" s="8">
        <v>1</v>
      </c>
      <c r="U2028" s="8"/>
      <c r="V2028" s="8" t="str">
        <f t="shared" si="35"/>
        <v>Boeing 777</v>
      </c>
      <c r="W2028" s="15" t="str" cm="1">
        <f t="array" ref="W2028">IF(ISBLANK(K2028),Unknown,K2028)</f>
        <v>LGW to MRU</v>
      </c>
      <c r="X2028" s="5" t="s">
        <v>7341</v>
      </c>
      <c r="Y2028" s="5" t="s">
        <v>7680</v>
      </c>
    </row>
    <row r="2029" spans="1:25">
      <c r="A2029" s="8">
        <v>5</v>
      </c>
      <c r="B2029" s="8" t="s">
        <v>7987</v>
      </c>
      <c r="C2029" s="8" t="s">
        <v>7988</v>
      </c>
      <c r="D2029" s="8" t="s">
        <v>1794</v>
      </c>
      <c r="E2029" s="9">
        <v>42653</v>
      </c>
      <c r="F2029" s="8" t="s">
        <v>1795</v>
      </c>
      <c r="G2029" s="10" t="s">
        <v>7989</v>
      </c>
      <c r="H2029" s="10"/>
      <c r="I2029" s="8" t="s">
        <v>1851</v>
      </c>
      <c r="J2029" s="8" t="s">
        <v>1798</v>
      </c>
      <c r="K2029" s="8" t="s">
        <v>419</v>
      </c>
      <c r="L2029" s="11">
        <v>42644</v>
      </c>
      <c r="M2029" s="8">
        <v>2</v>
      </c>
      <c r="N2029" s="8">
        <v>4</v>
      </c>
      <c r="O2029" s="8">
        <v>1</v>
      </c>
      <c r="P2029" s="12">
        <v>2</v>
      </c>
      <c r="Q2029" s="8">
        <v>2</v>
      </c>
      <c r="R2029" s="8" t="s">
        <v>1799</v>
      </c>
      <c r="S2029" s="8">
        <v>0</v>
      </c>
      <c r="T2029" s="8">
        <v>1</v>
      </c>
      <c r="U2029" s="8"/>
      <c r="V2029" s="8" t="str">
        <f t="shared" si="35"/>
        <v>Unknown</v>
      </c>
      <c r="W2029" s="15" t="str" cm="1">
        <f t="array" ref="W2029">IF(ISBLANK(K2029),Unknown,K2029)</f>
        <v>DBV to LGW</v>
      </c>
      <c r="X2029" s="5" t="s">
        <v>7990</v>
      </c>
      <c r="Y2029" s="5" t="s">
        <v>7341</v>
      </c>
    </row>
    <row r="2030" spans="1:25">
      <c r="A2030" s="8">
        <v>3</v>
      </c>
      <c r="B2030" s="8" t="s">
        <v>7991</v>
      </c>
      <c r="C2030" s="8" t="s">
        <v>7992</v>
      </c>
      <c r="D2030" s="8" t="s">
        <v>1794</v>
      </c>
      <c r="E2030" s="9">
        <v>42653</v>
      </c>
      <c r="F2030" s="8" t="s">
        <v>1899</v>
      </c>
      <c r="G2030" s="8" t="s">
        <v>7993</v>
      </c>
      <c r="H2030" s="8" t="s">
        <v>7994</v>
      </c>
      <c r="I2030" s="8" t="s">
        <v>1797</v>
      </c>
      <c r="J2030" s="8" t="s">
        <v>1807</v>
      </c>
      <c r="K2030" s="8" t="s">
        <v>1751</v>
      </c>
      <c r="L2030" s="11">
        <v>42644</v>
      </c>
      <c r="M2030" s="8">
        <v>2</v>
      </c>
      <c r="N2030" s="8">
        <v>5</v>
      </c>
      <c r="O2030" s="8">
        <v>5</v>
      </c>
      <c r="P2030" s="12">
        <v>1</v>
      </c>
      <c r="Q2030" s="8">
        <v>1</v>
      </c>
      <c r="R2030" s="8" t="s">
        <v>1799</v>
      </c>
      <c r="S2030" s="8">
        <v>0</v>
      </c>
      <c r="T2030" s="8">
        <v>3</v>
      </c>
      <c r="U2030" s="8"/>
      <c r="V2030" s="8" t="str">
        <f t="shared" si="35"/>
        <v>Boeing 787 8 / A320</v>
      </c>
      <c r="W2030" s="15" t="str" cm="1">
        <f t="array" ref="W2030">IF(ISBLANK(K2030),Unknown,K2030)</f>
        <v>YYC to FCO via LHR</v>
      </c>
      <c r="X2030" s="5" t="s">
        <v>7650</v>
      </c>
      <c r="Y2030" s="5" t="s">
        <v>7995</v>
      </c>
    </row>
    <row r="2031" spans="1:25">
      <c r="A2031" s="8">
        <v>1</v>
      </c>
      <c r="B2031" s="8" t="s">
        <v>7996</v>
      </c>
      <c r="C2031" s="8" t="s">
        <v>7997</v>
      </c>
      <c r="D2031" s="8" t="s">
        <v>1794</v>
      </c>
      <c r="E2031" s="9">
        <v>42650</v>
      </c>
      <c r="F2031" s="8" t="s">
        <v>1795</v>
      </c>
      <c r="G2031" s="10" t="s">
        <v>7998</v>
      </c>
      <c r="H2031" s="10"/>
      <c r="I2031" s="8" t="s">
        <v>1797</v>
      </c>
      <c r="J2031" s="8" t="s">
        <v>1798</v>
      </c>
      <c r="K2031" s="8" t="s">
        <v>886</v>
      </c>
      <c r="L2031" s="11">
        <v>42644</v>
      </c>
      <c r="M2031" s="8">
        <v>4</v>
      </c>
      <c r="N2031" s="8">
        <v>2</v>
      </c>
      <c r="O2031" s="8">
        <v>3</v>
      </c>
      <c r="P2031" s="12">
        <v>2</v>
      </c>
      <c r="Q2031" s="8">
        <v>3</v>
      </c>
      <c r="R2031" s="8" t="s">
        <v>1799</v>
      </c>
      <c r="S2031" s="8">
        <v>0</v>
      </c>
      <c r="T2031" s="8">
        <v>3</v>
      </c>
      <c r="U2031" s="8" t="s">
        <v>1808</v>
      </c>
      <c r="V2031" s="8" t="str">
        <f t="shared" si="35"/>
        <v>Unknown</v>
      </c>
      <c r="W2031" s="15" t="str" cm="1">
        <f t="array" ref="W2031">IF(ISBLANK(K2031),Unknown,K2031)</f>
        <v>LHR to GVA</v>
      </c>
      <c r="X2031" s="5" t="s">
        <v>1978</v>
      </c>
      <c r="Y2031" s="5" t="s">
        <v>7081</v>
      </c>
    </row>
    <row r="2032" spans="1:25">
      <c r="A2032" s="8">
        <v>2</v>
      </c>
      <c r="B2032" s="8" t="s">
        <v>7999</v>
      </c>
      <c r="C2032" s="8" t="s">
        <v>1845</v>
      </c>
      <c r="D2032" s="8" t="s">
        <v>1794</v>
      </c>
      <c r="E2032" s="9">
        <v>42650</v>
      </c>
      <c r="F2032" s="8" t="s">
        <v>1795</v>
      </c>
      <c r="G2032" s="10" t="s">
        <v>8000</v>
      </c>
      <c r="H2032" s="10"/>
      <c r="I2032" s="8" t="s">
        <v>1867</v>
      </c>
      <c r="J2032" s="8" t="s">
        <v>1798</v>
      </c>
      <c r="K2032" s="8" t="s">
        <v>784</v>
      </c>
      <c r="L2032" s="11">
        <v>42614</v>
      </c>
      <c r="M2032" s="8">
        <v>3</v>
      </c>
      <c r="N2032" s="8">
        <v>3</v>
      </c>
      <c r="O2032" s="8">
        <v>2</v>
      </c>
      <c r="P2032" s="12">
        <v>1</v>
      </c>
      <c r="Q2032" s="8">
        <v>1</v>
      </c>
      <c r="R2032" s="8" t="s">
        <v>1799</v>
      </c>
      <c r="S2032" s="8">
        <v>0</v>
      </c>
      <c r="T2032" s="8">
        <v>1</v>
      </c>
      <c r="U2032" s="8"/>
      <c r="V2032" s="8" t="str">
        <f t="shared" si="35"/>
        <v>Unknown</v>
      </c>
      <c r="W2032" s="15" t="str" cm="1">
        <f t="array" ref="W2032">IF(ISBLANK(K2032),Unknown,K2032)</f>
        <v>LCY to AGP</v>
      </c>
      <c r="X2032" s="5" t="s">
        <v>7812</v>
      </c>
      <c r="Y2032" s="5" t="s">
        <v>7883</v>
      </c>
    </row>
    <row r="2033" spans="1:25">
      <c r="A2033" s="8">
        <v>4</v>
      </c>
      <c r="B2033" s="8" t="s">
        <v>8001</v>
      </c>
      <c r="C2033" s="8" t="s">
        <v>8002</v>
      </c>
      <c r="D2033" s="8" t="s">
        <v>1794</v>
      </c>
      <c r="E2033" s="9">
        <v>42650</v>
      </c>
      <c r="F2033" s="8" t="s">
        <v>1795</v>
      </c>
      <c r="G2033" s="8" t="s">
        <v>8003</v>
      </c>
      <c r="H2033" s="8" t="s">
        <v>108</v>
      </c>
      <c r="I2033" s="8" t="s">
        <v>1851</v>
      </c>
      <c r="J2033" s="8" t="s">
        <v>1798</v>
      </c>
      <c r="K2033" s="8" t="s">
        <v>872</v>
      </c>
      <c r="L2033" s="11">
        <v>42644</v>
      </c>
      <c r="M2033" s="8">
        <v>3</v>
      </c>
      <c r="N2033" s="8">
        <v>2</v>
      </c>
      <c r="O2033" s="8">
        <v>1</v>
      </c>
      <c r="P2033" s="12">
        <v>3</v>
      </c>
      <c r="Q2033" s="8">
        <v>3</v>
      </c>
      <c r="R2033" s="8" t="s">
        <v>1885</v>
      </c>
      <c r="S2033" s="8">
        <v>1</v>
      </c>
      <c r="T2033" s="8">
        <v>1</v>
      </c>
      <c r="U2033" s="8" t="s">
        <v>1808</v>
      </c>
      <c r="V2033" s="8" t="str">
        <f t="shared" si="35"/>
        <v>Boeing 747 400</v>
      </c>
      <c r="W2033" s="15" t="str" cm="1">
        <f t="array" ref="W2033">IF(ISBLANK(K2033),Unknown,K2033)</f>
        <v>LHR to DEN</v>
      </c>
      <c r="X2033" s="5" t="s">
        <v>1978</v>
      </c>
      <c r="Y2033" s="5" t="s">
        <v>8004</v>
      </c>
    </row>
    <row r="2034" spans="1:25">
      <c r="A2034" s="8">
        <v>2</v>
      </c>
      <c r="B2034" s="8" t="s">
        <v>8005</v>
      </c>
      <c r="C2034" s="8" t="s">
        <v>3235</v>
      </c>
      <c r="D2034" s="8" t="s">
        <v>1794</v>
      </c>
      <c r="E2034" s="9">
        <v>42649</v>
      </c>
      <c r="F2034" s="8" t="s">
        <v>2136</v>
      </c>
      <c r="G2034" s="8" t="s">
        <v>8006</v>
      </c>
      <c r="H2034" s="8" t="s">
        <v>131</v>
      </c>
      <c r="I2034" s="8" t="s">
        <v>1806</v>
      </c>
      <c r="J2034" s="8" t="s">
        <v>1836</v>
      </c>
      <c r="K2034" s="8" t="s">
        <v>471</v>
      </c>
      <c r="L2034" s="11">
        <v>42552</v>
      </c>
      <c r="M2034" s="8">
        <v>4</v>
      </c>
      <c r="N2034" s="8">
        <v>4</v>
      </c>
      <c r="O2034" s="8">
        <v>2</v>
      </c>
      <c r="P2034" s="12">
        <v>1</v>
      </c>
      <c r="Q2034" s="8">
        <v>1</v>
      </c>
      <c r="R2034" s="8" t="s">
        <v>1799</v>
      </c>
      <c r="S2034" s="8">
        <v>0</v>
      </c>
      <c r="T2034" s="8">
        <v>2</v>
      </c>
      <c r="U2034" s="8"/>
      <c r="V2034" s="8" t="str">
        <f t="shared" si="35"/>
        <v>Boeing 777</v>
      </c>
      <c r="W2034" s="15" t="str" cm="1">
        <f t="array" ref="W2034">IF(ISBLANK(K2034),Unknown,K2034)</f>
        <v>DXB to DUB via LHR</v>
      </c>
      <c r="X2034" s="5" t="s">
        <v>7390</v>
      </c>
      <c r="Y2034" s="5" t="s">
        <v>8007</v>
      </c>
    </row>
    <row r="2035" spans="1:25">
      <c r="A2035" s="8">
        <v>5</v>
      </c>
      <c r="B2035" s="8" t="s">
        <v>8008</v>
      </c>
      <c r="C2035" s="8" t="s">
        <v>3721</v>
      </c>
      <c r="D2035" s="8" t="s">
        <v>1794</v>
      </c>
      <c r="E2035" s="9">
        <v>42648</v>
      </c>
      <c r="F2035" s="8" t="s">
        <v>1795</v>
      </c>
      <c r="G2035" s="8" t="s">
        <v>8009</v>
      </c>
      <c r="H2035" s="8" t="s">
        <v>108</v>
      </c>
      <c r="I2035" s="8" t="s">
        <v>1797</v>
      </c>
      <c r="J2035" s="8" t="s">
        <v>1798</v>
      </c>
      <c r="K2035" s="8" t="s">
        <v>769</v>
      </c>
      <c r="L2035" s="11">
        <v>42644</v>
      </c>
      <c r="M2035" s="8">
        <v>2</v>
      </c>
      <c r="N2035" s="8">
        <v>2</v>
      </c>
      <c r="O2035" s="8">
        <v>2</v>
      </c>
      <c r="P2035" s="12">
        <v>4</v>
      </c>
      <c r="Q2035" s="8">
        <v>1</v>
      </c>
      <c r="R2035" s="8" t="s">
        <v>1799</v>
      </c>
      <c r="S2035" s="8">
        <v>0</v>
      </c>
      <c r="T2035" s="8">
        <v>1</v>
      </c>
      <c r="U2035" s="8"/>
      <c r="V2035" s="8" t="str">
        <f t="shared" si="35"/>
        <v>Boeing 747 400</v>
      </c>
      <c r="W2035" s="15" t="str" cm="1">
        <f t="array" ref="W2035">IF(ISBLANK(K2035),Unknown,K2035)</f>
        <v>LAS to LHR</v>
      </c>
      <c r="X2035" s="5" t="s">
        <v>7738</v>
      </c>
      <c r="Y2035" s="5" t="s">
        <v>1978</v>
      </c>
    </row>
    <row r="2036" spans="1:25">
      <c r="A2036" s="8">
        <v>8</v>
      </c>
      <c r="B2036" s="8" t="s">
        <v>8010</v>
      </c>
      <c r="C2036" s="8" t="s">
        <v>1844</v>
      </c>
      <c r="D2036" s="8" t="s">
        <v>5709</v>
      </c>
      <c r="E2036" s="9">
        <v>42648</v>
      </c>
      <c r="F2036" s="8" t="s">
        <v>5667</v>
      </c>
      <c r="G2036" s="8" t="s">
        <v>8011</v>
      </c>
      <c r="H2036" s="8" t="s">
        <v>102</v>
      </c>
      <c r="I2036" s="8" t="s">
        <v>1851</v>
      </c>
      <c r="J2036" s="8" t="s">
        <v>1798</v>
      </c>
      <c r="K2036" s="8" t="s">
        <v>318</v>
      </c>
      <c r="L2036" s="11">
        <v>42644</v>
      </c>
      <c r="M2036" s="8">
        <v>4</v>
      </c>
      <c r="N2036" s="8">
        <v>5</v>
      </c>
      <c r="O2036" s="8">
        <v>4</v>
      </c>
      <c r="P2036" s="12">
        <v>2</v>
      </c>
      <c r="Q2036" s="8">
        <v>4</v>
      </c>
      <c r="R2036" s="8" t="s">
        <v>1885</v>
      </c>
      <c r="S2036" s="8">
        <v>1</v>
      </c>
      <c r="T2036" s="8">
        <v>4</v>
      </c>
      <c r="U2036" s="8" t="s">
        <v>1808</v>
      </c>
      <c r="V2036" s="8" t="str">
        <f t="shared" si="35"/>
        <v>Boeing 747</v>
      </c>
      <c r="W2036" s="15" t="str" cm="1">
        <f t="array" ref="W2036">IF(ISBLANK(K2036),Unknown,K2036)</f>
        <v>BOS to LHR</v>
      </c>
      <c r="X2036" s="5" t="s">
        <v>7850</v>
      </c>
      <c r="Y2036" s="5" t="s">
        <v>1978</v>
      </c>
    </row>
    <row r="2037" spans="1:25">
      <c r="A2037" s="8">
        <v>9</v>
      </c>
      <c r="B2037" s="8" t="s">
        <v>8012</v>
      </c>
      <c r="C2037" s="8" t="s">
        <v>1844</v>
      </c>
      <c r="D2037" s="8" t="s">
        <v>5709</v>
      </c>
      <c r="E2037" s="9">
        <v>42648</v>
      </c>
      <c r="F2037" s="8" t="s">
        <v>5667</v>
      </c>
      <c r="G2037" s="8" t="s">
        <v>8013</v>
      </c>
      <c r="H2037" s="8" t="s">
        <v>24</v>
      </c>
      <c r="I2037" s="8" t="s">
        <v>1851</v>
      </c>
      <c r="J2037" s="8" t="s">
        <v>1798</v>
      </c>
      <c r="K2037" s="8" t="s">
        <v>910</v>
      </c>
      <c r="L2037" s="11">
        <v>42644</v>
      </c>
      <c r="M2037" s="8">
        <v>5</v>
      </c>
      <c r="N2037" s="8">
        <v>5</v>
      </c>
      <c r="O2037" s="8">
        <v>4</v>
      </c>
      <c r="P2037" s="12">
        <v>4</v>
      </c>
      <c r="Q2037" s="8">
        <v>5</v>
      </c>
      <c r="R2037" s="8" t="s">
        <v>1885</v>
      </c>
      <c r="S2037" s="8">
        <v>1</v>
      </c>
      <c r="T2037" s="8">
        <v>1</v>
      </c>
      <c r="U2037" s="8" t="s">
        <v>1808</v>
      </c>
      <c r="V2037" s="8" t="str">
        <f t="shared" si="35"/>
        <v>A320</v>
      </c>
      <c r="W2037" s="15" t="str" cm="1">
        <f t="array" ref="W2037">IF(ISBLANK(K2037),Unknown,K2037)</f>
        <v>LHR to LIS</v>
      </c>
      <c r="X2037" s="5" t="s">
        <v>1978</v>
      </c>
      <c r="Y2037" s="5" t="s">
        <v>7654</v>
      </c>
    </row>
    <row r="2038" spans="1:25">
      <c r="A2038" s="8">
        <v>4</v>
      </c>
      <c r="B2038" s="8" t="s">
        <v>8014</v>
      </c>
      <c r="C2038" s="8" t="s">
        <v>5218</v>
      </c>
      <c r="D2038" s="8" t="s">
        <v>1794</v>
      </c>
      <c r="E2038" s="9">
        <v>42647</v>
      </c>
      <c r="F2038" s="8" t="s">
        <v>1899</v>
      </c>
      <c r="G2038" s="8" t="s">
        <v>8015</v>
      </c>
      <c r="H2038" s="8" t="s">
        <v>134</v>
      </c>
      <c r="I2038" s="8" t="s">
        <v>1806</v>
      </c>
      <c r="J2038" s="8" t="s">
        <v>1874</v>
      </c>
      <c r="K2038" s="8" t="s">
        <v>1755</v>
      </c>
      <c r="L2038" s="11">
        <v>42491</v>
      </c>
      <c r="M2038" s="8">
        <v>3</v>
      </c>
      <c r="N2038" s="8">
        <v>4</v>
      </c>
      <c r="O2038" s="8">
        <v>1</v>
      </c>
      <c r="P2038" s="12">
        <v>4</v>
      </c>
      <c r="Q2038" s="8">
        <v>3</v>
      </c>
      <c r="R2038" s="8" t="s">
        <v>1799</v>
      </c>
      <c r="S2038" s="8">
        <v>0</v>
      </c>
      <c r="T2038" s="8">
        <v>1</v>
      </c>
      <c r="U2038" s="8"/>
      <c r="V2038" s="8" t="str">
        <f t="shared" si="35"/>
        <v>Boeing 777 / 747</v>
      </c>
      <c r="W2038" s="15" t="str" cm="1">
        <f t="array" ref="W2038">IF(ISBLANK(K2038),Unknown,K2038)</f>
        <v>YYZ to LIS via LHR</v>
      </c>
      <c r="X2038" s="5" t="s">
        <v>7498</v>
      </c>
      <c r="Y2038" s="5" t="s">
        <v>8016</v>
      </c>
    </row>
    <row r="2039" spans="1:25">
      <c r="A2039" s="8">
        <v>4</v>
      </c>
      <c r="B2039" s="8" t="s">
        <v>8017</v>
      </c>
      <c r="C2039" s="8" t="s">
        <v>8018</v>
      </c>
      <c r="D2039" s="8" t="s">
        <v>1794</v>
      </c>
      <c r="E2039" s="9">
        <v>42646</v>
      </c>
      <c r="F2039" s="8" t="s">
        <v>1833</v>
      </c>
      <c r="G2039" s="8" t="s">
        <v>8019</v>
      </c>
      <c r="H2039" s="8" t="s">
        <v>131</v>
      </c>
      <c r="I2039" s="8" t="s">
        <v>1797</v>
      </c>
      <c r="J2039" s="8" t="s">
        <v>1874</v>
      </c>
      <c r="K2039" s="8" t="s">
        <v>849</v>
      </c>
      <c r="L2039" s="11">
        <v>42644</v>
      </c>
      <c r="M2039" s="8">
        <v>3</v>
      </c>
      <c r="N2039" s="8">
        <v>2</v>
      </c>
      <c r="O2039" s="8">
        <v>3</v>
      </c>
      <c r="P2039" s="12">
        <v>2</v>
      </c>
      <c r="Q2039" s="8">
        <v>3</v>
      </c>
      <c r="R2039" s="8" t="s">
        <v>1799</v>
      </c>
      <c r="S2039" s="8">
        <v>0</v>
      </c>
      <c r="T2039" s="8">
        <v>3</v>
      </c>
      <c r="U2039" s="8" t="s">
        <v>1808</v>
      </c>
      <c r="V2039" s="8" t="str">
        <f t="shared" si="35"/>
        <v>Boeing 777</v>
      </c>
      <c r="W2039" s="15" t="str" cm="1">
        <f t="array" ref="W2039">IF(ISBLANK(K2039),Unknown,K2039)</f>
        <v>LHR to ATL</v>
      </c>
      <c r="X2039" s="5" t="s">
        <v>1978</v>
      </c>
      <c r="Y2039" s="5" t="s">
        <v>8020</v>
      </c>
    </row>
    <row r="2040" spans="1:25">
      <c r="A2040" s="8">
        <v>7</v>
      </c>
      <c r="B2040" s="8" t="s">
        <v>8021</v>
      </c>
      <c r="C2040" s="8" t="s">
        <v>8022</v>
      </c>
      <c r="D2040" s="8" t="s">
        <v>1794</v>
      </c>
      <c r="E2040" s="9">
        <v>42646</v>
      </c>
      <c r="F2040" s="8" t="s">
        <v>1833</v>
      </c>
      <c r="G2040" s="8" t="s">
        <v>8023</v>
      </c>
      <c r="H2040" s="8" t="s">
        <v>131</v>
      </c>
      <c r="I2040" s="8" t="s">
        <v>1797</v>
      </c>
      <c r="J2040" s="8" t="s">
        <v>1798</v>
      </c>
      <c r="K2040" s="8" t="s">
        <v>318</v>
      </c>
      <c r="L2040" s="11">
        <v>42614</v>
      </c>
      <c r="M2040" s="8">
        <v>3</v>
      </c>
      <c r="N2040" s="8">
        <v>4</v>
      </c>
      <c r="O2040" s="8">
        <v>2</v>
      </c>
      <c r="P2040" s="12">
        <v>1</v>
      </c>
      <c r="Q2040" s="8">
        <v>4</v>
      </c>
      <c r="R2040" s="8" t="s">
        <v>1885</v>
      </c>
      <c r="S2040" s="8">
        <v>1</v>
      </c>
      <c r="T2040" s="8">
        <v>5</v>
      </c>
      <c r="U2040" s="8" t="s">
        <v>1808</v>
      </c>
      <c r="V2040" s="8" t="str">
        <f t="shared" si="35"/>
        <v>Boeing 777</v>
      </c>
      <c r="W2040" s="15" t="str" cm="1">
        <f t="array" ref="W2040">IF(ISBLANK(K2040),Unknown,K2040)</f>
        <v>BOS to LHR</v>
      </c>
      <c r="X2040" s="5" t="s">
        <v>7850</v>
      </c>
      <c r="Y2040" s="5" t="s">
        <v>1978</v>
      </c>
    </row>
    <row r="2041" spans="1:25">
      <c r="A2041" s="8">
        <v>5</v>
      </c>
      <c r="B2041" s="8" t="s">
        <v>8024</v>
      </c>
      <c r="C2041" s="8" t="s">
        <v>8025</v>
      </c>
      <c r="D2041" s="8" t="s">
        <v>1794</v>
      </c>
      <c r="E2041" s="9">
        <v>42646</v>
      </c>
      <c r="F2041" s="8" t="s">
        <v>1872</v>
      </c>
      <c r="G2041" s="10" t="s">
        <v>8026</v>
      </c>
      <c r="H2041" s="10"/>
      <c r="I2041" s="8" t="s">
        <v>1806</v>
      </c>
      <c r="J2041" s="8" t="s">
        <v>1798</v>
      </c>
      <c r="K2041" s="8" t="s">
        <v>718</v>
      </c>
      <c r="L2041" s="11">
        <v>42644</v>
      </c>
      <c r="M2041" s="8">
        <v>3</v>
      </c>
      <c r="N2041" s="8">
        <v>2</v>
      </c>
      <c r="O2041" s="8">
        <v>3</v>
      </c>
      <c r="P2041" s="12">
        <v>2</v>
      </c>
      <c r="Q2041" s="8">
        <v>2</v>
      </c>
      <c r="R2041" s="8" t="s">
        <v>1799</v>
      </c>
      <c r="S2041" s="8">
        <v>0</v>
      </c>
      <c r="T2041" s="8">
        <v>4</v>
      </c>
      <c r="U2041" s="8" t="s">
        <v>1808</v>
      </c>
      <c r="V2041" s="8" t="str">
        <f t="shared" si="35"/>
        <v>Unknown</v>
      </c>
      <c r="W2041" s="15" t="str" cm="1">
        <f t="array" ref="W2041">IF(ISBLANK(K2041),Unknown,K2041)</f>
        <v>JFK to DUS via LHR</v>
      </c>
      <c r="X2041" s="5" t="s">
        <v>7429</v>
      </c>
      <c r="Y2041" s="5" t="s">
        <v>8027</v>
      </c>
    </row>
    <row r="2042" spans="1:25">
      <c r="A2042" s="8">
        <v>4</v>
      </c>
      <c r="B2042" s="8" t="s">
        <v>8028</v>
      </c>
      <c r="C2042" s="8" t="s">
        <v>8029</v>
      </c>
      <c r="D2042" s="8" t="s">
        <v>1794</v>
      </c>
      <c r="E2042" s="9">
        <v>42644</v>
      </c>
      <c r="F2042" s="8" t="s">
        <v>1795</v>
      </c>
      <c r="G2042" s="8" t="s">
        <v>8030</v>
      </c>
      <c r="H2042" s="8" t="s">
        <v>67</v>
      </c>
      <c r="I2042" s="8" t="s">
        <v>1797</v>
      </c>
      <c r="J2042" s="8" t="s">
        <v>1807</v>
      </c>
      <c r="K2042" s="8" t="s">
        <v>730</v>
      </c>
      <c r="L2042" s="11">
        <v>42614</v>
      </c>
      <c r="M2042" s="8">
        <v>1</v>
      </c>
      <c r="N2042" s="8">
        <v>2</v>
      </c>
      <c r="O2042" s="8">
        <v>1</v>
      </c>
      <c r="P2042" s="12">
        <v>3</v>
      </c>
      <c r="Q2042" s="8">
        <v>2</v>
      </c>
      <c r="R2042" s="8" t="s">
        <v>1799</v>
      </c>
      <c r="S2042" s="8">
        <v>0</v>
      </c>
      <c r="T2042" s="8">
        <v>1</v>
      </c>
      <c r="U2042" s="8"/>
      <c r="V2042" s="8" t="str">
        <f t="shared" si="35"/>
        <v>A380</v>
      </c>
      <c r="W2042" s="15" t="str" cm="1">
        <f t="array" ref="W2042">IF(ISBLANK(K2042),Unknown,K2042)</f>
        <v>JNB to LHR</v>
      </c>
      <c r="X2042" s="5" t="s">
        <v>7758</v>
      </c>
      <c r="Y2042" s="5" t="s">
        <v>1978</v>
      </c>
    </row>
    <row r="2043" spans="1:25">
      <c r="A2043" s="8">
        <v>7</v>
      </c>
      <c r="B2043" s="8" t="s">
        <v>8031</v>
      </c>
      <c r="C2043" s="8" t="s">
        <v>8032</v>
      </c>
      <c r="D2043" s="8" t="s">
        <v>1794</v>
      </c>
      <c r="E2043" s="9">
        <v>42644</v>
      </c>
      <c r="F2043" s="8" t="s">
        <v>1795</v>
      </c>
      <c r="G2043" s="8" t="s">
        <v>8033</v>
      </c>
      <c r="H2043" s="8" t="s">
        <v>10</v>
      </c>
      <c r="I2043" s="8" t="s">
        <v>1797</v>
      </c>
      <c r="J2043" s="8" t="s">
        <v>1798</v>
      </c>
      <c r="K2043" s="8" t="s">
        <v>852</v>
      </c>
      <c r="L2043" s="11">
        <v>42614</v>
      </c>
      <c r="M2043" s="8">
        <v>3</v>
      </c>
      <c r="N2043" s="8">
        <v>4</v>
      </c>
      <c r="O2043" s="8">
        <v>3</v>
      </c>
      <c r="P2043" s="12">
        <v>3</v>
      </c>
      <c r="Q2043" s="8">
        <v>3</v>
      </c>
      <c r="R2043" s="8" t="s">
        <v>1885</v>
      </c>
      <c r="S2043" s="8">
        <v>1</v>
      </c>
      <c r="T2043" s="8">
        <v>1</v>
      </c>
      <c r="U2043" s="8"/>
      <c r="V2043" s="8" t="str">
        <f t="shared" si="35"/>
        <v>A319</v>
      </c>
      <c r="W2043" s="15" t="str" cm="1">
        <f t="array" ref="W2043">IF(ISBLANK(K2043),Unknown,K2043)</f>
        <v>LHR to BGO</v>
      </c>
      <c r="X2043" s="5" t="s">
        <v>1978</v>
      </c>
      <c r="Y2043" s="5" t="s">
        <v>8034</v>
      </c>
    </row>
    <row r="2044" spans="1:25">
      <c r="A2044" s="8">
        <v>2</v>
      </c>
      <c r="B2044" s="8" t="s">
        <v>8035</v>
      </c>
      <c r="C2044" s="8" t="s">
        <v>8036</v>
      </c>
      <c r="D2044" s="8" t="s">
        <v>1794</v>
      </c>
      <c r="E2044" s="9">
        <v>42643</v>
      </c>
      <c r="F2044" s="8" t="s">
        <v>1795</v>
      </c>
      <c r="G2044" s="8" t="s">
        <v>8037</v>
      </c>
      <c r="H2044" s="8" t="s">
        <v>131</v>
      </c>
      <c r="I2044" s="8" t="s">
        <v>1797</v>
      </c>
      <c r="J2044" s="8" t="s">
        <v>1798</v>
      </c>
      <c r="K2044" s="8" t="s">
        <v>826</v>
      </c>
      <c r="L2044" s="11">
        <v>42614</v>
      </c>
      <c r="M2044" s="8">
        <v>3</v>
      </c>
      <c r="N2044" s="8">
        <v>1</v>
      </c>
      <c r="O2044" s="8">
        <v>1</v>
      </c>
      <c r="P2044" s="12">
        <v>3</v>
      </c>
      <c r="Q2044" s="8">
        <v>2</v>
      </c>
      <c r="R2044" s="8" t="s">
        <v>1799</v>
      </c>
      <c r="S2044" s="8">
        <v>0</v>
      </c>
      <c r="T2044" s="8">
        <v>2</v>
      </c>
      <c r="U2044" s="8" t="s">
        <v>1808</v>
      </c>
      <c r="V2044" s="8" t="str">
        <f t="shared" si="35"/>
        <v>Boeing 777</v>
      </c>
      <c r="W2044" s="15" t="str" cm="1">
        <f t="array" ref="W2044">IF(ISBLANK(K2044),Unknown,K2044)</f>
        <v>LGW to MRU</v>
      </c>
      <c r="X2044" s="5" t="s">
        <v>7341</v>
      </c>
      <c r="Y2044" s="5" t="s">
        <v>7680</v>
      </c>
    </row>
    <row r="2045" spans="1:25">
      <c r="A2045" s="8">
        <v>3</v>
      </c>
      <c r="B2045" s="8" t="s">
        <v>8038</v>
      </c>
      <c r="C2045" s="8" t="s">
        <v>8039</v>
      </c>
      <c r="D2045" s="8" t="s">
        <v>1794</v>
      </c>
      <c r="E2045" s="9">
        <v>42643</v>
      </c>
      <c r="F2045" s="8" t="s">
        <v>3604</v>
      </c>
      <c r="G2045" s="10" t="s">
        <v>8040</v>
      </c>
      <c r="H2045" s="10"/>
      <c r="I2045" s="8" t="s">
        <v>1797</v>
      </c>
      <c r="J2045" s="8" t="s">
        <v>1807</v>
      </c>
      <c r="K2045" s="8" t="s">
        <v>377</v>
      </c>
      <c r="L2045" s="11">
        <v>42614</v>
      </c>
      <c r="M2045" s="8">
        <v>1</v>
      </c>
      <c r="N2045" s="8">
        <v>1</v>
      </c>
      <c r="O2045" s="8">
        <v>1</v>
      </c>
      <c r="P2045" s="12">
        <v>4</v>
      </c>
      <c r="Q2045" s="8">
        <v>3</v>
      </c>
      <c r="R2045" s="8" t="s">
        <v>1799</v>
      </c>
      <c r="S2045" s="8">
        <v>0</v>
      </c>
      <c r="T2045" s="8">
        <v>1</v>
      </c>
      <c r="U2045" s="8" t="s">
        <v>1808</v>
      </c>
      <c r="V2045" s="8" t="str">
        <f t="shared" si="35"/>
        <v>Unknown</v>
      </c>
      <c r="W2045" s="15" t="str" cm="1">
        <f t="array" ref="W2045">IF(ISBLANK(K2045),Unknown,K2045)</f>
        <v>CDG to BKK via LHR</v>
      </c>
      <c r="X2045" s="5" t="s">
        <v>7393</v>
      </c>
      <c r="Y2045" s="5" t="s">
        <v>7494</v>
      </c>
    </row>
    <row r="2046" spans="1:25">
      <c r="A2046" s="8">
        <v>1</v>
      </c>
      <c r="B2046" s="8" t="s">
        <v>8041</v>
      </c>
      <c r="C2046" s="8" t="s">
        <v>8042</v>
      </c>
      <c r="D2046" s="8" t="s">
        <v>1794</v>
      </c>
      <c r="E2046" s="9">
        <v>42643</v>
      </c>
      <c r="F2046" s="8" t="s">
        <v>1795</v>
      </c>
      <c r="G2046" s="10" t="s">
        <v>8043</v>
      </c>
      <c r="H2046" s="10"/>
      <c r="I2046" s="8" t="s">
        <v>1797</v>
      </c>
      <c r="J2046" s="8" t="s">
        <v>1798</v>
      </c>
      <c r="K2046" s="8" t="s">
        <v>592</v>
      </c>
      <c r="L2046" s="11">
        <v>42552</v>
      </c>
      <c r="M2046" s="8">
        <v>3</v>
      </c>
      <c r="N2046" s="8">
        <v>3</v>
      </c>
      <c r="O2046" s="8">
        <v>3</v>
      </c>
      <c r="P2046" s="12">
        <v>1</v>
      </c>
      <c r="Q2046" s="8">
        <v>1</v>
      </c>
      <c r="R2046" s="8" t="s">
        <v>1799</v>
      </c>
      <c r="S2046" s="8">
        <v>0</v>
      </c>
      <c r="T2046" s="8">
        <v>1</v>
      </c>
      <c r="U2046" s="8"/>
      <c r="V2046" s="8" t="str">
        <f t="shared" si="35"/>
        <v>Unknown</v>
      </c>
      <c r="W2046" s="15" t="str" cm="1">
        <f t="array" ref="W2046">IF(ISBLANK(K2046),Unknown,K2046)</f>
        <v>GLA to ZRH via LCY</v>
      </c>
      <c r="X2046" s="5" t="s">
        <v>7401</v>
      </c>
      <c r="Y2046" s="5" t="s">
        <v>8044</v>
      </c>
    </row>
    <row r="2047" spans="1:25">
      <c r="A2047" s="8">
        <v>2</v>
      </c>
      <c r="B2047" s="8" t="s">
        <v>8045</v>
      </c>
      <c r="C2047" s="8" t="s">
        <v>8046</v>
      </c>
      <c r="D2047" s="8" t="s">
        <v>1794</v>
      </c>
      <c r="E2047" s="9">
        <v>42643</v>
      </c>
      <c r="F2047" s="8" t="s">
        <v>1795</v>
      </c>
      <c r="G2047" s="8" t="s">
        <v>8047</v>
      </c>
      <c r="H2047" s="8" t="s">
        <v>125</v>
      </c>
      <c r="I2047" s="8" t="s">
        <v>1867</v>
      </c>
      <c r="J2047" s="8" t="s">
        <v>1798</v>
      </c>
      <c r="K2047" s="8" t="s">
        <v>783</v>
      </c>
      <c r="L2047" s="11">
        <v>42614</v>
      </c>
      <c r="M2047" s="8">
        <v>3</v>
      </c>
      <c r="N2047" s="8">
        <v>3</v>
      </c>
      <c r="O2047" s="8">
        <v>3</v>
      </c>
      <c r="P2047" s="12">
        <v>2</v>
      </c>
      <c r="Q2047" s="8">
        <v>2</v>
      </c>
      <c r="R2047" s="8" t="s">
        <v>1799</v>
      </c>
      <c r="S2047" s="8">
        <v>0</v>
      </c>
      <c r="T2047" s="8">
        <v>1</v>
      </c>
      <c r="U2047" s="8" t="s">
        <v>1808</v>
      </c>
      <c r="V2047" s="8" t="str">
        <f t="shared" si="35"/>
        <v>Boeing 767</v>
      </c>
      <c r="W2047" s="15" t="str" cm="1">
        <f t="array" ref="W2047">IF(ISBLANK(K2047),Unknown,K2047)</f>
        <v>LCA to LHR</v>
      </c>
      <c r="X2047" s="5" t="s">
        <v>7832</v>
      </c>
      <c r="Y2047" s="5" t="s">
        <v>1978</v>
      </c>
    </row>
    <row r="2048" spans="1:25">
      <c r="A2048" s="8">
        <v>9</v>
      </c>
      <c r="B2048" s="8" t="s">
        <v>8048</v>
      </c>
      <c r="C2048" s="8" t="s">
        <v>8049</v>
      </c>
      <c r="D2048" s="8" t="s">
        <v>1794</v>
      </c>
      <c r="E2048" s="9">
        <v>42643</v>
      </c>
      <c r="F2048" s="8" t="s">
        <v>1938</v>
      </c>
      <c r="G2048" s="8" t="s">
        <v>8050</v>
      </c>
      <c r="H2048" s="8" t="s">
        <v>67</v>
      </c>
      <c r="I2048" s="8" t="s">
        <v>1797</v>
      </c>
      <c r="J2048" s="8" t="s">
        <v>1836</v>
      </c>
      <c r="K2048" s="8" t="s">
        <v>1623</v>
      </c>
      <c r="L2048" s="11">
        <v>42614</v>
      </c>
      <c r="M2048" s="8">
        <v>4</v>
      </c>
      <c r="N2048" s="8">
        <v>5</v>
      </c>
      <c r="O2048" s="8">
        <v>4</v>
      </c>
      <c r="P2048" s="12">
        <v>4</v>
      </c>
      <c r="Q2048" s="8">
        <v>4</v>
      </c>
      <c r="R2048" s="8" t="s">
        <v>1885</v>
      </c>
      <c r="S2048" s="8">
        <v>1</v>
      </c>
      <c r="T2048" s="8">
        <v>1</v>
      </c>
      <c r="U2048" s="8" t="s">
        <v>1808</v>
      </c>
      <c r="V2048" s="8" t="str">
        <f t="shared" si="35"/>
        <v>A380</v>
      </c>
      <c r="W2048" s="15" t="str" cm="1">
        <f t="array" ref="W2048">IF(ISBLANK(K2048),Unknown,K2048)</f>
        <v>SIN to LHR</v>
      </c>
      <c r="X2048" s="5" t="s">
        <v>7667</v>
      </c>
      <c r="Y2048" s="5" t="s">
        <v>1978</v>
      </c>
    </row>
    <row r="2049" spans="1:25">
      <c r="A2049" s="8">
        <v>5</v>
      </c>
      <c r="B2049" s="8" t="s">
        <v>8051</v>
      </c>
      <c r="C2049" s="8" t="s">
        <v>8052</v>
      </c>
      <c r="D2049" s="8" t="s">
        <v>1794</v>
      </c>
      <c r="E2049" s="9">
        <v>42642</v>
      </c>
      <c r="F2049" s="8" t="s">
        <v>1795</v>
      </c>
      <c r="G2049" s="8" t="s">
        <v>8053</v>
      </c>
      <c r="H2049" s="8" t="s">
        <v>131</v>
      </c>
      <c r="I2049" s="8" t="s">
        <v>1867</v>
      </c>
      <c r="J2049" s="8" t="s">
        <v>1798</v>
      </c>
      <c r="K2049" s="8" t="s">
        <v>1636</v>
      </c>
      <c r="L2049" s="11">
        <v>42614</v>
      </c>
      <c r="M2049" s="8">
        <v>1</v>
      </c>
      <c r="N2049" s="8">
        <v>3</v>
      </c>
      <c r="O2049" s="8">
        <v>1</v>
      </c>
      <c r="P2049" s="12">
        <v>3</v>
      </c>
      <c r="Q2049" s="8">
        <v>3</v>
      </c>
      <c r="R2049" s="8" t="s">
        <v>1799</v>
      </c>
      <c r="S2049" s="8">
        <v>0</v>
      </c>
      <c r="T2049" s="8">
        <v>1</v>
      </c>
      <c r="U2049" s="8"/>
      <c r="V2049" s="8" t="str">
        <f t="shared" si="35"/>
        <v>Boeing 777</v>
      </c>
      <c r="W2049" s="15" t="str" cm="1">
        <f t="array" ref="W2049">IF(ISBLANK(K2049),Unknown,K2049)</f>
        <v>SJO to LGW</v>
      </c>
      <c r="X2049" s="5" t="s">
        <v>8054</v>
      </c>
      <c r="Y2049" s="5" t="s">
        <v>7341</v>
      </c>
    </row>
    <row r="2050" spans="1:25">
      <c r="A2050" s="8">
        <v>5</v>
      </c>
      <c r="B2050" s="8" t="s">
        <v>8055</v>
      </c>
      <c r="C2050" s="8" t="s">
        <v>8056</v>
      </c>
      <c r="D2050" s="8" t="s">
        <v>1794</v>
      </c>
      <c r="E2050" s="9">
        <v>42642</v>
      </c>
      <c r="F2050" s="8" t="s">
        <v>1795</v>
      </c>
      <c r="G2050" s="8" t="s">
        <v>8057</v>
      </c>
      <c r="H2050" s="8" t="s">
        <v>138</v>
      </c>
      <c r="I2050" s="8" t="s">
        <v>1797</v>
      </c>
      <c r="J2050" s="8" t="s">
        <v>1807</v>
      </c>
      <c r="K2050" s="8" t="s">
        <v>854</v>
      </c>
      <c r="L2050" s="11">
        <v>42614</v>
      </c>
      <c r="M2050" s="8">
        <v>3</v>
      </c>
      <c r="N2050" s="8">
        <v>3</v>
      </c>
      <c r="O2050" s="8">
        <v>2</v>
      </c>
      <c r="P2050" s="12">
        <v>5</v>
      </c>
      <c r="Q2050" s="8">
        <v>3</v>
      </c>
      <c r="R2050" s="8" t="s">
        <v>1799</v>
      </c>
      <c r="S2050" s="8">
        <v>0</v>
      </c>
      <c r="T2050" s="8">
        <v>3</v>
      </c>
      <c r="U2050" s="8"/>
      <c r="V2050" s="8" t="str">
        <f t="shared" si="35"/>
        <v>Boeing 777 200</v>
      </c>
      <c r="W2050" s="15" t="str" cm="1">
        <f t="array" ref="W2050">IF(ISBLANK(K2050),Unknown,K2050)</f>
        <v>LHR to BKK</v>
      </c>
      <c r="X2050" s="5" t="s">
        <v>1978</v>
      </c>
      <c r="Y2050" s="5" t="s">
        <v>7397</v>
      </c>
    </row>
    <row r="2051" spans="1:25">
      <c r="A2051" s="8">
        <v>8</v>
      </c>
      <c r="B2051" s="8" t="s">
        <v>8058</v>
      </c>
      <c r="C2051" s="8" t="s">
        <v>8049</v>
      </c>
      <c r="D2051" s="8" t="s">
        <v>1794</v>
      </c>
      <c r="E2051" s="9">
        <v>42642</v>
      </c>
      <c r="F2051" s="8" t="s">
        <v>1938</v>
      </c>
      <c r="G2051" s="8" t="s">
        <v>8059</v>
      </c>
      <c r="H2051" s="8" t="s">
        <v>131</v>
      </c>
      <c r="I2051" s="8" t="s">
        <v>1797</v>
      </c>
      <c r="J2051" s="8" t="s">
        <v>1836</v>
      </c>
      <c r="K2051" s="8" t="s">
        <v>1366</v>
      </c>
      <c r="L2051" s="11">
        <v>42614</v>
      </c>
      <c r="M2051" s="8">
        <v>3</v>
      </c>
      <c r="N2051" s="8">
        <v>4</v>
      </c>
      <c r="O2051" s="8">
        <v>4</v>
      </c>
      <c r="P2051" s="12">
        <v>5</v>
      </c>
      <c r="Q2051" s="8">
        <v>4</v>
      </c>
      <c r="R2051" s="8" t="s">
        <v>1885</v>
      </c>
      <c r="S2051" s="8">
        <v>1</v>
      </c>
      <c r="T2051" s="8">
        <v>4</v>
      </c>
      <c r="U2051" s="8" t="s">
        <v>1808</v>
      </c>
      <c r="V2051" s="8" t="str">
        <f t="shared" si="35"/>
        <v>Boeing 777</v>
      </c>
      <c r="W2051" s="15" t="str" cm="1">
        <f t="array" ref="W2051">IF(ISBLANK(K2051),Unknown,K2051)</f>
        <v>MEL to SIN via SYD</v>
      </c>
      <c r="X2051" s="5" t="s">
        <v>8060</v>
      </c>
      <c r="Y2051" s="5" t="s">
        <v>8061</v>
      </c>
    </row>
    <row r="2052" spans="1:25">
      <c r="A2052" s="8">
        <v>8</v>
      </c>
      <c r="B2052" s="8" t="s">
        <v>8062</v>
      </c>
      <c r="C2052" s="8" t="s">
        <v>8056</v>
      </c>
      <c r="D2052" s="8" t="s">
        <v>1794</v>
      </c>
      <c r="E2052" s="9">
        <v>42642</v>
      </c>
      <c r="F2052" s="8" t="s">
        <v>1795</v>
      </c>
      <c r="G2052" s="8" t="s">
        <v>8063</v>
      </c>
      <c r="H2052" s="8" t="s">
        <v>125</v>
      </c>
      <c r="I2052" s="8" t="s">
        <v>1797</v>
      </c>
      <c r="J2052" s="8" t="s">
        <v>1807</v>
      </c>
      <c r="K2052" s="8" t="s">
        <v>846</v>
      </c>
      <c r="L2052" s="11">
        <v>42614</v>
      </c>
      <c r="M2052" s="8">
        <v>3</v>
      </c>
      <c r="N2052" s="8">
        <v>4</v>
      </c>
      <c r="O2052" s="8">
        <v>3</v>
      </c>
      <c r="P2052" s="12">
        <v>5</v>
      </c>
      <c r="Q2052" s="8">
        <v>4</v>
      </c>
      <c r="R2052" s="8" t="s">
        <v>1885</v>
      </c>
      <c r="S2052" s="8">
        <v>1</v>
      </c>
      <c r="T2052" s="8">
        <v>1</v>
      </c>
      <c r="U2052" s="8"/>
      <c r="V2052" s="8" t="str">
        <f t="shared" si="35"/>
        <v>Boeing 767</v>
      </c>
      <c r="W2052" s="15" t="str" cm="1">
        <f t="array" ref="W2052">IF(ISBLANK(K2052),Unknown,K2052)</f>
        <v>LHR to AMS</v>
      </c>
      <c r="X2052" s="5" t="s">
        <v>1978</v>
      </c>
      <c r="Y2052" s="5" t="s">
        <v>7714</v>
      </c>
    </row>
    <row r="2053" spans="1:25">
      <c r="A2053" s="8">
        <v>8</v>
      </c>
      <c r="B2053" s="8" t="s">
        <v>8064</v>
      </c>
      <c r="C2053" s="8" t="s">
        <v>5814</v>
      </c>
      <c r="D2053" s="8" t="s">
        <v>1794</v>
      </c>
      <c r="E2053" s="9">
        <v>42641</v>
      </c>
      <c r="F2053" s="8" t="s">
        <v>1833</v>
      </c>
      <c r="G2053" s="8" t="s">
        <v>8065</v>
      </c>
      <c r="H2053" s="8" t="s">
        <v>156</v>
      </c>
      <c r="I2053" s="8" t="s">
        <v>1851</v>
      </c>
      <c r="J2053" s="8" t="s">
        <v>1874</v>
      </c>
      <c r="K2053" s="8" t="s">
        <v>1635</v>
      </c>
      <c r="L2053" s="11">
        <v>42614</v>
      </c>
      <c r="M2053" s="8">
        <v>4</v>
      </c>
      <c r="N2053" s="8">
        <v>3</v>
      </c>
      <c r="O2053" s="8">
        <v>3</v>
      </c>
      <c r="P2053" s="12">
        <v>1</v>
      </c>
      <c r="Q2053" s="8">
        <v>4</v>
      </c>
      <c r="R2053" s="8" t="s">
        <v>1885</v>
      </c>
      <c r="S2053" s="8">
        <v>1</v>
      </c>
      <c r="T2053" s="8">
        <v>4</v>
      </c>
      <c r="U2053" s="8" t="s">
        <v>1808</v>
      </c>
      <c r="V2053" s="8" t="str">
        <f t="shared" si="35"/>
        <v>Boeing 787</v>
      </c>
      <c r="W2053" s="15" t="str" cm="1">
        <f t="array" ref="W2053">IF(ISBLANK(K2053),Unknown,K2053)</f>
        <v>SJC to LHR</v>
      </c>
      <c r="X2053" s="5" t="s">
        <v>8066</v>
      </c>
      <c r="Y2053" s="5" t="s">
        <v>1978</v>
      </c>
    </row>
    <row r="2054" spans="1:25">
      <c r="A2054" s="8">
        <v>7</v>
      </c>
      <c r="B2054" s="8" t="s">
        <v>8067</v>
      </c>
      <c r="C2054" s="8" t="s">
        <v>8068</v>
      </c>
      <c r="D2054" s="8" t="s">
        <v>1794</v>
      </c>
      <c r="E2054" s="9">
        <v>42641</v>
      </c>
      <c r="F2054" s="8" t="s">
        <v>1795</v>
      </c>
      <c r="G2054" s="8" t="s">
        <v>8069</v>
      </c>
      <c r="H2054" s="8" t="s">
        <v>10</v>
      </c>
      <c r="I2054" s="8" t="s">
        <v>1851</v>
      </c>
      <c r="J2054" s="8" t="s">
        <v>1798</v>
      </c>
      <c r="K2054" s="8" t="s">
        <v>829</v>
      </c>
      <c r="L2054" s="11">
        <v>42614</v>
      </c>
      <c r="M2054" s="8">
        <v>4</v>
      </c>
      <c r="N2054" s="8">
        <v>4</v>
      </c>
      <c r="O2054" s="8">
        <v>2</v>
      </c>
      <c r="P2054" s="12">
        <v>3</v>
      </c>
      <c r="Q2054" s="8">
        <v>4</v>
      </c>
      <c r="R2054" s="8" t="s">
        <v>1885</v>
      </c>
      <c r="S2054" s="8">
        <v>1</v>
      </c>
      <c r="T2054" s="8">
        <v>1</v>
      </c>
      <c r="U2054" s="8"/>
      <c r="V2054" s="8" t="str">
        <f t="shared" si="35"/>
        <v>A319</v>
      </c>
      <c r="W2054" s="15" t="str" cm="1">
        <f t="array" ref="W2054">IF(ISBLANK(K2054),Unknown,K2054)</f>
        <v>LGW to OPO</v>
      </c>
      <c r="X2054" s="5" t="s">
        <v>7341</v>
      </c>
      <c r="Y2054" s="5" t="s">
        <v>8070</v>
      </c>
    </row>
    <row r="2055" spans="1:25">
      <c r="A2055" s="8">
        <v>5</v>
      </c>
      <c r="B2055" s="8" t="s">
        <v>8071</v>
      </c>
      <c r="C2055" s="8" t="s">
        <v>8072</v>
      </c>
      <c r="D2055" s="8" t="s">
        <v>1794</v>
      </c>
      <c r="E2055" s="9">
        <v>42640</v>
      </c>
      <c r="F2055" s="8" t="s">
        <v>2668</v>
      </c>
      <c r="G2055" s="8" t="s">
        <v>8073</v>
      </c>
      <c r="H2055" s="8" t="s">
        <v>8074</v>
      </c>
      <c r="I2055" s="8" t="s">
        <v>1851</v>
      </c>
      <c r="J2055" s="8" t="s">
        <v>1807</v>
      </c>
      <c r="K2055" s="8" t="s">
        <v>255</v>
      </c>
      <c r="L2055" s="11">
        <v>42614</v>
      </c>
      <c r="M2055" s="8">
        <v>2</v>
      </c>
      <c r="N2055" s="8">
        <v>2</v>
      </c>
      <c r="O2055" s="8">
        <v>3</v>
      </c>
      <c r="P2055" s="12">
        <v>3</v>
      </c>
      <c r="Q2055" s="8">
        <v>3</v>
      </c>
      <c r="R2055" s="8" t="s">
        <v>1799</v>
      </c>
      <c r="S2055" s="8">
        <v>0</v>
      </c>
      <c r="T2055" s="8">
        <v>2</v>
      </c>
      <c r="U2055" s="8" t="s">
        <v>1808</v>
      </c>
      <c r="V2055" s="8" t="str">
        <f t="shared" si="35"/>
        <v>Boeing 747 400 / 777</v>
      </c>
      <c r="W2055" s="15" t="str" cm="1">
        <f t="array" ref="W2055">IF(ISBLANK(K2055),Unknown,K2055)</f>
        <v>BAH to BOS via LHR</v>
      </c>
      <c r="X2055" s="5" t="s">
        <v>8075</v>
      </c>
      <c r="Y2055" s="5" t="s">
        <v>7723</v>
      </c>
    </row>
    <row r="2056" spans="1:25">
      <c r="A2056" s="8">
        <v>8</v>
      </c>
      <c r="B2056" s="8" t="s">
        <v>8076</v>
      </c>
      <c r="C2056" s="8" t="s">
        <v>4097</v>
      </c>
      <c r="D2056" s="8" t="s">
        <v>1794</v>
      </c>
      <c r="E2056" s="9">
        <v>42640</v>
      </c>
      <c r="F2056" s="8" t="s">
        <v>3704</v>
      </c>
      <c r="G2056" s="8" t="s">
        <v>8077</v>
      </c>
      <c r="H2056" s="8" t="s">
        <v>131</v>
      </c>
      <c r="I2056" s="8" t="s">
        <v>1851</v>
      </c>
      <c r="J2056" s="8" t="s">
        <v>1807</v>
      </c>
      <c r="K2056" s="8" t="s">
        <v>821</v>
      </c>
      <c r="L2056" s="11">
        <v>42614</v>
      </c>
      <c r="M2056" s="8">
        <v>2</v>
      </c>
      <c r="N2056" s="8">
        <v>5</v>
      </c>
      <c r="O2056" s="8">
        <v>4</v>
      </c>
      <c r="P2056" s="12">
        <v>3</v>
      </c>
      <c r="Q2056" s="8">
        <v>4</v>
      </c>
      <c r="R2056" s="8" t="s">
        <v>1885</v>
      </c>
      <c r="S2056" s="8">
        <v>1</v>
      </c>
      <c r="T2056" s="8">
        <v>4</v>
      </c>
      <c r="U2056" s="8"/>
      <c r="V2056" s="8" t="str">
        <f t="shared" si="35"/>
        <v>Boeing 777</v>
      </c>
      <c r="W2056" s="15" t="str" cm="1">
        <f t="array" ref="W2056">IF(ISBLANK(K2056),Unknown,K2056)</f>
        <v>LGW to JFK</v>
      </c>
      <c r="X2056" s="5" t="s">
        <v>7341</v>
      </c>
      <c r="Y2056" s="5" t="s">
        <v>7429</v>
      </c>
    </row>
    <row r="2057" spans="1:25">
      <c r="A2057" s="8">
        <v>9</v>
      </c>
      <c r="B2057" s="8" t="s">
        <v>8078</v>
      </c>
      <c r="C2057" s="8" t="s">
        <v>4566</v>
      </c>
      <c r="D2057" s="8" t="s">
        <v>1794</v>
      </c>
      <c r="E2057" s="9">
        <v>42638</v>
      </c>
      <c r="F2057" s="8" t="s">
        <v>1795</v>
      </c>
      <c r="G2057" s="8" t="s">
        <v>8079</v>
      </c>
      <c r="H2057" s="8" t="s">
        <v>24</v>
      </c>
      <c r="I2057" s="8" t="s">
        <v>1797</v>
      </c>
      <c r="J2057" s="8" t="s">
        <v>1798</v>
      </c>
      <c r="K2057" s="8" t="s">
        <v>902</v>
      </c>
      <c r="L2057" s="11">
        <v>42614</v>
      </c>
      <c r="M2057" s="8">
        <v>3</v>
      </c>
      <c r="N2057" s="8">
        <v>5</v>
      </c>
      <c r="O2057" s="8">
        <v>3</v>
      </c>
      <c r="P2057" s="12">
        <v>4</v>
      </c>
      <c r="Q2057" s="8">
        <v>4</v>
      </c>
      <c r="R2057" s="8" t="s">
        <v>1885</v>
      </c>
      <c r="S2057" s="8">
        <v>1</v>
      </c>
      <c r="T2057" s="8">
        <v>1</v>
      </c>
      <c r="U2057" s="8"/>
      <c r="V2057" s="8" t="str">
        <f t="shared" si="35"/>
        <v>A320</v>
      </c>
      <c r="W2057" s="15" t="str" cm="1">
        <f t="array" ref="W2057">IF(ISBLANK(K2057),Unknown,K2057)</f>
        <v>LHR to KGS</v>
      </c>
      <c r="X2057" s="5" t="s">
        <v>1978</v>
      </c>
      <c r="Y2057" s="5" t="s">
        <v>8080</v>
      </c>
    </row>
    <row r="2058" spans="1:25">
      <c r="A2058" s="8">
        <v>8</v>
      </c>
      <c r="B2058" s="8" t="s">
        <v>8081</v>
      </c>
      <c r="C2058" s="8" t="s">
        <v>8082</v>
      </c>
      <c r="D2058" s="8" t="s">
        <v>1794</v>
      </c>
      <c r="E2058" s="9">
        <v>42638</v>
      </c>
      <c r="F2058" s="8" t="s">
        <v>1872</v>
      </c>
      <c r="G2058" s="8" t="s">
        <v>8083</v>
      </c>
      <c r="H2058" s="8" t="s">
        <v>67</v>
      </c>
      <c r="I2058" s="8" t="s">
        <v>1797</v>
      </c>
      <c r="J2058" s="8" t="s">
        <v>1798</v>
      </c>
      <c r="K2058" s="8" t="s">
        <v>899</v>
      </c>
      <c r="L2058" s="11">
        <v>42614</v>
      </c>
      <c r="M2058" s="8">
        <v>4</v>
      </c>
      <c r="N2058" s="8">
        <v>5</v>
      </c>
      <c r="O2058" s="8">
        <v>3</v>
      </c>
      <c r="P2058" s="12">
        <v>4</v>
      </c>
      <c r="Q2058" s="8">
        <v>5</v>
      </c>
      <c r="R2058" s="8" t="s">
        <v>1885</v>
      </c>
      <c r="S2058" s="8">
        <v>1</v>
      </c>
      <c r="T2058" s="8">
        <v>4</v>
      </c>
      <c r="U2058" s="8"/>
      <c r="V2058" s="8" t="str">
        <f t="shared" si="35"/>
        <v>A380</v>
      </c>
      <c r="W2058" s="15" t="str" cm="1">
        <f t="array" ref="W2058">IF(ISBLANK(K2058),Unknown,K2058)</f>
        <v>LHR to JNB</v>
      </c>
      <c r="X2058" s="5" t="s">
        <v>1978</v>
      </c>
      <c r="Y2058" s="5" t="s">
        <v>7758</v>
      </c>
    </row>
    <row r="2059" spans="1:25">
      <c r="A2059" s="8">
        <v>1</v>
      </c>
      <c r="B2059" s="8" t="s">
        <v>8084</v>
      </c>
      <c r="C2059" s="8" t="s">
        <v>8085</v>
      </c>
      <c r="D2059" s="8" t="s">
        <v>1794</v>
      </c>
      <c r="E2059" s="9">
        <v>42638</v>
      </c>
      <c r="F2059" s="8" t="s">
        <v>1833</v>
      </c>
      <c r="G2059" s="8" t="s">
        <v>8086</v>
      </c>
      <c r="H2059" s="8" t="s">
        <v>1977</v>
      </c>
      <c r="I2059" s="8" t="s">
        <v>1806</v>
      </c>
      <c r="J2059" s="8" t="s">
        <v>1874</v>
      </c>
      <c r="K2059" s="8" t="s">
        <v>247</v>
      </c>
      <c r="L2059" s="11">
        <v>42614</v>
      </c>
      <c r="M2059" s="8">
        <v>2</v>
      </c>
      <c r="N2059" s="8">
        <v>5</v>
      </c>
      <c r="O2059" s="8">
        <v>1</v>
      </c>
      <c r="P2059" s="12">
        <v>1</v>
      </c>
      <c r="Q2059" s="8">
        <v>1</v>
      </c>
      <c r="R2059" s="8" t="s">
        <v>1799</v>
      </c>
      <c r="S2059" s="8">
        <v>0</v>
      </c>
      <c r="T2059" s="8">
        <v>1</v>
      </c>
      <c r="U2059" s="8" t="s">
        <v>1808</v>
      </c>
      <c r="V2059" s="8" t="str">
        <f t="shared" si="35"/>
        <v>Boeing 777 300</v>
      </c>
      <c r="W2059" s="15" t="str" cm="1">
        <f t="array" ref="W2059">IF(ISBLANK(K2059),Unknown,K2059)</f>
        <v>ATL to GVA via LHR</v>
      </c>
      <c r="X2059" s="5" t="s">
        <v>8020</v>
      </c>
      <c r="Y2059" s="5" t="s">
        <v>8087</v>
      </c>
    </row>
    <row r="2060" spans="1:25">
      <c r="A2060" s="8">
        <v>1</v>
      </c>
      <c r="B2060" s="8" t="s">
        <v>8088</v>
      </c>
      <c r="C2060" s="8" t="s">
        <v>1844</v>
      </c>
      <c r="D2060" s="8" t="s">
        <v>1845</v>
      </c>
      <c r="E2060" s="9">
        <v>42636</v>
      </c>
      <c r="F2060" s="8" t="s">
        <v>2341</v>
      </c>
      <c r="G2060" s="8" t="s">
        <v>8089</v>
      </c>
      <c r="H2060" s="8" t="s">
        <v>1977</v>
      </c>
      <c r="I2060" s="8" t="s">
        <v>1797</v>
      </c>
      <c r="J2060" s="8" t="s">
        <v>1798</v>
      </c>
      <c r="K2060" s="8" t="s">
        <v>248</v>
      </c>
      <c r="L2060" s="11">
        <v>42614</v>
      </c>
      <c r="M2060" s="8">
        <v>1</v>
      </c>
      <c r="N2060" s="8">
        <v>2</v>
      </c>
      <c r="O2060" s="8">
        <v>1</v>
      </c>
      <c r="P2060" s="12">
        <v>1</v>
      </c>
      <c r="Q2060" s="8">
        <v>1</v>
      </c>
      <c r="R2060" s="8" t="s">
        <v>1799</v>
      </c>
      <c r="S2060" s="8">
        <v>0</v>
      </c>
      <c r="T2060" s="8">
        <v>4</v>
      </c>
      <c r="U2060" s="8" t="s">
        <v>1808</v>
      </c>
      <c r="V2060" s="8" t="str">
        <f t="shared" si="35"/>
        <v>Boeing 777 300</v>
      </c>
      <c r="W2060" s="15" t="str" cm="1">
        <f t="array" ref="W2060">IF(ISBLANK(K2060),Unknown,K2060)</f>
        <v>ATL to LHR</v>
      </c>
      <c r="X2060" s="5" t="s">
        <v>8020</v>
      </c>
      <c r="Y2060" s="5" t="s">
        <v>1978</v>
      </c>
    </row>
    <row r="2061" spans="1:25">
      <c r="A2061" s="8">
        <v>8</v>
      </c>
      <c r="B2061" s="8" t="s">
        <v>8090</v>
      </c>
      <c r="C2061" s="8" t="s">
        <v>1844</v>
      </c>
      <c r="D2061" s="8" t="s">
        <v>4240</v>
      </c>
      <c r="E2061" s="9">
        <v>42636</v>
      </c>
      <c r="F2061" s="8" t="s">
        <v>2136</v>
      </c>
      <c r="G2061" s="8" t="s">
        <v>8091</v>
      </c>
      <c r="H2061" s="8" t="s">
        <v>156</v>
      </c>
      <c r="I2061" s="8" t="s">
        <v>1806</v>
      </c>
      <c r="J2061" s="8" t="s">
        <v>1874</v>
      </c>
      <c r="K2061" s="8" t="s">
        <v>251</v>
      </c>
      <c r="L2061" s="11">
        <v>42614</v>
      </c>
      <c r="M2061" s="8">
        <v>4</v>
      </c>
      <c r="N2061" s="8">
        <v>4</v>
      </c>
      <c r="O2061" s="8">
        <v>4</v>
      </c>
      <c r="P2061" s="12">
        <v>3</v>
      </c>
      <c r="Q2061" s="8">
        <v>4</v>
      </c>
      <c r="R2061" s="8" t="s">
        <v>1885</v>
      </c>
      <c r="S2061" s="8">
        <v>1</v>
      </c>
      <c r="T2061" s="8">
        <v>4</v>
      </c>
      <c r="U2061" s="8" t="s">
        <v>1808</v>
      </c>
      <c r="V2061" s="8" t="str">
        <f t="shared" si="35"/>
        <v>Boeing 787</v>
      </c>
      <c r="W2061" s="15" t="str" cm="1">
        <f t="array" ref="W2061">IF(ISBLANK(K2061),Unknown,K2061)</f>
        <v>AUH to LHR</v>
      </c>
      <c r="X2061" s="5" t="s">
        <v>8092</v>
      </c>
      <c r="Y2061" s="5" t="s">
        <v>1978</v>
      </c>
    </row>
    <row r="2062" spans="1:25">
      <c r="A2062" s="8">
        <v>3</v>
      </c>
      <c r="B2062" s="8" t="s">
        <v>8093</v>
      </c>
      <c r="C2062" s="8" t="s">
        <v>8094</v>
      </c>
      <c r="D2062" s="8" t="s">
        <v>1794</v>
      </c>
      <c r="E2062" s="9">
        <v>42636</v>
      </c>
      <c r="F2062" s="8" t="s">
        <v>1795</v>
      </c>
      <c r="G2062" s="8" t="s">
        <v>8095</v>
      </c>
      <c r="H2062" s="8" t="s">
        <v>138</v>
      </c>
      <c r="I2062" s="8" t="s">
        <v>1867</v>
      </c>
      <c r="J2062" s="8" t="s">
        <v>1874</v>
      </c>
      <c r="K2062" s="8" t="s">
        <v>1188</v>
      </c>
      <c r="L2062" s="11">
        <v>42614</v>
      </c>
      <c r="M2062" s="8">
        <v>2</v>
      </c>
      <c r="N2062" s="8">
        <v>2</v>
      </c>
      <c r="O2062" s="8">
        <v>1</v>
      </c>
      <c r="P2062" s="12">
        <v>3</v>
      </c>
      <c r="Q2062" s="8">
        <v>2</v>
      </c>
      <c r="R2062" s="8" t="s">
        <v>1799</v>
      </c>
      <c r="S2062" s="8">
        <v>0</v>
      </c>
      <c r="T2062" s="8">
        <v>1</v>
      </c>
      <c r="U2062" s="8"/>
      <c r="V2062" s="8" t="str">
        <f t="shared" si="35"/>
        <v>Boeing 777 200</v>
      </c>
      <c r="W2062" s="15" t="str" cm="1">
        <f t="array" ref="W2062">IF(ISBLANK(K2062),Unknown,K2062)</f>
        <v>London to JFK</v>
      </c>
      <c r="X2062" s="5" t="s">
        <v>1819</v>
      </c>
      <c r="Y2062" s="5" t="s">
        <v>7429</v>
      </c>
    </row>
    <row r="2063" spans="1:25">
      <c r="A2063" s="8">
        <v>5</v>
      </c>
      <c r="B2063" s="8" t="s">
        <v>8096</v>
      </c>
      <c r="C2063" s="8" t="s">
        <v>4206</v>
      </c>
      <c r="D2063" s="8" t="s">
        <v>1794</v>
      </c>
      <c r="E2063" s="9">
        <v>42636</v>
      </c>
      <c r="F2063" s="8" t="s">
        <v>1795</v>
      </c>
      <c r="G2063" s="8" t="s">
        <v>8097</v>
      </c>
      <c r="H2063" s="8" t="s">
        <v>67</v>
      </c>
      <c r="I2063" s="8" t="s">
        <v>1806</v>
      </c>
      <c r="J2063" s="8" t="s">
        <v>1798</v>
      </c>
      <c r="K2063" s="8" t="s">
        <v>899</v>
      </c>
      <c r="L2063" s="11">
        <v>42614</v>
      </c>
      <c r="M2063" s="8">
        <v>3</v>
      </c>
      <c r="N2063" s="8">
        <v>2</v>
      </c>
      <c r="O2063" s="8">
        <v>3</v>
      </c>
      <c r="P2063" s="12">
        <v>3</v>
      </c>
      <c r="Q2063" s="8">
        <v>2</v>
      </c>
      <c r="R2063" s="8" t="s">
        <v>1885</v>
      </c>
      <c r="S2063" s="8">
        <v>1</v>
      </c>
      <c r="T2063" s="8">
        <v>2</v>
      </c>
      <c r="U2063" s="8" t="s">
        <v>1808</v>
      </c>
      <c r="V2063" s="8" t="str">
        <f t="shared" si="35"/>
        <v>A380</v>
      </c>
      <c r="W2063" s="15" t="str" cm="1">
        <f t="array" ref="W2063">IF(ISBLANK(K2063),Unknown,K2063)</f>
        <v>LHR to JNB</v>
      </c>
      <c r="X2063" s="5" t="s">
        <v>1978</v>
      </c>
      <c r="Y2063" s="5" t="s">
        <v>7758</v>
      </c>
    </row>
    <row r="2064" spans="1:25">
      <c r="A2064" s="8">
        <v>3</v>
      </c>
      <c r="B2064" s="8" t="s">
        <v>8098</v>
      </c>
      <c r="C2064" s="8" t="s">
        <v>8099</v>
      </c>
      <c r="D2064" s="8" t="s">
        <v>1794</v>
      </c>
      <c r="E2064" s="9">
        <v>42635</v>
      </c>
      <c r="F2064" s="8" t="s">
        <v>2136</v>
      </c>
      <c r="G2064" s="8" t="s">
        <v>8100</v>
      </c>
      <c r="H2064" s="8" t="s">
        <v>156</v>
      </c>
      <c r="I2064" s="8" t="s">
        <v>1867</v>
      </c>
      <c r="J2064" s="8" t="s">
        <v>1798</v>
      </c>
      <c r="K2064" s="8" t="s">
        <v>251</v>
      </c>
      <c r="L2064" s="11">
        <v>42614</v>
      </c>
      <c r="M2064" s="8">
        <v>2</v>
      </c>
      <c r="N2064" s="8">
        <v>1</v>
      </c>
      <c r="O2064" s="8">
        <v>2</v>
      </c>
      <c r="P2064" s="12">
        <v>1</v>
      </c>
      <c r="Q2064" s="8">
        <v>3</v>
      </c>
      <c r="R2064" s="8" t="s">
        <v>1799</v>
      </c>
      <c r="S2064" s="8">
        <v>0</v>
      </c>
      <c r="T2064" s="8">
        <v>3</v>
      </c>
      <c r="U2064" s="8" t="s">
        <v>1808</v>
      </c>
      <c r="V2064" s="8" t="str">
        <f t="shared" si="35"/>
        <v>Boeing 787</v>
      </c>
      <c r="W2064" s="15" t="str" cm="1">
        <f t="array" ref="W2064">IF(ISBLANK(K2064),Unknown,K2064)</f>
        <v>AUH to LHR</v>
      </c>
      <c r="X2064" s="5" t="s">
        <v>8092</v>
      </c>
      <c r="Y2064" s="5" t="s">
        <v>1978</v>
      </c>
    </row>
    <row r="2065" spans="1:25">
      <c r="A2065" s="8">
        <v>2</v>
      </c>
      <c r="B2065" s="8" t="s">
        <v>8101</v>
      </c>
      <c r="C2065" s="8" t="s">
        <v>8102</v>
      </c>
      <c r="D2065" s="8" t="s">
        <v>1794</v>
      </c>
      <c r="E2065" s="9">
        <v>42635</v>
      </c>
      <c r="F2065" s="8" t="s">
        <v>1795</v>
      </c>
      <c r="G2065" s="8" t="s">
        <v>8103</v>
      </c>
      <c r="H2065" s="8" t="s">
        <v>10</v>
      </c>
      <c r="I2065" s="8" t="s">
        <v>1867</v>
      </c>
      <c r="J2065" s="8" t="s">
        <v>1798</v>
      </c>
      <c r="K2065" s="8" t="s">
        <v>802</v>
      </c>
      <c r="L2065" s="11">
        <v>42614</v>
      </c>
      <c r="M2065" s="8">
        <v>2</v>
      </c>
      <c r="N2065" s="8">
        <v>5</v>
      </c>
      <c r="O2065" s="8">
        <v>1</v>
      </c>
      <c r="P2065" s="12">
        <v>2</v>
      </c>
      <c r="Q2065" s="8">
        <v>3</v>
      </c>
      <c r="R2065" s="8" t="s">
        <v>1799</v>
      </c>
      <c r="S2065" s="8">
        <v>0</v>
      </c>
      <c r="T2065" s="8">
        <v>1</v>
      </c>
      <c r="U2065" s="8" t="s">
        <v>1808</v>
      </c>
      <c r="V2065" s="8" t="str">
        <f t="shared" si="35"/>
        <v>A319</v>
      </c>
      <c r="W2065" s="15" t="str" cm="1">
        <f t="array" ref="W2065">IF(ISBLANK(K2065),Unknown,K2065)</f>
        <v>LGW to AGP</v>
      </c>
      <c r="X2065" s="5" t="s">
        <v>7341</v>
      </c>
      <c r="Y2065" s="5" t="s">
        <v>7883</v>
      </c>
    </row>
    <row r="2066" spans="1:25">
      <c r="A2066" s="8">
        <v>1</v>
      </c>
      <c r="B2066" s="8" t="s">
        <v>8104</v>
      </c>
      <c r="C2066" s="8" t="s">
        <v>6494</v>
      </c>
      <c r="D2066" s="8" t="s">
        <v>1794</v>
      </c>
      <c r="E2066" s="9">
        <v>42634</v>
      </c>
      <c r="F2066" s="8" t="s">
        <v>1795</v>
      </c>
      <c r="G2066" s="10" t="s">
        <v>8105</v>
      </c>
      <c r="H2066" s="10"/>
      <c r="I2066" s="8" t="s">
        <v>1851</v>
      </c>
      <c r="J2066" s="8" t="s">
        <v>1798</v>
      </c>
      <c r="K2066" s="8" t="s">
        <v>349</v>
      </c>
      <c r="L2066" s="11">
        <v>42614</v>
      </c>
      <c r="M2066" s="8">
        <v>2</v>
      </c>
      <c r="N2066" s="8">
        <v>1</v>
      </c>
      <c r="O2066" s="8">
        <v>1</v>
      </c>
      <c r="P2066" s="12">
        <v>1</v>
      </c>
      <c r="Q2066" s="8">
        <v>1</v>
      </c>
      <c r="R2066" s="8" t="s">
        <v>1799</v>
      </c>
      <c r="S2066" s="8">
        <v>0</v>
      </c>
      <c r="T2066" s="8">
        <v>1</v>
      </c>
      <c r="U2066" s="8" t="s">
        <v>1808</v>
      </c>
      <c r="V2066" s="8" t="str">
        <f t="shared" si="35"/>
        <v>Unknown</v>
      </c>
      <c r="W2066" s="15" t="str" cm="1">
        <f t="array" ref="W2066">IF(ISBLANK(K2066),Unknown,K2066)</f>
        <v>BUD to LHR</v>
      </c>
      <c r="X2066" s="5" t="s">
        <v>7535</v>
      </c>
      <c r="Y2066" s="5" t="s">
        <v>1978</v>
      </c>
    </row>
    <row r="2067" spans="1:25">
      <c r="A2067" s="8">
        <v>8</v>
      </c>
      <c r="B2067" s="8" t="s">
        <v>8106</v>
      </c>
      <c r="C2067" s="8" t="s">
        <v>8107</v>
      </c>
      <c r="D2067" s="8" t="s">
        <v>1794</v>
      </c>
      <c r="E2067" s="9">
        <v>42634</v>
      </c>
      <c r="F2067" s="8" t="s">
        <v>4259</v>
      </c>
      <c r="G2067" s="10" t="s">
        <v>8108</v>
      </c>
      <c r="H2067" s="10"/>
      <c r="I2067" s="8" t="s">
        <v>1851</v>
      </c>
      <c r="J2067" s="8" t="s">
        <v>1807</v>
      </c>
      <c r="K2067" s="8" t="s">
        <v>846</v>
      </c>
      <c r="L2067" s="11">
        <v>42614</v>
      </c>
      <c r="M2067" s="8">
        <v>4</v>
      </c>
      <c r="N2067" s="8">
        <v>5</v>
      </c>
      <c r="O2067" s="8">
        <v>4</v>
      </c>
      <c r="P2067" s="12">
        <v>5</v>
      </c>
      <c r="Q2067" s="8">
        <v>4</v>
      </c>
      <c r="R2067" s="8" t="s">
        <v>1885</v>
      </c>
      <c r="S2067" s="8">
        <v>1</v>
      </c>
      <c r="T2067" s="8">
        <v>1</v>
      </c>
      <c r="U2067" s="8"/>
      <c r="V2067" s="8" t="str">
        <f t="shared" si="35"/>
        <v>Unknown</v>
      </c>
      <c r="W2067" s="15" t="str" cm="1">
        <f t="array" ref="W2067">IF(ISBLANK(K2067),Unknown,K2067)</f>
        <v>LHR to AMS</v>
      </c>
      <c r="X2067" s="5" t="s">
        <v>1978</v>
      </c>
      <c r="Y2067" s="5" t="s">
        <v>7714</v>
      </c>
    </row>
    <row r="2068" spans="1:25">
      <c r="A2068" s="8">
        <v>4</v>
      </c>
      <c r="B2068" s="8" t="s">
        <v>8109</v>
      </c>
      <c r="C2068" s="8" t="s">
        <v>1844</v>
      </c>
      <c r="D2068" s="8" t="s">
        <v>3905</v>
      </c>
      <c r="E2068" s="9">
        <v>42634</v>
      </c>
      <c r="F2068" s="8" t="s">
        <v>1833</v>
      </c>
      <c r="G2068" s="8" t="s">
        <v>8110</v>
      </c>
      <c r="H2068" s="8" t="s">
        <v>102</v>
      </c>
      <c r="I2068" s="8" t="s">
        <v>1867</v>
      </c>
      <c r="J2068" s="8" t="s">
        <v>1798</v>
      </c>
      <c r="K2068" s="8" t="s">
        <v>936</v>
      </c>
      <c r="L2068" s="11">
        <v>42583</v>
      </c>
      <c r="M2068" s="8">
        <v>3</v>
      </c>
      <c r="N2068" s="8">
        <v>4</v>
      </c>
      <c r="O2068" s="8">
        <v>1</v>
      </c>
      <c r="P2068" s="12">
        <v>1</v>
      </c>
      <c r="Q2068" s="8">
        <v>2</v>
      </c>
      <c r="R2068" s="8" t="s">
        <v>1799</v>
      </c>
      <c r="S2068" s="8">
        <v>0</v>
      </c>
      <c r="T2068" s="8">
        <v>4</v>
      </c>
      <c r="U2068" s="8" t="s">
        <v>1808</v>
      </c>
      <c r="V2068" s="8" t="str">
        <f t="shared" si="35"/>
        <v>Boeing 747</v>
      </c>
      <c r="W2068" s="15" t="str" cm="1">
        <f t="array" ref="W2068">IF(ISBLANK(K2068),Unknown,K2068)</f>
        <v>LHR to SEA</v>
      </c>
      <c r="X2068" s="5" t="s">
        <v>1978</v>
      </c>
      <c r="Y2068" s="5" t="s">
        <v>7628</v>
      </c>
    </row>
    <row r="2069" spans="1:25">
      <c r="A2069" s="8">
        <v>1</v>
      </c>
      <c r="B2069" s="8" t="s">
        <v>8111</v>
      </c>
      <c r="C2069" s="8" t="s">
        <v>6494</v>
      </c>
      <c r="D2069" s="8" t="s">
        <v>1794</v>
      </c>
      <c r="E2069" s="9">
        <v>42634</v>
      </c>
      <c r="F2069" s="8" t="s">
        <v>1795</v>
      </c>
      <c r="G2069" s="10" t="s">
        <v>8112</v>
      </c>
      <c r="H2069" s="10"/>
      <c r="I2069" s="8" t="s">
        <v>1851</v>
      </c>
      <c r="J2069" s="8" t="s">
        <v>1798</v>
      </c>
      <c r="K2069" s="8" t="s">
        <v>863</v>
      </c>
      <c r="L2069" s="11">
        <v>42614</v>
      </c>
      <c r="M2069" s="8">
        <v>2</v>
      </c>
      <c r="N2069" s="8">
        <v>1</v>
      </c>
      <c r="O2069" s="8">
        <v>1</v>
      </c>
      <c r="P2069" s="12">
        <v>1</v>
      </c>
      <c r="Q2069" s="8">
        <v>1</v>
      </c>
      <c r="R2069" s="8" t="s">
        <v>1799</v>
      </c>
      <c r="S2069" s="8">
        <v>0</v>
      </c>
      <c r="T2069" s="8">
        <v>1</v>
      </c>
      <c r="U2069" s="8" t="s">
        <v>1808</v>
      </c>
      <c r="V2069" s="8" t="str">
        <f t="shared" si="35"/>
        <v>Unknown</v>
      </c>
      <c r="W2069" s="15" t="str" cm="1">
        <f t="array" ref="W2069">IF(ISBLANK(K2069),Unknown,K2069)</f>
        <v>LHR to BUD</v>
      </c>
      <c r="X2069" s="5" t="s">
        <v>1978</v>
      </c>
      <c r="Y2069" s="5" t="s">
        <v>7535</v>
      </c>
    </row>
    <row r="2070" spans="1:25">
      <c r="A2070" s="8">
        <v>1</v>
      </c>
      <c r="B2070" s="8" t="s">
        <v>8113</v>
      </c>
      <c r="C2070" s="8" t="s">
        <v>8114</v>
      </c>
      <c r="D2070" s="8" t="s">
        <v>1794</v>
      </c>
      <c r="E2070" s="9">
        <v>42633</v>
      </c>
      <c r="F2070" s="8" t="s">
        <v>1938</v>
      </c>
      <c r="G2070" s="8" t="s">
        <v>8115</v>
      </c>
      <c r="H2070" s="8" t="s">
        <v>125</v>
      </c>
      <c r="I2070" s="8" t="s">
        <v>1851</v>
      </c>
      <c r="J2070" s="8" t="s">
        <v>1807</v>
      </c>
      <c r="K2070" s="8" t="s">
        <v>848</v>
      </c>
      <c r="L2070" s="11">
        <v>42614</v>
      </c>
      <c r="M2070" s="8">
        <v>1</v>
      </c>
      <c r="N2070" s="8">
        <v>1</v>
      </c>
      <c r="O2070" s="8">
        <v>1</v>
      </c>
      <c r="P2070" s="12">
        <v>3</v>
      </c>
      <c r="Q2070" s="8">
        <v>1</v>
      </c>
      <c r="R2070" s="8" t="s">
        <v>1799</v>
      </c>
      <c r="S2070" s="8">
        <v>0</v>
      </c>
      <c r="T2070" s="8">
        <v>3</v>
      </c>
      <c r="U2070" s="8" t="s">
        <v>1808</v>
      </c>
      <c r="V2070" s="8" t="str">
        <f t="shared" si="35"/>
        <v>Boeing 767</v>
      </c>
      <c r="W2070" s="15" t="str" cm="1">
        <f t="array" ref="W2070">IF(ISBLANK(K2070),Unknown,K2070)</f>
        <v>LHR to ATH</v>
      </c>
      <c r="X2070" s="5" t="s">
        <v>1978</v>
      </c>
      <c r="Y2070" s="5" t="s">
        <v>7436</v>
      </c>
    </row>
    <row r="2071" spans="1:25">
      <c r="A2071" s="8">
        <v>3</v>
      </c>
      <c r="B2071" s="8" t="s">
        <v>8116</v>
      </c>
      <c r="C2071" s="8" t="s">
        <v>8117</v>
      </c>
      <c r="D2071" s="8" t="s">
        <v>1794</v>
      </c>
      <c r="E2071" s="9">
        <v>42633</v>
      </c>
      <c r="F2071" s="8" t="s">
        <v>1795</v>
      </c>
      <c r="G2071" s="10" t="s">
        <v>8118</v>
      </c>
      <c r="H2071" s="10"/>
      <c r="I2071" s="8" t="s">
        <v>1797</v>
      </c>
      <c r="J2071" s="8" t="s">
        <v>1798</v>
      </c>
      <c r="K2071" s="8" t="s">
        <v>810</v>
      </c>
      <c r="L2071" s="11">
        <v>42583</v>
      </c>
      <c r="M2071" s="8">
        <v>3</v>
      </c>
      <c r="N2071" s="8">
        <v>4</v>
      </c>
      <c r="O2071" s="8">
        <v>3</v>
      </c>
      <c r="P2071" s="12">
        <v>2</v>
      </c>
      <c r="Q2071" s="8">
        <v>2</v>
      </c>
      <c r="R2071" s="8" t="s">
        <v>1799</v>
      </c>
      <c r="S2071" s="8">
        <v>0</v>
      </c>
      <c r="T2071" s="8">
        <v>1</v>
      </c>
      <c r="U2071" s="8" t="s">
        <v>1808</v>
      </c>
      <c r="V2071" s="8" t="str">
        <f t="shared" si="35"/>
        <v>Unknown</v>
      </c>
      <c r="W2071" s="15" t="str" cm="1">
        <f t="array" ref="W2071">IF(ISBLANK(K2071),Unknown,K2071)</f>
        <v>LGW to BIO</v>
      </c>
      <c r="X2071" s="5" t="s">
        <v>7341</v>
      </c>
      <c r="Y2071" s="5" t="s">
        <v>8119</v>
      </c>
    </row>
    <row r="2072" spans="1:25">
      <c r="A2072" s="8">
        <v>6</v>
      </c>
      <c r="B2072" s="8" t="s">
        <v>8120</v>
      </c>
      <c r="C2072" s="8" t="s">
        <v>1844</v>
      </c>
      <c r="D2072" s="8" t="s">
        <v>6579</v>
      </c>
      <c r="E2072" s="9">
        <v>42633</v>
      </c>
      <c r="F2072" s="8" t="s">
        <v>1795</v>
      </c>
      <c r="G2072" s="8" t="s">
        <v>8121</v>
      </c>
      <c r="H2072" s="8" t="s">
        <v>125</v>
      </c>
      <c r="I2072" s="8" t="s">
        <v>1806</v>
      </c>
      <c r="J2072" s="8" t="s">
        <v>1807</v>
      </c>
      <c r="K2072" s="8" t="s">
        <v>895</v>
      </c>
      <c r="L2072" s="11">
        <v>42614</v>
      </c>
      <c r="M2072" s="8">
        <v>4</v>
      </c>
      <c r="N2072" s="8">
        <v>5</v>
      </c>
      <c r="O2072" s="8">
        <v>4</v>
      </c>
      <c r="P2072" s="12">
        <v>4</v>
      </c>
      <c r="Q2072" s="8">
        <v>4</v>
      </c>
      <c r="R2072" s="8" t="s">
        <v>1885</v>
      </c>
      <c r="S2072" s="8">
        <v>1</v>
      </c>
      <c r="T2072" s="8">
        <v>2</v>
      </c>
      <c r="U2072" s="8" t="s">
        <v>1808</v>
      </c>
      <c r="V2072" s="8" t="str">
        <f t="shared" si="35"/>
        <v>Boeing 767</v>
      </c>
      <c r="W2072" s="15" t="str" cm="1">
        <f t="array" ref="W2072">IF(ISBLANK(K2072),Unknown,K2072)</f>
        <v>LHR to IST</v>
      </c>
      <c r="X2072" s="5" t="s">
        <v>1978</v>
      </c>
      <c r="Y2072" s="5" t="s">
        <v>6938</v>
      </c>
    </row>
    <row r="2073" spans="1:25">
      <c r="A2073" s="8">
        <v>4</v>
      </c>
      <c r="B2073" s="8" t="s">
        <v>8122</v>
      </c>
      <c r="C2073" s="8" t="s">
        <v>8123</v>
      </c>
      <c r="D2073" s="8" t="s">
        <v>1794</v>
      </c>
      <c r="E2073" s="9">
        <v>42632</v>
      </c>
      <c r="F2073" s="8" t="s">
        <v>1938</v>
      </c>
      <c r="G2073" s="10" t="s">
        <v>8124</v>
      </c>
      <c r="H2073" s="10"/>
      <c r="I2073" s="8" t="s">
        <v>1851</v>
      </c>
      <c r="J2073" s="8" t="s">
        <v>1798</v>
      </c>
      <c r="K2073" s="8" t="s">
        <v>1315</v>
      </c>
      <c r="L2073" s="11">
        <v>42583</v>
      </c>
      <c r="M2073" s="8">
        <v>2</v>
      </c>
      <c r="N2073" s="8">
        <v>3</v>
      </c>
      <c r="O2073" s="8">
        <v>2</v>
      </c>
      <c r="P2073" s="12">
        <v>3</v>
      </c>
      <c r="Q2073" s="8">
        <v>2</v>
      </c>
      <c r="R2073" s="8" t="s">
        <v>1799</v>
      </c>
      <c r="S2073" s="8">
        <v>0</v>
      </c>
      <c r="T2073" s="8">
        <v>1</v>
      </c>
      <c r="U2073" s="8" t="s">
        <v>1808</v>
      </c>
      <c r="V2073" s="8" t="str">
        <f t="shared" si="35"/>
        <v>Unknown</v>
      </c>
      <c r="W2073" s="15" t="str" cm="1">
        <f t="array" ref="W2073">IF(ISBLANK(K2073),Unknown,K2073)</f>
        <v>MAD to PER via SIN</v>
      </c>
      <c r="X2073" s="5" t="s">
        <v>7350</v>
      </c>
      <c r="Y2073" s="5" t="s">
        <v>8125</v>
      </c>
    </row>
    <row r="2074" spans="1:25">
      <c r="A2074" s="8">
        <v>1</v>
      </c>
      <c r="B2074" s="8" t="s">
        <v>8126</v>
      </c>
      <c r="C2074" s="8" t="s">
        <v>8127</v>
      </c>
      <c r="D2074" s="8" t="s">
        <v>1794</v>
      </c>
      <c r="E2074" s="9">
        <v>42631</v>
      </c>
      <c r="F2074" s="8" t="s">
        <v>1795</v>
      </c>
      <c r="G2074" s="8" t="s">
        <v>8128</v>
      </c>
      <c r="H2074" s="8" t="s">
        <v>108</v>
      </c>
      <c r="I2074" s="8" t="s">
        <v>1797</v>
      </c>
      <c r="J2074" s="8" t="s">
        <v>1836</v>
      </c>
      <c r="K2074" s="8" t="s">
        <v>1375</v>
      </c>
      <c r="L2074" s="11">
        <v>42614</v>
      </c>
      <c r="M2074" s="8">
        <v>1</v>
      </c>
      <c r="N2074" s="8">
        <v>1</v>
      </c>
      <c r="O2074" s="8">
        <v>1</v>
      </c>
      <c r="P2074" s="12">
        <v>1</v>
      </c>
      <c r="Q2074" s="8">
        <v>1</v>
      </c>
      <c r="R2074" s="8" t="s">
        <v>1799</v>
      </c>
      <c r="S2074" s="8">
        <v>0</v>
      </c>
      <c r="T2074" s="8">
        <v>1</v>
      </c>
      <c r="U2074" s="8" t="s">
        <v>1808</v>
      </c>
      <c r="V2074" s="8" t="str">
        <f t="shared" si="35"/>
        <v>Boeing 747 400</v>
      </c>
      <c r="W2074" s="15" t="str" cm="1">
        <f t="array" ref="W2074">IF(ISBLANK(K2074),Unknown,K2074)</f>
        <v>MIA to LHR</v>
      </c>
      <c r="X2074" s="5" t="s">
        <v>7486</v>
      </c>
      <c r="Y2074" s="5" t="s">
        <v>1978</v>
      </c>
    </row>
    <row r="2075" spans="1:25">
      <c r="A2075" s="8">
        <v>2</v>
      </c>
      <c r="B2075" s="8" t="s">
        <v>8129</v>
      </c>
      <c r="C2075" s="8" t="s">
        <v>1844</v>
      </c>
      <c r="D2075" s="8" t="s">
        <v>1845</v>
      </c>
      <c r="E2075" s="9">
        <v>42631</v>
      </c>
      <c r="F2075" s="8" t="s">
        <v>1795</v>
      </c>
      <c r="G2075" s="8" t="s">
        <v>8130</v>
      </c>
      <c r="H2075" s="8" t="s">
        <v>24</v>
      </c>
      <c r="I2075" s="8" t="s">
        <v>1797</v>
      </c>
      <c r="J2075" s="8" t="s">
        <v>1807</v>
      </c>
      <c r="K2075" s="8" t="s">
        <v>904</v>
      </c>
      <c r="L2075" s="11">
        <v>42614</v>
      </c>
      <c r="M2075" s="8">
        <v>1</v>
      </c>
      <c r="N2075" s="8">
        <v>2</v>
      </c>
      <c r="O2075" s="8">
        <v>1</v>
      </c>
      <c r="P2075" s="12">
        <v>1</v>
      </c>
      <c r="Q2075" s="8">
        <v>1</v>
      </c>
      <c r="R2075" s="8" t="s">
        <v>1799</v>
      </c>
      <c r="S2075" s="8">
        <v>0</v>
      </c>
      <c r="T2075" s="8">
        <v>1</v>
      </c>
      <c r="U2075" s="8" t="s">
        <v>1808</v>
      </c>
      <c r="V2075" s="8" t="str">
        <f t="shared" si="35"/>
        <v>A320</v>
      </c>
      <c r="W2075" s="15" t="str" cm="1">
        <f t="array" ref="W2075">IF(ISBLANK(K2075),Unknown,K2075)</f>
        <v>LHR to KRK</v>
      </c>
      <c r="X2075" s="5" t="s">
        <v>1978</v>
      </c>
      <c r="Y2075" s="5" t="s">
        <v>8131</v>
      </c>
    </row>
    <row r="2076" spans="1:25">
      <c r="A2076" s="8">
        <v>3</v>
      </c>
      <c r="B2076" s="8" t="s">
        <v>8132</v>
      </c>
      <c r="C2076" s="8" t="s">
        <v>8133</v>
      </c>
      <c r="D2076" s="8" t="s">
        <v>1794</v>
      </c>
      <c r="E2076" s="9">
        <v>42630</v>
      </c>
      <c r="F2076" s="8" t="s">
        <v>1795</v>
      </c>
      <c r="G2076" s="8" t="s">
        <v>8134</v>
      </c>
      <c r="H2076" s="8" t="s">
        <v>102</v>
      </c>
      <c r="I2076" s="8" t="s">
        <v>1806</v>
      </c>
      <c r="J2076" s="8" t="s">
        <v>1798</v>
      </c>
      <c r="K2076" s="8" t="s">
        <v>872</v>
      </c>
      <c r="L2076" s="11">
        <v>42614</v>
      </c>
      <c r="M2076" s="8">
        <v>1</v>
      </c>
      <c r="N2076" s="8">
        <v>3</v>
      </c>
      <c r="O2076" s="8">
        <v>4</v>
      </c>
      <c r="P2076" s="12">
        <v>4</v>
      </c>
      <c r="Q2076" s="8">
        <v>2</v>
      </c>
      <c r="R2076" s="8" t="s">
        <v>1799</v>
      </c>
      <c r="S2076" s="8">
        <v>0</v>
      </c>
      <c r="T2076" s="8">
        <v>1</v>
      </c>
      <c r="U2076" s="8"/>
      <c r="V2076" s="8" t="str">
        <f t="shared" si="35"/>
        <v>Boeing 747</v>
      </c>
      <c r="W2076" s="15" t="str" cm="1">
        <f t="array" ref="W2076">IF(ISBLANK(K2076),Unknown,K2076)</f>
        <v>LHR to DEN</v>
      </c>
      <c r="X2076" s="5" t="s">
        <v>1978</v>
      </c>
      <c r="Y2076" s="5" t="s">
        <v>8004</v>
      </c>
    </row>
    <row r="2077" spans="1:25">
      <c r="A2077" s="8">
        <v>8</v>
      </c>
      <c r="B2077" s="8" t="s">
        <v>8135</v>
      </c>
      <c r="C2077" s="8" t="s">
        <v>7868</v>
      </c>
      <c r="D2077" s="8" t="s">
        <v>1794</v>
      </c>
      <c r="E2077" s="9">
        <v>42630</v>
      </c>
      <c r="F2077" s="8" t="s">
        <v>1795</v>
      </c>
      <c r="G2077" s="8" t="s">
        <v>8136</v>
      </c>
      <c r="H2077" s="8" t="s">
        <v>108</v>
      </c>
      <c r="I2077" s="8" t="s">
        <v>1851</v>
      </c>
      <c r="J2077" s="8" t="s">
        <v>1798</v>
      </c>
      <c r="K2077" s="8" t="s">
        <v>869</v>
      </c>
      <c r="L2077" s="11">
        <v>42614</v>
      </c>
      <c r="M2077" s="8">
        <v>3</v>
      </c>
      <c r="N2077" s="8">
        <v>4</v>
      </c>
      <c r="O2077" s="8">
        <v>4</v>
      </c>
      <c r="P2077" s="12">
        <v>5</v>
      </c>
      <c r="Q2077" s="8">
        <v>4</v>
      </c>
      <c r="R2077" s="8" t="s">
        <v>1885</v>
      </c>
      <c r="S2077" s="8">
        <v>1</v>
      </c>
      <c r="T2077" s="8">
        <v>2</v>
      </c>
      <c r="U2077" s="8"/>
      <c r="V2077" s="8" t="str">
        <f t="shared" si="35"/>
        <v>Boeing 747 400</v>
      </c>
      <c r="W2077" s="15" t="str" cm="1">
        <f t="array" ref="W2077">IF(ISBLANK(K2077),Unknown,K2077)</f>
        <v>LHR to CPT</v>
      </c>
      <c r="X2077" s="5" t="s">
        <v>1978</v>
      </c>
      <c r="Y2077" s="5" t="s">
        <v>7363</v>
      </c>
    </row>
    <row r="2078" spans="1:25">
      <c r="A2078" s="8">
        <v>5</v>
      </c>
      <c r="B2078" s="8" t="s">
        <v>8137</v>
      </c>
      <c r="C2078" s="8" t="s">
        <v>8138</v>
      </c>
      <c r="D2078" s="8" t="s">
        <v>1794</v>
      </c>
      <c r="E2078" s="9">
        <v>42630</v>
      </c>
      <c r="F2078" s="8" t="s">
        <v>1795</v>
      </c>
      <c r="G2078" s="10" t="s">
        <v>8139</v>
      </c>
      <c r="H2078" s="10"/>
      <c r="I2078" s="8" t="s">
        <v>1851</v>
      </c>
      <c r="J2078" s="8" t="s">
        <v>1798</v>
      </c>
      <c r="K2078" s="8" t="s">
        <v>917</v>
      </c>
      <c r="L2078" s="11">
        <v>42614</v>
      </c>
      <c r="M2078" s="8">
        <v>2</v>
      </c>
      <c r="N2078" s="8">
        <v>3</v>
      </c>
      <c r="O2078" s="8">
        <v>3</v>
      </c>
      <c r="P2078" s="12">
        <v>2</v>
      </c>
      <c r="Q2078" s="8">
        <v>4</v>
      </c>
      <c r="R2078" s="8" t="s">
        <v>1799</v>
      </c>
      <c r="S2078" s="8">
        <v>0</v>
      </c>
      <c r="T2078" s="8">
        <v>2</v>
      </c>
      <c r="U2078" s="8" t="s">
        <v>1808</v>
      </c>
      <c r="V2078" s="8" t="str">
        <f t="shared" si="35"/>
        <v>Unknown</v>
      </c>
      <c r="W2078" s="15" t="str" cm="1">
        <f t="array" ref="W2078">IF(ISBLANK(K2078),Unknown,K2078)</f>
        <v>LHR to MIA</v>
      </c>
      <c r="X2078" s="5" t="s">
        <v>1978</v>
      </c>
      <c r="Y2078" s="5" t="s">
        <v>7486</v>
      </c>
    </row>
    <row r="2079" spans="1:25">
      <c r="A2079" s="8">
        <v>2</v>
      </c>
      <c r="B2079" s="8" t="s">
        <v>8140</v>
      </c>
      <c r="C2079" s="8" t="s">
        <v>8141</v>
      </c>
      <c r="D2079" s="8" t="s">
        <v>1794</v>
      </c>
      <c r="E2079" s="9">
        <v>42628</v>
      </c>
      <c r="F2079" s="8" t="s">
        <v>1795</v>
      </c>
      <c r="G2079" s="8" t="s">
        <v>8142</v>
      </c>
      <c r="H2079" s="8" t="s">
        <v>67</v>
      </c>
      <c r="I2079" s="8" t="s">
        <v>1797</v>
      </c>
      <c r="J2079" s="8" t="s">
        <v>1798</v>
      </c>
      <c r="K2079" s="8" t="s">
        <v>899</v>
      </c>
      <c r="L2079" s="11">
        <v>42583</v>
      </c>
      <c r="M2079" s="8">
        <v>1</v>
      </c>
      <c r="N2079" s="8">
        <v>1</v>
      </c>
      <c r="O2079" s="8">
        <v>1</v>
      </c>
      <c r="P2079" s="12">
        <v>2</v>
      </c>
      <c r="Q2079" s="8">
        <v>1</v>
      </c>
      <c r="R2079" s="8" t="s">
        <v>1799</v>
      </c>
      <c r="S2079" s="8">
        <v>0</v>
      </c>
      <c r="T2079" s="8">
        <v>2</v>
      </c>
      <c r="U2079" s="8"/>
      <c r="V2079" s="8" t="str">
        <f t="shared" si="35"/>
        <v>A380</v>
      </c>
      <c r="W2079" s="15" t="str" cm="1">
        <f t="array" ref="W2079">IF(ISBLANK(K2079),Unknown,K2079)</f>
        <v>LHR to JNB</v>
      </c>
      <c r="X2079" s="5" t="s">
        <v>1978</v>
      </c>
      <c r="Y2079" s="5" t="s">
        <v>7758</v>
      </c>
    </row>
    <row r="2080" spans="1:25">
      <c r="A2080" s="8">
        <v>3</v>
      </c>
      <c r="B2080" s="8" t="s">
        <v>8143</v>
      </c>
      <c r="C2080" s="8" t="s">
        <v>1844</v>
      </c>
      <c r="D2080" s="8" t="s">
        <v>1845</v>
      </c>
      <c r="E2080" s="9">
        <v>42628</v>
      </c>
      <c r="F2080" s="8" t="s">
        <v>1795</v>
      </c>
      <c r="G2080" s="10" t="s">
        <v>8144</v>
      </c>
      <c r="H2080" s="10"/>
      <c r="I2080" s="8" t="s">
        <v>1851</v>
      </c>
      <c r="J2080" s="8" t="s">
        <v>1798</v>
      </c>
      <c r="K2080" s="8" t="s">
        <v>1424</v>
      </c>
      <c r="L2080" s="11">
        <v>42614</v>
      </c>
      <c r="M2080" s="8">
        <v>2</v>
      </c>
      <c r="N2080" s="8">
        <v>3</v>
      </c>
      <c r="O2080" s="8">
        <v>1</v>
      </c>
      <c r="P2080" s="12">
        <v>2</v>
      </c>
      <c r="Q2080" s="8">
        <v>2</v>
      </c>
      <c r="R2080" s="8" t="s">
        <v>1799</v>
      </c>
      <c r="S2080" s="8">
        <v>0</v>
      </c>
      <c r="T2080" s="8">
        <v>1</v>
      </c>
      <c r="U2080" s="8" t="s">
        <v>1808</v>
      </c>
      <c r="V2080" s="8" t="str">
        <f t="shared" si="35"/>
        <v>Unknown</v>
      </c>
      <c r="W2080" s="15" t="str" cm="1">
        <f t="array" ref="W2080">IF(ISBLANK(K2080),Unknown,K2080)</f>
        <v>NAP to LGW</v>
      </c>
      <c r="X2080" s="5" t="s">
        <v>8145</v>
      </c>
      <c r="Y2080" s="5" t="s">
        <v>7341</v>
      </c>
    </row>
    <row r="2081" spans="1:25">
      <c r="A2081" s="8">
        <v>4</v>
      </c>
      <c r="B2081" s="8" t="s">
        <v>8146</v>
      </c>
      <c r="C2081" s="8" t="s">
        <v>8147</v>
      </c>
      <c r="D2081" s="8" t="s">
        <v>1794</v>
      </c>
      <c r="E2081" s="9">
        <v>42627</v>
      </c>
      <c r="F2081" s="8" t="s">
        <v>1795</v>
      </c>
      <c r="G2081" s="8" t="s">
        <v>8148</v>
      </c>
      <c r="H2081" s="8" t="s">
        <v>24</v>
      </c>
      <c r="I2081" s="8" t="s">
        <v>1867</v>
      </c>
      <c r="J2081" s="8" t="s">
        <v>1798</v>
      </c>
      <c r="K2081" s="8" t="s">
        <v>908</v>
      </c>
      <c r="L2081" s="11">
        <v>42614</v>
      </c>
      <c r="M2081" s="8">
        <v>3</v>
      </c>
      <c r="N2081" s="8">
        <v>4</v>
      </c>
      <c r="O2081" s="8">
        <v>1</v>
      </c>
      <c r="P2081" s="12">
        <v>3</v>
      </c>
      <c r="Q2081" s="8">
        <v>3</v>
      </c>
      <c r="R2081" s="8" t="s">
        <v>1885</v>
      </c>
      <c r="S2081" s="8">
        <v>1</v>
      </c>
      <c r="T2081" s="8">
        <v>1</v>
      </c>
      <c r="U2081" s="8" t="s">
        <v>1808</v>
      </c>
      <c r="V2081" s="8" t="str">
        <f t="shared" si="35"/>
        <v>A320</v>
      </c>
      <c r="W2081" s="15" t="str" cm="1">
        <f t="array" ref="W2081">IF(ISBLANK(K2081),Unknown,K2081)</f>
        <v>LHR to LCA</v>
      </c>
      <c r="X2081" s="5" t="s">
        <v>1978</v>
      </c>
      <c r="Y2081" s="5" t="s">
        <v>7832</v>
      </c>
    </row>
    <row r="2082" spans="1:25">
      <c r="A2082" s="8">
        <v>4</v>
      </c>
      <c r="B2082" s="8" t="s">
        <v>8149</v>
      </c>
      <c r="C2082" s="8" t="s">
        <v>1844</v>
      </c>
      <c r="D2082" s="8" t="s">
        <v>1883</v>
      </c>
      <c r="E2082" s="9">
        <v>42627</v>
      </c>
      <c r="F2082" s="8" t="s">
        <v>1795</v>
      </c>
      <c r="G2082" s="8" t="s">
        <v>8150</v>
      </c>
      <c r="H2082" s="8" t="s">
        <v>24</v>
      </c>
      <c r="I2082" s="8" t="s">
        <v>1797</v>
      </c>
      <c r="J2082" s="8" t="s">
        <v>1807</v>
      </c>
      <c r="K2082" s="8" t="s">
        <v>419</v>
      </c>
      <c r="L2082" s="11">
        <v>42614</v>
      </c>
      <c r="M2082" s="8">
        <v>3</v>
      </c>
      <c r="N2082" s="8">
        <v>3</v>
      </c>
      <c r="O2082" s="8">
        <v>1</v>
      </c>
      <c r="P2082" s="12">
        <v>2</v>
      </c>
      <c r="Q2082" s="8">
        <v>2</v>
      </c>
      <c r="R2082" s="8" t="s">
        <v>1799</v>
      </c>
      <c r="S2082" s="8">
        <v>0</v>
      </c>
      <c r="T2082" s="8">
        <v>1</v>
      </c>
      <c r="U2082" s="8" t="s">
        <v>1808</v>
      </c>
      <c r="V2082" s="8" t="str">
        <f t="shared" si="35"/>
        <v>A320</v>
      </c>
      <c r="W2082" s="15" t="str" cm="1">
        <f t="array" ref="W2082">IF(ISBLANK(K2082),Unknown,K2082)</f>
        <v>DBV to LGW</v>
      </c>
      <c r="X2082" s="5" t="s">
        <v>7990</v>
      </c>
      <c r="Y2082" s="5" t="s">
        <v>7341</v>
      </c>
    </row>
    <row r="2083" spans="1:25">
      <c r="A2083" s="8">
        <v>1</v>
      </c>
      <c r="B2083" s="8" t="s">
        <v>8151</v>
      </c>
      <c r="C2083" s="8" t="s">
        <v>7216</v>
      </c>
      <c r="D2083" s="8" t="s">
        <v>1794</v>
      </c>
      <c r="E2083" s="9">
        <v>42627</v>
      </c>
      <c r="F2083" s="8" t="s">
        <v>1795</v>
      </c>
      <c r="G2083" s="8" t="s">
        <v>8152</v>
      </c>
      <c r="H2083" s="8" t="s">
        <v>131</v>
      </c>
      <c r="I2083" s="8" t="s">
        <v>1806</v>
      </c>
      <c r="J2083" s="8" t="s">
        <v>1836</v>
      </c>
      <c r="K2083" s="8" t="s">
        <v>248</v>
      </c>
      <c r="L2083" s="11">
        <v>42583</v>
      </c>
      <c r="M2083" s="8">
        <v>3</v>
      </c>
      <c r="N2083" s="8">
        <v>4</v>
      </c>
      <c r="O2083" s="8">
        <v>2</v>
      </c>
      <c r="P2083" s="12">
        <v>1</v>
      </c>
      <c r="Q2083" s="8">
        <v>1</v>
      </c>
      <c r="R2083" s="8" t="s">
        <v>1799</v>
      </c>
      <c r="S2083" s="8">
        <v>0</v>
      </c>
      <c r="T2083" s="8">
        <v>2</v>
      </c>
      <c r="U2083" s="8" t="s">
        <v>1808</v>
      </c>
      <c r="V2083" s="8" t="str">
        <f t="shared" si="35"/>
        <v>Boeing 777</v>
      </c>
      <c r="W2083" s="15" t="str" cm="1">
        <f t="array" ref="W2083">IF(ISBLANK(K2083),Unknown,K2083)</f>
        <v>ATL to LHR</v>
      </c>
      <c r="X2083" s="5" t="s">
        <v>8020</v>
      </c>
      <c r="Y2083" s="5" t="s">
        <v>1978</v>
      </c>
    </row>
    <row r="2084" spans="1:25">
      <c r="A2084" s="8">
        <v>8</v>
      </c>
      <c r="B2084" s="8" t="s">
        <v>8153</v>
      </c>
      <c r="C2084" s="8" t="s">
        <v>4216</v>
      </c>
      <c r="D2084" s="8" t="s">
        <v>1794</v>
      </c>
      <c r="E2084" s="9">
        <v>42627</v>
      </c>
      <c r="F2084" s="8" t="s">
        <v>1795</v>
      </c>
      <c r="G2084" s="8" t="s">
        <v>8154</v>
      </c>
      <c r="H2084" s="8" t="s">
        <v>10</v>
      </c>
      <c r="I2084" s="8" t="s">
        <v>1797</v>
      </c>
      <c r="J2084" s="8" t="s">
        <v>1798</v>
      </c>
      <c r="K2084" s="8" t="s">
        <v>875</v>
      </c>
      <c r="L2084" s="11">
        <v>42614</v>
      </c>
      <c r="M2084" s="8">
        <v>4</v>
      </c>
      <c r="N2084" s="8">
        <v>4</v>
      </c>
      <c r="O2084" s="8">
        <v>2</v>
      </c>
      <c r="P2084" s="12">
        <v>4</v>
      </c>
      <c r="Q2084" s="8">
        <v>4</v>
      </c>
      <c r="R2084" s="8" t="s">
        <v>1885</v>
      </c>
      <c r="S2084" s="8">
        <v>1</v>
      </c>
      <c r="T2084" s="8">
        <v>1</v>
      </c>
      <c r="U2084" s="8"/>
      <c r="V2084" s="8" t="str">
        <f t="shared" si="35"/>
        <v>A319</v>
      </c>
      <c r="W2084" s="15" t="str" cm="1">
        <f t="array" ref="W2084">IF(ISBLANK(K2084),Unknown,K2084)</f>
        <v>LHR to DUB</v>
      </c>
      <c r="X2084" s="5" t="s">
        <v>1978</v>
      </c>
      <c r="Y2084" s="5" t="s">
        <v>7811</v>
      </c>
    </row>
    <row r="2085" spans="1:25">
      <c r="A2085" s="8">
        <v>6</v>
      </c>
      <c r="B2085" s="8" t="s">
        <v>8155</v>
      </c>
      <c r="C2085" s="8" t="s">
        <v>1844</v>
      </c>
      <c r="D2085" s="8" t="s">
        <v>1883</v>
      </c>
      <c r="E2085" s="9">
        <v>42627</v>
      </c>
      <c r="F2085" s="8" t="s">
        <v>1795</v>
      </c>
      <c r="G2085" s="8" t="s">
        <v>8156</v>
      </c>
      <c r="H2085" s="8" t="s">
        <v>24</v>
      </c>
      <c r="I2085" s="8" t="s">
        <v>1797</v>
      </c>
      <c r="J2085" s="8" t="s">
        <v>1807</v>
      </c>
      <c r="K2085" s="8" t="s">
        <v>813</v>
      </c>
      <c r="L2085" s="11">
        <v>42614</v>
      </c>
      <c r="M2085" s="8">
        <v>3</v>
      </c>
      <c r="N2085" s="8">
        <v>5</v>
      </c>
      <c r="O2085" s="8">
        <v>3</v>
      </c>
      <c r="P2085" s="12">
        <v>3</v>
      </c>
      <c r="Q2085" s="8">
        <v>3</v>
      </c>
      <c r="R2085" s="8" t="s">
        <v>1885</v>
      </c>
      <c r="S2085" s="8">
        <v>1</v>
      </c>
      <c r="T2085" s="8">
        <v>1</v>
      </c>
      <c r="U2085" s="8" t="s">
        <v>1808</v>
      </c>
      <c r="V2085" s="8" t="str">
        <f t="shared" ref="V2085:V2148" si="36">IF(ISBLANK(H2085),"Unknown",H2085)</f>
        <v>A320</v>
      </c>
      <c r="W2085" s="15" t="str" cm="1">
        <f t="array" ref="W2085">IF(ISBLANK(K2085),Unknown,K2085)</f>
        <v>LGW to DBV</v>
      </c>
      <c r="X2085" s="5" t="s">
        <v>7341</v>
      </c>
      <c r="Y2085" s="5" t="s">
        <v>7990</v>
      </c>
    </row>
    <row r="2086" spans="1:25">
      <c r="A2086" s="8">
        <v>4</v>
      </c>
      <c r="B2086" s="8" t="s">
        <v>8157</v>
      </c>
      <c r="C2086" s="8" t="s">
        <v>1844</v>
      </c>
      <c r="D2086" s="8" t="s">
        <v>8158</v>
      </c>
      <c r="E2086" s="9">
        <v>42627</v>
      </c>
      <c r="F2086" s="8" t="s">
        <v>1879</v>
      </c>
      <c r="G2086" s="8" t="s">
        <v>8159</v>
      </c>
      <c r="H2086" s="8" t="s">
        <v>72</v>
      </c>
      <c r="I2086" s="8" t="s">
        <v>1851</v>
      </c>
      <c r="J2086" s="8" t="s">
        <v>1807</v>
      </c>
      <c r="K2086" s="8" t="s">
        <v>890</v>
      </c>
      <c r="L2086" s="11">
        <v>42614</v>
      </c>
      <c r="M2086" s="8">
        <v>4</v>
      </c>
      <c r="N2086" s="8">
        <v>4</v>
      </c>
      <c r="O2086" s="8">
        <v>3</v>
      </c>
      <c r="P2086" s="12">
        <v>1</v>
      </c>
      <c r="Q2086" s="8">
        <v>3</v>
      </c>
      <c r="R2086" s="8" t="s">
        <v>1799</v>
      </c>
      <c r="S2086" s="8">
        <v>0</v>
      </c>
      <c r="T2086" s="8">
        <v>4</v>
      </c>
      <c r="U2086" s="8" t="s">
        <v>1808</v>
      </c>
      <c r="V2086" s="8" t="str">
        <f t="shared" si="36"/>
        <v>A380 800</v>
      </c>
      <c r="W2086" s="15" t="str" cm="1">
        <f t="array" ref="W2086">IF(ISBLANK(K2086),Unknown,K2086)</f>
        <v>LHR to HKG</v>
      </c>
      <c r="X2086" s="5" t="s">
        <v>1978</v>
      </c>
      <c r="Y2086" s="5" t="s">
        <v>5282</v>
      </c>
    </row>
    <row r="2087" spans="1:25">
      <c r="A2087" s="8">
        <v>8</v>
      </c>
      <c r="B2087" s="8" t="s">
        <v>8160</v>
      </c>
      <c r="C2087" s="8" t="s">
        <v>1844</v>
      </c>
      <c r="D2087" s="8" t="s">
        <v>8158</v>
      </c>
      <c r="E2087" s="9">
        <v>42627</v>
      </c>
      <c r="F2087" s="8" t="s">
        <v>1879</v>
      </c>
      <c r="G2087" s="8" t="s">
        <v>8161</v>
      </c>
      <c r="H2087" s="8" t="s">
        <v>10</v>
      </c>
      <c r="I2087" s="8" t="s">
        <v>1851</v>
      </c>
      <c r="J2087" s="8" t="s">
        <v>1807</v>
      </c>
      <c r="K2087" s="8" t="s">
        <v>221</v>
      </c>
      <c r="L2087" s="11">
        <v>42614</v>
      </c>
      <c r="M2087" s="8">
        <v>3</v>
      </c>
      <c r="N2087" s="8">
        <v>5</v>
      </c>
      <c r="O2087" s="8">
        <v>4</v>
      </c>
      <c r="P2087" s="12">
        <v>3</v>
      </c>
      <c r="Q2087" s="8">
        <v>3</v>
      </c>
      <c r="R2087" s="8" t="s">
        <v>1885</v>
      </c>
      <c r="S2087" s="8">
        <v>1</v>
      </c>
      <c r="T2087" s="8">
        <v>1</v>
      </c>
      <c r="U2087" s="8" t="s">
        <v>1808</v>
      </c>
      <c r="V2087" s="8" t="str">
        <f t="shared" si="36"/>
        <v>A319</v>
      </c>
      <c r="W2087" s="15" t="str" cm="1">
        <f t="array" ref="W2087">IF(ISBLANK(K2087),Unknown,K2087)</f>
        <v>AMS to LHR</v>
      </c>
      <c r="X2087" s="5" t="s">
        <v>7714</v>
      </c>
      <c r="Y2087" s="5" t="s">
        <v>1978</v>
      </c>
    </row>
    <row r="2088" spans="1:25">
      <c r="A2088" s="8">
        <v>4</v>
      </c>
      <c r="B2088" s="8" t="s">
        <v>8162</v>
      </c>
      <c r="C2088" s="8" t="s">
        <v>1844</v>
      </c>
      <c r="D2088" s="8" t="s">
        <v>2022</v>
      </c>
      <c r="E2088" s="9">
        <v>42627</v>
      </c>
      <c r="F2088" s="8" t="s">
        <v>1795</v>
      </c>
      <c r="G2088" s="10" t="s">
        <v>8163</v>
      </c>
      <c r="H2088" s="10"/>
      <c r="I2088" s="8" t="s">
        <v>1797</v>
      </c>
      <c r="J2088" s="8" t="s">
        <v>1798</v>
      </c>
      <c r="K2088" s="8" t="s">
        <v>1481</v>
      </c>
      <c r="L2088" s="11">
        <v>42614</v>
      </c>
      <c r="M2088" s="8">
        <v>4</v>
      </c>
      <c r="N2088" s="8">
        <v>3</v>
      </c>
      <c r="O2088" s="8">
        <v>1</v>
      </c>
      <c r="P2088" s="12">
        <v>3</v>
      </c>
      <c r="Q2088" s="8">
        <v>4</v>
      </c>
      <c r="R2088" s="8" t="s">
        <v>1799</v>
      </c>
      <c r="S2088" s="8">
        <v>0</v>
      </c>
      <c r="T2088" s="8">
        <v>1</v>
      </c>
      <c r="U2088" s="8" t="s">
        <v>1808</v>
      </c>
      <c r="V2088" s="8" t="str">
        <f t="shared" si="36"/>
        <v>Unknown</v>
      </c>
      <c r="W2088" s="15" t="str" cm="1">
        <f t="array" ref="W2088">IF(ISBLANK(K2088),Unknown,K2088)</f>
        <v>OPO to LGW</v>
      </c>
      <c r="X2088" s="5" t="s">
        <v>8070</v>
      </c>
      <c r="Y2088" s="5" t="s">
        <v>7341</v>
      </c>
    </row>
    <row r="2089" spans="1:25">
      <c r="A2089" s="8">
        <v>2</v>
      </c>
      <c r="B2089" s="8" t="s">
        <v>8164</v>
      </c>
      <c r="C2089" s="8" t="s">
        <v>8165</v>
      </c>
      <c r="D2089" s="8" t="s">
        <v>1794</v>
      </c>
      <c r="E2089" s="9">
        <v>42624</v>
      </c>
      <c r="F2089" s="8" t="s">
        <v>1795</v>
      </c>
      <c r="G2089" s="10" t="s">
        <v>8166</v>
      </c>
      <c r="H2089" s="10"/>
      <c r="I2089" s="8" t="s">
        <v>1797</v>
      </c>
      <c r="J2089" s="8" t="s">
        <v>1798</v>
      </c>
      <c r="K2089" s="8" t="s">
        <v>1424</v>
      </c>
      <c r="L2089" s="11">
        <v>42614</v>
      </c>
      <c r="M2089" s="8">
        <v>1</v>
      </c>
      <c r="N2089" s="8">
        <v>1</v>
      </c>
      <c r="O2089" s="8">
        <v>1</v>
      </c>
      <c r="P2089" s="12">
        <v>3</v>
      </c>
      <c r="Q2089" s="8">
        <v>1</v>
      </c>
      <c r="R2089" s="8" t="s">
        <v>1799</v>
      </c>
      <c r="S2089" s="8">
        <v>0</v>
      </c>
      <c r="T2089" s="8">
        <v>1</v>
      </c>
      <c r="U2089" s="8"/>
      <c r="V2089" s="8" t="str">
        <f t="shared" si="36"/>
        <v>Unknown</v>
      </c>
      <c r="W2089" s="15" t="str" cm="1">
        <f t="array" ref="W2089">IF(ISBLANK(K2089),Unknown,K2089)</f>
        <v>NAP to LGW</v>
      </c>
      <c r="X2089" s="5" t="s">
        <v>8145</v>
      </c>
      <c r="Y2089" s="5" t="s">
        <v>7341</v>
      </c>
    </row>
    <row r="2090" spans="1:25">
      <c r="A2090" s="8">
        <v>9</v>
      </c>
      <c r="B2090" s="8" t="s">
        <v>8167</v>
      </c>
      <c r="C2090" s="8" t="s">
        <v>8168</v>
      </c>
      <c r="D2090" s="8" t="s">
        <v>1794</v>
      </c>
      <c r="E2090" s="9">
        <v>42624</v>
      </c>
      <c r="F2090" s="8" t="s">
        <v>1795</v>
      </c>
      <c r="G2090" s="10" t="s">
        <v>8169</v>
      </c>
      <c r="H2090" s="10"/>
      <c r="I2090" s="8" t="s">
        <v>1867</v>
      </c>
      <c r="J2090" s="8" t="s">
        <v>1798</v>
      </c>
      <c r="K2090" s="8" t="s">
        <v>829</v>
      </c>
      <c r="L2090" s="11">
        <v>42614</v>
      </c>
      <c r="M2090" s="8">
        <v>4</v>
      </c>
      <c r="N2090" s="8">
        <v>5</v>
      </c>
      <c r="O2090" s="8">
        <v>2</v>
      </c>
      <c r="P2090" s="12">
        <v>4</v>
      </c>
      <c r="Q2090" s="8">
        <v>4</v>
      </c>
      <c r="R2090" s="8" t="s">
        <v>1885</v>
      </c>
      <c r="S2090" s="8">
        <v>1</v>
      </c>
      <c r="T2090" s="8">
        <v>1</v>
      </c>
      <c r="U2090" s="8"/>
      <c r="V2090" s="8" t="str">
        <f t="shared" si="36"/>
        <v>Unknown</v>
      </c>
      <c r="W2090" s="15" t="str" cm="1">
        <f t="array" ref="W2090">IF(ISBLANK(K2090),Unknown,K2090)</f>
        <v>LGW to OPO</v>
      </c>
      <c r="X2090" s="5" t="s">
        <v>7341</v>
      </c>
      <c r="Y2090" s="5" t="s">
        <v>8070</v>
      </c>
    </row>
    <row r="2091" spans="1:25">
      <c r="A2091" s="8">
        <v>1</v>
      </c>
      <c r="B2091" s="8" t="s">
        <v>8170</v>
      </c>
      <c r="C2091" s="8" t="s">
        <v>8171</v>
      </c>
      <c r="D2091" s="8" t="s">
        <v>1794</v>
      </c>
      <c r="E2091" s="9">
        <v>42624</v>
      </c>
      <c r="F2091" s="8" t="s">
        <v>1872</v>
      </c>
      <c r="G2091" s="8" t="s">
        <v>8172</v>
      </c>
      <c r="H2091" s="8" t="s">
        <v>24</v>
      </c>
      <c r="I2091" s="8" t="s">
        <v>1806</v>
      </c>
      <c r="J2091" s="8" t="s">
        <v>1807</v>
      </c>
      <c r="K2091" s="8" t="s">
        <v>946</v>
      </c>
      <c r="L2091" s="11">
        <v>42583</v>
      </c>
      <c r="M2091" s="8">
        <v>1</v>
      </c>
      <c r="N2091" s="8">
        <v>1</v>
      </c>
      <c r="O2091" s="8">
        <v>1</v>
      </c>
      <c r="P2091" s="12">
        <v>1</v>
      </c>
      <c r="Q2091" s="8">
        <v>1</v>
      </c>
      <c r="R2091" s="8" t="s">
        <v>1799</v>
      </c>
      <c r="S2091" s="8">
        <v>0</v>
      </c>
      <c r="T2091" s="8">
        <v>1</v>
      </c>
      <c r="U2091" s="8" t="s">
        <v>1808</v>
      </c>
      <c r="V2091" s="8" t="str">
        <f t="shared" si="36"/>
        <v>A320</v>
      </c>
      <c r="W2091" s="15" t="str" cm="1">
        <f t="array" ref="W2091">IF(ISBLANK(K2091),Unknown,K2091)</f>
        <v>LHR to TXL</v>
      </c>
      <c r="X2091" s="5" t="s">
        <v>1978</v>
      </c>
      <c r="Y2091" s="5" t="s">
        <v>6764</v>
      </c>
    </row>
    <row r="2092" spans="1:25">
      <c r="A2092" s="8">
        <v>2</v>
      </c>
      <c r="B2092" s="8" t="s">
        <v>8173</v>
      </c>
      <c r="C2092" s="8" t="s">
        <v>8174</v>
      </c>
      <c r="D2092" s="8" t="s">
        <v>1794</v>
      </c>
      <c r="E2092" s="9">
        <v>42620</v>
      </c>
      <c r="F2092" s="8" t="s">
        <v>1795</v>
      </c>
      <c r="G2092" s="10" t="s">
        <v>8175</v>
      </c>
      <c r="H2092" s="10"/>
      <c r="I2092" s="8" t="s">
        <v>1806</v>
      </c>
      <c r="J2092" s="8" t="s">
        <v>1807</v>
      </c>
      <c r="K2092" s="8" t="s">
        <v>943</v>
      </c>
      <c r="L2092" s="11">
        <v>42614</v>
      </c>
      <c r="M2092" s="8">
        <v>4</v>
      </c>
      <c r="N2092" s="8">
        <v>4</v>
      </c>
      <c r="O2092" s="8">
        <v>3</v>
      </c>
      <c r="P2092" s="12">
        <v>1</v>
      </c>
      <c r="Q2092" s="8">
        <v>1</v>
      </c>
      <c r="R2092" s="8" t="s">
        <v>1799</v>
      </c>
      <c r="S2092" s="8">
        <v>0</v>
      </c>
      <c r="T2092" s="8">
        <v>4</v>
      </c>
      <c r="U2092" s="8" t="s">
        <v>1808</v>
      </c>
      <c r="V2092" s="8" t="str">
        <f t="shared" si="36"/>
        <v>Unknown</v>
      </c>
      <c r="W2092" s="15" t="str" cm="1">
        <f t="array" ref="W2092">IF(ISBLANK(K2092),Unknown,K2092)</f>
        <v>LHR to SVO</v>
      </c>
      <c r="X2092" s="5" t="s">
        <v>1978</v>
      </c>
      <c r="Y2092" s="5" t="s">
        <v>8176</v>
      </c>
    </row>
    <row r="2093" spans="1:25">
      <c r="A2093" s="8">
        <v>2</v>
      </c>
      <c r="B2093" s="8" t="s">
        <v>8177</v>
      </c>
      <c r="C2093" s="8" t="s">
        <v>8178</v>
      </c>
      <c r="D2093" s="8" t="s">
        <v>1794</v>
      </c>
      <c r="E2093" s="9">
        <v>42620</v>
      </c>
      <c r="F2093" s="8" t="s">
        <v>1872</v>
      </c>
      <c r="G2093" s="10" t="s">
        <v>8179</v>
      </c>
      <c r="H2093" s="10"/>
      <c r="I2093" s="8" t="s">
        <v>1797</v>
      </c>
      <c r="J2093" s="8" t="s">
        <v>1798</v>
      </c>
      <c r="K2093" s="8" t="s">
        <v>1406</v>
      </c>
      <c r="L2093" s="11">
        <v>42614</v>
      </c>
      <c r="M2093" s="8">
        <v>2</v>
      </c>
      <c r="N2093" s="8">
        <v>4</v>
      </c>
      <c r="O2093" s="8">
        <v>2</v>
      </c>
      <c r="P2093" s="12">
        <v>3</v>
      </c>
      <c r="Q2093" s="8">
        <v>3</v>
      </c>
      <c r="R2093" s="8" t="s">
        <v>1799</v>
      </c>
      <c r="S2093" s="8">
        <v>0</v>
      </c>
      <c r="T2093" s="8">
        <v>3</v>
      </c>
      <c r="U2093" s="8" t="s">
        <v>1808</v>
      </c>
      <c r="V2093" s="8" t="str">
        <f t="shared" si="36"/>
        <v>Unknown</v>
      </c>
      <c r="W2093" s="15" t="str" cm="1">
        <f t="array" ref="W2093">IF(ISBLANK(K2093),Unknown,K2093)</f>
        <v>MUC to CPT via LHR</v>
      </c>
      <c r="X2093" s="5" t="s">
        <v>8180</v>
      </c>
      <c r="Y2093" s="5" t="s">
        <v>7540</v>
      </c>
    </row>
    <row r="2094" spans="1:25">
      <c r="A2094" s="8">
        <v>6</v>
      </c>
      <c r="B2094" s="8" t="s">
        <v>8181</v>
      </c>
      <c r="C2094" s="8" t="s">
        <v>1844</v>
      </c>
      <c r="D2094" s="8" t="s">
        <v>3413</v>
      </c>
      <c r="E2094" s="9">
        <v>42618</v>
      </c>
      <c r="F2094" s="8" t="s">
        <v>2430</v>
      </c>
      <c r="G2094" s="8" t="s">
        <v>8182</v>
      </c>
      <c r="H2094" s="8" t="s">
        <v>24</v>
      </c>
      <c r="I2094" s="8" t="s">
        <v>1851</v>
      </c>
      <c r="J2094" s="8" t="s">
        <v>1798</v>
      </c>
      <c r="K2094" s="8" t="s">
        <v>1722</v>
      </c>
      <c r="L2094" s="11">
        <v>42430</v>
      </c>
      <c r="M2094" s="8">
        <v>4</v>
      </c>
      <c r="N2094" s="8">
        <v>4</v>
      </c>
      <c r="O2094" s="8">
        <v>4</v>
      </c>
      <c r="P2094" s="12">
        <v>2</v>
      </c>
      <c r="Q2094" s="8">
        <v>3</v>
      </c>
      <c r="R2094" s="8" t="s">
        <v>1885</v>
      </c>
      <c r="S2094" s="8">
        <v>1</v>
      </c>
      <c r="T2094" s="8">
        <v>1</v>
      </c>
      <c r="U2094" s="8" t="s">
        <v>1808</v>
      </c>
      <c r="V2094" s="8" t="str">
        <f t="shared" si="36"/>
        <v>A320</v>
      </c>
      <c r="W2094" s="15" t="str" cm="1">
        <f t="array" ref="W2094">IF(ISBLANK(K2094),Unknown,K2094)</f>
        <v>VIE to OPO via LGW</v>
      </c>
      <c r="X2094" s="5" t="s">
        <v>8183</v>
      </c>
      <c r="Y2094" s="5" t="s">
        <v>8184</v>
      </c>
    </row>
    <row r="2095" spans="1:25">
      <c r="A2095" s="8">
        <v>4</v>
      </c>
      <c r="B2095" s="8" t="s">
        <v>8185</v>
      </c>
      <c r="C2095" s="8" t="s">
        <v>8186</v>
      </c>
      <c r="D2095" s="8" t="s">
        <v>1794</v>
      </c>
      <c r="E2095" s="9">
        <v>42617</v>
      </c>
      <c r="F2095" s="8" t="s">
        <v>1795</v>
      </c>
      <c r="G2095" s="8" t="s">
        <v>8187</v>
      </c>
      <c r="H2095" s="8" t="s">
        <v>8188</v>
      </c>
      <c r="I2095" s="8" t="s">
        <v>1867</v>
      </c>
      <c r="J2095" s="8" t="s">
        <v>1798</v>
      </c>
      <c r="K2095" s="8" t="s">
        <v>788</v>
      </c>
      <c r="L2095" s="11">
        <v>42583</v>
      </c>
      <c r="M2095" s="8">
        <v>4</v>
      </c>
      <c r="N2095" s="8">
        <v>3</v>
      </c>
      <c r="O2095" s="8">
        <v>3</v>
      </c>
      <c r="P2095" s="12">
        <v>3</v>
      </c>
      <c r="Q2095" s="8">
        <v>2</v>
      </c>
      <c r="R2095" s="8" t="s">
        <v>1799</v>
      </c>
      <c r="S2095" s="8">
        <v>0</v>
      </c>
      <c r="T2095" s="8">
        <v>2</v>
      </c>
      <c r="U2095" s="8"/>
      <c r="V2095" s="8" t="str">
        <f t="shared" si="36"/>
        <v>E 170</v>
      </c>
      <c r="W2095" s="15" t="str" cm="1">
        <f t="array" ref="W2095">IF(ISBLANK(K2095),Unknown,K2095)</f>
        <v>LCY to GVA</v>
      </c>
      <c r="X2095" s="5" t="s">
        <v>7812</v>
      </c>
      <c r="Y2095" s="5" t="s">
        <v>7081</v>
      </c>
    </row>
    <row r="2096" spans="1:25">
      <c r="A2096" s="8">
        <v>7</v>
      </c>
      <c r="B2096" s="8" t="s">
        <v>8189</v>
      </c>
      <c r="C2096" s="8" t="s">
        <v>1844</v>
      </c>
      <c r="D2096" s="8" t="s">
        <v>2600</v>
      </c>
      <c r="E2096" s="9">
        <v>42616</v>
      </c>
      <c r="F2096" s="8" t="s">
        <v>1795</v>
      </c>
      <c r="G2096" s="8" t="s">
        <v>8190</v>
      </c>
      <c r="H2096" s="8" t="s">
        <v>10</v>
      </c>
      <c r="I2096" s="8" t="s">
        <v>1867</v>
      </c>
      <c r="J2096" s="8" t="s">
        <v>1798</v>
      </c>
      <c r="K2096" s="8" t="s">
        <v>919</v>
      </c>
      <c r="L2096" s="11">
        <v>42552</v>
      </c>
      <c r="M2096" s="8">
        <v>4</v>
      </c>
      <c r="N2096" s="8">
        <v>4</v>
      </c>
      <c r="O2096" s="8">
        <v>3</v>
      </c>
      <c r="P2096" s="12">
        <v>4</v>
      </c>
      <c r="Q2096" s="8">
        <v>3</v>
      </c>
      <c r="R2096" s="8" t="s">
        <v>1885</v>
      </c>
      <c r="S2096" s="8">
        <v>1</v>
      </c>
      <c r="T2096" s="8">
        <v>1</v>
      </c>
      <c r="U2096" s="8" t="s">
        <v>1808</v>
      </c>
      <c r="V2096" s="8" t="str">
        <f t="shared" si="36"/>
        <v>A319</v>
      </c>
      <c r="W2096" s="15" t="str" cm="1">
        <f t="array" ref="W2096">IF(ISBLANK(K2096),Unknown,K2096)</f>
        <v>LHR to MUC</v>
      </c>
      <c r="X2096" s="5" t="s">
        <v>1978</v>
      </c>
      <c r="Y2096" s="5" t="s">
        <v>8180</v>
      </c>
    </row>
    <row r="2097" spans="1:25">
      <c r="A2097" s="8">
        <v>3</v>
      </c>
      <c r="B2097" s="8" t="s">
        <v>8191</v>
      </c>
      <c r="C2097" s="8" t="s">
        <v>8192</v>
      </c>
      <c r="D2097" s="8" t="s">
        <v>1794</v>
      </c>
      <c r="E2097" s="9">
        <v>42614</v>
      </c>
      <c r="F2097" s="8" t="s">
        <v>1795</v>
      </c>
      <c r="G2097" s="8" t="s">
        <v>8193</v>
      </c>
      <c r="H2097" s="8" t="s">
        <v>24</v>
      </c>
      <c r="I2097" s="8" t="s">
        <v>1867</v>
      </c>
      <c r="J2097" s="8" t="s">
        <v>1807</v>
      </c>
      <c r="K2097" s="8" t="s">
        <v>824</v>
      </c>
      <c r="L2097" s="11">
        <v>42583</v>
      </c>
      <c r="M2097" s="8">
        <v>3</v>
      </c>
      <c r="N2097" s="8">
        <v>5</v>
      </c>
      <c r="O2097" s="8">
        <v>2</v>
      </c>
      <c r="P2097" s="12">
        <v>5</v>
      </c>
      <c r="Q2097" s="8">
        <v>1</v>
      </c>
      <c r="R2097" s="8" t="s">
        <v>1799</v>
      </c>
      <c r="S2097" s="8">
        <v>0</v>
      </c>
      <c r="T2097" s="8">
        <v>1</v>
      </c>
      <c r="U2097" s="8"/>
      <c r="V2097" s="8" t="str">
        <f t="shared" si="36"/>
        <v>A320</v>
      </c>
      <c r="W2097" s="15" t="str" cm="1">
        <f t="array" ref="W2097">IF(ISBLANK(K2097),Unknown,K2097)</f>
        <v>LGW to MLA</v>
      </c>
      <c r="X2097" s="5" t="s">
        <v>7341</v>
      </c>
      <c r="Y2097" s="5" t="s">
        <v>7357</v>
      </c>
    </row>
    <row r="2098" spans="1:25">
      <c r="A2098" s="8">
        <v>5</v>
      </c>
      <c r="B2098" s="8" t="s">
        <v>8194</v>
      </c>
      <c r="C2098" s="8" t="s">
        <v>8195</v>
      </c>
      <c r="D2098" s="8" t="s">
        <v>1794</v>
      </c>
      <c r="E2098" s="9">
        <v>42614</v>
      </c>
      <c r="F2098" s="8" t="s">
        <v>2250</v>
      </c>
      <c r="G2098" s="8" t="s">
        <v>8196</v>
      </c>
      <c r="H2098" s="8" t="s">
        <v>125</v>
      </c>
      <c r="I2098" s="8" t="s">
        <v>1867</v>
      </c>
      <c r="J2098" s="8" t="s">
        <v>1807</v>
      </c>
      <c r="K2098" s="8" t="s">
        <v>908</v>
      </c>
      <c r="L2098" s="11">
        <v>42583</v>
      </c>
      <c r="M2098" s="8">
        <v>1</v>
      </c>
      <c r="N2098" s="8">
        <v>5</v>
      </c>
      <c r="O2098" s="8">
        <v>5</v>
      </c>
      <c r="P2098" s="12">
        <v>3</v>
      </c>
      <c r="Q2098" s="8">
        <v>2</v>
      </c>
      <c r="R2098" s="8" t="s">
        <v>1799</v>
      </c>
      <c r="S2098" s="8">
        <v>0</v>
      </c>
      <c r="T2098" s="8">
        <v>1</v>
      </c>
      <c r="U2098" s="8" t="s">
        <v>1808</v>
      </c>
      <c r="V2098" s="8" t="str">
        <f t="shared" si="36"/>
        <v>Boeing 767</v>
      </c>
      <c r="W2098" s="15" t="str" cm="1">
        <f t="array" ref="W2098">IF(ISBLANK(K2098),Unknown,K2098)</f>
        <v>LHR to LCA</v>
      </c>
      <c r="X2098" s="5" t="s">
        <v>1978</v>
      </c>
      <c r="Y2098" s="5" t="s">
        <v>7832</v>
      </c>
    </row>
    <row r="2099" spans="1:25">
      <c r="A2099" s="8">
        <v>8</v>
      </c>
      <c r="B2099" s="8" t="s">
        <v>8197</v>
      </c>
      <c r="C2099" s="8" t="s">
        <v>8198</v>
      </c>
      <c r="D2099" s="8" t="s">
        <v>1794</v>
      </c>
      <c r="E2099" s="9">
        <v>42613</v>
      </c>
      <c r="F2099" s="8" t="s">
        <v>1872</v>
      </c>
      <c r="G2099" s="8" t="s">
        <v>8199</v>
      </c>
      <c r="H2099" s="8" t="s">
        <v>3185</v>
      </c>
      <c r="I2099" s="8" t="s">
        <v>1806</v>
      </c>
      <c r="J2099" s="8" t="s">
        <v>1798</v>
      </c>
      <c r="K2099" s="8" t="s">
        <v>933</v>
      </c>
      <c r="L2099" s="11">
        <v>42583</v>
      </c>
      <c r="M2099" s="8">
        <v>2</v>
      </c>
      <c r="N2099" s="8">
        <v>5</v>
      </c>
      <c r="O2099" s="8">
        <v>4</v>
      </c>
      <c r="P2099" s="12">
        <v>5</v>
      </c>
      <c r="Q2099" s="8">
        <v>5</v>
      </c>
      <c r="R2099" s="8" t="s">
        <v>1885</v>
      </c>
      <c r="S2099" s="8">
        <v>1</v>
      </c>
      <c r="T2099" s="8">
        <v>3</v>
      </c>
      <c r="U2099" s="8" t="s">
        <v>1808</v>
      </c>
      <c r="V2099" s="8" t="str">
        <f t="shared" si="36"/>
        <v>Boeing 787 900</v>
      </c>
      <c r="W2099" s="15" t="str" cm="1">
        <f t="array" ref="W2099">IF(ISBLANK(K2099),Unknown,K2099)</f>
        <v>LHR to PVG</v>
      </c>
      <c r="X2099" s="5" t="s">
        <v>1978</v>
      </c>
      <c r="Y2099" s="5" t="s">
        <v>7421</v>
      </c>
    </row>
    <row r="2100" spans="1:25">
      <c r="A2100" s="8">
        <v>1</v>
      </c>
      <c r="B2100" s="8" t="s">
        <v>8200</v>
      </c>
      <c r="C2100" s="8" t="s">
        <v>8201</v>
      </c>
      <c r="D2100" s="8" t="s">
        <v>1794</v>
      </c>
      <c r="E2100" s="9">
        <v>42613</v>
      </c>
      <c r="F2100" s="8" t="s">
        <v>2325</v>
      </c>
      <c r="G2100" s="8" t="s">
        <v>8202</v>
      </c>
      <c r="H2100" s="8" t="s">
        <v>67</v>
      </c>
      <c r="I2100" s="8" t="s">
        <v>1867</v>
      </c>
      <c r="J2100" s="8" t="s">
        <v>1798</v>
      </c>
      <c r="K2100" s="8" t="s">
        <v>1538</v>
      </c>
      <c r="L2100" s="11">
        <v>42583</v>
      </c>
      <c r="M2100" s="8">
        <v>3</v>
      </c>
      <c r="N2100" s="8">
        <v>1</v>
      </c>
      <c r="O2100" s="8">
        <v>1</v>
      </c>
      <c r="P2100" s="12">
        <v>1</v>
      </c>
      <c r="Q2100" s="8">
        <v>3</v>
      </c>
      <c r="R2100" s="8" t="s">
        <v>1799</v>
      </c>
      <c r="S2100" s="8">
        <v>0</v>
      </c>
      <c r="T2100" s="8">
        <v>1</v>
      </c>
      <c r="U2100" s="8"/>
      <c r="V2100" s="8" t="str">
        <f t="shared" si="36"/>
        <v>A380</v>
      </c>
      <c r="W2100" s="15" t="str" cm="1">
        <f t="array" ref="W2100">IF(ISBLANK(K2100),Unknown,K2100)</f>
        <v>PRG to SIN via LHR</v>
      </c>
      <c r="X2100" s="5" t="s">
        <v>7457</v>
      </c>
      <c r="Y2100" s="5" t="s">
        <v>8203</v>
      </c>
    </row>
    <row r="2101" spans="1:25">
      <c r="A2101" s="8">
        <v>10</v>
      </c>
      <c r="B2101" s="8" t="s">
        <v>8204</v>
      </c>
      <c r="C2101" s="8" t="s">
        <v>1844</v>
      </c>
      <c r="D2101" s="8" t="s">
        <v>2022</v>
      </c>
      <c r="E2101" s="9">
        <v>42613</v>
      </c>
      <c r="F2101" s="8" t="s">
        <v>1795</v>
      </c>
      <c r="G2101" s="8" t="s">
        <v>8205</v>
      </c>
      <c r="H2101" s="8" t="s">
        <v>24</v>
      </c>
      <c r="I2101" s="8" t="s">
        <v>1806</v>
      </c>
      <c r="J2101" s="8" t="s">
        <v>1798</v>
      </c>
      <c r="K2101" s="8" t="s">
        <v>883</v>
      </c>
      <c r="L2101" s="11">
        <v>42583</v>
      </c>
      <c r="M2101" s="8">
        <v>5</v>
      </c>
      <c r="N2101" s="8">
        <v>5</v>
      </c>
      <c r="O2101" s="8">
        <v>5</v>
      </c>
      <c r="P2101" s="12">
        <v>4</v>
      </c>
      <c r="Q2101" s="8">
        <v>5</v>
      </c>
      <c r="R2101" s="8" t="s">
        <v>1885</v>
      </c>
      <c r="S2101" s="8">
        <v>1</v>
      </c>
      <c r="T2101" s="8">
        <v>1</v>
      </c>
      <c r="U2101" s="8" t="s">
        <v>1808</v>
      </c>
      <c r="V2101" s="8" t="str">
        <f t="shared" si="36"/>
        <v>A320</v>
      </c>
      <c r="W2101" s="15" t="str" cm="1">
        <f t="array" ref="W2101">IF(ISBLANK(K2101),Unknown,K2101)</f>
        <v>LHR to GLA</v>
      </c>
      <c r="X2101" s="5" t="s">
        <v>1978</v>
      </c>
      <c r="Y2101" s="5" t="s">
        <v>7401</v>
      </c>
    </row>
    <row r="2102" spans="1:25">
      <c r="A2102" s="8">
        <v>3</v>
      </c>
      <c r="B2102" s="8" t="s">
        <v>8206</v>
      </c>
      <c r="C2102" s="8" t="s">
        <v>8207</v>
      </c>
      <c r="D2102" s="8" t="s">
        <v>1794</v>
      </c>
      <c r="E2102" s="9">
        <v>42612</v>
      </c>
      <c r="F2102" s="8" t="s">
        <v>1795</v>
      </c>
      <c r="G2102" s="8" t="s">
        <v>8208</v>
      </c>
      <c r="H2102" s="8" t="s">
        <v>108</v>
      </c>
      <c r="I2102" s="8" t="s">
        <v>1867</v>
      </c>
      <c r="J2102" s="8" t="s">
        <v>1807</v>
      </c>
      <c r="K2102" s="8" t="s">
        <v>1520</v>
      </c>
      <c r="L2102" s="11">
        <v>42583</v>
      </c>
      <c r="M2102" s="8">
        <v>1</v>
      </c>
      <c r="N2102" s="8">
        <v>2</v>
      </c>
      <c r="O2102" s="8">
        <v>2</v>
      </c>
      <c r="P2102" s="12">
        <v>2</v>
      </c>
      <c r="Q2102" s="8">
        <v>1</v>
      </c>
      <c r="R2102" s="8" t="s">
        <v>1799</v>
      </c>
      <c r="S2102" s="8">
        <v>0</v>
      </c>
      <c r="T2102" s="8">
        <v>1</v>
      </c>
      <c r="U2102" s="8"/>
      <c r="V2102" s="8" t="str">
        <f t="shared" si="36"/>
        <v>Boeing 747 400</v>
      </c>
      <c r="W2102" s="15" t="str" cm="1">
        <f t="array" ref="W2102">IF(ISBLANK(K2102),Unknown,K2102)</f>
        <v>PHX to LHR</v>
      </c>
      <c r="X2102" s="5" t="s">
        <v>7380</v>
      </c>
      <c r="Y2102" s="5" t="s">
        <v>1978</v>
      </c>
    </row>
    <row r="2103" spans="1:25">
      <c r="A2103" s="8">
        <v>6</v>
      </c>
      <c r="B2103" s="8" t="s">
        <v>8209</v>
      </c>
      <c r="C2103" s="8" t="s">
        <v>8210</v>
      </c>
      <c r="D2103" s="8" t="s">
        <v>1794</v>
      </c>
      <c r="E2103" s="9">
        <v>42611</v>
      </c>
      <c r="F2103" s="8" t="s">
        <v>1795</v>
      </c>
      <c r="G2103" s="8" t="s">
        <v>8211</v>
      </c>
      <c r="H2103" s="8" t="s">
        <v>24</v>
      </c>
      <c r="I2103" s="8" t="s">
        <v>1851</v>
      </c>
      <c r="J2103" s="8" t="s">
        <v>1798</v>
      </c>
      <c r="K2103" s="8" t="s">
        <v>961</v>
      </c>
      <c r="L2103" s="11">
        <v>42583</v>
      </c>
      <c r="M2103" s="8">
        <v>5</v>
      </c>
      <c r="N2103" s="8">
        <v>5</v>
      </c>
      <c r="O2103" s="8">
        <v>2</v>
      </c>
      <c r="P2103" s="12">
        <v>2</v>
      </c>
      <c r="Q2103" s="8">
        <v>2</v>
      </c>
      <c r="R2103" s="8" t="s">
        <v>1885</v>
      </c>
      <c r="S2103" s="8">
        <v>1</v>
      </c>
      <c r="T2103" s="8">
        <v>1</v>
      </c>
      <c r="U2103" s="8" t="s">
        <v>1808</v>
      </c>
      <c r="V2103" s="8" t="str">
        <f t="shared" si="36"/>
        <v>A320</v>
      </c>
      <c r="W2103" s="15" t="str" cm="1">
        <f t="array" ref="W2103">IF(ISBLANK(K2103),Unknown,K2103)</f>
        <v>LIS to LHR</v>
      </c>
      <c r="X2103" s="5" t="s">
        <v>7654</v>
      </c>
      <c r="Y2103" s="5" t="s">
        <v>1978</v>
      </c>
    </row>
    <row r="2104" spans="1:25">
      <c r="A2104" s="8">
        <v>4</v>
      </c>
      <c r="B2104" s="8" t="s">
        <v>8212</v>
      </c>
      <c r="C2104" s="8" t="s">
        <v>8213</v>
      </c>
      <c r="D2104" s="8" t="s">
        <v>1794</v>
      </c>
      <c r="E2104" s="9">
        <v>42611</v>
      </c>
      <c r="F2104" s="8" t="s">
        <v>1795</v>
      </c>
      <c r="G2104" s="8" t="s">
        <v>8214</v>
      </c>
      <c r="H2104" s="8" t="s">
        <v>24</v>
      </c>
      <c r="I2104" s="8" t="s">
        <v>1867</v>
      </c>
      <c r="J2104" s="8" t="s">
        <v>1798</v>
      </c>
      <c r="K2104" s="8" t="s">
        <v>833</v>
      </c>
      <c r="L2104" s="11">
        <v>42583</v>
      </c>
      <c r="M2104" s="8">
        <v>4</v>
      </c>
      <c r="N2104" s="8">
        <v>3</v>
      </c>
      <c r="O2104" s="8">
        <v>2</v>
      </c>
      <c r="P2104" s="12">
        <v>3</v>
      </c>
      <c r="Q2104" s="8">
        <v>3</v>
      </c>
      <c r="R2104" s="8" t="s">
        <v>1799</v>
      </c>
      <c r="S2104" s="8">
        <v>0</v>
      </c>
      <c r="T2104" s="8">
        <v>1</v>
      </c>
      <c r="U2104" s="8" t="s">
        <v>1808</v>
      </c>
      <c r="V2104" s="8" t="str">
        <f t="shared" si="36"/>
        <v>A320</v>
      </c>
      <c r="W2104" s="15" t="str" cm="1">
        <f t="array" ref="W2104">IF(ISBLANK(K2104),Unknown,K2104)</f>
        <v>LGW to RAK</v>
      </c>
      <c r="X2104" s="5" t="s">
        <v>7341</v>
      </c>
      <c r="Y2104" s="5" t="s">
        <v>7707</v>
      </c>
    </row>
    <row r="2105" spans="1:25">
      <c r="A2105" s="8">
        <v>7</v>
      </c>
      <c r="B2105" s="8" t="s">
        <v>2260</v>
      </c>
      <c r="C2105" s="8" t="s">
        <v>8215</v>
      </c>
      <c r="D2105" s="8" t="s">
        <v>1794</v>
      </c>
      <c r="E2105" s="9">
        <v>42610</v>
      </c>
      <c r="F2105" s="8" t="s">
        <v>1938</v>
      </c>
      <c r="G2105" s="8" t="s">
        <v>8216</v>
      </c>
      <c r="H2105" s="8" t="s">
        <v>125</v>
      </c>
      <c r="I2105" s="8" t="s">
        <v>1851</v>
      </c>
      <c r="J2105" s="8" t="s">
        <v>1798</v>
      </c>
      <c r="K2105" s="8" t="s">
        <v>282</v>
      </c>
      <c r="L2105" s="11">
        <v>42583</v>
      </c>
      <c r="M2105" s="8">
        <v>3</v>
      </c>
      <c r="N2105" s="8">
        <v>4</v>
      </c>
      <c r="O2105" s="8">
        <v>3</v>
      </c>
      <c r="P2105" s="12">
        <v>4</v>
      </c>
      <c r="Q2105" s="8">
        <v>3</v>
      </c>
      <c r="R2105" s="8" t="s">
        <v>1885</v>
      </c>
      <c r="S2105" s="8">
        <v>1</v>
      </c>
      <c r="T2105" s="8">
        <v>1</v>
      </c>
      <c r="U2105" s="8"/>
      <c r="V2105" s="8" t="str">
        <f t="shared" si="36"/>
        <v>Boeing 767</v>
      </c>
      <c r="W2105" s="15" t="str" cm="1">
        <f t="array" ref="W2105">IF(ISBLANK(K2105),Unknown,K2105)</f>
        <v>BCN to LHR</v>
      </c>
      <c r="X2105" s="5" t="s">
        <v>7782</v>
      </c>
      <c r="Y2105" s="5" t="s">
        <v>1978</v>
      </c>
    </row>
    <row r="2106" spans="1:25">
      <c r="A2106" s="8">
        <v>2</v>
      </c>
      <c r="B2106" s="8" t="s">
        <v>8217</v>
      </c>
      <c r="C2106" s="8" t="s">
        <v>8218</v>
      </c>
      <c r="D2106" s="8" t="s">
        <v>1794</v>
      </c>
      <c r="E2106" s="9">
        <v>42609</v>
      </c>
      <c r="F2106" s="8" t="s">
        <v>1795</v>
      </c>
      <c r="G2106" s="10" t="s">
        <v>8219</v>
      </c>
      <c r="H2106" s="10"/>
      <c r="I2106" s="8" t="s">
        <v>1806</v>
      </c>
      <c r="J2106" s="8" t="s">
        <v>1798</v>
      </c>
      <c r="K2106" s="8" t="s">
        <v>853</v>
      </c>
      <c r="L2106" s="11">
        <v>42583</v>
      </c>
      <c r="M2106" s="8">
        <v>4</v>
      </c>
      <c r="N2106" s="8">
        <v>2</v>
      </c>
      <c r="O2106" s="8">
        <v>1</v>
      </c>
      <c r="P2106" s="12">
        <v>3</v>
      </c>
      <c r="Q2106" s="8">
        <v>2</v>
      </c>
      <c r="R2106" s="8" t="s">
        <v>1799</v>
      </c>
      <c r="S2106" s="8">
        <v>0</v>
      </c>
      <c r="T2106" s="8">
        <v>1</v>
      </c>
      <c r="U2106" s="8"/>
      <c r="V2106" s="8" t="str">
        <f t="shared" si="36"/>
        <v>Unknown</v>
      </c>
      <c r="W2106" s="15" t="str" cm="1">
        <f t="array" ref="W2106">IF(ISBLANK(K2106),Unknown,K2106)</f>
        <v>LHR to BHD</v>
      </c>
      <c r="X2106" s="5" t="s">
        <v>1978</v>
      </c>
      <c r="Y2106" s="5" t="s">
        <v>7693</v>
      </c>
    </row>
    <row r="2107" spans="1:25">
      <c r="A2107" s="8">
        <v>5</v>
      </c>
      <c r="B2107" s="8" t="s">
        <v>8220</v>
      </c>
      <c r="C2107" s="8" t="s">
        <v>8221</v>
      </c>
      <c r="D2107" s="8" t="s">
        <v>1794</v>
      </c>
      <c r="E2107" s="9">
        <v>42608</v>
      </c>
      <c r="F2107" s="8" t="s">
        <v>1795</v>
      </c>
      <c r="G2107" s="8" t="s">
        <v>8222</v>
      </c>
      <c r="H2107" s="8" t="s">
        <v>108</v>
      </c>
      <c r="I2107" s="8" t="s">
        <v>1867</v>
      </c>
      <c r="J2107" s="8" t="s">
        <v>1836</v>
      </c>
      <c r="K2107" s="8" t="s">
        <v>860</v>
      </c>
      <c r="L2107" s="11">
        <v>42552</v>
      </c>
      <c r="M2107" s="8">
        <v>5</v>
      </c>
      <c r="N2107" s="8">
        <v>2</v>
      </c>
      <c r="O2107" s="8">
        <v>1</v>
      </c>
      <c r="P2107" s="12">
        <v>5</v>
      </c>
      <c r="Q2107" s="8">
        <v>1</v>
      </c>
      <c r="R2107" s="8" t="s">
        <v>1799</v>
      </c>
      <c r="S2107" s="8">
        <v>0</v>
      </c>
      <c r="T2107" s="8">
        <v>3</v>
      </c>
      <c r="U2107" s="8" t="s">
        <v>1808</v>
      </c>
      <c r="V2107" s="8" t="str">
        <f t="shared" si="36"/>
        <v>Boeing 747 400</v>
      </c>
      <c r="W2107" s="15" t="str" cm="1">
        <f t="array" ref="W2107">IF(ISBLANK(K2107),Unknown,K2107)</f>
        <v>LHR to BOS, SEA to LHR</v>
      </c>
      <c r="X2107" s="5" t="s">
        <v>1978</v>
      </c>
      <c r="Y2107" s="5" t="s">
        <v>8223</v>
      </c>
    </row>
    <row r="2108" spans="1:25">
      <c r="A2108" s="8">
        <v>1</v>
      </c>
      <c r="B2108" s="8" t="s">
        <v>8224</v>
      </c>
      <c r="C2108" s="8" t="s">
        <v>8171</v>
      </c>
      <c r="D2108" s="8" t="s">
        <v>1794</v>
      </c>
      <c r="E2108" s="9">
        <v>42606</v>
      </c>
      <c r="F2108" s="8" t="s">
        <v>1872</v>
      </c>
      <c r="G2108" s="8" t="s">
        <v>8225</v>
      </c>
      <c r="H2108" s="8" t="s">
        <v>24</v>
      </c>
      <c r="I2108" s="8" t="s">
        <v>1806</v>
      </c>
      <c r="J2108" s="8" t="s">
        <v>1798</v>
      </c>
      <c r="K2108" s="8" t="s">
        <v>1700</v>
      </c>
      <c r="L2108" s="11">
        <v>42583</v>
      </c>
      <c r="M2108" s="8">
        <v>1</v>
      </c>
      <c r="N2108" s="8">
        <v>2</v>
      </c>
      <c r="O2108" s="8">
        <v>1</v>
      </c>
      <c r="P2108" s="12">
        <v>2</v>
      </c>
      <c r="Q2108" s="8">
        <v>1</v>
      </c>
      <c r="R2108" s="8" t="s">
        <v>1799</v>
      </c>
      <c r="S2108" s="8">
        <v>0</v>
      </c>
      <c r="T2108" s="8">
        <v>1</v>
      </c>
      <c r="U2108" s="8" t="s">
        <v>1808</v>
      </c>
      <c r="V2108" s="8" t="str">
        <f t="shared" si="36"/>
        <v>A320</v>
      </c>
      <c r="W2108" s="15" t="str" cm="1">
        <f t="array" ref="W2108">IF(ISBLANK(K2108),Unknown,K2108)</f>
        <v>TXL to LHR</v>
      </c>
      <c r="X2108" s="5" t="s">
        <v>6764</v>
      </c>
      <c r="Y2108" s="5" t="s">
        <v>1978</v>
      </c>
    </row>
    <row r="2109" spans="1:25">
      <c r="A2109" s="8">
        <v>4</v>
      </c>
      <c r="B2109" s="8" t="s">
        <v>8226</v>
      </c>
      <c r="C2109" s="8" t="s">
        <v>8227</v>
      </c>
      <c r="D2109" s="8" t="s">
        <v>1794</v>
      </c>
      <c r="E2109" s="9">
        <v>42605</v>
      </c>
      <c r="F2109" s="8" t="s">
        <v>1795</v>
      </c>
      <c r="G2109" s="8" t="s">
        <v>8228</v>
      </c>
      <c r="H2109" s="8" t="s">
        <v>24</v>
      </c>
      <c r="I2109" s="8" t="s">
        <v>1851</v>
      </c>
      <c r="J2109" s="8" t="s">
        <v>1798</v>
      </c>
      <c r="K2109" s="8" t="s">
        <v>1743</v>
      </c>
      <c r="L2109" s="11">
        <v>42583</v>
      </c>
      <c r="M2109" s="8">
        <v>3</v>
      </c>
      <c r="N2109" s="8">
        <v>4</v>
      </c>
      <c r="O2109" s="8">
        <v>1</v>
      </c>
      <c r="P2109" s="12">
        <v>2</v>
      </c>
      <c r="Q2109" s="8">
        <v>2</v>
      </c>
      <c r="R2109" s="8" t="s">
        <v>1799</v>
      </c>
      <c r="S2109" s="8">
        <v>0</v>
      </c>
      <c r="T2109" s="8">
        <v>1</v>
      </c>
      <c r="U2109" s="8" t="s">
        <v>1808</v>
      </c>
      <c r="V2109" s="8" t="str">
        <f t="shared" si="36"/>
        <v>A320</v>
      </c>
      <c r="W2109" s="15" t="str" cm="1">
        <f t="array" ref="W2109">IF(ISBLANK(K2109),Unknown,K2109)</f>
        <v>WAW to LHR</v>
      </c>
      <c r="X2109" s="5" t="s">
        <v>8229</v>
      </c>
      <c r="Y2109" s="5" t="s">
        <v>1978</v>
      </c>
    </row>
    <row r="2110" spans="1:25">
      <c r="A2110" s="8">
        <v>4</v>
      </c>
      <c r="B2110" s="8" t="s">
        <v>8230</v>
      </c>
      <c r="C2110" s="8" t="s">
        <v>8231</v>
      </c>
      <c r="D2110" s="8" t="s">
        <v>1794</v>
      </c>
      <c r="E2110" s="9">
        <v>42605</v>
      </c>
      <c r="F2110" s="8" t="s">
        <v>1795</v>
      </c>
      <c r="G2110" s="8" t="s">
        <v>8232</v>
      </c>
      <c r="H2110" s="8" t="s">
        <v>108</v>
      </c>
      <c r="I2110" s="8" t="s">
        <v>1797</v>
      </c>
      <c r="J2110" s="8" t="s">
        <v>1798</v>
      </c>
      <c r="K2110" s="8" t="s">
        <v>1335</v>
      </c>
      <c r="L2110" s="11">
        <v>42583</v>
      </c>
      <c r="M2110" s="8">
        <v>2</v>
      </c>
      <c r="N2110" s="8">
        <v>2</v>
      </c>
      <c r="O2110" s="8">
        <v>3</v>
      </c>
      <c r="P2110" s="12">
        <v>1</v>
      </c>
      <c r="Q2110" s="8">
        <v>3</v>
      </c>
      <c r="R2110" s="8" t="s">
        <v>1799</v>
      </c>
      <c r="S2110" s="8">
        <v>0</v>
      </c>
      <c r="T2110" s="8">
        <v>4</v>
      </c>
      <c r="U2110" s="8"/>
      <c r="V2110" s="8" t="str">
        <f t="shared" si="36"/>
        <v>Boeing 747 400</v>
      </c>
      <c r="W2110" s="15" t="str" cm="1">
        <f t="array" ref="W2110">IF(ISBLANK(K2110),Unknown,K2110)</f>
        <v>MAN to JFK via LHR</v>
      </c>
      <c r="X2110" s="5" t="s">
        <v>7478</v>
      </c>
      <c r="Y2110" s="5" t="s">
        <v>6943</v>
      </c>
    </row>
    <row r="2111" spans="1:25">
      <c r="A2111" s="8">
        <v>3</v>
      </c>
      <c r="B2111" s="8" t="s">
        <v>8233</v>
      </c>
      <c r="C2111" s="8" t="s">
        <v>8234</v>
      </c>
      <c r="D2111" s="8" t="s">
        <v>1794</v>
      </c>
      <c r="E2111" s="9">
        <v>42605</v>
      </c>
      <c r="F2111" s="8" t="s">
        <v>1899</v>
      </c>
      <c r="G2111" s="8" t="s">
        <v>8235</v>
      </c>
      <c r="H2111" s="8">
        <v>787</v>
      </c>
      <c r="I2111" s="8" t="s">
        <v>1867</v>
      </c>
      <c r="J2111" s="8" t="s">
        <v>1874</v>
      </c>
      <c r="K2111" s="8" t="s">
        <v>952</v>
      </c>
      <c r="L2111" s="11">
        <v>42583</v>
      </c>
      <c r="M2111" s="8">
        <v>5</v>
      </c>
      <c r="N2111" s="8">
        <v>2</v>
      </c>
      <c r="O2111" s="8">
        <v>3</v>
      </c>
      <c r="P2111" s="12">
        <v>1</v>
      </c>
      <c r="Q2111" s="8">
        <v>1</v>
      </c>
      <c r="R2111" s="8" t="s">
        <v>1799</v>
      </c>
      <c r="S2111" s="8">
        <v>0</v>
      </c>
      <c r="T2111" s="8">
        <v>5</v>
      </c>
      <c r="U2111" s="8" t="s">
        <v>1808</v>
      </c>
      <c r="V2111" s="8">
        <f t="shared" si="36"/>
        <v>787</v>
      </c>
      <c r="W2111" s="15" t="str" cm="1">
        <f t="array" ref="W2111">IF(ISBLANK(K2111),Unknown,K2111)</f>
        <v>LHR to YYC</v>
      </c>
      <c r="X2111" s="5" t="s">
        <v>1978</v>
      </c>
      <c r="Y2111" s="5" t="s">
        <v>7650</v>
      </c>
    </row>
    <row r="2112" spans="1:25">
      <c r="A2112" s="8">
        <v>4</v>
      </c>
      <c r="B2112" s="8" t="s">
        <v>8236</v>
      </c>
      <c r="C2112" s="8" t="s">
        <v>8237</v>
      </c>
      <c r="D2112" s="8" t="s">
        <v>1794</v>
      </c>
      <c r="E2112" s="9">
        <v>42604</v>
      </c>
      <c r="F2112" s="8" t="s">
        <v>2668</v>
      </c>
      <c r="G2112" s="8" t="s">
        <v>8238</v>
      </c>
      <c r="H2112" s="8" t="s">
        <v>24</v>
      </c>
      <c r="I2112" s="8" t="s">
        <v>1867</v>
      </c>
      <c r="J2112" s="8" t="s">
        <v>1836</v>
      </c>
      <c r="K2112" s="8" t="s">
        <v>1393</v>
      </c>
      <c r="L2112" s="11">
        <v>42552</v>
      </c>
      <c r="M2112" s="8">
        <v>2</v>
      </c>
      <c r="N2112" s="8">
        <v>2</v>
      </c>
      <c r="O2112" s="8">
        <v>1</v>
      </c>
      <c r="P2112" s="12">
        <v>3</v>
      </c>
      <c r="Q2112" s="8">
        <v>3</v>
      </c>
      <c r="R2112" s="8" t="s">
        <v>1799</v>
      </c>
      <c r="S2112" s="8">
        <v>0</v>
      </c>
      <c r="T2112" s="8">
        <v>1</v>
      </c>
      <c r="U2112" s="8"/>
      <c r="V2112" s="8" t="str">
        <f t="shared" si="36"/>
        <v>A320</v>
      </c>
      <c r="W2112" s="15" t="str" cm="1">
        <f t="array" ref="W2112">IF(ISBLANK(K2112),Unknown,K2112)</f>
        <v>MLA to LHR </v>
      </c>
      <c r="X2112" s="5" t="s">
        <v>7357</v>
      </c>
      <c r="Y2112" s="5" t="s">
        <v>1978</v>
      </c>
    </row>
    <row r="2113" spans="1:25">
      <c r="A2113" s="8">
        <v>1</v>
      </c>
      <c r="B2113" s="8" t="s">
        <v>8239</v>
      </c>
      <c r="C2113" s="8" t="s">
        <v>5083</v>
      </c>
      <c r="D2113" s="8" t="s">
        <v>1794</v>
      </c>
      <c r="E2113" s="9">
        <v>42603</v>
      </c>
      <c r="F2113" s="8" t="s">
        <v>1795</v>
      </c>
      <c r="G2113" s="8" t="s">
        <v>8240</v>
      </c>
      <c r="H2113" s="8" t="s">
        <v>131</v>
      </c>
      <c r="I2113" s="8" t="s">
        <v>1806</v>
      </c>
      <c r="J2113" s="8" t="s">
        <v>1836</v>
      </c>
      <c r="K2113" s="8" t="s">
        <v>1510</v>
      </c>
      <c r="L2113" s="11">
        <v>42583</v>
      </c>
      <c r="M2113" s="8">
        <v>4</v>
      </c>
      <c r="N2113" s="8">
        <v>4</v>
      </c>
      <c r="O2113" s="8">
        <v>1</v>
      </c>
      <c r="P2113" s="12">
        <v>5</v>
      </c>
      <c r="Q2113" s="8">
        <v>1</v>
      </c>
      <c r="R2113" s="8" t="s">
        <v>1799</v>
      </c>
      <c r="S2113" s="8">
        <v>0</v>
      </c>
      <c r="T2113" s="8">
        <v>1</v>
      </c>
      <c r="U2113" s="8"/>
      <c r="V2113" s="8" t="str">
        <f t="shared" si="36"/>
        <v>Boeing 777</v>
      </c>
      <c r="W2113" s="15" t="str" cm="1">
        <f t="array" ref="W2113">IF(ISBLANK(K2113),Unknown,K2113)</f>
        <v>PHL to LHR</v>
      </c>
      <c r="X2113" s="5" t="s">
        <v>7353</v>
      </c>
      <c r="Y2113" s="5" t="s">
        <v>1978</v>
      </c>
    </row>
    <row r="2114" spans="1:25">
      <c r="A2114" s="8">
        <v>9</v>
      </c>
      <c r="B2114" s="8" t="s">
        <v>8241</v>
      </c>
      <c r="C2114" s="8" t="s">
        <v>8242</v>
      </c>
      <c r="D2114" s="8" t="s">
        <v>1794</v>
      </c>
      <c r="E2114" s="9">
        <v>42601</v>
      </c>
      <c r="F2114" s="8" t="s">
        <v>1795</v>
      </c>
      <c r="G2114" s="8" t="s">
        <v>8243</v>
      </c>
      <c r="H2114" s="8" t="s">
        <v>108</v>
      </c>
      <c r="I2114" s="8" t="s">
        <v>1797</v>
      </c>
      <c r="J2114" s="8" t="s">
        <v>1807</v>
      </c>
      <c r="K2114" s="8" t="s">
        <v>859</v>
      </c>
      <c r="L2114" s="11">
        <v>42552</v>
      </c>
      <c r="M2114" s="8">
        <v>5</v>
      </c>
      <c r="N2114" s="8">
        <v>4</v>
      </c>
      <c r="O2114" s="8">
        <v>3</v>
      </c>
      <c r="P2114" s="12">
        <v>5</v>
      </c>
      <c r="Q2114" s="8">
        <v>4</v>
      </c>
      <c r="R2114" s="8" t="s">
        <v>1885</v>
      </c>
      <c r="S2114" s="8">
        <v>1</v>
      </c>
      <c r="T2114" s="8">
        <v>4</v>
      </c>
      <c r="U2114" s="8"/>
      <c r="V2114" s="8" t="str">
        <f t="shared" si="36"/>
        <v>Boeing 747 400</v>
      </c>
      <c r="W2114" s="15" t="str" cm="1">
        <f t="array" ref="W2114">IF(ISBLANK(K2114),Unknown,K2114)</f>
        <v>LHR to BOS</v>
      </c>
      <c r="X2114" s="5" t="s">
        <v>1978</v>
      </c>
      <c r="Y2114" s="5" t="s">
        <v>7850</v>
      </c>
    </row>
    <row r="2115" spans="1:25">
      <c r="A2115" s="8">
        <v>1</v>
      </c>
      <c r="B2115" s="8" t="s">
        <v>8244</v>
      </c>
      <c r="C2115" s="8" t="s">
        <v>8245</v>
      </c>
      <c r="D2115" s="8" t="s">
        <v>1794</v>
      </c>
      <c r="E2115" s="9">
        <v>42601</v>
      </c>
      <c r="F2115" s="8" t="s">
        <v>1795</v>
      </c>
      <c r="G2115" s="10" t="s">
        <v>8246</v>
      </c>
      <c r="H2115" s="10"/>
      <c r="I2115" s="8" t="s">
        <v>1797</v>
      </c>
      <c r="J2115" s="8" t="s">
        <v>1807</v>
      </c>
      <c r="K2115" s="8" t="s">
        <v>1424</v>
      </c>
      <c r="L2115" s="11">
        <v>42583</v>
      </c>
      <c r="M2115" s="8">
        <v>3</v>
      </c>
      <c r="N2115" s="8">
        <v>3</v>
      </c>
      <c r="O2115" s="8">
        <v>3</v>
      </c>
      <c r="P2115" s="12">
        <v>1</v>
      </c>
      <c r="Q2115" s="8">
        <v>1</v>
      </c>
      <c r="R2115" s="8" t="s">
        <v>1799</v>
      </c>
      <c r="S2115" s="8">
        <v>0</v>
      </c>
      <c r="T2115" s="8">
        <v>1</v>
      </c>
      <c r="U2115" s="8"/>
      <c r="V2115" s="8" t="str">
        <f t="shared" si="36"/>
        <v>Unknown</v>
      </c>
      <c r="W2115" s="15" t="str" cm="1">
        <f t="array" ref="W2115">IF(ISBLANK(K2115),Unknown,K2115)</f>
        <v>NAP to LGW</v>
      </c>
      <c r="X2115" s="5" t="s">
        <v>8145</v>
      </c>
      <c r="Y2115" s="5" t="s">
        <v>7341</v>
      </c>
    </row>
    <row r="2116" spans="1:25">
      <c r="A2116" s="8">
        <v>7</v>
      </c>
      <c r="B2116" s="8" t="s">
        <v>8247</v>
      </c>
      <c r="C2116" s="8" t="s">
        <v>1844</v>
      </c>
      <c r="D2116" s="8" t="s">
        <v>6579</v>
      </c>
      <c r="E2116" s="9">
        <v>42600</v>
      </c>
      <c r="F2116" s="8" t="s">
        <v>1795</v>
      </c>
      <c r="G2116" s="8" t="s">
        <v>8248</v>
      </c>
      <c r="H2116" s="8" t="s">
        <v>57</v>
      </c>
      <c r="I2116" s="8" t="s">
        <v>1806</v>
      </c>
      <c r="J2116" s="8" t="s">
        <v>1798</v>
      </c>
      <c r="K2116" s="8" t="s">
        <v>865</v>
      </c>
      <c r="L2116" s="11">
        <v>42583</v>
      </c>
      <c r="M2116" s="8">
        <v>4</v>
      </c>
      <c r="N2116" s="8">
        <v>5</v>
      </c>
      <c r="O2116" s="8">
        <v>2</v>
      </c>
      <c r="P2116" s="12">
        <v>4</v>
      </c>
      <c r="Q2116" s="8">
        <v>4</v>
      </c>
      <c r="R2116" s="8" t="s">
        <v>1885</v>
      </c>
      <c r="S2116" s="8">
        <v>1</v>
      </c>
      <c r="T2116" s="8">
        <v>1</v>
      </c>
      <c r="U2116" s="8"/>
      <c r="V2116" s="8" t="str">
        <f t="shared" si="36"/>
        <v>A321/A319</v>
      </c>
      <c r="W2116" s="15" t="str" cm="1">
        <f t="array" ref="W2116">IF(ISBLANK(K2116),Unknown,K2116)</f>
        <v>LHR to CDG</v>
      </c>
      <c r="X2116" s="5" t="s">
        <v>1978</v>
      </c>
      <c r="Y2116" s="5" t="s">
        <v>7393</v>
      </c>
    </row>
    <row r="2117" spans="1:25">
      <c r="A2117" s="8">
        <v>3</v>
      </c>
      <c r="B2117" s="8" t="s">
        <v>8249</v>
      </c>
      <c r="C2117" s="8" t="s">
        <v>8250</v>
      </c>
      <c r="D2117" s="8" t="s">
        <v>1794</v>
      </c>
      <c r="E2117" s="9">
        <v>42599</v>
      </c>
      <c r="F2117" s="8" t="s">
        <v>1795</v>
      </c>
      <c r="G2117" s="10" t="s">
        <v>8251</v>
      </c>
      <c r="H2117" s="10"/>
      <c r="I2117" s="8" t="s">
        <v>1851</v>
      </c>
      <c r="J2117" s="8" t="s">
        <v>1798</v>
      </c>
      <c r="K2117" s="8" t="s">
        <v>207</v>
      </c>
      <c r="L2117" s="11">
        <v>42583</v>
      </c>
      <c r="M2117" s="8">
        <v>3</v>
      </c>
      <c r="N2117" s="8">
        <v>3</v>
      </c>
      <c r="O2117" s="8">
        <v>1</v>
      </c>
      <c r="P2117" s="12">
        <v>3</v>
      </c>
      <c r="Q2117" s="8">
        <v>2</v>
      </c>
      <c r="R2117" s="8" t="s">
        <v>1799</v>
      </c>
      <c r="S2117" s="8">
        <v>0</v>
      </c>
      <c r="T2117" s="8">
        <v>2</v>
      </c>
      <c r="U2117" s="8" t="s">
        <v>1808</v>
      </c>
      <c r="V2117" s="8" t="str">
        <f t="shared" si="36"/>
        <v>Unknown</v>
      </c>
      <c r="W2117" s="15" t="str" cm="1">
        <f t="array" ref="W2117">IF(ISBLANK(K2117),Unknown,K2117)</f>
        <v>ABV to LHR</v>
      </c>
      <c r="X2117" s="5" t="s">
        <v>8252</v>
      </c>
      <c r="Y2117" s="5" t="s">
        <v>1978</v>
      </c>
    </row>
    <row r="2118" spans="1:25">
      <c r="A2118" s="8">
        <v>5</v>
      </c>
      <c r="B2118" s="8" t="s">
        <v>8253</v>
      </c>
      <c r="C2118" s="8" t="s">
        <v>8254</v>
      </c>
      <c r="D2118" s="8" t="s">
        <v>1794</v>
      </c>
      <c r="E2118" s="9">
        <v>42598</v>
      </c>
      <c r="F2118" s="8" t="s">
        <v>1795</v>
      </c>
      <c r="G2118" s="10" t="s">
        <v>8255</v>
      </c>
      <c r="H2118" s="10"/>
      <c r="I2118" s="8" t="s">
        <v>1867</v>
      </c>
      <c r="J2118" s="8" t="s">
        <v>1798</v>
      </c>
      <c r="K2118" s="8" t="s">
        <v>895</v>
      </c>
      <c r="L2118" s="11">
        <v>42583</v>
      </c>
      <c r="M2118" s="8">
        <v>4</v>
      </c>
      <c r="N2118" s="8">
        <v>5</v>
      </c>
      <c r="O2118" s="8">
        <v>1</v>
      </c>
      <c r="P2118" s="12">
        <v>4</v>
      </c>
      <c r="Q2118" s="8">
        <v>3</v>
      </c>
      <c r="R2118" s="8" t="s">
        <v>1799</v>
      </c>
      <c r="S2118" s="8">
        <v>0</v>
      </c>
      <c r="T2118" s="8">
        <v>3</v>
      </c>
      <c r="U2118" s="8" t="s">
        <v>1808</v>
      </c>
      <c r="V2118" s="8" t="str">
        <f t="shared" si="36"/>
        <v>Unknown</v>
      </c>
      <c r="W2118" s="15" t="str" cm="1">
        <f t="array" ref="W2118">IF(ISBLANK(K2118),Unknown,K2118)</f>
        <v>LHR to IST</v>
      </c>
      <c r="X2118" s="5" t="s">
        <v>1978</v>
      </c>
      <c r="Y2118" s="5" t="s">
        <v>6938</v>
      </c>
    </row>
    <row r="2119" spans="1:25">
      <c r="A2119" s="8">
        <v>7</v>
      </c>
      <c r="B2119" s="8" t="s">
        <v>8256</v>
      </c>
      <c r="C2119" s="8" t="s">
        <v>1844</v>
      </c>
      <c r="D2119" s="8" t="s">
        <v>7228</v>
      </c>
      <c r="E2119" s="9">
        <v>42598</v>
      </c>
      <c r="F2119" s="8" t="s">
        <v>4263</v>
      </c>
      <c r="G2119" s="8" t="s">
        <v>8257</v>
      </c>
      <c r="H2119" s="8" t="s">
        <v>24</v>
      </c>
      <c r="I2119" s="8" t="s">
        <v>1851</v>
      </c>
      <c r="J2119" s="8" t="s">
        <v>1798</v>
      </c>
      <c r="K2119" s="8" t="s">
        <v>904</v>
      </c>
      <c r="L2119" s="11">
        <v>42583</v>
      </c>
      <c r="M2119" s="8">
        <v>3</v>
      </c>
      <c r="N2119" s="8">
        <v>3</v>
      </c>
      <c r="O2119" s="8">
        <v>2</v>
      </c>
      <c r="P2119" s="12">
        <v>4</v>
      </c>
      <c r="Q2119" s="8">
        <v>5</v>
      </c>
      <c r="R2119" s="8" t="s">
        <v>1885</v>
      </c>
      <c r="S2119" s="8">
        <v>1</v>
      </c>
      <c r="T2119" s="8">
        <v>1</v>
      </c>
      <c r="U2119" s="8" t="s">
        <v>1808</v>
      </c>
      <c r="V2119" s="8" t="str">
        <f t="shared" si="36"/>
        <v>A320</v>
      </c>
      <c r="W2119" s="15" t="str" cm="1">
        <f t="array" ref="W2119">IF(ISBLANK(K2119),Unknown,K2119)</f>
        <v>LHR to KRK</v>
      </c>
      <c r="X2119" s="5" t="s">
        <v>1978</v>
      </c>
      <c r="Y2119" s="5" t="s">
        <v>8131</v>
      </c>
    </row>
    <row r="2120" spans="1:25">
      <c r="A2120" s="8">
        <v>3</v>
      </c>
      <c r="B2120" s="8" t="s">
        <v>8258</v>
      </c>
      <c r="C2120" s="8" t="s">
        <v>8259</v>
      </c>
      <c r="D2120" s="8" t="s">
        <v>1794</v>
      </c>
      <c r="E2120" s="9">
        <v>42598</v>
      </c>
      <c r="F2120" s="8" t="s">
        <v>1795</v>
      </c>
      <c r="G2120" s="8" t="s">
        <v>8260</v>
      </c>
      <c r="H2120" s="8" t="s">
        <v>24</v>
      </c>
      <c r="I2120" s="8" t="s">
        <v>1851</v>
      </c>
      <c r="J2120" s="8" t="s">
        <v>1798</v>
      </c>
      <c r="K2120" s="8" t="s">
        <v>875</v>
      </c>
      <c r="L2120" s="11">
        <v>42583</v>
      </c>
      <c r="M2120" s="8">
        <v>3</v>
      </c>
      <c r="N2120" s="8">
        <v>2</v>
      </c>
      <c r="O2120" s="8">
        <v>2</v>
      </c>
      <c r="P2120" s="12">
        <v>1</v>
      </c>
      <c r="Q2120" s="8">
        <v>2</v>
      </c>
      <c r="R2120" s="8" t="s">
        <v>1799</v>
      </c>
      <c r="S2120" s="8">
        <v>0</v>
      </c>
      <c r="T2120" s="8">
        <v>1</v>
      </c>
      <c r="U2120" s="8" t="s">
        <v>1808</v>
      </c>
      <c r="V2120" s="8" t="str">
        <f t="shared" si="36"/>
        <v>A320</v>
      </c>
      <c r="W2120" s="15" t="str" cm="1">
        <f t="array" ref="W2120">IF(ISBLANK(K2120),Unknown,K2120)</f>
        <v>LHR to DUB</v>
      </c>
      <c r="X2120" s="5" t="s">
        <v>1978</v>
      </c>
      <c r="Y2120" s="5" t="s">
        <v>7811</v>
      </c>
    </row>
    <row r="2121" spans="1:25">
      <c r="A2121" s="8">
        <v>8</v>
      </c>
      <c r="B2121" s="8" t="s">
        <v>8261</v>
      </c>
      <c r="C2121" s="8" t="s">
        <v>8262</v>
      </c>
      <c r="D2121" s="8" t="s">
        <v>1794</v>
      </c>
      <c r="E2121" s="9">
        <v>42596</v>
      </c>
      <c r="F2121" s="8" t="s">
        <v>1795</v>
      </c>
      <c r="G2121" s="8" t="s">
        <v>8263</v>
      </c>
      <c r="H2121" s="8" t="s">
        <v>67</v>
      </c>
      <c r="I2121" s="8" t="s">
        <v>1806</v>
      </c>
      <c r="J2121" s="8" t="s">
        <v>1798</v>
      </c>
      <c r="K2121" s="8" t="s">
        <v>951</v>
      </c>
      <c r="L2121" s="11">
        <v>42583</v>
      </c>
      <c r="M2121" s="8">
        <v>3</v>
      </c>
      <c r="N2121" s="8">
        <v>5</v>
      </c>
      <c r="O2121" s="8">
        <v>5</v>
      </c>
      <c r="P2121" s="12">
        <v>3</v>
      </c>
      <c r="Q2121" s="8">
        <v>3</v>
      </c>
      <c r="R2121" s="8" t="s">
        <v>1885</v>
      </c>
      <c r="S2121" s="8">
        <v>1</v>
      </c>
      <c r="T2121" s="8">
        <v>5</v>
      </c>
      <c r="U2121" s="8" t="s">
        <v>1808</v>
      </c>
      <c r="V2121" s="8" t="str">
        <f t="shared" si="36"/>
        <v>A380</v>
      </c>
      <c r="W2121" s="15" t="str" cm="1">
        <f t="array" ref="W2121">IF(ISBLANK(K2121),Unknown,K2121)</f>
        <v>LHR to YVR</v>
      </c>
      <c r="X2121" s="5" t="s">
        <v>1978</v>
      </c>
      <c r="Y2121" s="5" t="s">
        <v>7131</v>
      </c>
    </row>
    <row r="2122" spans="1:25">
      <c r="A2122" s="8">
        <v>5</v>
      </c>
      <c r="B2122" s="8" t="s">
        <v>8264</v>
      </c>
      <c r="C2122" s="8" t="s">
        <v>8265</v>
      </c>
      <c r="D2122" s="8" t="s">
        <v>1794</v>
      </c>
      <c r="E2122" s="9">
        <v>42596</v>
      </c>
      <c r="F2122" s="8" t="s">
        <v>1833</v>
      </c>
      <c r="G2122" s="8" t="s">
        <v>8266</v>
      </c>
      <c r="H2122" s="8" t="s">
        <v>67</v>
      </c>
      <c r="I2122" s="8" t="s">
        <v>1797</v>
      </c>
      <c r="J2122" s="8" t="s">
        <v>1807</v>
      </c>
      <c r="K2122" s="8" t="s">
        <v>892</v>
      </c>
      <c r="L2122" s="11">
        <v>42583</v>
      </c>
      <c r="M2122" s="8">
        <v>1</v>
      </c>
      <c r="N2122" s="8">
        <v>3</v>
      </c>
      <c r="O2122" s="8">
        <v>3</v>
      </c>
      <c r="P2122" s="12">
        <v>3</v>
      </c>
      <c r="Q2122" s="8">
        <v>3</v>
      </c>
      <c r="R2122" s="8" t="s">
        <v>1799</v>
      </c>
      <c r="S2122" s="8">
        <v>0</v>
      </c>
      <c r="T2122" s="8">
        <v>4</v>
      </c>
      <c r="U2122" s="8" t="s">
        <v>1808</v>
      </c>
      <c r="V2122" s="8" t="str">
        <f t="shared" si="36"/>
        <v>A380</v>
      </c>
      <c r="W2122" s="15" t="str" cm="1">
        <f t="array" ref="W2122">IF(ISBLANK(K2122),Unknown,K2122)</f>
        <v>LHR to IAD </v>
      </c>
      <c r="X2122" s="5" t="s">
        <v>1978</v>
      </c>
      <c r="Y2122" s="5" t="s">
        <v>7308</v>
      </c>
    </row>
    <row r="2123" spans="1:25">
      <c r="A2123" s="8">
        <v>1</v>
      </c>
      <c r="B2123" s="8" t="s">
        <v>8267</v>
      </c>
      <c r="C2123" s="8" t="s">
        <v>8268</v>
      </c>
      <c r="D2123" s="8" t="s">
        <v>1794</v>
      </c>
      <c r="E2123" s="9">
        <v>42596</v>
      </c>
      <c r="F2123" s="8" t="s">
        <v>1795</v>
      </c>
      <c r="G2123" s="10" t="s">
        <v>8269</v>
      </c>
      <c r="H2123" s="10"/>
      <c r="I2123" s="8" t="s">
        <v>1851</v>
      </c>
      <c r="J2123" s="8" t="s">
        <v>1798</v>
      </c>
      <c r="K2123" s="8" t="s">
        <v>950</v>
      </c>
      <c r="L2123" s="11">
        <v>42583</v>
      </c>
      <c r="M2123" s="8">
        <v>1</v>
      </c>
      <c r="N2123" s="8">
        <v>2</v>
      </c>
      <c r="O2123" s="8">
        <v>1</v>
      </c>
      <c r="P2123" s="12">
        <v>2</v>
      </c>
      <c r="Q2123" s="8">
        <v>1</v>
      </c>
      <c r="R2123" s="8" t="s">
        <v>1799</v>
      </c>
      <c r="S2123" s="8">
        <v>0</v>
      </c>
      <c r="T2123" s="8">
        <v>2</v>
      </c>
      <c r="U2123" s="8" t="s">
        <v>1808</v>
      </c>
      <c r="V2123" s="8" t="str">
        <f t="shared" si="36"/>
        <v>Unknown</v>
      </c>
      <c r="W2123" s="15" t="str" cm="1">
        <f t="array" ref="W2123">IF(ISBLANK(K2123),Unknown,K2123)</f>
        <v>LHR to YUL</v>
      </c>
      <c r="X2123" s="5" t="s">
        <v>1978</v>
      </c>
      <c r="Y2123" s="5" t="s">
        <v>8270</v>
      </c>
    </row>
    <row r="2124" spans="1:25">
      <c r="A2124" s="8">
        <v>10</v>
      </c>
      <c r="B2124" s="8" t="s">
        <v>8271</v>
      </c>
      <c r="C2124" s="8" t="s">
        <v>1844</v>
      </c>
      <c r="D2124" s="8" t="s">
        <v>1845</v>
      </c>
      <c r="E2124" s="9">
        <v>42595</v>
      </c>
      <c r="F2124" s="8" t="s">
        <v>1879</v>
      </c>
      <c r="G2124" s="8" t="s">
        <v>8272</v>
      </c>
      <c r="H2124" s="8" t="s">
        <v>50</v>
      </c>
      <c r="I2124" s="8" t="s">
        <v>1851</v>
      </c>
      <c r="J2124" s="8" t="s">
        <v>1798</v>
      </c>
      <c r="K2124" s="8" t="s">
        <v>1762</v>
      </c>
      <c r="L2124" s="11">
        <v>42583</v>
      </c>
      <c r="M2124" s="8">
        <v>5</v>
      </c>
      <c r="N2124" s="8">
        <v>5</v>
      </c>
      <c r="O2124" s="8">
        <v>5</v>
      </c>
      <c r="P2124" s="12">
        <v>5</v>
      </c>
      <c r="Q2124" s="8">
        <v>5</v>
      </c>
      <c r="R2124" s="8" t="s">
        <v>1885</v>
      </c>
      <c r="S2124" s="8">
        <v>1</v>
      </c>
      <c r="T2124" s="8">
        <v>1</v>
      </c>
      <c r="U2124" s="8"/>
      <c r="V2124" s="8" t="str">
        <f t="shared" si="36"/>
        <v>A321</v>
      </c>
      <c r="W2124" s="15" t="str" cm="1">
        <f t="array" ref="W2124">IF(ISBLANK(K2124),Unknown,K2124)</f>
        <v>ZRH to LHR</v>
      </c>
      <c r="X2124" s="5" t="s">
        <v>7676</v>
      </c>
      <c r="Y2124" s="5" t="s">
        <v>1978</v>
      </c>
    </row>
    <row r="2125" spans="1:25">
      <c r="A2125" s="8">
        <v>7</v>
      </c>
      <c r="B2125" s="8" t="s">
        <v>8273</v>
      </c>
      <c r="C2125" s="8" t="s">
        <v>1844</v>
      </c>
      <c r="D2125" s="8" t="s">
        <v>2600</v>
      </c>
      <c r="E2125" s="9">
        <v>42595</v>
      </c>
      <c r="F2125" s="8" t="s">
        <v>1872</v>
      </c>
      <c r="G2125" s="8" t="s">
        <v>8274</v>
      </c>
      <c r="H2125" s="8" t="s">
        <v>138</v>
      </c>
      <c r="I2125" s="8" t="s">
        <v>1851</v>
      </c>
      <c r="J2125" s="8" t="s">
        <v>1798</v>
      </c>
      <c r="K2125" s="8" t="s">
        <v>319</v>
      </c>
      <c r="L2125" s="11">
        <v>42583</v>
      </c>
      <c r="M2125" s="8">
        <v>3</v>
      </c>
      <c r="N2125" s="8">
        <v>4</v>
      </c>
      <c r="O2125" s="8">
        <v>3</v>
      </c>
      <c r="P2125" s="12">
        <v>4</v>
      </c>
      <c r="Q2125" s="8">
        <v>3</v>
      </c>
      <c r="R2125" s="8" t="s">
        <v>1885</v>
      </c>
      <c r="S2125" s="8">
        <v>1</v>
      </c>
      <c r="T2125" s="8">
        <v>5</v>
      </c>
      <c r="U2125" s="8" t="s">
        <v>1808</v>
      </c>
      <c r="V2125" s="8" t="str">
        <f t="shared" si="36"/>
        <v>Boeing 777 200</v>
      </c>
      <c r="W2125" s="15" t="str" cm="1">
        <f t="array" ref="W2125">IF(ISBLANK(K2125),Unknown,K2125)</f>
        <v>BOS to SXF via LHR</v>
      </c>
      <c r="X2125" s="5" t="s">
        <v>7850</v>
      </c>
      <c r="Y2125" s="5" t="s">
        <v>8275</v>
      </c>
    </row>
    <row r="2126" spans="1:25">
      <c r="A2126" s="8">
        <v>10</v>
      </c>
      <c r="B2126" s="8" t="s">
        <v>8276</v>
      </c>
      <c r="C2126" s="8" t="s">
        <v>8277</v>
      </c>
      <c r="D2126" s="8" t="s">
        <v>1794</v>
      </c>
      <c r="E2126" s="9">
        <v>42595</v>
      </c>
      <c r="F2126" s="8" t="s">
        <v>1795</v>
      </c>
      <c r="G2126" s="8" t="s">
        <v>8278</v>
      </c>
      <c r="H2126" s="8" t="s">
        <v>8279</v>
      </c>
      <c r="I2126" s="8" t="s">
        <v>1797</v>
      </c>
      <c r="J2126" s="8" t="s">
        <v>1807</v>
      </c>
      <c r="K2126" s="8" t="s">
        <v>839</v>
      </c>
      <c r="L2126" s="11">
        <v>42461</v>
      </c>
      <c r="M2126" s="8">
        <v>5</v>
      </c>
      <c r="N2126" s="8">
        <v>5</v>
      </c>
      <c r="O2126" s="8">
        <v>5</v>
      </c>
      <c r="P2126" s="12">
        <v>3</v>
      </c>
      <c r="Q2126" s="8">
        <v>4</v>
      </c>
      <c r="R2126" s="8" t="s">
        <v>1885</v>
      </c>
      <c r="S2126" s="8">
        <v>1</v>
      </c>
      <c r="T2126" s="8">
        <v>3</v>
      </c>
      <c r="U2126" s="8" t="s">
        <v>1808</v>
      </c>
      <c r="V2126" s="8" t="str">
        <f t="shared" si="36"/>
        <v>Boeing 777 236 ER</v>
      </c>
      <c r="W2126" s="15" t="str" cm="1">
        <f t="array" ref="W2126">IF(ISBLANK(K2126),Unknown,K2126)</f>
        <v>LGW to TPA</v>
      </c>
      <c r="X2126" s="5" t="s">
        <v>7341</v>
      </c>
      <c r="Y2126" s="5" t="s">
        <v>7278</v>
      </c>
    </row>
    <row r="2127" spans="1:25">
      <c r="A2127" s="8">
        <v>1</v>
      </c>
      <c r="B2127" s="8" t="s">
        <v>8280</v>
      </c>
      <c r="C2127" s="8" t="s">
        <v>8281</v>
      </c>
      <c r="D2127" s="8" t="s">
        <v>1794</v>
      </c>
      <c r="E2127" s="9">
        <v>42593</v>
      </c>
      <c r="F2127" s="8" t="s">
        <v>1795</v>
      </c>
      <c r="G2127" s="8" t="s">
        <v>8282</v>
      </c>
      <c r="H2127" s="8" t="s">
        <v>10</v>
      </c>
      <c r="I2127" s="8" t="s">
        <v>1806</v>
      </c>
      <c r="J2127" s="8" t="s">
        <v>1807</v>
      </c>
      <c r="K2127" s="8" t="s">
        <v>509</v>
      </c>
      <c r="L2127" s="11">
        <v>42583</v>
      </c>
      <c r="M2127" s="8">
        <v>1</v>
      </c>
      <c r="N2127" s="8">
        <v>1</v>
      </c>
      <c r="O2127" s="8">
        <v>1</v>
      </c>
      <c r="P2127" s="12">
        <v>1</v>
      </c>
      <c r="Q2127" s="8">
        <v>1</v>
      </c>
      <c r="R2127" s="8" t="s">
        <v>1799</v>
      </c>
      <c r="S2127" s="8">
        <v>0</v>
      </c>
      <c r="T2127" s="8">
        <v>1</v>
      </c>
      <c r="U2127" s="8" t="s">
        <v>1808</v>
      </c>
      <c r="V2127" s="8" t="str">
        <f t="shared" si="36"/>
        <v>A319</v>
      </c>
      <c r="W2127" s="15" t="str" cm="1">
        <f t="array" ref="W2127">IF(ISBLANK(K2127),Unknown,K2127)</f>
        <v>FRA to LHR</v>
      </c>
      <c r="X2127" s="5" t="s">
        <v>7539</v>
      </c>
      <c r="Y2127" s="5" t="s">
        <v>1978</v>
      </c>
    </row>
    <row r="2128" spans="1:25">
      <c r="A2128" s="8">
        <v>2</v>
      </c>
      <c r="B2128" s="8" t="s">
        <v>8283</v>
      </c>
      <c r="C2128" s="8" t="s">
        <v>8284</v>
      </c>
      <c r="D2128" s="8" t="s">
        <v>1794</v>
      </c>
      <c r="E2128" s="9">
        <v>42588</v>
      </c>
      <c r="F2128" s="8" t="s">
        <v>1833</v>
      </c>
      <c r="G2128" s="10" t="s">
        <v>8285</v>
      </c>
      <c r="H2128" s="10"/>
      <c r="I2128" s="8" t="s">
        <v>1797</v>
      </c>
      <c r="J2128" s="8" t="s">
        <v>1807</v>
      </c>
      <c r="K2128" s="8" t="s">
        <v>439</v>
      </c>
      <c r="L2128" s="11">
        <v>42522</v>
      </c>
      <c r="M2128" s="8">
        <v>1</v>
      </c>
      <c r="N2128" s="8">
        <v>3</v>
      </c>
      <c r="O2128" s="8">
        <v>3</v>
      </c>
      <c r="P2128" s="12">
        <v>4</v>
      </c>
      <c r="Q2128" s="8">
        <v>2</v>
      </c>
      <c r="R2128" s="8" t="s">
        <v>1799</v>
      </c>
      <c r="S2128" s="8">
        <v>0</v>
      </c>
      <c r="T2128" s="8">
        <v>1</v>
      </c>
      <c r="U2128" s="8" t="s">
        <v>1808</v>
      </c>
      <c r="V2128" s="8" t="str">
        <f t="shared" si="36"/>
        <v>Unknown</v>
      </c>
      <c r="W2128" s="15" t="str" cm="1">
        <f t="array" ref="W2128">IF(ISBLANK(K2128),Unknown,K2128)</f>
        <v>DUB to SFO via PHL</v>
      </c>
      <c r="X2128" s="5" t="s">
        <v>7811</v>
      </c>
      <c r="Y2128" s="5" t="s">
        <v>8286</v>
      </c>
    </row>
    <row r="2129" spans="1:25">
      <c r="A2129" s="8">
        <v>3</v>
      </c>
      <c r="B2129" s="8" t="s">
        <v>8287</v>
      </c>
      <c r="C2129" s="8" t="s">
        <v>8288</v>
      </c>
      <c r="D2129" s="8" t="s">
        <v>1794</v>
      </c>
      <c r="E2129" s="9">
        <v>42586</v>
      </c>
      <c r="F2129" s="8" t="s">
        <v>3366</v>
      </c>
      <c r="G2129" s="8" t="s">
        <v>8289</v>
      </c>
      <c r="H2129" s="8" t="s">
        <v>102</v>
      </c>
      <c r="I2129" s="8" t="s">
        <v>1851</v>
      </c>
      <c r="J2129" s="8" t="s">
        <v>1874</v>
      </c>
      <c r="K2129" s="8" t="s">
        <v>1367</v>
      </c>
      <c r="L2129" s="11">
        <v>42583</v>
      </c>
      <c r="M2129" s="8">
        <v>3</v>
      </c>
      <c r="N2129" s="8">
        <v>3</v>
      </c>
      <c r="O2129" s="8">
        <v>3</v>
      </c>
      <c r="P2129" s="12">
        <v>1</v>
      </c>
      <c r="Q2129" s="8">
        <v>1</v>
      </c>
      <c r="R2129" s="8" t="s">
        <v>1799</v>
      </c>
      <c r="S2129" s="8">
        <v>0</v>
      </c>
      <c r="T2129" s="8">
        <v>1</v>
      </c>
      <c r="U2129" s="8" t="s">
        <v>1808</v>
      </c>
      <c r="V2129" s="8" t="str">
        <f t="shared" si="36"/>
        <v>Boeing 747</v>
      </c>
      <c r="W2129" s="15" t="str" cm="1">
        <f t="array" ref="W2129">IF(ISBLANK(K2129),Unknown,K2129)</f>
        <v>MEX to AMS via LHR</v>
      </c>
      <c r="X2129" s="5" t="s">
        <v>8290</v>
      </c>
      <c r="Y2129" s="5" t="s">
        <v>8291</v>
      </c>
    </row>
    <row r="2130" spans="1:25">
      <c r="A2130" s="8">
        <v>1</v>
      </c>
      <c r="B2130" s="8" t="s">
        <v>8292</v>
      </c>
      <c r="C2130" s="8" t="s">
        <v>8293</v>
      </c>
      <c r="D2130" s="8" t="s">
        <v>1794</v>
      </c>
      <c r="E2130" s="9">
        <v>42585</v>
      </c>
      <c r="F2130" s="8" t="s">
        <v>1879</v>
      </c>
      <c r="G2130" s="10" t="s">
        <v>8294</v>
      </c>
      <c r="H2130" s="10"/>
      <c r="I2130" s="8" t="s">
        <v>1851</v>
      </c>
      <c r="J2130" s="8" t="s">
        <v>1798</v>
      </c>
      <c r="K2130" s="8" t="s">
        <v>1760</v>
      </c>
      <c r="L2130" s="11">
        <v>42522</v>
      </c>
      <c r="M2130" s="8">
        <v>1</v>
      </c>
      <c r="N2130" s="8">
        <v>1</v>
      </c>
      <c r="O2130" s="8">
        <v>1</v>
      </c>
      <c r="P2130" s="12">
        <v>1</v>
      </c>
      <c r="Q2130" s="8">
        <v>1</v>
      </c>
      <c r="R2130" s="8" t="s">
        <v>1799</v>
      </c>
      <c r="S2130" s="8">
        <v>0</v>
      </c>
      <c r="T2130" s="8">
        <v>1</v>
      </c>
      <c r="U2130" s="8" t="s">
        <v>1808</v>
      </c>
      <c r="V2130" s="8" t="str">
        <f t="shared" si="36"/>
        <v>Unknown</v>
      </c>
      <c r="W2130" s="15" t="str" cm="1">
        <f t="array" ref="W2130">IF(ISBLANK(K2130),Unknown,K2130)</f>
        <v>ZRH to BWI via LHR</v>
      </c>
      <c r="X2130" s="5" t="s">
        <v>7676</v>
      </c>
      <c r="Y2130" s="5" t="s">
        <v>8295</v>
      </c>
    </row>
    <row r="2131" spans="1:25">
      <c r="A2131" s="8">
        <v>8</v>
      </c>
      <c r="B2131" s="8" t="s">
        <v>8296</v>
      </c>
      <c r="C2131" s="8" t="s">
        <v>1844</v>
      </c>
      <c r="D2131" s="8" t="s">
        <v>7022</v>
      </c>
      <c r="E2131" s="9">
        <v>42585</v>
      </c>
      <c r="F2131" s="8" t="s">
        <v>2325</v>
      </c>
      <c r="G2131" s="8" t="s">
        <v>8297</v>
      </c>
      <c r="H2131" s="8" t="s">
        <v>2574</v>
      </c>
      <c r="I2131" s="8" t="s">
        <v>1851</v>
      </c>
      <c r="J2131" s="8" t="s">
        <v>1798</v>
      </c>
      <c r="K2131" s="8" t="s">
        <v>1624</v>
      </c>
      <c r="L2131" s="11">
        <v>42583</v>
      </c>
      <c r="M2131" s="8">
        <v>4</v>
      </c>
      <c r="N2131" s="8">
        <v>4</v>
      </c>
      <c r="O2131" s="8">
        <v>4</v>
      </c>
      <c r="P2131" s="12">
        <v>4</v>
      </c>
      <c r="Q2131" s="8">
        <v>5</v>
      </c>
      <c r="R2131" s="8" t="s">
        <v>1885</v>
      </c>
      <c r="S2131" s="8">
        <v>1</v>
      </c>
      <c r="T2131" s="8">
        <v>4</v>
      </c>
      <c r="U2131" s="8" t="s">
        <v>1808</v>
      </c>
      <c r="V2131" s="8" t="str">
        <f t="shared" si="36"/>
        <v>Boeing 777 300ER</v>
      </c>
      <c r="W2131" s="15" t="str" cm="1">
        <f t="array" ref="W2131">IF(ISBLANK(K2131),Unknown,K2131)</f>
        <v>SIN to SYD</v>
      </c>
      <c r="X2131" s="5" t="s">
        <v>7667</v>
      </c>
      <c r="Y2131" s="5" t="s">
        <v>7490</v>
      </c>
    </row>
    <row r="2132" spans="1:25">
      <c r="A2132" s="8">
        <v>7</v>
      </c>
      <c r="B2132" s="8" t="s">
        <v>8298</v>
      </c>
      <c r="C2132" s="8" t="s">
        <v>6794</v>
      </c>
      <c r="D2132" s="8" t="s">
        <v>1794</v>
      </c>
      <c r="E2132" s="9">
        <v>42583</v>
      </c>
      <c r="F2132" s="8" t="s">
        <v>1795</v>
      </c>
      <c r="G2132" s="8" t="s">
        <v>8299</v>
      </c>
      <c r="H2132" s="8" t="s">
        <v>131</v>
      </c>
      <c r="I2132" s="8" t="s">
        <v>1797</v>
      </c>
      <c r="J2132" s="8" t="s">
        <v>1807</v>
      </c>
      <c r="K2132" s="8" t="s">
        <v>921</v>
      </c>
      <c r="L2132" s="11">
        <v>42522</v>
      </c>
      <c r="M2132" s="8">
        <v>4</v>
      </c>
      <c r="N2132" s="8">
        <v>5</v>
      </c>
      <c r="O2132" s="8">
        <v>3</v>
      </c>
      <c r="P2132" s="12">
        <v>4</v>
      </c>
      <c r="Q2132" s="8">
        <v>3</v>
      </c>
      <c r="R2132" s="8" t="s">
        <v>1885</v>
      </c>
      <c r="S2132" s="8">
        <v>1</v>
      </c>
      <c r="T2132" s="8">
        <v>1</v>
      </c>
      <c r="U2132" s="8" t="s">
        <v>1808</v>
      </c>
      <c r="V2132" s="8" t="str">
        <f t="shared" si="36"/>
        <v>Boeing 777</v>
      </c>
      <c r="W2132" s="15" t="str" cm="1">
        <f t="array" ref="W2132">IF(ISBLANK(K2132),Unknown,K2132)</f>
        <v>LHR to NAS</v>
      </c>
      <c r="X2132" s="5" t="s">
        <v>1978</v>
      </c>
      <c r="Y2132" s="5" t="s">
        <v>8300</v>
      </c>
    </row>
    <row r="2133" spans="1:25">
      <c r="A2133" s="8">
        <v>6</v>
      </c>
      <c r="B2133" s="8" t="s">
        <v>8301</v>
      </c>
      <c r="C2133" s="8" t="s">
        <v>1997</v>
      </c>
      <c r="D2133" s="8" t="s">
        <v>1794</v>
      </c>
      <c r="E2133" s="9">
        <v>42583</v>
      </c>
      <c r="F2133" s="8" t="s">
        <v>1795</v>
      </c>
      <c r="G2133" s="8" t="s">
        <v>8302</v>
      </c>
      <c r="H2133" s="8" t="s">
        <v>67</v>
      </c>
      <c r="I2133" s="8" t="s">
        <v>1867</v>
      </c>
      <c r="J2133" s="8" t="s">
        <v>1807</v>
      </c>
      <c r="K2133" s="8" t="s">
        <v>1375</v>
      </c>
      <c r="L2133" s="11">
        <v>42552</v>
      </c>
      <c r="M2133" s="8">
        <v>4</v>
      </c>
      <c r="N2133" s="8">
        <v>3</v>
      </c>
      <c r="O2133" s="8">
        <v>3</v>
      </c>
      <c r="P2133" s="12">
        <v>3</v>
      </c>
      <c r="Q2133" s="8">
        <v>3</v>
      </c>
      <c r="R2133" s="8" t="s">
        <v>1885</v>
      </c>
      <c r="S2133" s="8">
        <v>1</v>
      </c>
      <c r="T2133" s="8">
        <v>3</v>
      </c>
      <c r="U2133" s="8" t="s">
        <v>1808</v>
      </c>
      <c r="V2133" s="8" t="str">
        <f t="shared" si="36"/>
        <v>A380</v>
      </c>
      <c r="W2133" s="15" t="str" cm="1">
        <f t="array" ref="W2133">IF(ISBLANK(K2133),Unknown,K2133)</f>
        <v>MIA to LHR</v>
      </c>
      <c r="X2133" s="5" t="s">
        <v>7486</v>
      </c>
      <c r="Y2133" s="5" t="s">
        <v>1978</v>
      </c>
    </row>
    <row r="2134" spans="1:25">
      <c r="A2134" s="8">
        <v>8</v>
      </c>
      <c r="B2134" s="8" t="s">
        <v>8303</v>
      </c>
      <c r="C2134" s="8" t="s">
        <v>8304</v>
      </c>
      <c r="D2134" s="8" t="s">
        <v>1794</v>
      </c>
      <c r="E2134" s="9">
        <v>42582</v>
      </c>
      <c r="F2134" s="8" t="s">
        <v>2046</v>
      </c>
      <c r="G2134" s="8" t="s">
        <v>8305</v>
      </c>
      <c r="H2134" s="8" t="s">
        <v>131</v>
      </c>
      <c r="I2134" s="8" t="s">
        <v>1806</v>
      </c>
      <c r="J2134" s="8" t="s">
        <v>1874</v>
      </c>
      <c r="K2134" s="8" t="s">
        <v>429</v>
      </c>
      <c r="L2134" s="11">
        <v>42552</v>
      </c>
      <c r="M2134" s="8">
        <v>4</v>
      </c>
      <c r="N2134" s="8">
        <v>4</v>
      </c>
      <c r="O2134" s="8">
        <v>4</v>
      </c>
      <c r="P2134" s="12">
        <v>4</v>
      </c>
      <c r="Q2134" s="8">
        <v>4</v>
      </c>
      <c r="R2134" s="8" t="s">
        <v>1885</v>
      </c>
      <c r="S2134" s="8">
        <v>1</v>
      </c>
      <c r="T2134" s="8">
        <v>4</v>
      </c>
      <c r="U2134" s="8" t="s">
        <v>1808</v>
      </c>
      <c r="V2134" s="8" t="str">
        <f t="shared" si="36"/>
        <v>Boeing 777</v>
      </c>
      <c r="W2134" s="15" t="str" cm="1">
        <f t="array" ref="W2134">IF(ISBLANK(K2134),Unknown,K2134)</f>
        <v>DOH to CDG via BAH / LHR</v>
      </c>
      <c r="X2134" s="5" t="s">
        <v>8306</v>
      </c>
      <c r="Y2134" s="5" t="s">
        <v>8307</v>
      </c>
    </row>
    <row r="2135" spans="1:25">
      <c r="A2135" s="8">
        <v>6</v>
      </c>
      <c r="B2135" s="8" t="s">
        <v>8308</v>
      </c>
      <c r="C2135" s="8" t="s">
        <v>1844</v>
      </c>
      <c r="D2135" s="8" t="s">
        <v>5161</v>
      </c>
      <c r="E2135" s="9">
        <v>42581</v>
      </c>
      <c r="F2135" s="8" t="s">
        <v>3070</v>
      </c>
      <c r="G2135" s="8" t="s">
        <v>8309</v>
      </c>
      <c r="H2135" s="8" t="s">
        <v>108</v>
      </c>
      <c r="I2135" s="8" t="s">
        <v>1851</v>
      </c>
      <c r="J2135" s="8" t="s">
        <v>1836</v>
      </c>
      <c r="K2135" s="8" t="s">
        <v>613</v>
      </c>
      <c r="L2135" s="11">
        <v>42552</v>
      </c>
      <c r="M2135" s="8">
        <v>3</v>
      </c>
      <c r="N2135" s="8">
        <v>5</v>
      </c>
      <c r="O2135" s="8">
        <v>1</v>
      </c>
      <c r="P2135" s="12">
        <v>4</v>
      </c>
      <c r="Q2135" s="8">
        <v>2</v>
      </c>
      <c r="R2135" s="8" t="s">
        <v>1885</v>
      </c>
      <c r="S2135" s="8">
        <v>1</v>
      </c>
      <c r="T2135" s="8">
        <v>2</v>
      </c>
      <c r="U2135" s="8" t="s">
        <v>1808</v>
      </c>
      <c r="V2135" s="8" t="str">
        <f t="shared" si="36"/>
        <v>Boeing 747 400</v>
      </c>
      <c r="W2135" s="15" t="str" cm="1">
        <f t="array" ref="W2135">IF(ISBLANK(K2135),Unknown,K2135)</f>
        <v>GRU to LHR</v>
      </c>
      <c r="X2135" s="5" t="s">
        <v>8310</v>
      </c>
      <c r="Y2135" s="5" t="s">
        <v>1978</v>
      </c>
    </row>
    <row r="2136" spans="1:25">
      <c r="A2136" s="8">
        <v>7</v>
      </c>
      <c r="B2136" s="8" t="s">
        <v>8311</v>
      </c>
      <c r="C2136" s="8" t="s">
        <v>1844</v>
      </c>
      <c r="D2136" s="8" t="s">
        <v>1845</v>
      </c>
      <c r="E2136" s="9">
        <v>42580</v>
      </c>
      <c r="F2136" s="8" t="s">
        <v>1795</v>
      </c>
      <c r="G2136" s="8" t="s">
        <v>8312</v>
      </c>
      <c r="H2136" s="8" t="s">
        <v>156</v>
      </c>
      <c r="I2136" s="8" t="s">
        <v>1797</v>
      </c>
      <c r="J2136" s="8" t="s">
        <v>1807</v>
      </c>
      <c r="K2136" s="8" t="s">
        <v>586</v>
      </c>
      <c r="L2136" s="11">
        <v>42461</v>
      </c>
      <c r="M2136" s="8">
        <v>4</v>
      </c>
      <c r="N2136" s="8">
        <v>5</v>
      </c>
      <c r="O2136" s="8">
        <v>3</v>
      </c>
      <c r="P2136" s="12">
        <v>3</v>
      </c>
      <c r="Q2136" s="8">
        <v>3</v>
      </c>
      <c r="R2136" s="8" t="s">
        <v>1885</v>
      </c>
      <c r="S2136" s="8">
        <v>1</v>
      </c>
      <c r="T2136" s="8">
        <v>3</v>
      </c>
      <c r="U2136" s="8"/>
      <c r="V2136" s="8" t="str">
        <f t="shared" si="36"/>
        <v>Boeing 787</v>
      </c>
      <c r="W2136" s="15" t="str" cm="1">
        <f t="array" ref="W2136">IF(ISBLANK(K2136),Unknown,K2136)</f>
        <v>GLA to KUL via LHR</v>
      </c>
      <c r="X2136" s="5" t="s">
        <v>7401</v>
      </c>
      <c r="Y2136" s="5" t="s">
        <v>8313</v>
      </c>
    </row>
    <row r="2137" spans="1:25">
      <c r="A2137" s="8">
        <v>7</v>
      </c>
      <c r="B2137" s="8" t="s">
        <v>8314</v>
      </c>
      <c r="C2137" s="8" t="s">
        <v>8315</v>
      </c>
      <c r="D2137" s="8" t="s">
        <v>1794</v>
      </c>
      <c r="E2137" s="9">
        <v>42577</v>
      </c>
      <c r="F2137" s="8" t="s">
        <v>1795</v>
      </c>
      <c r="G2137" s="8" t="s">
        <v>8316</v>
      </c>
      <c r="H2137" s="8" t="s">
        <v>67</v>
      </c>
      <c r="I2137" s="8" t="s">
        <v>1867</v>
      </c>
      <c r="J2137" s="8" t="s">
        <v>1807</v>
      </c>
      <c r="K2137" s="8" t="s">
        <v>917</v>
      </c>
      <c r="L2137" s="11">
        <v>42552</v>
      </c>
      <c r="M2137" s="8">
        <v>5</v>
      </c>
      <c r="N2137" s="8">
        <v>3</v>
      </c>
      <c r="O2137" s="8">
        <v>4</v>
      </c>
      <c r="P2137" s="12">
        <v>3</v>
      </c>
      <c r="Q2137" s="8">
        <v>4</v>
      </c>
      <c r="R2137" s="8" t="s">
        <v>1885</v>
      </c>
      <c r="S2137" s="8">
        <v>1</v>
      </c>
      <c r="T2137" s="8">
        <v>4</v>
      </c>
      <c r="U2137" s="8" t="s">
        <v>1808</v>
      </c>
      <c r="V2137" s="8" t="str">
        <f t="shared" si="36"/>
        <v>A380</v>
      </c>
      <c r="W2137" s="15" t="str" cm="1">
        <f t="array" ref="W2137">IF(ISBLANK(K2137),Unknown,K2137)</f>
        <v>LHR to MIA</v>
      </c>
      <c r="X2137" s="5" t="s">
        <v>1978</v>
      </c>
      <c r="Y2137" s="5" t="s">
        <v>7486</v>
      </c>
    </row>
    <row r="2138" spans="1:25">
      <c r="A2138" s="8">
        <v>8</v>
      </c>
      <c r="B2138" s="8" t="s">
        <v>8317</v>
      </c>
      <c r="C2138" s="8" t="s">
        <v>8318</v>
      </c>
      <c r="D2138" s="8" t="s">
        <v>1794</v>
      </c>
      <c r="E2138" s="9">
        <v>42576</v>
      </c>
      <c r="F2138" s="8" t="s">
        <v>1938</v>
      </c>
      <c r="G2138" s="8" t="s">
        <v>8319</v>
      </c>
      <c r="H2138" s="8" t="s">
        <v>31</v>
      </c>
      <c r="I2138" s="8" t="s">
        <v>1806</v>
      </c>
      <c r="J2138" s="8" t="s">
        <v>1807</v>
      </c>
      <c r="K2138" s="8" t="s">
        <v>236</v>
      </c>
      <c r="L2138" s="11">
        <v>42552</v>
      </c>
      <c r="M2138" s="8">
        <v>4</v>
      </c>
      <c r="N2138" s="8">
        <v>4</v>
      </c>
      <c r="O2138" s="8">
        <v>4</v>
      </c>
      <c r="P2138" s="12">
        <v>4</v>
      </c>
      <c r="Q2138" s="8">
        <v>4</v>
      </c>
      <c r="R2138" s="8" t="s">
        <v>1885</v>
      </c>
      <c r="S2138" s="8">
        <v>1</v>
      </c>
      <c r="T2138" s="8">
        <v>4</v>
      </c>
      <c r="U2138" s="8" t="s">
        <v>1808</v>
      </c>
      <c r="V2138" s="8" t="str">
        <f t="shared" si="36"/>
        <v>A320 / Boeing 787</v>
      </c>
      <c r="W2138" s="15" t="str" cm="1">
        <f t="array" ref="W2138">IF(ISBLANK(K2138),Unknown,K2138)</f>
        <v>ATH to KUL via LHR</v>
      </c>
      <c r="X2138" s="5" t="s">
        <v>7436</v>
      </c>
      <c r="Y2138" s="5" t="s">
        <v>8313</v>
      </c>
    </row>
    <row r="2139" spans="1:25">
      <c r="A2139" s="8">
        <v>8</v>
      </c>
      <c r="B2139" s="8" t="s">
        <v>8320</v>
      </c>
      <c r="C2139" s="8" t="s">
        <v>2165</v>
      </c>
      <c r="D2139" s="8" t="s">
        <v>1794</v>
      </c>
      <c r="E2139" s="9">
        <v>42575</v>
      </c>
      <c r="F2139" s="8" t="s">
        <v>1795</v>
      </c>
      <c r="G2139" s="10" t="s">
        <v>8321</v>
      </c>
      <c r="H2139" s="10"/>
      <c r="I2139" s="8" t="s">
        <v>1851</v>
      </c>
      <c r="J2139" s="8" t="s">
        <v>1798</v>
      </c>
      <c r="K2139" s="8" t="s">
        <v>785</v>
      </c>
      <c r="L2139" s="11">
        <v>42552</v>
      </c>
      <c r="M2139" s="8">
        <v>3</v>
      </c>
      <c r="N2139" s="8">
        <v>4</v>
      </c>
      <c r="O2139" s="8">
        <v>3</v>
      </c>
      <c r="P2139" s="12">
        <v>3</v>
      </c>
      <c r="Q2139" s="8">
        <v>4</v>
      </c>
      <c r="R2139" s="8" t="s">
        <v>1885</v>
      </c>
      <c r="S2139" s="8">
        <v>1</v>
      </c>
      <c r="T2139" s="8">
        <v>1</v>
      </c>
      <c r="U2139" s="8"/>
      <c r="V2139" s="8" t="str">
        <f t="shared" si="36"/>
        <v>Unknown</v>
      </c>
      <c r="W2139" s="15" t="str" cm="1">
        <f t="array" ref="W2139">IF(ISBLANK(K2139),Unknown,K2139)</f>
        <v>LCY to FLR</v>
      </c>
      <c r="X2139" s="5" t="s">
        <v>7812</v>
      </c>
      <c r="Y2139" s="5" t="s">
        <v>8322</v>
      </c>
    </row>
    <row r="2140" spans="1:25">
      <c r="A2140" s="8">
        <v>6</v>
      </c>
      <c r="B2140" s="8" t="s">
        <v>8323</v>
      </c>
      <c r="C2140" s="8" t="s">
        <v>8324</v>
      </c>
      <c r="D2140" s="8" t="s">
        <v>1794</v>
      </c>
      <c r="E2140" s="9">
        <v>42575</v>
      </c>
      <c r="F2140" s="8" t="s">
        <v>1872</v>
      </c>
      <c r="G2140" s="8" t="s">
        <v>8325</v>
      </c>
      <c r="H2140" s="8" t="s">
        <v>7831</v>
      </c>
      <c r="I2140" s="8" t="s">
        <v>1806</v>
      </c>
      <c r="J2140" s="8" t="s">
        <v>1798</v>
      </c>
      <c r="K2140" s="8" t="s">
        <v>509</v>
      </c>
      <c r="L2140" s="11">
        <v>42552</v>
      </c>
      <c r="M2140" s="8">
        <v>3</v>
      </c>
      <c r="N2140" s="8">
        <v>3</v>
      </c>
      <c r="O2140" s="8">
        <v>3</v>
      </c>
      <c r="P2140" s="12">
        <v>4</v>
      </c>
      <c r="Q2140" s="8">
        <v>4</v>
      </c>
      <c r="R2140" s="8" t="s">
        <v>1885</v>
      </c>
      <c r="S2140" s="8">
        <v>1</v>
      </c>
      <c r="T2140" s="8">
        <v>1</v>
      </c>
      <c r="U2140" s="8"/>
      <c r="V2140" s="8" t="str">
        <f t="shared" si="36"/>
        <v>Boeing 767 300</v>
      </c>
      <c r="W2140" s="15" t="str" cm="1">
        <f t="array" ref="W2140">IF(ISBLANK(K2140),Unknown,K2140)</f>
        <v>FRA to LHR</v>
      </c>
      <c r="X2140" s="5" t="s">
        <v>7539</v>
      </c>
      <c r="Y2140" s="5" t="s">
        <v>1978</v>
      </c>
    </row>
    <row r="2141" spans="1:25">
      <c r="A2141" s="8">
        <v>10</v>
      </c>
      <c r="B2141" s="8" t="s">
        <v>8326</v>
      </c>
      <c r="C2141" s="8" t="s">
        <v>8327</v>
      </c>
      <c r="D2141" s="8" t="s">
        <v>1794</v>
      </c>
      <c r="E2141" s="9">
        <v>42575</v>
      </c>
      <c r="F2141" s="8" t="s">
        <v>1795</v>
      </c>
      <c r="G2141" s="8" t="s">
        <v>8328</v>
      </c>
      <c r="H2141" s="8" t="s">
        <v>10</v>
      </c>
      <c r="I2141" s="8" t="s">
        <v>1797</v>
      </c>
      <c r="J2141" s="8" t="s">
        <v>1798</v>
      </c>
      <c r="K2141" s="8" t="s">
        <v>782</v>
      </c>
      <c r="L2141" s="11">
        <v>42552</v>
      </c>
      <c r="M2141" s="8">
        <v>5</v>
      </c>
      <c r="N2141" s="8">
        <v>5</v>
      </c>
      <c r="O2141" s="8">
        <v>5</v>
      </c>
      <c r="P2141" s="12">
        <v>5</v>
      </c>
      <c r="Q2141" s="8">
        <v>5</v>
      </c>
      <c r="R2141" s="8" t="s">
        <v>1885</v>
      </c>
      <c r="S2141" s="8">
        <v>1</v>
      </c>
      <c r="T2141" s="8">
        <v>4</v>
      </c>
      <c r="U2141" s="8"/>
      <c r="V2141" s="8" t="str">
        <f t="shared" si="36"/>
        <v>A319</v>
      </c>
      <c r="W2141" s="15" t="str" cm="1">
        <f t="array" ref="W2141">IF(ISBLANK(K2141),Unknown,K2141)</f>
        <v>LBA to LHR</v>
      </c>
      <c r="X2141" s="5" t="s">
        <v>7257</v>
      </c>
      <c r="Y2141" s="5" t="s">
        <v>1978</v>
      </c>
    </row>
    <row r="2142" spans="1:25">
      <c r="A2142" s="8">
        <v>5</v>
      </c>
      <c r="B2142" s="8" t="s">
        <v>8329</v>
      </c>
      <c r="C2142" s="8" t="s">
        <v>8330</v>
      </c>
      <c r="D2142" s="8" t="s">
        <v>1794</v>
      </c>
      <c r="E2142" s="9">
        <v>42574</v>
      </c>
      <c r="F2142" s="8" t="s">
        <v>1795</v>
      </c>
      <c r="G2142" s="8" t="s">
        <v>8331</v>
      </c>
      <c r="H2142" s="8" t="s">
        <v>138</v>
      </c>
      <c r="I2142" s="8" t="s">
        <v>1806</v>
      </c>
      <c r="J2142" s="8" t="s">
        <v>1798</v>
      </c>
      <c r="K2142" s="8" t="s">
        <v>311</v>
      </c>
      <c r="L2142" s="11">
        <v>42552</v>
      </c>
      <c r="M2142" s="8">
        <v>4</v>
      </c>
      <c r="N2142" s="8">
        <v>3</v>
      </c>
      <c r="O2142" s="8">
        <v>3</v>
      </c>
      <c r="P2142" s="12">
        <v>1</v>
      </c>
      <c r="Q2142" s="8">
        <v>3</v>
      </c>
      <c r="R2142" s="8" t="s">
        <v>1799</v>
      </c>
      <c r="S2142" s="8">
        <v>0</v>
      </c>
      <c r="T2142" s="8">
        <v>2</v>
      </c>
      <c r="U2142" s="8"/>
      <c r="V2142" s="8" t="str">
        <f t="shared" si="36"/>
        <v>Boeing 777 200</v>
      </c>
      <c r="W2142" s="15" t="str" cm="1">
        <f t="array" ref="W2142">IF(ISBLANK(K2142),Unknown,K2142)</f>
        <v>BLR to LHR</v>
      </c>
      <c r="X2142" s="5" t="s">
        <v>8332</v>
      </c>
      <c r="Y2142" s="5" t="s">
        <v>1978</v>
      </c>
    </row>
    <row r="2143" spans="1:25">
      <c r="A2143" s="8">
        <v>5</v>
      </c>
      <c r="B2143" s="8" t="s">
        <v>8333</v>
      </c>
      <c r="C2143" s="8" t="s">
        <v>1844</v>
      </c>
      <c r="D2143" s="8" t="s">
        <v>1845</v>
      </c>
      <c r="E2143" s="9">
        <v>42573</v>
      </c>
      <c r="F2143" s="8" t="s">
        <v>3604</v>
      </c>
      <c r="G2143" s="10" t="s">
        <v>8334</v>
      </c>
      <c r="H2143" s="10"/>
      <c r="I2143" s="8" t="s">
        <v>1806</v>
      </c>
      <c r="J2143" s="8" t="s">
        <v>1807</v>
      </c>
      <c r="K2143" s="8" t="s">
        <v>308</v>
      </c>
      <c r="L2143" s="11">
        <v>42552</v>
      </c>
      <c r="M2143" s="8">
        <v>3</v>
      </c>
      <c r="N2143" s="8">
        <v>3</v>
      </c>
      <c r="O2143" s="8">
        <v>3</v>
      </c>
      <c r="P2143" s="12">
        <v>2</v>
      </c>
      <c r="Q2143" s="8">
        <v>2</v>
      </c>
      <c r="R2143" s="8" t="s">
        <v>1799</v>
      </c>
      <c r="S2143" s="8">
        <v>0</v>
      </c>
      <c r="T2143" s="8">
        <v>1</v>
      </c>
      <c r="U2143" s="8" t="s">
        <v>1808</v>
      </c>
      <c r="V2143" s="8" t="str">
        <f t="shared" si="36"/>
        <v>Unknown</v>
      </c>
      <c r="W2143" s="15" t="str" cm="1">
        <f t="array" ref="W2143">IF(ISBLANK(K2143),Unknown,K2143)</f>
        <v>BKK to LHR</v>
      </c>
      <c r="X2143" s="5" t="s">
        <v>7397</v>
      </c>
      <c r="Y2143" s="5" t="s">
        <v>1978</v>
      </c>
    </row>
    <row r="2144" spans="1:25">
      <c r="A2144" s="8">
        <v>1</v>
      </c>
      <c r="B2144" s="8" t="s">
        <v>8335</v>
      </c>
      <c r="C2144" s="8" t="s">
        <v>8336</v>
      </c>
      <c r="D2144" s="8" t="s">
        <v>1794</v>
      </c>
      <c r="E2144" s="9">
        <v>42573</v>
      </c>
      <c r="F2144" s="8" t="s">
        <v>1795</v>
      </c>
      <c r="G2144" s="10" t="s">
        <v>8337</v>
      </c>
      <c r="H2144" s="10"/>
      <c r="I2144" s="8" t="s">
        <v>1797</v>
      </c>
      <c r="J2144" s="8" t="s">
        <v>1874</v>
      </c>
      <c r="K2144" s="8" t="s">
        <v>1405</v>
      </c>
      <c r="L2144" s="11">
        <v>42552</v>
      </c>
      <c r="M2144" s="8">
        <v>1</v>
      </c>
      <c r="N2144" s="8">
        <v>1</v>
      </c>
      <c r="O2144" s="8">
        <v>1</v>
      </c>
      <c r="P2144" s="12">
        <v>1</v>
      </c>
      <c r="Q2144" s="8">
        <v>1</v>
      </c>
      <c r="R2144" s="8" t="s">
        <v>1799</v>
      </c>
      <c r="S2144" s="8">
        <v>0</v>
      </c>
      <c r="T2144" s="8">
        <v>1</v>
      </c>
      <c r="U2144" s="8"/>
      <c r="V2144" s="8" t="str">
        <f t="shared" si="36"/>
        <v>Unknown</v>
      </c>
      <c r="W2144" s="15" t="str" cm="1">
        <f t="array" ref="W2144">IF(ISBLANK(K2144),Unknown,K2144)</f>
        <v>MRU to LHR</v>
      </c>
      <c r="X2144" s="5" t="s">
        <v>7680</v>
      </c>
      <c r="Y2144" s="5" t="s">
        <v>1978</v>
      </c>
    </row>
    <row r="2145" spans="1:25">
      <c r="A2145" s="8">
        <v>1</v>
      </c>
      <c r="B2145" s="8" t="s">
        <v>8338</v>
      </c>
      <c r="C2145" s="8" t="s">
        <v>8339</v>
      </c>
      <c r="D2145" s="8" t="s">
        <v>1794</v>
      </c>
      <c r="E2145" s="9">
        <v>42570</v>
      </c>
      <c r="F2145" s="8" t="s">
        <v>1795</v>
      </c>
      <c r="G2145" s="8" t="s">
        <v>8340</v>
      </c>
      <c r="H2145" s="8" t="s">
        <v>50</v>
      </c>
      <c r="I2145" s="8" t="s">
        <v>1867</v>
      </c>
      <c r="J2145" s="8" t="s">
        <v>1807</v>
      </c>
      <c r="K2145" s="8" t="s">
        <v>589</v>
      </c>
      <c r="L2145" s="11">
        <v>42552</v>
      </c>
      <c r="M2145" s="8">
        <v>1</v>
      </c>
      <c r="N2145" s="8">
        <v>2</v>
      </c>
      <c r="O2145" s="8">
        <v>1</v>
      </c>
      <c r="P2145" s="12">
        <v>1</v>
      </c>
      <c r="Q2145" s="8">
        <v>1</v>
      </c>
      <c r="R2145" s="8" t="s">
        <v>1799</v>
      </c>
      <c r="S2145" s="8">
        <v>0</v>
      </c>
      <c r="T2145" s="8">
        <v>1</v>
      </c>
      <c r="U2145" s="8"/>
      <c r="V2145" s="8" t="str">
        <f t="shared" si="36"/>
        <v>A321</v>
      </c>
      <c r="W2145" s="15" t="str" cm="1">
        <f t="array" ref="W2145">IF(ISBLANK(K2145),Unknown,K2145)</f>
        <v>GLA to LIS via LHR</v>
      </c>
      <c r="X2145" s="5" t="s">
        <v>7401</v>
      </c>
      <c r="Y2145" s="5" t="s">
        <v>8016</v>
      </c>
    </row>
    <row r="2146" spans="1:25">
      <c r="A2146" s="8">
        <v>1</v>
      </c>
      <c r="B2146" s="8" t="s">
        <v>8341</v>
      </c>
      <c r="C2146" s="8" t="s">
        <v>8342</v>
      </c>
      <c r="D2146" s="8" t="s">
        <v>1794</v>
      </c>
      <c r="E2146" s="9">
        <v>42569</v>
      </c>
      <c r="F2146" s="8" t="s">
        <v>1795</v>
      </c>
      <c r="G2146" s="10" t="s">
        <v>8343</v>
      </c>
      <c r="H2146" s="10"/>
      <c r="I2146" s="8" t="s">
        <v>1797</v>
      </c>
      <c r="J2146" s="8" t="s">
        <v>1798</v>
      </c>
      <c r="K2146" s="8" t="s">
        <v>478</v>
      </c>
      <c r="L2146" s="11">
        <v>42552</v>
      </c>
      <c r="M2146" s="8">
        <v>2</v>
      </c>
      <c r="N2146" s="8">
        <v>2</v>
      </c>
      <c r="O2146" s="8">
        <v>1</v>
      </c>
      <c r="P2146" s="12">
        <v>2</v>
      </c>
      <c r="Q2146" s="8">
        <v>1</v>
      </c>
      <c r="R2146" s="8" t="s">
        <v>1799</v>
      </c>
      <c r="S2146" s="8">
        <v>0</v>
      </c>
      <c r="T2146" s="8">
        <v>1</v>
      </c>
      <c r="U2146" s="8" t="s">
        <v>1808</v>
      </c>
      <c r="V2146" s="8" t="str">
        <f t="shared" si="36"/>
        <v>Unknown</v>
      </c>
      <c r="W2146" s="15" t="str" cm="1">
        <f t="array" ref="W2146">IF(ISBLANK(K2146),Unknown,K2146)</f>
        <v>EDI to PRG via LHR</v>
      </c>
      <c r="X2146" s="5" t="s">
        <v>7579</v>
      </c>
      <c r="Y2146" s="5" t="s">
        <v>7970</v>
      </c>
    </row>
    <row r="2147" spans="1:25">
      <c r="A2147" s="8">
        <v>1</v>
      </c>
      <c r="B2147" s="8" t="s">
        <v>2114</v>
      </c>
      <c r="C2147" s="8" t="s">
        <v>8344</v>
      </c>
      <c r="D2147" s="8" t="s">
        <v>1794</v>
      </c>
      <c r="E2147" s="9">
        <v>42567</v>
      </c>
      <c r="F2147" s="8" t="s">
        <v>1795</v>
      </c>
      <c r="G2147" s="10" t="s">
        <v>8345</v>
      </c>
      <c r="H2147" s="10"/>
      <c r="I2147" s="8" t="s">
        <v>1797</v>
      </c>
      <c r="J2147" s="8" t="s">
        <v>1798</v>
      </c>
      <c r="K2147" s="8" t="s">
        <v>208</v>
      </c>
      <c r="L2147" s="11">
        <v>42552</v>
      </c>
      <c r="M2147" s="8">
        <v>1</v>
      </c>
      <c r="N2147" s="8">
        <v>3</v>
      </c>
      <c r="O2147" s="8">
        <v>4</v>
      </c>
      <c r="P2147" s="12">
        <v>3</v>
      </c>
      <c r="Q2147" s="8">
        <v>3</v>
      </c>
      <c r="R2147" s="8" t="s">
        <v>1799</v>
      </c>
      <c r="S2147" s="8">
        <v>0</v>
      </c>
      <c r="T2147" s="8">
        <v>1</v>
      </c>
      <c r="U2147" s="8" t="s">
        <v>1808</v>
      </c>
      <c r="V2147" s="8" t="str">
        <f t="shared" si="36"/>
        <v>Unknown</v>
      </c>
      <c r="W2147" s="15" t="str" cm="1">
        <f t="array" ref="W2147">IF(ISBLANK(K2147),Unknown,K2147)</f>
        <v>ABZ to SFO via LHR</v>
      </c>
      <c r="X2147" s="5" t="s">
        <v>8346</v>
      </c>
      <c r="Y2147" s="5" t="s">
        <v>8347</v>
      </c>
    </row>
    <row r="2148" spans="1:25">
      <c r="A2148" s="8">
        <v>4</v>
      </c>
      <c r="B2148" s="8" t="s">
        <v>8348</v>
      </c>
      <c r="C2148" s="8" t="s">
        <v>8349</v>
      </c>
      <c r="D2148" s="8" t="s">
        <v>1794</v>
      </c>
      <c r="E2148" s="9">
        <v>42567</v>
      </c>
      <c r="F2148" s="8" t="s">
        <v>1833</v>
      </c>
      <c r="G2148" s="8" t="s">
        <v>8350</v>
      </c>
      <c r="H2148" s="8" t="s">
        <v>131</v>
      </c>
      <c r="I2148" s="8" t="s">
        <v>1797</v>
      </c>
      <c r="J2148" s="8" t="s">
        <v>1836</v>
      </c>
      <c r="K2148" s="8" t="s">
        <v>873</v>
      </c>
      <c r="L2148" s="11">
        <v>42552</v>
      </c>
      <c r="M2148" s="8">
        <v>3</v>
      </c>
      <c r="N2148" s="8">
        <v>1</v>
      </c>
      <c r="O2148" s="8">
        <v>2</v>
      </c>
      <c r="P2148" s="12">
        <v>5</v>
      </c>
      <c r="Q2148" s="8">
        <v>2</v>
      </c>
      <c r="R2148" s="8" t="s">
        <v>1799</v>
      </c>
      <c r="S2148" s="8">
        <v>0</v>
      </c>
      <c r="T2148" s="8">
        <v>1</v>
      </c>
      <c r="U2148" s="8"/>
      <c r="V2148" s="8" t="str">
        <f t="shared" si="36"/>
        <v>Boeing 777</v>
      </c>
      <c r="W2148" s="15" t="str" cm="1">
        <f t="array" ref="W2148">IF(ISBLANK(K2148),Unknown,K2148)</f>
        <v>LHR to DFW</v>
      </c>
      <c r="X2148" s="5" t="s">
        <v>1978</v>
      </c>
      <c r="Y2148" s="5" t="s">
        <v>7450</v>
      </c>
    </row>
    <row r="2149" spans="1:25">
      <c r="A2149" s="8">
        <v>10</v>
      </c>
      <c r="B2149" s="8" t="s">
        <v>8351</v>
      </c>
      <c r="C2149" s="8" t="s">
        <v>8352</v>
      </c>
      <c r="D2149" s="8" t="s">
        <v>1794</v>
      </c>
      <c r="E2149" s="9">
        <v>42566</v>
      </c>
      <c r="F2149" s="8" t="s">
        <v>1795</v>
      </c>
      <c r="G2149" s="8" t="s">
        <v>8353</v>
      </c>
      <c r="H2149" s="8" t="s">
        <v>138</v>
      </c>
      <c r="I2149" s="8" t="s">
        <v>1851</v>
      </c>
      <c r="J2149" s="8" t="s">
        <v>1836</v>
      </c>
      <c r="K2149" s="8" t="s">
        <v>897</v>
      </c>
      <c r="L2149" s="11">
        <v>42552</v>
      </c>
      <c r="M2149" s="8">
        <v>5</v>
      </c>
      <c r="N2149" s="8">
        <v>5</v>
      </c>
      <c r="O2149" s="8">
        <v>5</v>
      </c>
      <c r="P2149" s="12">
        <v>5</v>
      </c>
      <c r="Q2149" s="8">
        <v>5</v>
      </c>
      <c r="R2149" s="8" t="s">
        <v>1885</v>
      </c>
      <c r="S2149" s="8">
        <v>1</v>
      </c>
      <c r="T2149" s="8">
        <v>5</v>
      </c>
      <c r="U2149" s="8" t="s">
        <v>1808</v>
      </c>
      <c r="V2149" s="8" t="str">
        <f t="shared" ref="V2149:V2212" si="37">IF(ISBLANK(H2149),"Unknown",H2149)</f>
        <v>Boeing 777 200</v>
      </c>
      <c r="W2149" s="15" t="str" cm="1">
        <f t="array" ref="W2149">IF(ISBLANK(K2149),Unknown,K2149)</f>
        <v>LHR to JFK</v>
      </c>
      <c r="X2149" s="5" t="s">
        <v>1978</v>
      </c>
      <c r="Y2149" s="5" t="s">
        <v>7429</v>
      </c>
    </row>
    <row r="2150" spans="1:25">
      <c r="A2150" s="8">
        <v>10</v>
      </c>
      <c r="B2150" s="8" t="s">
        <v>8354</v>
      </c>
      <c r="C2150" s="8" t="s">
        <v>8352</v>
      </c>
      <c r="D2150" s="8" t="s">
        <v>1794</v>
      </c>
      <c r="E2150" s="9">
        <v>42566</v>
      </c>
      <c r="F2150" s="8" t="s">
        <v>1795</v>
      </c>
      <c r="G2150" s="8" t="s">
        <v>8355</v>
      </c>
      <c r="H2150" s="8" t="s">
        <v>108</v>
      </c>
      <c r="I2150" s="8" t="s">
        <v>1851</v>
      </c>
      <c r="J2150" s="8" t="s">
        <v>1807</v>
      </c>
      <c r="K2150" s="8" t="s">
        <v>721</v>
      </c>
      <c r="L2150" s="11">
        <v>42552</v>
      </c>
      <c r="M2150" s="8">
        <v>5</v>
      </c>
      <c r="N2150" s="8">
        <v>5</v>
      </c>
      <c r="O2150" s="8">
        <v>4</v>
      </c>
      <c r="P2150" s="12">
        <v>5</v>
      </c>
      <c r="Q2150" s="8">
        <v>5</v>
      </c>
      <c r="R2150" s="8" t="s">
        <v>1885</v>
      </c>
      <c r="S2150" s="8">
        <v>1</v>
      </c>
      <c r="T2150" s="8">
        <v>5</v>
      </c>
      <c r="U2150" s="8"/>
      <c r="V2150" s="8" t="str">
        <f t="shared" si="37"/>
        <v>Boeing 747 400</v>
      </c>
      <c r="W2150" s="15" t="str" cm="1">
        <f t="array" ref="W2150">IF(ISBLANK(K2150),Unknown,K2150)</f>
        <v>JFK to LHR</v>
      </c>
      <c r="X2150" s="5" t="s">
        <v>7429</v>
      </c>
      <c r="Y2150" s="5" t="s">
        <v>1978</v>
      </c>
    </row>
    <row r="2151" spans="1:25">
      <c r="A2151" s="8">
        <v>3</v>
      </c>
      <c r="B2151" s="8" t="s">
        <v>8356</v>
      </c>
      <c r="C2151" s="8" t="s">
        <v>7975</v>
      </c>
      <c r="D2151" s="8" t="s">
        <v>1794</v>
      </c>
      <c r="E2151" s="9">
        <v>42565</v>
      </c>
      <c r="F2151" s="8" t="s">
        <v>1795</v>
      </c>
      <c r="G2151" s="10" t="s">
        <v>8357</v>
      </c>
      <c r="H2151" s="10"/>
      <c r="I2151" s="8" t="s">
        <v>1851</v>
      </c>
      <c r="J2151" s="8" t="s">
        <v>1807</v>
      </c>
      <c r="K2151" s="8" t="s">
        <v>344</v>
      </c>
      <c r="L2151" s="11">
        <v>42552</v>
      </c>
      <c r="M2151" s="8">
        <v>1</v>
      </c>
      <c r="N2151" s="8">
        <v>3</v>
      </c>
      <c r="O2151" s="8">
        <v>1</v>
      </c>
      <c r="P2151" s="12">
        <v>1</v>
      </c>
      <c r="Q2151" s="8">
        <v>1</v>
      </c>
      <c r="R2151" s="8" t="s">
        <v>1799</v>
      </c>
      <c r="S2151" s="8">
        <v>0</v>
      </c>
      <c r="T2151" s="8">
        <v>1</v>
      </c>
      <c r="U2151" s="8" t="s">
        <v>1808</v>
      </c>
      <c r="V2151" s="8" t="str">
        <f t="shared" si="37"/>
        <v>Unknown</v>
      </c>
      <c r="W2151" s="15" t="str" cm="1">
        <f t="array" ref="W2151">IF(ISBLANK(K2151),Unknown,K2151)</f>
        <v>BSL to LHR</v>
      </c>
      <c r="X2151" s="5" t="s">
        <v>8358</v>
      </c>
      <c r="Y2151" s="5" t="s">
        <v>1978</v>
      </c>
    </row>
    <row r="2152" spans="1:25">
      <c r="A2152" s="8">
        <v>7</v>
      </c>
      <c r="B2152" s="8" t="s">
        <v>8359</v>
      </c>
      <c r="C2152" s="8" t="s">
        <v>4625</v>
      </c>
      <c r="D2152" s="8" t="s">
        <v>1794</v>
      </c>
      <c r="E2152" s="9">
        <v>42565</v>
      </c>
      <c r="F2152" s="8" t="s">
        <v>1795</v>
      </c>
      <c r="G2152" s="8" t="s">
        <v>8360</v>
      </c>
      <c r="H2152" s="8" t="s">
        <v>156</v>
      </c>
      <c r="I2152" s="8" t="s">
        <v>1797</v>
      </c>
      <c r="J2152" s="8" t="s">
        <v>1807</v>
      </c>
      <c r="K2152" s="8" t="s">
        <v>952</v>
      </c>
      <c r="L2152" s="11">
        <v>42552</v>
      </c>
      <c r="M2152" s="8">
        <v>4</v>
      </c>
      <c r="N2152" s="8">
        <v>5</v>
      </c>
      <c r="O2152" s="8">
        <v>3</v>
      </c>
      <c r="P2152" s="12">
        <v>4</v>
      </c>
      <c r="Q2152" s="8">
        <v>3</v>
      </c>
      <c r="R2152" s="8" t="s">
        <v>1885</v>
      </c>
      <c r="S2152" s="8">
        <v>1</v>
      </c>
      <c r="T2152" s="8">
        <v>5</v>
      </c>
      <c r="U2152" s="8"/>
      <c r="V2152" s="8" t="str">
        <f t="shared" si="37"/>
        <v>Boeing 787</v>
      </c>
      <c r="W2152" s="15" t="str" cm="1">
        <f t="array" ref="W2152">IF(ISBLANK(K2152),Unknown,K2152)</f>
        <v>LHR to YYC</v>
      </c>
      <c r="X2152" s="5" t="s">
        <v>1978</v>
      </c>
      <c r="Y2152" s="5" t="s">
        <v>7650</v>
      </c>
    </row>
    <row r="2153" spans="1:25">
      <c r="A2153" s="8">
        <v>3</v>
      </c>
      <c r="B2153" s="8" t="s">
        <v>8361</v>
      </c>
      <c r="C2153" s="8" t="s">
        <v>8362</v>
      </c>
      <c r="D2153" s="8" t="s">
        <v>1794</v>
      </c>
      <c r="E2153" s="9">
        <v>42564</v>
      </c>
      <c r="F2153" s="8" t="s">
        <v>1795</v>
      </c>
      <c r="G2153" s="8" t="s">
        <v>8363</v>
      </c>
      <c r="H2153" s="8" t="s">
        <v>131</v>
      </c>
      <c r="I2153" s="8" t="s">
        <v>1806</v>
      </c>
      <c r="J2153" s="8" t="s">
        <v>1836</v>
      </c>
      <c r="K2153" s="8" t="s">
        <v>859</v>
      </c>
      <c r="L2153" s="11">
        <v>42552</v>
      </c>
      <c r="M2153" s="8">
        <v>4</v>
      </c>
      <c r="N2153" s="8">
        <v>4</v>
      </c>
      <c r="O2153" s="8">
        <v>4</v>
      </c>
      <c r="P2153" s="12">
        <v>1</v>
      </c>
      <c r="Q2153" s="8">
        <v>2</v>
      </c>
      <c r="R2153" s="8" t="s">
        <v>1799</v>
      </c>
      <c r="S2153" s="8">
        <v>0</v>
      </c>
      <c r="T2153" s="8">
        <v>3</v>
      </c>
      <c r="U2153" s="8" t="s">
        <v>1808</v>
      </c>
      <c r="V2153" s="8" t="str">
        <f t="shared" si="37"/>
        <v>Boeing 777</v>
      </c>
      <c r="W2153" s="15" t="str" cm="1">
        <f t="array" ref="W2153">IF(ISBLANK(K2153),Unknown,K2153)</f>
        <v>LHR to BOS</v>
      </c>
      <c r="X2153" s="5" t="s">
        <v>1978</v>
      </c>
      <c r="Y2153" s="5" t="s">
        <v>7850</v>
      </c>
    </row>
    <row r="2154" spans="1:25">
      <c r="A2154" s="8">
        <v>7</v>
      </c>
      <c r="B2154" s="8" t="s">
        <v>8364</v>
      </c>
      <c r="C2154" s="8" t="s">
        <v>4451</v>
      </c>
      <c r="D2154" s="8" t="s">
        <v>1794</v>
      </c>
      <c r="E2154" s="9">
        <v>42564</v>
      </c>
      <c r="F2154" s="8" t="s">
        <v>1833</v>
      </c>
      <c r="G2154" s="10" t="s">
        <v>8365</v>
      </c>
      <c r="H2154" s="10"/>
      <c r="I2154" s="8" t="s">
        <v>1806</v>
      </c>
      <c r="J2154" s="8" t="s">
        <v>1807</v>
      </c>
      <c r="K2154" s="8" t="s">
        <v>954</v>
      </c>
      <c r="L2154" s="11">
        <v>42552</v>
      </c>
      <c r="M2154" s="8">
        <v>3</v>
      </c>
      <c r="N2154" s="8">
        <v>4</v>
      </c>
      <c r="O2154" s="8">
        <v>3</v>
      </c>
      <c r="P2154" s="12">
        <v>4</v>
      </c>
      <c r="Q2154" s="8">
        <v>4</v>
      </c>
      <c r="R2154" s="8" t="s">
        <v>1885</v>
      </c>
      <c r="S2154" s="8">
        <v>1</v>
      </c>
      <c r="T2154" s="8">
        <v>1</v>
      </c>
      <c r="U2154" s="8"/>
      <c r="V2154" s="8" t="str">
        <f t="shared" si="37"/>
        <v>Unknown</v>
      </c>
      <c r="W2154" s="15" t="str" cm="1">
        <f t="array" ref="W2154">IF(ISBLANK(K2154),Unknown,K2154)</f>
        <v>LHR to ZRH</v>
      </c>
      <c r="X2154" s="5" t="s">
        <v>1978</v>
      </c>
      <c r="Y2154" s="5" t="s">
        <v>7676</v>
      </c>
    </row>
    <row r="2155" spans="1:25">
      <c r="A2155" s="8">
        <v>1</v>
      </c>
      <c r="B2155" s="8" t="s">
        <v>8366</v>
      </c>
      <c r="C2155" s="8" t="s">
        <v>8367</v>
      </c>
      <c r="D2155" s="8" t="s">
        <v>1794</v>
      </c>
      <c r="E2155" s="9">
        <v>42564</v>
      </c>
      <c r="F2155" s="8" t="s">
        <v>1795</v>
      </c>
      <c r="G2155" s="8" t="s">
        <v>8368</v>
      </c>
      <c r="H2155" s="8" t="s">
        <v>24</v>
      </c>
      <c r="I2155" s="8" t="s">
        <v>1806</v>
      </c>
      <c r="J2155" s="8" t="s">
        <v>1807</v>
      </c>
      <c r="K2155" s="8" t="s">
        <v>886</v>
      </c>
      <c r="L2155" s="11">
        <v>42552</v>
      </c>
      <c r="M2155" s="8">
        <v>1</v>
      </c>
      <c r="N2155" s="8">
        <v>2</v>
      </c>
      <c r="O2155" s="8">
        <v>1</v>
      </c>
      <c r="P2155" s="12">
        <v>1</v>
      </c>
      <c r="Q2155" s="8">
        <v>1</v>
      </c>
      <c r="R2155" s="8" t="s">
        <v>1799</v>
      </c>
      <c r="S2155" s="8">
        <v>0</v>
      </c>
      <c r="T2155" s="8">
        <v>1</v>
      </c>
      <c r="U2155" s="8" t="s">
        <v>1808</v>
      </c>
      <c r="V2155" s="8" t="str">
        <f t="shared" si="37"/>
        <v>A320</v>
      </c>
      <c r="W2155" s="15" t="str" cm="1">
        <f t="array" ref="W2155">IF(ISBLANK(K2155),Unknown,K2155)</f>
        <v>LHR to GVA</v>
      </c>
      <c r="X2155" s="5" t="s">
        <v>1978</v>
      </c>
      <c r="Y2155" s="5" t="s">
        <v>7081</v>
      </c>
    </row>
    <row r="2156" spans="1:25">
      <c r="A2156" s="8">
        <v>3</v>
      </c>
      <c r="B2156" s="8" t="s">
        <v>5579</v>
      </c>
      <c r="C2156" s="8" t="s">
        <v>8369</v>
      </c>
      <c r="D2156" s="8" t="s">
        <v>1794</v>
      </c>
      <c r="E2156" s="9">
        <v>42563</v>
      </c>
      <c r="F2156" s="8" t="s">
        <v>2408</v>
      </c>
      <c r="G2156" s="8" t="s">
        <v>8370</v>
      </c>
      <c r="H2156" s="8" t="s">
        <v>138</v>
      </c>
      <c r="I2156" s="8" t="s">
        <v>1797</v>
      </c>
      <c r="J2156" s="8" t="s">
        <v>1807</v>
      </c>
      <c r="K2156" s="8" t="s">
        <v>217</v>
      </c>
      <c r="L2156" s="11">
        <v>42552</v>
      </c>
      <c r="M2156" s="8">
        <v>3</v>
      </c>
      <c r="N2156" s="8">
        <v>2</v>
      </c>
      <c r="O2156" s="8">
        <v>1</v>
      </c>
      <c r="P2156" s="12">
        <v>1</v>
      </c>
      <c r="Q2156" s="8">
        <v>1</v>
      </c>
      <c r="R2156" s="8" t="s">
        <v>1799</v>
      </c>
      <c r="S2156" s="8">
        <v>0</v>
      </c>
      <c r="T2156" s="8">
        <v>3</v>
      </c>
      <c r="U2156" s="8"/>
      <c r="V2156" s="8" t="str">
        <f t="shared" si="37"/>
        <v>Boeing 777 200</v>
      </c>
      <c r="W2156" s="15" t="str" cm="1">
        <f t="array" ref="W2156">IF(ISBLANK(K2156),Unknown,K2156)</f>
        <v>AMS to BKK via LHR</v>
      </c>
      <c r="X2156" s="5" t="s">
        <v>7714</v>
      </c>
      <c r="Y2156" s="5" t="s">
        <v>7494</v>
      </c>
    </row>
    <row r="2157" spans="1:25">
      <c r="A2157" s="8">
        <v>1</v>
      </c>
      <c r="B2157" s="8" t="s">
        <v>8371</v>
      </c>
      <c r="C2157" s="8" t="s">
        <v>8372</v>
      </c>
      <c r="D2157" s="8" t="s">
        <v>1794</v>
      </c>
      <c r="E2157" s="9">
        <v>42562</v>
      </c>
      <c r="F2157" s="8" t="s">
        <v>1833</v>
      </c>
      <c r="G2157" s="10" t="s">
        <v>8373</v>
      </c>
      <c r="H2157" s="10"/>
      <c r="I2157" s="8" t="s">
        <v>1851</v>
      </c>
      <c r="J2157" s="8" t="s">
        <v>1798</v>
      </c>
      <c r="K2157" s="8" t="s">
        <v>1419</v>
      </c>
      <c r="L2157" s="11">
        <v>42552</v>
      </c>
      <c r="M2157" s="8">
        <v>3</v>
      </c>
      <c r="N2157" s="8">
        <v>3</v>
      </c>
      <c r="O2157" s="8">
        <v>3</v>
      </c>
      <c r="P2157" s="12">
        <v>1</v>
      </c>
      <c r="Q2157" s="8">
        <v>1</v>
      </c>
      <c r="R2157" s="8" t="s">
        <v>1799</v>
      </c>
      <c r="S2157" s="8">
        <v>0</v>
      </c>
      <c r="T2157" s="8">
        <v>2</v>
      </c>
      <c r="U2157" s="8"/>
      <c r="V2157" s="8" t="str">
        <f t="shared" si="37"/>
        <v>Unknown</v>
      </c>
      <c r="W2157" s="15" t="str" cm="1">
        <f t="array" ref="W2157">IF(ISBLANK(K2157),Unknown,K2157)</f>
        <v>MXP to MEX via LHR</v>
      </c>
      <c r="X2157" s="5" t="s">
        <v>7337</v>
      </c>
      <c r="Y2157" s="5" t="s">
        <v>8374</v>
      </c>
    </row>
    <row r="2158" spans="1:25">
      <c r="A2158" s="8">
        <v>2</v>
      </c>
      <c r="B2158" s="8" t="s">
        <v>8375</v>
      </c>
      <c r="C2158" s="8" t="s">
        <v>7975</v>
      </c>
      <c r="D2158" s="8" t="s">
        <v>1794</v>
      </c>
      <c r="E2158" s="9">
        <v>42561</v>
      </c>
      <c r="F2158" s="8" t="s">
        <v>1795</v>
      </c>
      <c r="G2158" s="10" t="s">
        <v>8376</v>
      </c>
      <c r="H2158" s="10"/>
      <c r="I2158" s="8" t="s">
        <v>1851</v>
      </c>
      <c r="J2158" s="8" t="s">
        <v>1807</v>
      </c>
      <c r="K2158" s="8" t="s">
        <v>863</v>
      </c>
      <c r="L2158" s="11">
        <v>42522</v>
      </c>
      <c r="M2158" s="8">
        <v>1</v>
      </c>
      <c r="N2158" s="8">
        <v>3</v>
      </c>
      <c r="O2158" s="8">
        <v>1</v>
      </c>
      <c r="P2158" s="12">
        <v>1</v>
      </c>
      <c r="Q2158" s="8">
        <v>1</v>
      </c>
      <c r="R2158" s="8" t="s">
        <v>1799</v>
      </c>
      <c r="S2158" s="8">
        <v>0</v>
      </c>
      <c r="T2158" s="8">
        <v>1</v>
      </c>
      <c r="U2158" s="8" t="s">
        <v>1808</v>
      </c>
      <c r="V2158" s="8" t="str">
        <f t="shared" si="37"/>
        <v>Unknown</v>
      </c>
      <c r="W2158" s="15" t="str" cm="1">
        <f t="array" ref="W2158">IF(ISBLANK(K2158),Unknown,K2158)</f>
        <v>LHR to BUD</v>
      </c>
      <c r="X2158" s="5" t="s">
        <v>1978</v>
      </c>
      <c r="Y2158" s="5" t="s">
        <v>7535</v>
      </c>
    </row>
    <row r="2159" spans="1:25">
      <c r="A2159" s="8">
        <v>2</v>
      </c>
      <c r="B2159" s="8" t="s">
        <v>8377</v>
      </c>
      <c r="C2159" s="8" t="s">
        <v>8378</v>
      </c>
      <c r="D2159" s="8" t="s">
        <v>1794</v>
      </c>
      <c r="E2159" s="9">
        <v>42561</v>
      </c>
      <c r="F2159" s="8" t="s">
        <v>1795</v>
      </c>
      <c r="G2159" s="8" t="s">
        <v>8379</v>
      </c>
      <c r="H2159" s="8" t="s">
        <v>24</v>
      </c>
      <c r="I2159" s="8" t="s">
        <v>1851</v>
      </c>
      <c r="J2159" s="8" t="s">
        <v>1807</v>
      </c>
      <c r="K2159" s="8" t="s">
        <v>615</v>
      </c>
      <c r="L2159" s="11">
        <v>42552</v>
      </c>
      <c r="M2159" s="8">
        <v>1</v>
      </c>
      <c r="N2159" s="8">
        <v>4</v>
      </c>
      <c r="O2159" s="8">
        <v>2</v>
      </c>
      <c r="P2159" s="12">
        <v>3</v>
      </c>
      <c r="Q2159" s="8">
        <v>1</v>
      </c>
      <c r="R2159" s="8" t="s">
        <v>1799</v>
      </c>
      <c r="S2159" s="8">
        <v>0</v>
      </c>
      <c r="T2159" s="8">
        <v>1</v>
      </c>
      <c r="U2159" s="8" t="s">
        <v>1808</v>
      </c>
      <c r="V2159" s="8" t="str">
        <f t="shared" si="37"/>
        <v>A320</v>
      </c>
      <c r="W2159" s="15" t="str" cm="1">
        <f t="array" ref="W2159">IF(ISBLANK(K2159),Unknown,K2159)</f>
        <v>GVA to LHR</v>
      </c>
      <c r="X2159" s="5" t="s">
        <v>7081</v>
      </c>
      <c r="Y2159" s="5" t="s">
        <v>1978</v>
      </c>
    </row>
    <row r="2160" spans="1:25">
      <c r="A2160" s="8">
        <v>1</v>
      </c>
      <c r="B2160" s="8" t="s">
        <v>8380</v>
      </c>
      <c r="C2160" s="8" t="s">
        <v>8381</v>
      </c>
      <c r="D2160" s="8" t="s">
        <v>1794</v>
      </c>
      <c r="E2160" s="9">
        <v>42561</v>
      </c>
      <c r="F2160" s="8" t="s">
        <v>1833</v>
      </c>
      <c r="G2160" s="8" t="s">
        <v>8382</v>
      </c>
      <c r="H2160" s="8" t="s">
        <v>108</v>
      </c>
      <c r="I2160" s="8" t="s">
        <v>1806</v>
      </c>
      <c r="J2160" s="8" t="s">
        <v>1798</v>
      </c>
      <c r="K2160" s="8" t="s">
        <v>897</v>
      </c>
      <c r="L2160" s="11">
        <v>42552</v>
      </c>
      <c r="M2160" s="8">
        <v>1</v>
      </c>
      <c r="N2160" s="8">
        <v>1</v>
      </c>
      <c r="O2160" s="8">
        <v>1</v>
      </c>
      <c r="P2160" s="12">
        <v>1</v>
      </c>
      <c r="Q2160" s="8">
        <v>1</v>
      </c>
      <c r="R2160" s="8" t="s">
        <v>1799</v>
      </c>
      <c r="S2160" s="8">
        <v>0</v>
      </c>
      <c r="T2160" s="8">
        <v>1</v>
      </c>
      <c r="U2160" s="8"/>
      <c r="V2160" s="8" t="str">
        <f t="shared" si="37"/>
        <v>Boeing 747 400</v>
      </c>
      <c r="W2160" s="15" t="str" cm="1">
        <f t="array" ref="W2160">IF(ISBLANK(K2160),Unknown,K2160)</f>
        <v>LHR to JFK</v>
      </c>
      <c r="X2160" s="5" t="s">
        <v>1978</v>
      </c>
      <c r="Y2160" s="5" t="s">
        <v>7429</v>
      </c>
    </row>
    <row r="2161" spans="1:25">
      <c r="A2161" s="8">
        <v>4</v>
      </c>
      <c r="B2161" s="8" t="s">
        <v>8383</v>
      </c>
      <c r="C2161" s="8" t="s">
        <v>8384</v>
      </c>
      <c r="D2161" s="8" t="s">
        <v>1794</v>
      </c>
      <c r="E2161" s="9">
        <v>42561</v>
      </c>
      <c r="F2161" s="8" t="s">
        <v>1795</v>
      </c>
      <c r="G2161" s="8" t="s">
        <v>8385</v>
      </c>
      <c r="H2161" s="8" t="s">
        <v>141</v>
      </c>
      <c r="I2161" s="8" t="s">
        <v>1851</v>
      </c>
      <c r="J2161" s="8" t="s">
        <v>1807</v>
      </c>
      <c r="K2161" s="8" t="s">
        <v>855</v>
      </c>
      <c r="L2161" s="11">
        <v>42522</v>
      </c>
      <c r="M2161" s="8">
        <v>5</v>
      </c>
      <c r="N2161" s="8">
        <v>5</v>
      </c>
      <c r="O2161" s="8">
        <v>3</v>
      </c>
      <c r="P2161" s="12">
        <v>5</v>
      </c>
      <c r="Q2161" s="8">
        <v>1</v>
      </c>
      <c r="R2161" s="8" t="s">
        <v>1799</v>
      </c>
      <c r="S2161" s="8">
        <v>0</v>
      </c>
      <c r="T2161" s="8">
        <v>5</v>
      </c>
      <c r="U2161" s="8" t="s">
        <v>1808</v>
      </c>
      <c r="V2161" s="8" t="str">
        <f t="shared" si="37"/>
        <v>Boeing 777 and Boeing 787</v>
      </c>
      <c r="W2161" s="15" t="str" cm="1">
        <f t="array" ref="W2161">IF(ISBLANK(K2161),Unknown,K2161)</f>
        <v>LHR to BKK via KUL</v>
      </c>
      <c r="X2161" s="5" t="s">
        <v>1978</v>
      </c>
      <c r="Y2161" s="5" t="s">
        <v>8386</v>
      </c>
    </row>
    <row r="2162" spans="1:25">
      <c r="A2162" s="8">
        <v>2</v>
      </c>
      <c r="B2162" s="8" t="s">
        <v>8387</v>
      </c>
      <c r="C2162" s="8" t="s">
        <v>8388</v>
      </c>
      <c r="D2162" s="8" t="s">
        <v>1794</v>
      </c>
      <c r="E2162" s="9">
        <v>42559</v>
      </c>
      <c r="F2162" s="8" t="s">
        <v>1795</v>
      </c>
      <c r="G2162" s="8" t="s">
        <v>8389</v>
      </c>
      <c r="H2162" s="8" t="s">
        <v>156</v>
      </c>
      <c r="I2162" s="8" t="s">
        <v>1806</v>
      </c>
      <c r="J2162" s="8" t="s">
        <v>1807</v>
      </c>
      <c r="K2162" s="8" t="s">
        <v>763</v>
      </c>
      <c r="L2162" s="11">
        <v>42552</v>
      </c>
      <c r="M2162" s="8">
        <v>5</v>
      </c>
      <c r="N2162" s="8">
        <v>5</v>
      </c>
      <c r="O2162" s="8">
        <v>5</v>
      </c>
      <c r="P2162" s="12">
        <v>5</v>
      </c>
      <c r="Q2162" s="8">
        <v>1</v>
      </c>
      <c r="R2162" s="8" t="s">
        <v>1799</v>
      </c>
      <c r="S2162" s="8">
        <v>0</v>
      </c>
      <c r="T2162" s="8">
        <v>5</v>
      </c>
      <c r="U2162" s="8"/>
      <c r="V2162" s="8" t="str">
        <f t="shared" si="37"/>
        <v>Boeing 787</v>
      </c>
      <c r="W2162" s="15" t="str" cm="1">
        <f t="array" ref="W2162">IF(ISBLANK(K2162),Unknown,K2162)</f>
        <v>KUL to LHR</v>
      </c>
      <c r="X2162" s="5" t="s">
        <v>7409</v>
      </c>
      <c r="Y2162" s="5" t="s">
        <v>1978</v>
      </c>
    </row>
    <row r="2163" spans="1:25">
      <c r="A2163" s="8">
        <v>1</v>
      </c>
      <c r="B2163" s="8" t="s">
        <v>8390</v>
      </c>
      <c r="C2163" s="8" t="s">
        <v>8391</v>
      </c>
      <c r="D2163" s="8" t="s">
        <v>1794</v>
      </c>
      <c r="E2163" s="9">
        <v>42559</v>
      </c>
      <c r="F2163" s="8" t="s">
        <v>1879</v>
      </c>
      <c r="G2163" s="8" t="s">
        <v>8392</v>
      </c>
      <c r="H2163" s="8" t="s">
        <v>67</v>
      </c>
      <c r="I2163" s="8" t="s">
        <v>1806</v>
      </c>
      <c r="J2163" s="8" t="s">
        <v>1807</v>
      </c>
      <c r="K2163" s="8" t="s">
        <v>730</v>
      </c>
      <c r="L2163" s="11">
        <v>42430</v>
      </c>
      <c r="M2163" s="8">
        <v>1</v>
      </c>
      <c r="N2163" s="8">
        <v>1</v>
      </c>
      <c r="O2163" s="8">
        <v>2</v>
      </c>
      <c r="P2163" s="12">
        <v>1</v>
      </c>
      <c r="Q2163" s="8">
        <v>1</v>
      </c>
      <c r="R2163" s="8" t="s">
        <v>1799</v>
      </c>
      <c r="S2163" s="8">
        <v>0</v>
      </c>
      <c r="T2163" s="8">
        <v>2</v>
      </c>
      <c r="U2163" s="8"/>
      <c r="V2163" s="8" t="str">
        <f t="shared" si="37"/>
        <v>A380</v>
      </c>
      <c r="W2163" s="15" t="str" cm="1">
        <f t="array" ref="W2163">IF(ISBLANK(K2163),Unknown,K2163)</f>
        <v>JNB to LHR</v>
      </c>
      <c r="X2163" s="5" t="s">
        <v>7758</v>
      </c>
      <c r="Y2163" s="5" t="s">
        <v>1978</v>
      </c>
    </row>
    <row r="2164" spans="1:25">
      <c r="A2164" s="8">
        <v>9</v>
      </c>
      <c r="B2164" s="8" t="s">
        <v>8393</v>
      </c>
      <c r="C2164" s="8" t="s">
        <v>1844</v>
      </c>
      <c r="D2164" s="8" t="s">
        <v>8394</v>
      </c>
      <c r="E2164" s="9">
        <v>42558</v>
      </c>
      <c r="F2164" s="8" t="s">
        <v>1795</v>
      </c>
      <c r="G2164" s="10" t="s">
        <v>8395</v>
      </c>
      <c r="H2164" s="10"/>
      <c r="I2164" s="8" t="s">
        <v>1851</v>
      </c>
      <c r="J2164" s="8" t="s">
        <v>1798</v>
      </c>
      <c r="K2164" s="8" t="s">
        <v>1752</v>
      </c>
      <c r="L2164" s="11">
        <v>42217</v>
      </c>
      <c r="M2164" s="8">
        <v>4</v>
      </c>
      <c r="N2164" s="8">
        <v>5</v>
      </c>
      <c r="O2164" s="8">
        <v>5</v>
      </c>
      <c r="P2164" s="12">
        <v>4</v>
      </c>
      <c r="Q2164" s="8">
        <v>3</v>
      </c>
      <c r="R2164" s="8" t="s">
        <v>1885</v>
      </c>
      <c r="S2164" s="8">
        <v>1</v>
      </c>
      <c r="T2164" s="8">
        <v>5</v>
      </c>
      <c r="U2164" s="8"/>
      <c r="V2164" s="8" t="str">
        <f t="shared" si="37"/>
        <v>Unknown</v>
      </c>
      <c r="W2164" s="15" t="str" cm="1">
        <f t="array" ref="W2164">IF(ISBLANK(K2164),Unknown,K2164)</f>
        <v>YYZ to EBB via LHR</v>
      </c>
      <c r="X2164" s="5" t="s">
        <v>7498</v>
      </c>
      <c r="Y2164" s="5" t="s">
        <v>8396</v>
      </c>
    </row>
    <row r="2165" spans="1:25">
      <c r="A2165" s="8">
        <v>2</v>
      </c>
      <c r="B2165" s="8" t="s">
        <v>8397</v>
      </c>
      <c r="C2165" s="8" t="s">
        <v>8398</v>
      </c>
      <c r="D2165" s="8" t="s">
        <v>1794</v>
      </c>
      <c r="E2165" s="9">
        <v>42557</v>
      </c>
      <c r="F2165" s="8" t="s">
        <v>1795</v>
      </c>
      <c r="G2165" s="10" t="s">
        <v>8399</v>
      </c>
      <c r="H2165" s="10"/>
      <c r="I2165" s="8" t="s">
        <v>1851</v>
      </c>
      <c r="J2165" s="8" t="s">
        <v>1798</v>
      </c>
      <c r="K2165" s="8" t="s">
        <v>220</v>
      </c>
      <c r="L2165" s="11">
        <v>42278</v>
      </c>
      <c r="M2165" s="8">
        <v>2</v>
      </c>
      <c r="N2165" s="8">
        <v>1</v>
      </c>
      <c r="O2165" s="8">
        <v>1</v>
      </c>
      <c r="P2165" s="12">
        <v>1</v>
      </c>
      <c r="Q2165" s="8">
        <v>1</v>
      </c>
      <c r="R2165" s="8" t="s">
        <v>1799</v>
      </c>
      <c r="S2165" s="8">
        <v>0</v>
      </c>
      <c r="T2165" s="8">
        <v>1</v>
      </c>
      <c r="U2165" s="8" t="s">
        <v>1808</v>
      </c>
      <c r="V2165" s="8" t="str">
        <f t="shared" si="37"/>
        <v>Unknown</v>
      </c>
      <c r="W2165" s="15" t="str" cm="1">
        <f t="array" ref="W2165">IF(ISBLANK(K2165),Unknown,K2165)</f>
        <v>AMS to LGW</v>
      </c>
      <c r="X2165" s="5" t="s">
        <v>7714</v>
      </c>
      <c r="Y2165" s="5" t="s">
        <v>7341</v>
      </c>
    </row>
    <row r="2166" spans="1:25">
      <c r="A2166" s="8">
        <v>1</v>
      </c>
      <c r="B2166" s="8" t="s">
        <v>8400</v>
      </c>
      <c r="C2166" s="8" t="s">
        <v>8401</v>
      </c>
      <c r="D2166" s="8" t="s">
        <v>1794</v>
      </c>
      <c r="E2166" s="9">
        <v>42553</v>
      </c>
      <c r="F2166" s="8" t="s">
        <v>1938</v>
      </c>
      <c r="G2166" s="10" t="s">
        <v>8402</v>
      </c>
      <c r="H2166" s="10"/>
      <c r="I2166" s="8" t="s">
        <v>1806</v>
      </c>
      <c r="J2166" s="8" t="s">
        <v>1874</v>
      </c>
      <c r="K2166" s="8" t="s">
        <v>763</v>
      </c>
      <c r="L2166" s="11">
        <v>42552</v>
      </c>
      <c r="M2166" s="8">
        <v>1</v>
      </c>
      <c r="N2166" s="8">
        <v>1</v>
      </c>
      <c r="O2166" s="8">
        <v>1</v>
      </c>
      <c r="P2166" s="12">
        <v>1</v>
      </c>
      <c r="Q2166" s="8">
        <v>1</v>
      </c>
      <c r="R2166" s="8" t="s">
        <v>1799</v>
      </c>
      <c r="S2166" s="8">
        <v>0</v>
      </c>
      <c r="T2166" s="8">
        <v>1</v>
      </c>
      <c r="U2166" s="8" t="s">
        <v>1808</v>
      </c>
      <c r="V2166" s="8" t="str">
        <f t="shared" si="37"/>
        <v>Unknown</v>
      </c>
      <c r="W2166" s="15" t="str" cm="1">
        <f t="array" ref="W2166">IF(ISBLANK(K2166),Unknown,K2166)</f>
        <v>KUL to LHR</v>
      </c>
      <c r="X2166" s="5" t="s">
        <v>7409</v>
      </c>
      <c r="Y2166" s="5" t="s">
        <v>1978</v>
      </c>
    </row>
    <row r="2167" spans="1:25">
      <c r="A2167" s="8">
        <v>8</v>
      </c>
      <c r="B2167" s="8" t="s">
        <v>8403</v>
      </c>
      <c r="C2167" s="8" t="s">
        <v>4740</v>
      </c>
      <c r="D2167" s="8" t="s">
        <v>1794</v>
      </c>
      <c r="E2167" s="9">
        <v>42552</v>
      </c>
      <c r="F2167" s="8" t="s">
        <v>1795</v>
      </c>
      <c r="G2167" s="8" t="s">
        <v>8404</v>
      </c>
      <c r="H2167" s="8" t="s">
        <v>24</v>
      </c>
      <c r="I2167" s="8" t="s">
        <v>1806</v>
      </c>
      <c r="J2167" s="8" t="s">
        <v>1807</v>
      </c>
      <c r="K2167" s="8" t="s">
        <v>1762</v>
      </c>
      <c r="L2167" s="11">
        <v>42522</v>
      </c>
      <c r="M2167" s="8">
        <v>1</v>
      </c>
      <c r="N2167" s="8">
        <v>5</v>
      </c>
      <c r="O2167" s="8">
        <v>1</v>
      </c>
      <c r="P2167" s="12">
        <v>2</v>
      </c>
      <c r="Q2167" s="8">
        <v>3</v>
      </c>
      <c r="R2167" s="8" t="s">
        <v>1799</v>
      </c>
      <c r="S2167" s="8">
        <v>0</v>
      </c>
      <c r="T2167" s="8">
        <v>1</v>
      </c>
      <c r="U2167" s="8"/>
      <c r="V2167" s="8" t="str">
        <f t="shared" si="37"/>
        <v>A320</v>
      </c>
      <c r="W2167" s="15" t="str" cm="1">
        <f t="array" ref="W2167">IF(ISBLANK(K2167),Unknown,K2167)</f>
        <v>ZRH to LHR</v>
      </c>
      <c r="X2167" s="5" t="s">
        <v>7676</v>
      </c>
      <c r="Y2167" s="5" t="s">
        <v>1978</v>
      </c>
    </row>
    <row r="2168" spans="1:25">
      <c r="A2168" s="8">
        <v>8</v>
      </c>
      <c r="B2168" s="8" t="s">
        <v>8405</v>
      </c>
      <c r="C2168" s="8" t="s">
        <v>8406</v>
      </c>
      <c r="D2168" s="8" t="s">
        <v>1794</v>
      </c>
      <c r="E2168" s="9">
        <v>42551</v>
      </c>
      <c r="F2168" s="8" t="s">
        <v>1795</v>
      </c>
      <c r="G2168" s="8" t="s">
        <v>8407</v>
      </c>
      <c r="H2168" s="8" t="s">
        <v>131</v>
      </c>
      <c r="I2168" s="8" t="s">
        <v>1797</v>
      </c>
      <c r="J2168" s="8" t="s">
        <v>1836</v>
      </c>
      <c r="K2168" s="8" t="s">
        <v>840</v>
      </c>
      <c r="L2168" s="11">
        <v>42522</v>
      </c>
      <c r="M2168" s="8">
        <v>4</v>
      </c>
      <c r="N2168" s="8">
        <v>5</v>
      </c>
      <c r="O2168" s="8">
        <v>4</v>
      </c>
      <c r="P2168" s="12">
        <v>4</v>
      </c>
      <c r="Q2168" s="8">
        <v>4</v>
      </c>
      <c r="R2168" s="8" t="s">
        <v>1885</v>
      </c>
      <c r="S2168" s="8">
        <v>1</v>
      </c>
      <c r="T2168" s="8">
        <v>5</v>
      </c>
      <c r="U2168" s="8" t="s">
        <v>1808</v>
      </c>
      <c r="V2168" s="8" t="str">
        <f t="shared" si="37"/>
        <v>Boeing 777</v>
      </c>
      <c r="W2168" s="15" t="str" cm="1">
        <f t="array" ref="W2168">IF(ISBLANK(K2168),Unknown,K2168)</f>
        <v>LGW to UVF</v>
      </c>
      <c r="X2168" s="5" t="s">
        <v>7341</v>
      </c>
      <c r="Y2168" s="5" t="s">
        <v>7576</v>
      </c>
    </row>
    <row r="2169" spans="1:25">
      <c r="A2169" s="8">
        <v>1</v>
      </c>
      <c r="B2169" s="8" t="s">
        <v>8408</v>
      </c>
      <c r="C2169" s="8" t="s">
        <v>1844</v>
      </c>
      <c r="D2169" s="8" t="s">
        <v>1845</v>
      </c>
      <c r="E2169" s="9">
        <v>42551</v>
      </c>
      <c r="F2169" s="8" t="s">
        <v>1795</v>
      </c>
      <c r="G2169" s="10" t="s">
        <v>8409</v>
      </c>
      <c r="H2169" s="10"/>
      <c r="I2169" s="8" t="s">
        <v>1851</v>
      </c>
      <c r="J2169" s="8" t="s">
        <v>1798</v>
      </c>
      <c r="K2169" s="8" t="s">
        <v>794</v>
      </c>
      <c r="L2169" s="11">
        <v>42522</v>
      </c>
      <c r="M2169" s="8">
        <v>3</v>
      </c>
      <c r="N2169" s="8">
        <v>4</v>
      </c>
      <c r="O2169" s="8">
        <v>4</v>
      </c>
      <c r="P2169" s="12">
        <v>1</v>
      </c>
      <c r="Q2169" s="8">
        <v>1</v>
      </c>
      <c r="R2169" s="8" t="s">
        <v>1799</v>
      </c>
      <c r="S2169" s="8">
        <v>0</v>
      </c>
      <c r="T2169" s="8">
        <v>1</v>
      </c>
      <c r="U2169" s="8" t="s">
        <v>1808</v>
      </c>
      <c r="V2169" s="8" t="str">
        <f t="shared" si="37"/>
        <v>Unknown</v>
      </c>
      <c r="W2169" s="15" t="str" cm="1">
        <f t="array" ref="W2169">IF(ISBLANK(K2169),Unknown,K2169)</f>
        <v>LCY to TXL</v>
      </c>
      <c r="X2169" s="5" t="s">
        <v>7812</v>
      </c>
      <c r="Y2169" s="5" t="s">
        <v>6764</v>
      </c>
    </row>
    <row r="2170" spans="1:25">
      <c r="A2170" s="8">
        <v>3</v>
      </c>
      <c r="B2170" s="8" t="s">
        <v>8410</v>
      </c>
      <c r="C2170" s="8" t="s">
        <v>8411</v>
      </c>
      <c r="D2170" s="8" t="s">
        <v>1794</v>
      </c>
      <c r="E2170" s="9">
        <v>42551</v>
      </c>
      <c r="F2170" s="8" t="s">
        <v>2408</v>
      </c>
      <c r="G2170" s="8" t="s">
        <v>8412</v>
      </c>
      <c r="H2170" s="8" t="s">
        <v>102</v>
      </c>
      <c r="I2170" s="8" t="s">
        <v>1806</v>
      </c>
      <c r="J2170" s="8" t="s">
        <v>1798</v>
      </c>
      <c r="K2170" s="8" t="s">
        <v>357</v>
      </c>
      <c r="L2170" s="11">
        <v>42522</v>
      </c>
      <c r="M2170" s="8">
        <v>4</v>
      </c>
      <c r="N2170" s="8">
        <v>2</v>
      </c>
      <c r="O2170" s="8">
        <v>1</v>
      </c>
      <c r="P2170" s="12">
        <v>1</v>
      </c>
      <c r="Q2170" s="8">
        <v>1</v>
      </c>
      <c r="R2170" s="8" t="s">
        <v>1799</v>
      </c>
      <c r="S2170" s="8">
        <v>0</v>
      </c>
      <c r="T2170" s="8">
        <v>1</v>
      </c>
      <c r="U2170" s="8" t="s">
        <v>1808</v>
      </c>
      <c r="V2170" s="8" t="str">
        <f t="shared" si="37"/>
        <v>Boeing 747</v>
      </c>
      <c r="W2170" s="15" t="str" cm="1">
        <f t="array" ref="W2170">IF(ISBLANK(K2170),Unknown,K2170)</f>
        <v>BWI to AMS via LHR</v>
      </c>
      <c r="X2170" s="5" t="s">
        <v>7544</v>
      </c>
      <c r="Y2170" s="5" t="s">
        <v>8291</v>
      </c>
    </row>
    <row r="2171" spans="1:25">
      <c r="A2171" s="8">
        <v>8</v>
      </c>
      <c r="B2171" s="8" t="s">
        <v>8413</v>
      </c>
      <c r="C2171" s="8" t="s">
        <v>8414</v>
      </c>
      <c r="D2171" s="8" t="s">
        <v>1794</v>
      </c>
      <c r="E2171" s="9">
        <v>42550</v>
      </c>
      <c r="F2171" s="8" t="s">
        <v>1795</v>
      </c>
      <c r="G2171" s="10" t="s">
        <v>8415</v>
      </c>
      <c r="H2171" s="10"/>
      <c r="I2171" s="8" t="s">
        <v>1797</v>
      </c>
      <c r="J2171" s="8" t="s">
        <v>1798</v>
      </c>
      <c r="K2171" s="8" t="s">
        <v>1336</v>
      </c>
      <c r="L2171" s="11">
        <v>42461</v>
      </c>
      <c r="M2171" s="8">
        <v>4</v>
      </c>
      <c r="N2171" s="8">
        <v>5</v>
      </c>
      <c r="O2171" s="8">
        <v>5</v>
      </c>
      <c r="P2171" s="12">
        <v>2</v>
      </c>
      <c r="Q2171" s="8">
        <v>4</v>
      </c>
      <c r="R2171" s="8" t="s">
        <v>1885</v>
      </c>
      <c r="S2171" s="8">
        <v>1</v>
      </c>
      <c r="T2171" s="8">
        <v>5</v>
      </c>
      <c r="U2171" s="8"/>
      <c r="V2171" s="8" t="str">
        <f t="shared" si="37"/>
        <v>Unknown</v>
      </c>
      <c r="W2171" s="15" t="str" cm="1">
        <f t="array" ref="W2171">IF(ISBLANK(K2171),Unknown,K2171)</f>
        <v>MAN to JNB via LHR</v>
      </c>
      <c r="X2171" s="5" t="s">
        <v>7478</v>
      </c>
      <c r="Y2171" s="5" t="s">
        <v>7370</v>
      </c>
    </row>
    <row r="2172" spans="1:25">
      <c r="A2172" s="8">
        <v>6</v>
      </c>
      <c r="B2172" s="8" t="s">
        <v>8416</v>
      </c>
      <c r="C2172" s="8" t="s">
        <v>8417</v>
      </c>
      <c r="D2172" s="8" t="s">
        <v>1794</v>
      </c>
      <c r="E2172" s="9">
        <v>42549</v>
      </c>
      <c r="F2172" s="8" t="s">
        <v>1795</v>
      </c>
      <c r="G2172" s="8" t="s">
        <v>8418</v>
      </c>
      <c r="H2172" s="8" t="s">
        <v>24</v>
      </c>
      <c r="I2172" s="8" t="s">
        <v>1797</v>
      </c>
      <c r="J2172" s="8" t="s">
        <v>1807</v>
      </c>
      <c r="K2172" s="8" t="s">
        <v>836</v>
      </c>
      <c r="L2172" s="11">
        <v>42522</v>
      </c>
      <c r="M2172" s="8">
        <v>3</v>
      </c>
      <c r="N2172" s="8">
        <v>5</v>
      </c>
      <c r="O2172" s="8">
        <v>4</v>
      </c>
      <c r="P2172" s="12">
        <v>3</v>
      </c>
      <c r="Q2172" s="8">
        <v>3</v>
      </c>
      <c r="R2172" s="8" t="s">
        <v>1885</v>
      </c>
      <c r="S2172" s="8">
        <v>1</v>
      </c>
      <c r="T2172" s="8">
        <v>1</v>
      </c>
      <c r="U2172" s="8"/>
      <c r="V2172" s="8" t="str">
        <f t="shared" si="37"/>
        <v>A320</v>
      </c>
      <c r="W2172" s="15" t="str" cm="1">
        <f t="array" ref="W2172">IF(ISBLANK(K2172),Unknown,K2172)</f>
        <v>LGW to SVQ</v>
      </c>
      <c r="X2172" s="5" t="s">
        <v>7341</v>
      </c>
      <c r="Y2172" s="5" t="s">
        <v>8419</v>
      </c>
    </row>
    <row r="2173" spans="1:25">
      <c r="A2173" s="8">
        <v>9</v>
      </c>
      <c r="B2173" s="8" t="s">
        <v>8420</v>
      </c>
      <c r="C2173" s="8" t="s">
        <v>8421</v>
      </c>
      <c r="D2173" s="8" t="s">
        <v>1794</v>
      </c>
      <c r="E2173" s="9">
        <v>42548</v>
      </c>
      <c r="F2173" s="8" t="s">
        <v>1795</v>
      </c>
      <c r="G2173" s="8" t="s">
        <v>8422</v>
      </c>
      <c r="H2173" s="8" t="s">
        <v>67</v>
      </c>
      <c r="I2173" s="8" t="s">
        <v>1797</v>
      </c>
      <c r="J2173" s="8" t="s">
        <v>1807</v>
      </c>
      <c r="K2173" s="8" t="s">
        <v>951</v>
      </c>
      <c r="L2173" s="11">
        <v>42522</v>
      </c>
      <c r="M2173" s="8">
        <v>4</v>
      </c>
      <c r="N2173" s="8">
        <v>5</v>
      </c>
      <c r="O2173" s="8">
        <v>4</v>
      </c>
      <c r="P2173" s="12">
        <v>3</v>
      </c>
      <c r="Q2173" s="8">
        <v>4</v>
      </c>
      <c r="R2173" s="8" t="s">
        <v>1885</v>
      </c>
      <c r="S2173" s="8">
        <v>1</v>
      </c>
      <c r="T2173" s="8">
        <v>4</v>
      </c>
      <c r="U2173" s="8" t="s">
        <v>1808</v>
      </c>
      <c r="V2173" s="8" t="str">
        <f t="shared" si="37"/>
        <v>A380</v>
      </c>
      <c r="W2173" s="15" t="str" cm="1">
        <f t="array" ref="W2173">IF(ISBLANK(K2173),Unknown,K2173)</f>
        <v>LHR to YVR</v>
      </c>
      <c r="X2173" s="5" t="s">
        <v>1978</v>
      </c>
      <c r="Y2173" s="5" t="s">
        <v>7131</v>
      </c>
    </row>
    <row r="2174" spans="1:25">
      <c r="A2174" s="8">
        <v>2</v>
      </c>
      <c r="B2174" s="8" t="s">
        <v>8423</v>
      </c>
      <c r="C2174" s="8" t="s">
        <v>8424</v>
      </c>
      <c r="D2174" s="8" t="s">
        <v>1794</v>
      </c>
      <c r="E2174" s="9">
        <v>42545</v>
      </c>
      <c r="F2174" s="8" t="s">
        <v>1833</v>
      </c>
      <c r="G2174" s="10" t="s">
        <v>8425</v>
      </c>
      <c r="H2174" s="10"/>
      <c r="I2174" s="8" t="s">
        <v>1851</v>
      </c>
      <c r="J2174" s="8" t="s">
        <v>1874</v>
      </c>
      <c r="K2174" s="8" t="s">
        <v>849</v>
      </c>
      <c r="L2174" s="11">
        <v>42522</v>
      </c>
      <c r="M2174" s="8">
        <v>3</v>
      </c>
      <c r="N2174" s="8">
        <v>3</v>
      </c>
      <c r="O2174" s="8">
        <v>1</v>
      </c>
      <c r="P2174" s="12">
        <v>1</v>
      </c>
      <c r="Q2174" s="8">
        <v>2</v>
      </c>
      <c r="R2174" s="8" t="s">
        <v>1799</v>
      </c>
      <c r="S2174" s="8">
        <v>0</v>
      </c>
      <c r="T2174" s="8">
        <v>1</v>
      </c>
      <c r="U2174" s="8" t="s">
        <v>1808</v>
      </c>
      <c r="V2174" s="8" t="str">
        <f t="shared" si="37"/>
        <v>Unknown</v>
      </c>
      <c r="W2174" s="15" t="str" cm="1">
        <f t="array" ref="W2174">IF(ISBLANK(K2174),Unknown,K2174)</f>
        <v>LHR to ATL</v>
      </c>
      <c r="X2174" s="5" t="s">
        <v>1978</v>
      </c>
      <c r="Y2174" s="5" t="s">
        <v>8020</v>
      </c>
    </row>
    <row r="2175" spans="1:25">
      <c r="A2175" s="8">
        <v>1</v>
      </c>
      <c r="B2175" s="8" t="s">
        <v>8426</v>
      </c>
      <c r="C2175" s="8" t="s">
        <v>8427</v>
      </c>
      <c r="D2175" s="8" t="s">
        <v>1794</v>
      </c>
      <c r="E2175" s="9">
        <v>42544</v>
      </c>
      <c r="F2175" s="8" t="s">
        <v>1795</v>
      </c>
      <c r="G2175" s="10" t="s">
        <v>8428</v>
      </c>
      <c r="H2175" s="10"/>
      <c r="I2175" s="8" t="s">
        <v>1851</v>
      </c>
      <c r="J2175" s="8" t="s">
        <v>1798</v>
      </c>
      <c r="K2175" s="8" t="s">
        <v>1402</v>
      </c>
      <c r="L2175" s="11">
        <v>42522</v>
      </c>
      <c r="M2175" s="8">
        <v>3</v>
      </c>
      <c r="N2175" s="8">
        <v>1</v>
      </c>
      <c r="O2175" s="8">
        <v>1</v>
      </c>
      <c r="P2175" s="12">
        <v>1</v>
      </c>
      <c r="Q2175" s="8">
        <v>1</v>
      </c>
      <c r="R2175" s="8" t="s">
        <v>1799</v>
      </c>
      <c r="S2175" s="8">
        <v>0</v>
      </c>
      <c r="T2175" s="8">
        <v>1</v>
      </c>
      <c r="U2175" s="8" t="s">
        <v>1808</v>
      </c>
      <c r="V2175" s="8" t="str">
        <f t="shared" si="37"/>
        <v>Unknown</v>
      </c>
      <c r="W2175" s="15" t="str" cm="1">
        <f t="array" ref="W2175">IF(ISBLANK(K2175),Unknown,K2175)</f>
        <v>MRS to LHR</v>
      </c>
      <c r="X2175" s="5" t="s">
        <v>8429</v>
      </c>
      <c r="Y2175" s="5" t="s">
        <v>1978</v>
      </c>
    </row>
    <row r="2176" spans="1:25">
      <c r="A2176" s="8">
        <v>3</v>
      </c>
      <c r="B2176" s="8" t="s">
        <v>8430</v>
      </c>
      <c r="C2176" s="8" t="s">
        <v>8431</v>
      </c>
      <c r="D2176" s="8" t="s">
        <v>1794</v>
      </c>
      <c r="E2176" s="9">
        <v>42542</v>
      </c>
      <c r="F2176" s="8" t="s">
        <v>1833</v>
      </c>
      <c r="G2176" s="8" t="s">
        <v>8432</v>
      </c>
      <c r="H2176" s="8" t="s">
        <v>67</v>
      </c>
      <c r="I2176" s="8" t="s">
        <v>1797</v>
      </c>
      <c r="J2176" s="8" t="s">
        <v>1798</v>
      </c>
      <c r="K2176" s="8" t="s">
        <v>779</v>
      </c>
      <c r="L2176" s="11">
        <v>42522</v>
      </c>
      <c r="M2176" s="8">
        <v>1</v>
      </c>
      <c r="N2176" s="8">
        <v>2</v>
      </c>
      <c r="O2176" s="8">
        <v>2</v>
      </c>
      <c r="P2176" s="12">
        <v>2</v>
      </c>
      <c r="Q2176" s="8">
        <v>1</v>
      </c>
      <c r="R2176" s="8" t="s">
        <v>1799</v>
      </c>
      <c r="S2176" s="8">
        <v>0</v>
      </c>
      <c r="T2176" s="8">
        <v>4</v>
      </c>
      <c r="U2176" s="8" t="s">
        <v>1808</v>
      </c>
      <c r="V2176" s="8" t="str">
        <f t="shared" si="37"/>
        <v>A380</v>
      </c>
      <c r="W2176" s="15" t="str" cm="1">
        <f t="array" ref="W2176">IF(ISBLANK(K2176),Unknown,K2176)</f>
        <v>LAX to FCO via LHR</v>
      </c>
      <c r="X2176" s="5" t="s">
        <v>1979</v>
      </c>
      <c r="Y2176" s="5" t="s">
        <v>7995</v>
      </c>
    </row>
    <row r="2177" spans="1:25">
      <c r="A2177" s="8">
        <v>3</v>
      </c>
      <c r="B2177" s="8" t="s">
        <v>8433</v>
      </c>
      <c r="C2177" s="8" t="s">
        <v>6794</v>
      </c>
      <c r="D2177" s="8" t="s">
        <v>1794</v>
      </c>
      <c r="E2177" s="9">
        <v>42541</v>
      </c>
      <c r="F2177" s="8" t="s">
        <v>1795</v>
      </c>
      <c r="G2177" s="8" t="s">
        <v>8434</v>
      </c>
      <c r="H2177" s="8" t="s">
        <v>76</v>
      </c>
      <c r="I2177" s="8" t="s">
        <v>1797</v>
      </c>
      <c r="J2177" s="8" t="s">
        <v>1836</v>
      </c>
      <c r="K2177" s="8" t="s">
        <v>728</v>
      </c>
      <c r="L2177" s="11">
        <v>42522</v>
      </c>
      <c r="M2177" s="8">
        <v>4</v>
      </c>
      <c r="N2177" s="8">
        <v>5</v>
      </c>
      <c r="O2177" s="8">
        <v>4</v>
      </c>
      <c r="P2177" s="12">
        <v>1</v>
      </c>
      <c r="Q2177" s="8">
        <v>1</v>
      </c>
      <c r="R2177" s="8" t="s">
        <v>1799</v>
      </c>
      <c r="S2177" s="8">
        <v>0</v>
      </c>
      <c r="T2177" s="8">
        <v>3</v>
      </c>
      <c r="U2177" s="8" t="s">
        <v>1808</v>
      </c>
      <c r="V2177" s="8" t="str">
        <f t="shared" si="37"/>
        <v>A380 and Boeing 767</v>
      </c>
      <c r="W2177" s="15" t="str" cm="1">
        <f t="array" ref="W2177">IF(ISBLANK(K2177),Unknown,K2177)</f>
        <v>JNB to EDI via LHR</v>
      </c>
      <c r="X2177" s="5" t="s">
        <v>7758</v>
      </c>
      <c r="Y2177" s="5" t="s">
        <v>7891</v>
      </c>
    </row>
    <row r="2178" spans="1:25">
      <c r="A2178" s="8">
        <v>3</v>
      </c>
      <c r="B2178" s="8" t="s">
        <v>8435</v>
      </c>
      <c r="C2178" s="8" t="s">
        <v>8436</v>
      </c>
      <c r="D2178" s="8" t="s">
        <v>1794</v>
      </c>
      <c r="E2178" s="9">
        <v>42541</v>
      </c>
      <c r="F2178" s="8" t="s">
        <v>1795</v>
      </c>
      <c r="G2178" s="8" t="s">
        <v>8437</v>
      </c>
      <c r="H2178" s="8" t="s">
        <v>131</v>
      </c>
      <c r="I2178" s="8" t="s">
        <v>1851</v>
      </c>
      <c r="J2178" s="8" t="s">
        <v>1798</v>
      </c>
      <c r="K2178" s="8" t="s">
        <v>854</v>
      </c>
      <c r="L2178" s="11">
        <v>42522</v>
      </c>
      <c r="M2178" s="8">
        <v>4</v>
      </c>
      <c r="N2178" s="8">
        <v>1</v>
      </c>
      <c r="O2178" s="8">
        <v>4</v>
      </c>
      <c r="P2178" s="12">
        <v>2</v>
      </c>
      <c r="Q2178" s="8">
        <v>3</v>
      </c>
      <c r="R2178" s="8" t="s">
        <v>1799</v>
      </c>
      <c r="S2178" s="8">
        <v>0</v>
      </c>
      <c r="T2178" s="8">
        <v>3</v>
      </c>
      <c r="U2178" s="8" t="s">
        <v>1808</v>
      </c>
      <c r="V2178" s="8" t="str">
        <f t="shared" si="37"/>
        <v>Boeing 777</v>
      </c>
      <c r="W2178" s="15" t="str" cm="1">
        <f t="array" ref="W2178">IF(ISBLANK(K2178),Unknown,K2178)</f>
        <v>LHR to BKK</v>
      </c>
      <c r="X2178" s="5" t="s">
        <v>1978</v>
      </c>
      <c r="Y2178" s="5" t="s">
        <v>7397</v>
      </c>
    </row>
    <row r="2179" spans="1:25">
      <c r="A2179" s="8">
        <v>10</v>
      </c>
      <c r="B2179" s="8" t="s">
        <v>8438</v>
      </c>
      <c r="C2179" s="8" t="s">
        <v>1844</v>
      </c>
      <c r="D2179" s="8" t="s">
        <v>1845</v>
      </c>
      <c r="E2179" s="9">
        <v>42540</v>
      </c>
      <c r="F2179" s="8" t="s">
        <v>1795</v>
      </c>
      <c r="G2179" s="8" t="s">
        <v>8439</v>
      </c>
      <c r="H2179" s="8" t="s">
        <v>156</v>
      </c>
      <c r="I2179" s="8" t="s">
        <v>1797</v>
      </c>
      <c r="J2179" s="8" t="s">
        <v>1874</v>
      </c>
      <c r="K2179" s="8" t="s">
        <v>878</v>
      </c>
      <c r="L2179" s="11">
        <v>42522</v>
      </c>
      <c r="M2179" s="8">
        <v>5</v>
      </c>
      <c r="N2179" s="8">
        <v>5</v>
      </c>
      <c r="O2179" s="8">
        <v>5</v>
      </c>
      <c r="P2179" s="12">
        <v>5</v>
      </c>
      <c r="Q2179" s="8">
        <v>5</v>
      </c>
      <c r="R2179" s="8" t="s">
        <v>1885</v>
      </c>
      <c r="S2179" s="8">
        <v>1</v>
      </c>
      <c r="T2179" s="8">
        <v>5</v>
      </c>
      <c r="U2179" s="8" t="s">
        <v>1808</v>
      </c>
      <c r="V2179" s="8" t="str">
        <f t="shared" si="37"/>
        <v>Boeing 787</v>
      </c>
      <c r="W2179" s="15" t="str" cm="1">
        <f t="array" ref="W2179">IF(ISBLANK(K2179),Unknown,K2179)</f>
        <v>LHR to EWR</v>
      </c>
      <c r="X2179" s="5" t="s">
        <v>1978</v>
      </c>
      <c r="Y2179" s="5" t="s">
        <v>8440</v>
      </c>
    </row>
    <row r="2180" spans="1:25">
      <c r="A2180" s="8">
        <v>8</v>
      </c>
      <c r="B2180" s="8" t="s">
        <v>8441</v>
      </c>
      <c r="C2180" s="8" t="s">
        <v>8442</v>
      </c>
      <c r="D2180" s="8" t="s">
        <v>1794</v>
      </c>
      <c r="E2180" s="9">
        <v>42539</v>
      </c>
      <c r="F2180" s="8" t="s">
        <v>1795</v>
      </c>
      <c r="G2180" s="8" t="s">
        <v>8443</v>
      </c>
      <c r="H2180" s="8" t="s">
        <v>10</v>
      </c>
      <c r="I2180" s="8" t="s">
        <v>1797</v>
      </c>
      <c r="J2180" s="8" t="s">
        <v>1798</v>
      </c>
      <c r="K2180" s="8" t="s">
        <v>829</v>
      </c>
      <c r="L2180" s="11">
        <v>42522</v>
      </c>
      <c r="M2180" s="8">
        <v>4</v>
      </c>
      <c r="N2180" s="8">
        <v>4</v>
      </c>
      <c r="O2180" s="8">
        <v>3</v>
      </c>
      <c r="P2180" s="12">
        <v>5</v>
      </c>
      <c r="Q2180" s="8">
        <v>4</v>
      </c>
      <c r="R2180" s="8" t="s">
        <v>1885</v>
      </c>
      <c r="S2180" s="8">
        <v>1</v>
      </c>
      <c r="T2180" s="8">
        <v>1</v>
      </c>
      <c r="U2180" s="8" t="s">
        <v>1808</v>
      </c>
      <c r="V2180" s="8" t="str">
        <f t="shared" si="37"/>
        <v>A319</v>
      </c>
      <c r="W2180" s="15" t="str" cm="1">
        <f t="array" ref="W2180">IF(ISBLANK(K2180),Unknown,K2180)</f>
        <v>LGW to OPO</v>
      </c>
      <c r="X2180" s="5" t="s">
        <v>7341</v>
      </c>
      <c r="Y2180" s="5" t="s">
        <v>8070</v>
      </c>
    </row>
    <row r="2181" spans="1:25">
      <c r="A2181" s="8">
        <v>8</v>
      </c>
      <c r="B2181" s="8" t="s">
        <v>8444</v>
      </c>
      <c r="C2181" s="8" t="s">
        <v>8445</v>
      </c>
      <c r="D2181" s="8" t="s">
        <v>1794</v>
      </c>
      <c r="E2181" s="9">
        <v>42539</v>
      </c>
      <c r="F2181" s="8" t="s">
        <v>1795</v>
      </c>
      <c r="G2181" s="10" t="s">
        <v>8446</v>
      </c>
      <c r="H2181" s="10"/>
      <c r="I2181" s="8" t="s">
        <v>1867</v>
      </c>
      <c r="J2181" s="8" t="s">
        <v>1798</v>
      </c>
      <c r="K2181" s="8" t="s">
        <v>1434</v>
      </c>
      <c r="L2181" s="11">
        <v>42522</v>
      </c>
      <c r="M2181" s="8">
        <v>2</v>
      </c>
      <c r="N2181" s="8">
        <v>5</v>
      </c>
      <c r="O2181" s="8">
        <v>4</v>
      </c>
      <c r="P2181" s="12">
        <v>4</v>
      </c>
      <c r="Q2181" s="8">
        <v>4</v>
      </c>
      <c r="R2181" s="8" t="s">
        <v>1885</v>
      </c>
      <c r="S2181" s="8">
        <v>1</v>
      </c>
      <c r="T2181" s="8">
        <v>3</v>
      </c>
      <c r="U2181" s="8"/>
      <c r="V2181" s="8" t="str">
        <f t="shared" si="37"/>
        <v>Unknown</v>
      </c>
      <c r="W2181" s="15" t="str" cm="1">
        <f t="array" ref="W2181">IF(ISBLANK(K2181),Unknown,K2181)</f>
        <v>NCL to LAS via LHR</v>
      </c>
      <c r="X2181" s="5" t="s">
        <v>8447</v>
      </c>
      <c r="Y2181" s="5" t="s">
        <v>7482</v>
      </c>
    </row>
    <row r="2182" spans="1:25">
      <c r="A2182" s="8">
        <v>2</v>
      </c>
      <c r="B2182" s="8" t="s">
        <v>8448</v>
      </c>
      <c r="C2182" s="8" t="s">
        <v>8449</v>
      </c>
      <c r="D2182" s="8" t="s">
        <v>1794</v>
      </c>
      <c r="E2182" s="9">
        <v>42539</v>
      </c>
      <c r="F2182" s="8" t="s">
        <v>1795</v>
      </c>
      <c r="G2182" s="8" t="s">
        <v>8450</v>
      </c>
      <c r="H2182" s="8" t="s">
        <v>125</v>
      </c>
      <c r="I2182" s="8" t="s">
        <v>1797</v>
      </c>
      <c r="J2182" s="8" t="s">
        <v>1807</v>
      </c>
      <c r="K2182" s="8" t="s">
        <v>238</v>
      </c>
      <c r="L2182" s="11">
        <v>42522</v>
      </c>
      <c r="M2182" s="8">
        <v>1</v>
      </c>
      <c r="N2182" s="8">
        <v>4</v>
      </c>
      <c r="O2182" s="8">
        <v>2</v>
      </c>
      <c r="P2182" s="12">
        <v>1</v>
      </c>
      <c r="Q2182" s="8">
        <v>2</v>
      </c>
      <c r="R2182" s="8" t="s">
        <v>1799</v>
      </c>
      <c r="S2182" s="8">
        <v>0</v>
      </c>
      <c r="T2182" s="8">
        <v>1</v>
      </c>
      <c r="U2182" s="8" t="s">
        <v>1808</v>
      </c>
      <c r="V2182" s="8" t="str">
        <f t="shared" si="37"/>
        <v>Boeing 767</v>
      </c>
      <c r="W2182" s="15" t="str" cm="1">
        <f t="array" ref="W2182">IF(ISBLANK(K2182),Unknown,K2182)</f>
        <v>ATH to LHR</v>
      </c>
      <c r="X2182" s="5" t="s">
        <v>7436</v>
      </c>
      <c r="Y2182" s="5" t="s">
        <v>1978</v>
      </c>
    </row>
    <row r="2183" spans="1:25">
      <c r="A2183" s="8">
        <v>2</v>
      </c>
      <c r="B2183" s="8" t="s">
        <v>8451</v>
      </c>
      <c r="C2183" s="8" t="s">
        <v>8452</v>
      </c>
      <c r="D2183" s="8" t="s">
        <v>1794</v>
      </c>
      <c r="E2183" s="9">
        <v>42538</v>
      </c>
      <c r="F2183" s="8" t="s">
        <v>3028</v>
      </c>
      <c r="G2183" s="10" t="s">
        <v>8453</v>
      </c>
      <c r="H2183" s="10"/>
      <c r="I2183" s="8" t="s">
        <v>1797</v>
      </c>
      <c r="J2183" s="8" t="s">
        <v>1874</v>
      </c>
      <c r="K2183" s="8" t="s">
        <v>1428</v>
      </c>
      <c r="L2183" s="11">
        <v>42491</v>
      </c>
      <c r="M2183" s="8">
        <v>2</v>
      </c>
      <c r="N2183" s="8">
        <v>1</v>
      </c>
      <c r="O2183" s="8">
        <v>1</v>
      </c>
      <c r="P2183" s="12">
        <v>3</v>
      </c>
      <c r="Q2183" s="8">
        <v>1</v>
      </c>
      <c r="R2183" s="8" t="s">
        <v>1799</v>
      </c>
      <c r="S2183" s="8">
        <v>0</v>
      </c>
      <c r="T2183" s="8">
        <v>2</v>
      </c>
      <c r="U2183" s="8"/>
      <c r="V2183" s="8" t="str">
        <f t="shared" si="37"/>
        <v>Unknown</v>
      </c>
      <c r="W2183" s="15" t="str" cm="1">
        <f t="array" ref="W2183">IF(ISBLANK(K2183),Unknown,K2183)</f>
        <v>NAS to LHR</v>
      </c>
      <c r="X2183" s="5" t="s">
        <v>8300</v>
      </c>
      <c r="Y2183" s="5" t="s">
        <v>1978</v>
      </c>
    </row>
    <row r="2184" spans="1:25">
      <c r="A2184" s="8">
        <v>2</v>
      </c>
      <c r="B2184" s="8" t="s">
        <v>8454</v>
      </c>
      <c r="C2184" s="8" t="s">
        <v>8455</v>
      </c>
      <c r="D2184" s="8" t="s">
        <v>1794</v>
      </c>
      <c r="E2184" s="9">
        <v>42538</v>
      </c>
      <c r="F2184" s="8" t="s">
        <v>1795</v>
      </c>
      <c r="G2184" s="10" t="s">
        <v>8456</v>
      </c>
      <c r="H2184" s="10"/>
      <c r="I2184" s="8" t="s">
        <v>1867</v>
      </c>
      <c r="J2184" s="8" t="s">
        <v>1798</v>
      </c>
      <c r="K2184" s="8" t="s">
        <v>214</v>
      </c>
      <c r="L2184" s="11">
        <v>42522</v>
      </c>
      <c r="M2184" s="8">
        <v>2</v>
      </c>
      <c r="N2184" s="8">
        <v>2</v>
      </c>
      <c r="O2184" s="8">
        <v>2</v>
      </c>
      <c r="P2184" s="12">
        <v>3</v>
      </c>
      <c r="Q2184" s="8">
        <v>3</v>
      </c>
      <c r="R2184" s="8" t="s">
        <v>1799</v>
      </c>
      <c r="S2184" s="8">
        <v>0</v>
      </c>
      <c r="T2184" s="8">
        <v>1</v>
      </c>
      <c r="U2184" s="8" t="s">
        <v>1808</v>
      </c>
      <c r="V2184" s="8" t="str">
        <f t="shared" si="37"/>
        <v>Unknown</v>
      </c>
      <c r="W2184" s="15" t="str" cm="1">
        <f t="array" ref="W2184">IF(ISBLANK(K2184),Unknown,K2184)</f>
        <v>AGP to LGW</v>
      </c>
      <c r="X2184" s="5" t="s">
        <v>7883</v>
      </c>
      <c r="Y2184" s="5" t="s">
        <v>7341</v>
      </c>
    </row>
    <row r="2185" spans="1:25">
      <c r="A2185" s="8">
        <v>10</v>
      </c>
      <c r="B2185" s="8" t="s">
        <v>8457</v>
      </c>
      <c r="C2185" s="8" t="s">
        <v>1844</v>
      </c>
      <c r="D2185" s="8" t="s">
        <v>2022</v>
      </c>
      <c r="E2185" s="9">
        <v>42538</v>
      </c>
      <c r="F2185" s="8" t="s">
        <v>1795</v>
      </c>
      <c r="G2185" s="8" t="s">
        <v>8458</v>
      </c>
      <c r="H2185" s="8" t="s">
        <v>3134</v>
      </c>
      <c r="I2185" s="8" t="s">
        <v>1851</v>
      </c>
      <c r="J2185" s="8" t="s">
        <v>1798</v>
      </c>
      <c r="K2185" s="8" t="s">
        <v>720</v>
      </c>
      <c r="L2185" s="11">
        <v>42522</v>
      </c>
      <c r="M2185" s="8">
        <v>5</v>
      </c>
      <c r="N2185" s="8">
        <v>5</v>
      </c>
      <c r="O2185" s="8">
        <v>5</v>
      </c>
      <c r="P2185" s="12">
        <v>5</v>
      </c>
      <c r="Q2185" s="8">
        <v>5</v>
      </c>
      <c r="R2185" s="8" t="s">
        <v>1885</v>
      </c>
      <c r="S2185" s="8">
        <v>1</v>
      </c>
      <c r="T2185" s="8">
        <v>5</v>
      </c>
      <c r="U2185" s="8" t="s">
        <v>1808</v>
      </c>
      <c r="V2185" s="8" t="str">
        <f t="shared" si="37"/>
        <v>Boeing 777 200ER</v>
      </c>
      <c r="W2185" s="15" t="str" cm="1">
        <f t="array" ref="W2185">IF(ISBLANK(K2185),Unknown,K2185)</f>
        <v>JFK to LGW</v>
      </c>
      <c r="X2185" s="5" t="s">
        <v>7429</v>
      </c>
      <c r="Y2185" s="5" t="s">
        <v>7341</v>
      </c>
    </row>
    <row r="2186" spans="1:25">
      <c r="A2186" s="8">
        <v>1</v>
      </c>
      <c r="B2186" s="8" t="s">
        <v>8459</v>
      </c>
      <c r="C2186" s="8" t="s">
        <v>8460</v>
      </c>
      <c r="D2186" s="8" t="s">
        <v>1794</v>
      </c>
      <c r="E2186" s="9">
        <v>42537</v>
      </c>
      <c r="F2186" s="8" t="s">
        <v>1795</v>
      </c>
      <c r="G2186" s="10" t="s">
        <v>8461</v>
      </c>
      <c r="H2186" s="10"/>
      <c r="I2186" s="8" t="s">
        <v>1867</v>
      </c>
      <c r="J2186" s="8" t="s">
        <v>1836</v>
      </c>
      <c r="K2186" s="8" t="s">
        <v>915</v>
      </c>
      <c r="L2186" s="11">
        <v>42522</v>
      </c>
      <c r="M2186" s="8">
        <v>4</v>
      </c>
      <c r="N2186" s="8">
        <v>4</v>
      </c>
      <c r="O2186" s="8">
        <v>2</v>
      </c>
      <c r="P2186" s="12">
        <v>1</v>
      </c>
      <c r="Q2186" s="8">
        <v>1</v>
      </c>
      <c r="R2186" s="8" t="s">
        <v>1799</v>
      </c>
      <c r="S2186" s="8">
        <v>0</v>
      </c>
      <c r="T2186" s="8">
        <v>2</v>
      </c>
      <c r="U2186" s="8" t="s">
        <v>1808</v>
      </c>
      <c r="V2186" s="8" t="str">
        <f t="shared" si="37"/>
        <v>Unknown</v>
      </c>
      <c r="W2186" s="15" t="str" cm="1">
        <f t="array" ref="W2186">IF(ISBLANK(K2186),Unknown,K2186)</f>
        <v>LHR to MCI via ORD</v>
      </c>
      <c r="X2186" s="5" t="s">
        <v>1978</v>
      </c>
      <c r="Y2186" s="5" t="s">
        <v>8462</v>
      </c>
    </row>
    <row r="2187" spans="1:25">
      <c r="A2187" s="8">
        <v>1</v>
      </c>
      <c r="B2187" s="8" t="s">
        <v>8463</v>
      </c>
      <c r="C2187" s="8" t="s">
        <v>8464</v>
      </c>
      <c r="D2187" s="8" t="s">
        <v>1794</v>
      </c>
      <c r="E2187" s="9">
        <v>42537</v>
      </c>
      <c r="F2187" s="8" t="s">
        <v>1795</v>
      </c>
      <c r="G2187" s="8" t="s">
        <v>8465</v>
      </c>
      <c r="H2187" s="8" t="s">
        <v>24</v>
      </c>
      <c r="I2187" s="8" t="s">
        <v>1797</v>
      </c>
      <c r="J2187" s="8" t="s">
        <v>1798</v>
      </c>
      <c r="K2187" s="8" t="s">
        <v>815</v>
      </c>
      <c r="L2187" s="11">
        <v>42491</v>
      </c>
      <c r="M2187" s="8">
        <v>1</v>
      </c>
      <c r="N2187" s="8">
        <v>1</v>
      </c>
      <c r="O2187" s="8">
        <v>1</v>
      </c>
      <c r="P2187" s="12">
        <v>1</v>
      </c>
      <c r="Q2187" s="8">
        <v>3</v>
      </c>
      <c r="R2187" s="8" t="s">
        <v>1799</v>
      </c>
      <c r="S2187" s="8">
        <v>0</v>
      </c>
      <c r="T2187" s="8">
        <v>1</v>
      </c>
      <c r="U2187" s="8" t="s">
        <v>1808</v>
      </c>
      <c r="V2187" s="8" t="str">
        <f t="shared" si="37"/>
        <v>A320</v>
      </c>
      <c r="W2187" s="15" t="str" cm="1">
        <f t="array" ref="W2187">IF(ISBLANK(K2187),Unknown,K2187)</f>
        <v>LGW to FAO</v>
      </c>
      <c r="X2187" s="5" t="s">
        <v>7341</v>
      </c>
      <c r="Y2187" s="5" t="s">
        <v>8466</v>
      </c>
    </row>
    <row r="2188" spans="1:25">
      <c r="A2188" s="8">
        <v>1</v>
      </c>
      <c r="B2188" s="8" t="s">
        <v>8467</v>
      </c>
      <c r="C2188" s="8" t="s">
        <v>8468</v>
      </c>
      <c r="D2188" s="8" t="s">
        <v>1794</v>
      </c>
      <c r="E2188" s="9">
        <v>42537</v>
      </c>
      <c r="F2188" s="8" t="s">
        <v>1795</v>
      </c>
      <c r="G2188" s="8" t="s">
        <v>8469</v>
      </c>
      <c r="H2188" s="8" t="s">
        <v>24</v>
      </c>
      <c r="I2188" s="8" t="s">
        <v>1806</v>
      </c>
      <c r="J2188" s="8" t="s">
        <v>1807</v>
      </c>
      <c r="K2188" s="8" t="s">
        <v>848</v>
      </c>
      <c r="L2188" s="11">
        <v>42522</v>
      </c>
      <c r="M2188" s="8">
        <v>1</v>
      </c>
      <c r="N2188" s="8">
        <v>1</v>
      </c>
      <c r="O2188" s="8">
        <v>1</v>
      </c>
      <c r="P2188" s="12">
        <v>1</v>
      </c>
      <c r="Q2188" s="8">
        <v>1</v>
      </c>
      <c r="R2188" s="8" t="s">
        <v>1799</v>
      </c>
      <c r="S2188" s="8">
        <v>0</v>
      </c>
      <c r="T2188" s="8">
        <v>1</v>
      </c>
      <c r="U2188" s="8"/>
      <c r="V2188" s="8" t="str">
        <f t="shared" si="37"/>
        <v>A320</v>
      </c>
      <c r="W2188" s="15" t="str" cm="1">
        <f t="array" ref="W2188">IF(ISBLANK(K2188),Unknown,K2188)</f>
        <v>LHR to ATH</v>
      </c>
      <c r="X2188" s="5" t="s">
        <v>1978</v>
      </c>
      <c r="Y2188" s="5" t="s">
        <v>7436</v>
      </c>
    </row>
    <row r="2189" spans="1:25">
      <c r="A2189" s="8">
        <v>5</v>
      </c>
      <c r="B2189" s="8" t="s">
        <v>8470</v>
      </c>
      <c r="C2189" s="8" t="s">
        <v>1844</v>
      </c>
      <c r="D2189" s="8" t="s">
        <v>6579</v>
      </c>
      <c r="E2189" s="9">
        <v>42537</v>
      </c>
      <c r="F2189" s="8" t="s">
        <v>1795</v>
      </c>
      <c r="G2189" s="8" t="s">
        <v>8471</v>
      </c>
      <c r="H2189" s="8" t="s">
        <v>44</v>
      </c>
      <c r="I2189" s="8" t="s">
        <v>1806</v>
      </c>
      <c r="J2189" s="8" t="s">
        <v>1798</v>
      </c>
      <c r="K2189" s="8" t="s">
        <v>877</v>
      </c>
      <c r="L2189" s="11">
        <v>42522</v>
      </c>
      <c r="M2189" s="8">
        <v>4</v>
      </c>
      <c r="N2189" s="8">
        <v>3</v>
      </c>
      <c r="O2189" s="8">
        <v>1</v>
      </c>
      <c r="P2189" s="12">
        <v>3</v>
      </c>
      <c r="Q2189" s="8">
        <v>3</v>
      </c>
      <c r="R2189" s="8" t="s">
        <v>1885</v>
      </c>
      <c r="S2189" s="8">
        <v>1</v>
      </c>
      <c r="T2189" s="8">
        <v>1</v>
      </c>
      <c r="U2189" s="8" t="s">
        <v>1808</v>
      </c>
      <c r="V2189" s="8" t="str">
        <f t="shared" si="37"/>
        <v>A320/A319</v>
      </c>
      <c r="W2189" s="15" t="str" cm="1">
        <f t="array" ref="W2189">IF(ISBLANK(K2189),Unknown,K2189)</f>
        <v>LHR to EDI</v>
      </c>
      <c r="X2189" s="5" t="s">
        <v>1978</v>
      </c>
      <c r="Y2189" s="5" t="s">
        <v>7579</v>
      </c>
    </row>
    <row r="2190" spans="1:25">
      <c r="A2190" s="8">
        <v>3</v>
      </c>
      <c r="B2190" s="8" t="s">
        <v>8472</v>
      </c>
      <c r="C2190" s="8" t="s">
        <v>8473</v>
      </c>
      <c r="D2190" s="8" t="s">
        <v>1794</v>
      </c>
      <c r="E2190" s="9">
        <v>42536</v>
      </c>
      <c r="F2190" s="8" t="s">
        <v>1833</v>
      </c>
      <c r="G2190" s="10" t="s">
        <v>8474</v>
      </c>
      <c r="H2190" s="10"/>
      <c r="I2190" s="8" t="s">
        <v>1797</v>
      </c>
      <c r="J2190" s="8" t="s">
        <v>1798</v>
      </c>
      <c r="K2190" s="8" t="s">
        <v>769</v>
      </c>
      <c r="L2190" s="11">
        <v>42522</v>
      </c>
      <c r="M2190" s="8">
        <v>1</v>
      </c>
      <c r="N2190" s="8">
        <v>1</v>
      </c>
      <c r="O2190" s="8">
        <v>4</v>
      </c>
      <c r="P2190" s="12">
        <v>2</v>
      </c>
      <c r="Q2190" s="8">
        <v>3</v>
      </c>
      <c r="R2190" s="8" t="s">
        <v>1799</v>
      </c>
      <c r="S2190" s="8">
        <v>0</v>
      </c>
      <c r="T2190" s="8">
        <v>2</v>
      </c>
      <c r="U2190" s="8"/>
      <c r="V2190" s="8" t="str">
        <f t="shared" si="37"/>
        <v>Unknown</v>
      </c>
      <c r="W2190" s="15" t="str" cm="1">
        <f t="array" ref="W2190">IF(ISBLANK(K2190),Unknown,K2190)</f>
        <v>LAS to LHR</v>
      </c>
      <c r="X2190" s="5" t="s">
        <v>7738</v>
      </c>
      <c r="Y2190" s="5" t="s">
        <v>1978</v>
      </c>
    </row>
    <row r="2191" spans="1:25">
      <c r="A2191" s="8">
        <v>10</v>
      </c>
      <c r="B2191" s="8" t="s">
        <v>8475</v>
      </c>
      <c r="C2191" s="8" t="s">
        <v>1844</v>
      </c>
      <c r="D2191" s="8" t="s">
        <v>5694</v>
      </c>
      <c r="E2191" s="9">
        <v>42535</v>
      </c>
      <c r="F2191" s="8" t="s">
        <v>1795</v>
      </c>
      <c r="G2191" s="8" t="s">
        <v>8476</v>
      </c>
      <c r="H2191" s="8" t="s">
        <v>24</v>
      </c>
      <c r="I2191" s="8" t="s">
        <v>1797</v>
      </c>
      <c r="J2191" s="8" t="s">
        <v>1807</v>
      </c>
      <c r="K2191" s="8" t="s">
        <v>875</v>
      </c>
      <c r="L2191" s="11">
        <v>42461</v>
      </c>
      <c r="M2191" s="8">
        <v>5</v>
      </c>
      <c r="N2191" s="8">
        <v>5</v>
      </c>
      <c r="O2191" s="8">
        <v>5</v>
      </c>
      <c r="P2191" s="12">
        <v>5</v>
      </c>
      <c r="Q2191" s="8">
        <v>5</v>
      </c>
      <c r="R2191" s="8" t="s">
        <v>1885</v>
      </c>
      <c r="S2191" s="8">
        <v>1</v>
      </c>
      <c r="T2191" s="8">
        <v>1</v>
      </c>
      <c r="U2191" s="8"/>
      <c r="V2191" s="8" t="str">
        <f t="shared" si="37"/>
        <v>A320</v>
      </c>
      <c r="W2191" s="15" t="str" cm="1">
        <f t="array" ref="W2191">IF(ISBLANK(K2191),Unknown,K2191)</f>
        <v>LHR to DUB</v>
      </c>
      <c r="X2191" s="5" t="s">
        <v>1978</v>
      </c>
      <c r="Y2191" s="5" t="s">
        <v>7811</v>
      </c>
    </row>
    <row r="2192" spans="1:25">
      <c r="A2192" s="8">
        <v>8</v>
      </c>
      <c r="B2192" s="8" t="s">
        <v>8477</v>
      </c>
      <c r="C2192" s="8" t="s">
        <v>8478</v>
      </c>
      <c r="D2192" s="8" t="s">
        <v>1794</v>
      </c>
      <c r="E2192" s="9">
        <v>42535</v>
      </c>
      <c r="F2192" s="8" t="s">
        <v>1795</v>
      </c>
      <c r="G2192" s="8" t="s">
        <v>8479</v>
      </c>
      <c r="H2192" s="8" t="s">
        <v>131</v>
      </c>
      <c r="I2192" s="8" t="s">
        <v>1851</v>
      </c>
      <c r="J2192" s="8" t="s">
        <v>1807</v>
      </c>
      <c r="K2192" s="8" t="s">
        <v>306</v>
      </c>
      <c r="L2192" s="11">
        <v>42491</v>
      </c>
      <c r="M2192" s="8">
        <v>4</v>
      </c>
      <c r="N2192" s="8">
        <v>5</v>
      </c>
      <c r="O2192" s="8">
        <v>4</v>
      </c>
      <c r="P2192" s="12">
        <v>5</v>
      </c>
      <c r="Q2192" s="8">
        <v>4</v>
      </c>
      <c r="R2192" s="8" t="s">
        <v>1885</v>
      </c>
      <c r="S2192" s="8">
        <v>1</v>
      </c>
      <c r="T2192" s="8">
        <v>4</v>
      </c>
      <c r="U2192" s="8" t="s">
        <v>1808</v>
      </c>
      <c r="V2192" s="8" t="str">
        <f t="shared" si="37"/>
        <v>Boeing 777</v>
      </c>
      <c r="W2192" s="15" t="str" cm="1">
        <f t="array" ref="W2192">IF(ISBLANK(K2192),Unknown,K2192)</f>
        <v>BGI to LGW</v>
      </c>
      <c r="X2192" s="5" t="s">
        <v>7342</v>
      </c>
      <c r="Y2192" s="5" t="s">
        <v>7341</v>
      </c>
    </row>
    <row r="2193" spans="1:25">
      <c r="A2193" s="8">
        <v>1</v>
      </c>
      <c r="B2193" s="8" t="s">
        <v>8480</v>
      </c>
      <c r="C2193" s="8" t="s">
        <v>8481</v>
      </c>
      <c r="D2193" s="8" t="s">
        <v>1794</v>
      </c>
      <c r="E2193" s="9">
        <v>42535</v>
      </c>
      <c r="F2193" s="8" t="s">
        <v>1795</v>
      </c>
      <c r="G2193" s="8" t="s">
        <v>8482</v>
      </c>
      <c r="H2193" s="8" t="s">
        <v>102</v>
      </c>
      <c r="I2193" s="8" t="s">
        <v>1797</v>
      </c>
      <c r="J2193" s="8" t="s">
        <v>1798</v>
      </c>
      <c r="K2193" s="8" t="s">
        <v>917</v>
      </c>
      <c r="L2193" s="11">
        <v>42522</v>
      </c>
      <c r="M2193" s="8">
        <v>1</v>
      </c>
      <c r="N2193" s="8">
        <v>1</v>
      </c>
      <c r="O2193" s="8">
        <v>1</v>
      </c>
      <c r="P2193" s="12">
        <v>1</v>
      </c>
      <c r="Q2193" s="8">
        <v>1</v>
      </c>
      <c r="R2193" s="8" t="s">
        <v>1799</v>
      </c>
      <c r="S2193" s="8">
        <v>0</v>
      </c>
      <c r="T2193" s="8">
        <v>1</v>
      </c>
      <c r="U2193" s="8" t="s">
        <v>1808</v>
      </c>
      <c r="V2193" s="8" t="str">
        <f t="shared" si="37"/>
        <v>Boeing 747</v>
      </c>
      <c r="W2193" s="15" t="str" cm="1">
        <f t="array" ref="W2193">IF(ISBLANK(K2193),Unknown,K2193)</f>
        <v>LHR to MIA</v>
      </c>
      <c r="X2193" s="5" t="s">
        <v>1978</v>
      </c>
      <c r="Y2193" s="5" t="s">
        <v>7486</v>
      </c>
    </row>
    <row r="2194" spans="1:25">
      <c r="A2194" s="8">
        <v>2</v>
      </c>
      <c r="B2194" s="8" t="s">
        <v>8483</v>
      </c>
      <c r="C2194" s="8" t="s">
        <v>8484</v>
      </c>
      <c r="D2194" s="8" t="s">
        <v>1794</v>
      </c>
      <c r="E2194" s="9">
        <v>42533</v>
      </c>
      <c r="F2194" s="8" t="s">
        <v>1833</v>
      </c>
      <c r="G2194" s="10" t="s">
        <v>8485</v>
      </c>
      <c r="H2194" s="10"/>
      <c r="I2194" s="8" t="s">
        <v>1797</v>
      </c>
      <c r="J2194" s="8" t="s">
        <v>1874</v>
      </c>
      <c r="K2194" s="8" t="s">
        <v>934</v>
      </c>
      <c r="L2194" s="11">
        <v>42522</v>
      </c>
      <c r="M2194" s="8">
        <v>1</v>
      </c>
      <c r="N2194" s="8">
        <v>2</v>
      </c>
      <c r="O2194" s="8">
        <v>1</v>
      </c>
      <c r="P2194" s="12">
        <v>2</v>
      </c>
      <c r="Q2194" s="8">
        <v>2</v>
      </c>
      <c r="R2194" s="8" t="s">
        <v>1799</v>
      </c>
      <c r="S2194" s="8">
        <v>0</v>
      </c>
      <c r="T2194" s="8">
        <v>3</v>
      </c>
      <c r="U2194" s="8" t="s">
        <v>1808</v>
      </c>
      <c r="V2194" s="8" t="str">
        <f t="shared" si="37"/>
        <v>Unknown</v>
      </c>
      <c r="W2194" s="15" t="str" cm="1">
        <f t="array" ref="W2194">IF(ISBLANK(K2194),Unknown,K2194)</f>
        <v>LHR to SAN</v>
      </c>
      <c r="X2194" s="5" t="s">
        <v>1978</v>
      </c>
      <c r="Y2194" s="5" t="s">
        <v>7598</v>
      </c>
    </row>
    <row r="2195" spans="1:25">
      <c r="A2195" s="8">
        <v>4</v>
      </c>
      <c r="B2195" s="8" t="s">
        <v>8486</v>
      </c>
      <c r="C2195" s="8" t="s">
        <v>5083</v>
      </c>
      <c r="D2195" s="8" t="s">
        <v>1794</v>
      </c>
      <c r="E2195" s="9">
        <v>42533</v>
      </c>
      <c r="F2195" s="8" t="s">
        <v>1795</v>
      </c>
      <c r="G2195" s="8" t="s">
        <v>8487</v>
      </c>
      <c r="H2195" s="8" t="s">
        <v>138</v>
      </c>
      <c r="I2195" s="8" t="s">
        <v>1851</v>
      </c>
      <c r="J2195" s="8" t="s">
        <v>1836</v>
      </c>
      <c r="K2195" s="8" t="s">
        <v>1510</v>
      </c>
      <c r="L2195" s="11">
        <v>42522</v>
      </c>
      <c r="M2195" s="8">
        <v>5</v>
      </c>
      <c r="N2195" s="8">
        <v>2</v>
      </c>
      <c r="O2195" s="8">
        <v>1</v>
      </c>
      <c r="P2195" s="12">
        <v>4</v>
      </c>
      <c r="Q2195" s="8">
        <v>1</v>
      </c>
      <c r="R2195" s="8" t="s">
        <v>1799</v>
      </c>
      <c r="S2195" s="8">
        <v>0</v>
      </c>
      <c r="T2195" s="8">
        <v>3</v>
      </c>
      <c r="U2195" s="8"/>
      <c r="V2195" s="8" t="str">
        <f t="shared" si="37"/>
        <v>Boeing 777 200</v>
      </c>
      <c r="W2195" s="15" t="str" cm="1">
        <f t="array" ref="W2195">IF(ISBLANK(K2195),Unknown,K2195)</f>
        <v>PHL to LHR</v>
      </c>
      <c r="X2195" s="5" t="s">
        <v>7353</v>
      </c>
      <c r="Y2195" s="5" t="s">
        <v>1978</v>
      </c>
    </row>
    <row r="2196" spans="1:25">
      <c r="A2196" s="8">
        <v>7</v>
      </c>
      <c r="B2196" s="8" t="s">
        <v>8488</v>
      </c>
      <c r="C2196" s="8" t="s">
        <v>8489</v>
      </c>
      <c r="D2196" s="8" t="s">
        <v>1794</v>
      </c>
      <c r="E2196" s="9">
        <v>42532</v>
      </c>
      <c r="F2196" s="8" t="s">
        <v>1938</v>
      </c>
      <c r="G2196" s="8" t="s">
        <v>8490</v>
      </c>
      <c r="H2196" s="8" t="s">
        <v>67</v>
      </c>
      <c r="I2196" s="8" t="s">
        <v>1851</v>
      </c>
      <c r="J2196" s="8" t="s">
        <v>1874</v>
      </c>
      <c r="K2196" s="8" t="s">
        <v>940</v>
      </c>
      <c r="L2196" s="11">
        <v>42522</v>
      </c>
      <c r="M2196" s="8">
        <v>4</v>
      </c>
      <c r="N2196" s="8">
        <v>3</v>
      </c>
      <c r="O2196" s="8">
        <v>2</v>
      </c>
      <c r="P2196" s="12">
        <v>4</v>
      </c>
      <c r="Q2196" s="8">
        <v>3</v>
      </c>
      <c r="R2196" s="8" t="s">
        <v>1885</v>
      </c>
      <c r="S2196" s="8">
        <v>1</v>
      </c>
      <c r="T2196" s="8">
        <v>4</v>
      </c>
      <c r="U2196" s="8" t="s">
        <v>1808</v>
      </c>
      <c r="V2196" s="8" t="str">
        <f t="shared" si="37"/>
        <v>A380</v>
      </c>
      <c r="W2196" s="15" t="str" cm="1">
        <f t="array" ref="W2196">IF(ISBLANK(K2196),Unknown,K2196)</f>
        <v>LHR to SIN</v>
      </c>
      <c r="X2196" s="5" t="s">
        <v>1978</v>
      </c>
      <c r="Y2196" s="5" t="s">
        <v>7667</v>
      </c>
    </row>
    <row r="2197" spans="1:25">
      <c r="A2197" s="8">
        <v>3</v>
      </c>
      <c r="B2197" s="8" t="s">
        <v>8491</v>
      </c>
      <c r="C2197" s="8" t="s">
        <v>8492</v>
      </c>
      <c r="D2197" s="8" t="s">
        <v>1794</v>
      </c>
      <c r="E2197" s="9">
        <v>42532</v>
      </c>
      <c r="F2197" s="8" t="s">
        <v>1795</v>
      </c>
      <c r="G2197" s="8" t="s">
        <v>8493</v>
      </c>
      <c r="H2197" s="8" t="s">
        <v>138</v>
      </c>
      <c r="I2197" s="8" t="s">
        <v>1797</v>
      </c>
      <c r="J2197" s="8" t="s">
        <v>1807</v>
      </c>
      <c r="K2197" s="8" t="s">
        <v>859</v>
      </c>
      <c r="L2197" s="11">
        <v>42522</v>
      </c>
      <c r="M2197" s="8">
        <v>4</v>
      </c>
      <c r="N2197" s="8">
        <v>5</v>
      </c>
      <c r="O2197" s="8">
        <v>1</v>
      </c>
      <c r="P2197" s="12">
        <v>5</v>
      </c>
      <c r="Q2197" s="8">
        <v>4</v>
      </c>
      <c r="R2197" s="8" t="s">
        <v>1885</v>
      </c>
      <c r="S2197" s="8">
        <v>1</v>
      </c>
      <c r="T2197" s="8">
        <v>4</v>
      </c>
      <c r="U2197" s="8" t="s">
        <v>1808</v>
      </c>
      <c r="V2197" s="8" t="str">
        <f t="shared" si="37"/>
        <v>Boeing 777 200</v>
      </c>
      <c r="W2197" s="15" t="str" cm="1">
        <f t="array" ref="W2197">IF(ISBLANK(K2197),Unknown,K2197)</f>
        <v>LHR to BOS</v>
      </c>
      <c r="X2197" s="5" t="s">
        <v>1978</v>
      </c>
      <c r="Y2197" s="5" t="s">
        <v>7850</v>
      </c>
    </row>
    <row r="2198" spans="1:25">
      <c r="A2198" s="8">
        <v>4</v>
      </c>
      <c r="B2198" s="8" t="s">
        <v>8494</v>
      </c>
      <c r="C2198" s="8" t="s">
        <v>8495</v>
      </c>
      <c r="D2198" s="8" t="s">
        <v>1794</v>
      </c>
      <c r="E2198" s="9">
        <v>42531</v>
      </c>
      <c r="F2198" s="8" t="s">
        <v>1938</v>
      </c>
      <c r="G2198" s="8" t="s">
        <v>8496</v>
      </c>
      <c r="H2198" s="8" t="s">
        <v>131</v>
      </c>
      <c r="I2198" s="8" t="s">
        <v>1797</v>
      </c>
      <c r="J2198" s="8" t="s">
        <v>1807</v>
      </c>
      <c r="K2198" s="8" t="s">
        <v>1624</v>
      </c>
      <c r="L2198" s="11">
        <v>42491</v>
      </c>
      <c r="M2198" s="8">
        <v>3</v>
      </c>
      <c r="N2198" s="8">
        <v>2</v>
      </c>
      <c r="O2198" s="8">
        <v>3</v>
      </c>
      <c r="P2198" s="12">
        <v>5</v>
      </c>
      <c r="Q2198" s="8">
        <v>3</v>
      </c>
      <c r="R2198" s="8" t="s">
        <v>1799</v>
      </c>
      <c r="S2198" s="8">
        <v>0</v>
      </c>
      <c r="T2198" s="8">
        <v>3</v>
      </c>
      <c r="U2198" s="8"/>
      <c r="V2198" s="8" t="str">
        <f t="shared" si="37"/>
        <v>Boeing 777</v>
      </c>
      <c r="W2198" s="15" t="str" cm="1">
        <f t="array" ref="W2198">IF(ISBLANK(K2198),Unknown,K2198)</f>
        <v>SIN to SYD</v>
      </c>
      <c r="X2198" s="5" t="s">
        <v>7667</v>
      </c>
      <c r="Y2198" s="5" t="s">
        <v>7490</v>
      </c>
    </row>
    <row r="2199" spans="1:25">
      <c r="A2199" s="8">
        <v>10</v>
      </c>
      <c r="B2199" s="8" t="s">
        <v>8497</v>
      </c>
      <c r="C2199" s="8" t="s">
        <v>8498</v>
      </c>
      <c r="D2199" s="8" t="s">
        <v>1794</v>
      </c>
      <c r="E2199" s="9">
        <v>42530</v>
      </c>
      <c r="F2199" s="8" t="s">
        <v>1795</v>
      </c>
      <c r="G2199" s="8" t="s">
        <v>8499</v>
      </c>
      <c r="H2199" s="8" t="s">
        <v>24</v>
      </c>
      <c r="I2199" s="8" t="s">
        <v>1797</v>
      </c>
      <c r="J2199" s="8" t="s">
        <v>1807</v>
      </c>
      <c r="K2199" s="8" t="s">
        <v>830</v>
      </c>
      <c r="L2199" s="11">
        <v>42522</v>
      </c>
      <c r="M2199" s="8">
        <v>4</v>
      </c>
      <c r="N2199" s="8">
        <v>5</v>
      </c>
      <c r="O2199" s="8">
        <v>5</v>
      </c>
      <c r="P2199" s="12">
        <v>5</v>
      </c>
      <c r="Q2199" s="8">
        <v>5</v>
      </c>
      <c r="R2199" s="8" t="s">
        <v>1885</v>
      </c>
      <c r="S2199" s="8">
        <v>1</v>
      </c>
      <c r="T2199" s="8">
        <v>1</v>
      </c>
      <c r="U2199" s="8"/>
      <c r="V2199" s="8" t="str">
        <f t="shared" si="37"/>
        <v>A320</v>
      </c>
      <c r="W2199" s="15" t="str" cm="1">
        <f t="array" ref="W2199">IF(ISBLANK(K2199),Unknown,K2199)</f>
        <v>LGW to PFO</v>
      </c>
      <c r="X2199" s="5" t="s">
        <v>7341</v>
      </c>
      <c r="Y2199" s="5" t="s">
        <v>8500</v>
      </c>
    </row>
    <row r="2200" spans="1:25">
      <c r="A2200" s="8">
        <v>8</v>
      </c>
      <c r="B2200" s="8" t="s">
        <v>8501</v>
      </c>
      <c r="C2200" s="8" t="s">
        <v>8502</v>
      </c>
      <c r="D2200" s="8" t="s">
        <v>1794</v>
      </c>
      <c r="E2200" s="9">
        <v>42530</v>
      </c>
      <c r="F2200" s="8" t="s">
        <v>1833</v>
      </c>
      <c r="G2200" s="8" t="s">
        <v>8503</v>
      </c>
      <c r="H2200" s="8" t="s">
        <v>37</v>
      </c>
      <c r="I2200" s="8" t="s">
        <v>1851</v>
      </c>
      <c r="J2200" s="8" t="s">
        <v>1836</v>
      </c>
      <c r="K2200" s="8" t="s">
        <v>284</v>
      </c>
      <c r="L2200" s="11">
        <v>42522</v>
      </c>
      <c r="M2200" s="8">
        <v>5</v>
      </c>
      <c r="N2200" s="8">
        <v>4</v>
      </c>
      <c r="O2200" s="8">
        <v>3</v>
      </c>
      <c r="P2200" s="12">
        <v>1</v>
      </c>
      <c r="Q2200" s="8">
        <v>3</v>
      </c>
      <c r="R2200" s="8" t="s">
        <v>1799</v>
      </c>
      <c r="S2200" s="8">
        <v>0</v>
      </c>
      <c r="T2200" s="8">
        <v>5</v>
      </c>
      <c r="U2200" s="8"/>
      <c r="V2200" s="8" t="str">
        <f t="shared" si="37"/>
        <v>A320, A380</v>
      </c>
      <c r="W2200" s="15" t="str" cm="1">
        <f t="array" ref="W2200">IF(ISBLANK(K2200),Unknown,K2200)</f>
        <v>BCN to SFO via LHR</v>
      </c>
      <c r="X2200" s="5" t="s">
        <v>7782</v>
      </c>
      <c r="Y2200" s="5" t="s">
        <v>8347</v>
      </c>
    </row>
    <row r="2201" spans="1:25">
      <c r="A2201" s="8">
        <v>8</v>
      </c>
      <c r="B2201" s="8" t="s">
        <v>8076</v>
      </c>
      <c r="C2201" s="8" t="s">
        <v>4566</v>
      </c>
      <c r="D2201" s="8" t="s">
        <v>1794</v>
      </c>
      <c r="E2201" s="9">
        <v>42529</v>
      </c>
      <c r="F2201" s="8" t="s">
        <v>1795</v>
      </c>
      <c r="G2201" s="8" t="s">
        <v>8504</v>
      </c>
      <c r="H2201" s="8" t="s">
        <v>131</v>
      </c>
      <c r="I2201" s="8" t="s">
        <v>1797</v>
      </c>
      <c r="J2201" s="8" t="s">
        <v>1807</v>
      </c>
      <c r="K2201" s="8" t="s">
        <v>1703</v>
      </c>
      <c r="L2201" s="11">
        <v>42522</v>
      </c>
      <c r="M2201" s="8">
        <v>3</v>
      </c>
      <c r="N2201" s="8">
        <v>5</v>
      </c>
      <c r="O2201" s="8">
        <v>4</v>
      </c>
      <c r="P2201" s="12">
        <v>4</v>
      </c>
      <c r="Q2201" s="8">
        <v>3</v>
      </c>
      <c r="R2201" s="8" t="s">
        <v>1885</v>
      </c>
      <c r="S2201" s="8">
        <v>1</v>
      </c>
      <c r="T2201" s="8">
        <v>2</v>
      </c>
      <c r="U2201" s="8"/>
      <c r="V2201" s="8" t="str">
        <f t="shared" si="37"/>
        <v>Boeing 777</v>
      </c>
      <c r="W2201" s="15" t="str" cm="1">
        <f t="array" ref="W2201">IF(ISBLANK(K2201),Unknown,K2201)</f>
        <v>UVF to LGW</v>
      </c>
      <c r="X2201" s="5" t="s">
        <v>7576</v>
      </c>
      <c r="Y2201" s="5" t="s">
        <v>7341</v>
      </c>
    </row>
    <row r="2202" spans="1:25">
      <c r="A2202" s="8">
        <v>2</v>
      </c>
      <c r="B2202" s="8" t="s">
        <v>8505</v>
      </c>
      <c r="C2202" s="8" t="s">
        <v>4566</v>
      </c>
      <c r="D2202" s="8" t="s">
        <v>1794</v>
      </c>
      <c r="E2202" s="9">
        <v>42527</v>
      </c>
      <c r="F2202" s="8" t="s">
        <v>1795</v>
      </c>
      <c r="G2202" s="8" t="s">
        <v>8506</v>
      </c>
      <c r="H2202" s="8" t="s">
        <v>131</v>
      </c>
      <c r="I2202" s="8" t="s">
        <v>1797</v>
      </c>
      <c r="J2202" s="8" t="s">
        <v>1874</v>
      </c>
      <c r="K2202" s="8" t="s">
        <v>840</v>
      </c>
      <c r="L2202" s="11">
        <v>42491</v>
      </c>
      <c r="M2202" s="8">
        <v>4</v>
      </c>
      <c r="N2202" s="8">
        <v>3</v>
      </c>
      <c r="O2202" s="8">
        <v>3</v>
      </c>
      <c r="P2202" s="12">
        <v>1</v>
      </c>
      <c r="Q2202" s="8">
        <v>3</v>
      </c>
      <c r="R2202" s="8" t="s">
        <v>1799</v>
      </c>
      <c r="S2202" s="8">
        <v>0</v>
      </c>
      <c r="T2202" s="8">
        <v>2</v>
      </c>
      <c r="U2202" s="8" t="s">
        <v>1808</v>
      </c>
      <c r="V2202" s="8" t="str">
        <f t="shared" si="37"/>
        <v>Boeing 777</v>
      </c>
      <c r="W2202" s="15" t="str" cm="1">
        <f t="array" ref="W2202">IF(ISBLANK(K2202),Unknown,K2202)</f>
        <v>LGW to UVF</v>
      </c>
      <c r="X2202" s="5" t="s">
        <v>7341</v>
      </c>
      <c r="Y2202" s="5" t="s">
        <v>7576</v>
      </c>
    </row>
    <row r="2203" spans="1:25">
      <c r="A2203" s="8">
        <v>4</v>
      </c>
      <c r="B2203" s="8" t="s">
        <v>8507</v>
      </c>
      <c r="C2203" s="8" t="s">
        <v>8508</v>
      </c>
      <c r="D2203" s="8" t="s">
        <v>1794</v>
      </c>
      <c r="E2203" s="9">
        <v>42526</v>
      </c>
      <c r="F2203" s="8" t="s">
        <v>1872</v>
      </c>
      <c r="G2203" s="8" t="s">
        <v>8509</v>
      </c>
      <c r="H2203" s="8" t="s">
        <v>10</v>
      </c>
      <c r="I2203" s="8" t="s">
        <v>1806</v>
      </c>
      <c r="J2203" s="8" t="s">
        <v>1798</v>
      </c>
      <c r="K2203" s="8" t="s">
        <v>942</v>
      </c>
      <c r="L2203" s="11">
        <v>42522</v>
      </c>
      <c r="M2203" s="8">
        <v>1</v>
      </c>
      <c r="N2203" s="8">
        <v>3</v>
      </c>
      <c r="O2203" s="8">
        <v>2</v>
      </c>
      <c r="P2203" s="12">
        <v>4</v>
      </c>
      <c r="Q2203" s="8">
        <v>3</v>
      </c>
      <c r="R2203" s="8" t="s">
        <v>1799</v>
      </c>
      <c r="S2203" s="8">
        <v>0</v>
      </c>
      <c r="T2203" s="8">
        <v>1</v>
      </c>
      <c r="U2203" s="8"/>
      <c r="V2203" s="8" t="str">
        <f t="shared" si="37"/>
        <v>A319</v>
      </c>
      <c r="W2203" s="15" t="str" cm="1">
        <f t="array" ref="W2203">IF(ISBLANK(K2203),Unknown,K2203)</f>
        <v>LHR to STR</v>
      </c>
      <c r="X2203" s="5" t="s">
        <v>1978</v>
      </c>
      <c r="Y2203" s="5" t="s">
        <v>8510</v>
      </c>
    </row>
    <row r="2204" spans="1:25">
      <c r="A2204" s="8">
        <v>10</v>
      </c>
      <c r="B2204" s="8" t="s">
        <v>8511</v>
      </c>
      <c r="C2204" s="8" t="s">
        <v>5083</v>
      </c>
      <c r="D2204" s="8" t="s">
        <v>1794</v>
      </c>
      <c r="E2204" s="9">
        <v>42526</v>
      </c>
      <c r="F2204" s="8" t="s">
        <v>1795</v>
      </c>
      <c r="G2204" s="8" t="s">
        <v>8512</v>
      </c>
      <c r="H2204" s="8" t="s">
        <v>28</v>
      </c>
      <c r="I2204" s="8" t="s">
        <v>1851</v>
      </c>
      <c r="J2204" s="8" t="s">
        <v>1836</v>
      </c>
      <c r="K2204" s="8" t="s">
        <v>1340</v>
      </c>
      <c r="L2204" s="11">
        <v>42522</v>
      </c>
      <c r="M2204" s="8">
        <v>5</v>
      </c>
      <c r="N2204" s="8">
        <v>5</v>
      </c>
      <c r="O2204" s="8">
        <v>4</v>
      </c>
      <c r="P2204" s="12">
        <v>5</v>
      </c>
      <c r="Q2204" s="8">
        <v>5</v>
      </c>
      <c r="R2204" s="8" t="s">
        <v>1885</v>
      </c>
      <c r="S2204" s="8">
        <v>1</v>
      </c>
      <c r="T2204" s="8">
        <v>4</v>
      </c>
      <c r="U2204" s="8"/>
      <c r="V2204" s="8" t="str">
        <f t="shared" si="37"/>
        <v>A320 / Boeing 777</v>
      </c>
      <c r="W2204" s="15" t="str" cm="1">
        <f t="array" ref="W2204">IF(ISBLANK(K2204),Unknown,K2204)</f>
        <v>MAN to PHL via LHR</v>
      </c>
      <c r="X2204" s="5" t="s">
        <v>7478</v>
      </c>
      <c r="Y2204" s="5" t="s">
        <v>8513</v>
      </c>
    </row>
    <row r="2205" spans="1:25">
      <c r="A2205" s="8">
        <v>5</v>
      </c>
      <c r="B2205" s="8" t="s">
        <v>8514</v>
      </c>
      <c r="C2205" s="8" t="s">
        <v>1844</v>
      </c>
      <c r="D2205" s="8" t="s">
        <v>2991</v>
      </c>
      <c r="E2205" s="9">
        <v>42525</v>
      </c>
      <c r="F2205" s="8" t="s">
        <v>1795</v>
      </c>
      <c r="G2205" s="8" t="s">
        <v>8515</v>
      </c>
      <c r="H2205" s="8" t="s">
        <v>24</v>
      </c>
      <c r="I2205" s="8" t="s">
        <v>1797</v>
      </c>
      <c r="J2205" s="8" t="s">
        <v>1798</v>
      </c>
      <c r="K2205" s="8" t="s">
        <v>927</v>
      </c>
      <c r="L2205" s="11">
        <v>42461</v>
      </c>
      <c r="M2205" s="8">
        <v>3</v>
      </c>
      <c r="N2205" s="8">
        <v>3</v>
      </c>
      <c r="O2205" s="8">
        <v>3</v>
      </c>
      <c r="P2205" s="12">
        <v>2</v>
      </c>
      <c r="Q2205" s="8">
        <v>3</v>
      </c>
      <c r="R2205" s="8" t="s">
        <v>1799</v>
      </c>
      <c r="S2205" s="8">
        <v>0</v>
      </c>
      <c r="T2205" s="8">
        <v>1</v>
      </c>
      <c r="U2205" s="8"/>
      <c r="V2205" s="8" t="str">
        <f t="shared" si="37"/>
        <v>A320</v>
      </c>
      <c r="W2205" s="15" t="str" cm="1">
        <f t="array" ref="W2205">IF(ISBLANK(K2205),Unknown,K2205)</f>
        <v>LHR to OTP</v>
      </c>
      <c r="X2205" s="5" t="s">
        <v>1978</v>
      </c>
      <c r="Y2205" s="5" t="s">
        <v>7863</v>
      </c>
    </row>
    <row r="2206" spans="1:25">
      <c r="A2206" s="8">
        <v>7</v>
      </c>
      <c r="B2206" s="8" t="s">
        <v>8516</v>
      </c>
      <c r="C2206" s="8" t="s">
        <v>2956</v>
      </c>
      <c r="D2206" s="8" t="s">
        <v>1794</v>
      </c>
      <c r="E2206" s="9">
        <v>42525</v>
      </c>
      <c r="F2206" s="8" t="s">
        <v>1795</v>
      </c>
      <c r="G2206" s="8" t="s">
        <v>8517</v>
      </c>
      <c r="H2206" s="8" t="s">
        <v>108</v>
      </c>
      <c r="I2206" s="8" t="s">
        <v>1797</v>
      </c>
      <c r="J2206" s="8" t="s">
        <v>1836</v>
      </c>
      <c r="K2206" s="8" t="s">
        <v>721</v>
      </c>
      <c r="L2206" s="11">
        <v>42522</v>
      </c>
      <c r="M2206" s="8">
        <v>3</v>
      </c>
      <c r="N2206" s="8">
        <v>4</v>
      </c>
      <c r="O2206" s="8">
        <v>4</v>
      </c>
      <c r="P2206" s="12">
        <v>1</v>
      </c>
      <c r="Q2206" s="8">
        <v>3</v>
      </c>
      <c r="R2206" s="8" t="s">
        <v>1885</v>
      </c>
      <c r="S2206" s="8">
        <v>1</v>
      </c>
      <c r="T2206" s="8">
        <v>3</v>
      </c>
      <c r="U2206" s="8"/>
      <c r="V2206" s="8" t="str">
        <f t="shared" si="37"/>
        <v>Boeing 747 400</v>
      </c>
      <c r="W2206" s="15" t="str" cm="1">
        <f t="array" ref="W2206">IF(ISBLANK(K2206),Unknown,K2206)</f>
        <v>JFK to LHR</v>
      </c>
      <c r="X2206" s="5" t="s">
        <v>7429</v>
      </c>
      <c r="Y2206" s="5" t="s">
        <v>1978</v>
      </c>
    </row>
    <row r="2207" spans="1:25">
      <c r="A2207" s="8">
        <v>3</v>
      </c>
      <c r="B2207" s="8" t="s">
        <v>8518</v>
      </c>
      <c r="C2207" s="8" t="s">
        <v>8519</v>
      </c>
      <c r="D2207" s="8" t="s">
        <v>1794</v>
      </c>
      <c r="E2207" s="9">
        <v>42524</v>
      </c>
      <c r="F2207" s="8" t="s">
        <v>1795</v>
      </c>
      <c r="G2207" s="10" t="s">
        <v>8520</v>
      </c>
      <c r="H2207" s="10"/>
      <c r="I2207" s="8" t="s">
        <v>1797</v>
      </c>
      <c r="J2207" s="8" t="s">
        <v>1798</v>
      </c>
      <c r="K2207" s="8" t="s">
        <v>814</v>
      </c>
      <c r="L2207" s="11">
        <v>42491</v>
      </c>
      <c r="M2207" s="8">
        <v>2</v>
      </c>
      <c r="N2207" s="8">
        <v>2</v>
      </c>
      <c r="O2207" s="8">
        <v>1</v>
      </c>
      <c r="P2207" s="12">
        <v>1</v>
      </c>
      <c r="Q2207" s="8">
        <v>2</v>
      </c>
      <c r="R2207" s="8" t="s">
        <v>1799</v>
      </c>
      <c r="S2207" s="8">
        <v>0</v>
      </c>
      <c r="T2207" s="8">
        <v>1</v>
      </c>
      <c r="U2207" s="8"/>
      <c r="V2207" s="8" t="str">
        <f t="shared" si="37"/>
        <v>Unknown</v>
      </c>
      <c r="W2207" s="15" t="str" cm="1">
        <f t="array" ref="W2207">IF(ISBLANK(K2207),Unknown,K2207)</f>
        <v>LGW to EDI</v>
      </c>
      <c r="X2207" s="5" t="s">
        <v>7341</v>
      </c>
      <c r="Y2207" s="5" t="s">
        <v>7579</v>
      </c>
    </row>
    <row r="2208" spans="1:25">
      <c r="A2208" s="8">
        <v>4</v>
      </c>
      <c r="B2208" s="8" t="s">
        <v>8521</v>
      </c>
      <c r="C2208" s="8" t="s">
        <v>8522</v>
      </c>
      <c r="D2208" s="8" t="s">
        <v>1794</v>
      </c>
      <c r="E2208" s="9">
        <v>42524</v>
      </c>
      <c r="F2208" s="8" t="s">
        <v>1795</v>
      </c>
      <c r="G2208" s="8" t="s">
        <v>8523</v>
      </c>
      <c r="H2208" s="8" t="s">
        <v>108</v>
      </c>
      <c r="I2208" s="8" t="s">
        <v>1867</v>
      </c>
      <c r="J2208" s="8" t="s">
        <v>1798</v>
      </c>
      <c r="K2208" s="8" t="s">
        <v>917</v>
      </c>
      <c r="L2208" s="11">
        <v>42491</v>
      </c>
      <c r="M2208" s="8">
        <v>2</v>
      </c>
      <c r="N2208" s="8">
        <v>2</v>
      </c>
      <c r="O2208" s="8">
        <v>2</v>
      </c>
      <c r="P2208" s="12">
        <v>2</v>
      </c>
      <c r="Q2208" s="8">
        <v>3</v>
      </c>
      <c r="R2208" s="8" t="s">
        <v>1799</v>
      </c>
      <c r="S2208" s="8">
        <v>0</v>
      </c>
      <c r="T2208" s="8">
        <v>1</v>
      </c>
      <c r="U2208" s="8"/>
      <c r="V2208" s="8" t="str">
        <f t="shared" si="37"/>
        <v>Boeing 747 400</v>
      </c>
      <c r="W2208" s="15" t="str" cm="1">
        <f t="array" ref="W2208">IF(ISBLANK(K2208),Unknown,K2208)</f>
        <v>LHR to MIA</v>
      </c>
      <c r="X2208" s="5" t="s">
        <v>1978</v>
      </c>
      <c r="Y2208" s="5" t="s">
        <v>7486</v>
      </c>
    </row>
    <row r="2209" spans="1:25">
      <c r="A2209" s="8">
        <v>5</v>
      </c>
      <c r="B2209" s="8" t="s">
        <v>8524</v>
      </c>
      <c r="C2209" s="8" t="s">
        <v>8525</v>
      </c>
      <c r="D2209" s="8" t="s">
        <v>1794</v>
      </c>
      <c r="E2209" s="9">
        <v>42523</v>
      </c>
      <c r="F2209" s="8" t="s">
        <v>1795</v>
      </c>
      <c r="G2209" s="10" t="s">
        <v>8526</v>
      </c>
      <c r="H2209" s="10"/>
      <c r="I2209" s="8" t="s">
        <v>1797</v>
      </c>
      <c r="J2209" s="8" t="s">
        <v>1807</v>
      </c>
      <c r="K2209" s="8" t="s">
        <v>822</v>
      </c>
      <c r="L2209" s="11">
        <v>42491</v>
      </c>
      <c r="M2209" s="8">
        <v>4</v>
      </c>
      <c r="N2209" s="8">
        <v>3</v>
      </c>
      <c r="O2209" s="8">
        <v>3</v>
      </c>
      <c r="P2209" s="12">
        <v>3</v>
      </c>
      <c r="Q2209" s="8">
        <v>3</v>
      </c>
      <c r="R2209" s="8" t="s">
        <v>1799</v>
      </c>
      <c r="S2209" s="8">
        <v>0</v>
      </c>
      <c r="T2209" s="8">
        <v>3</v>
      </c>
      <c r="U2209" s="8"/>
      <c r="V2209" s="8" t="str">
        <f t="shared" si="37"/>
        <v>Unknown</v>
      </c>
      <c r="W2209" s="15" t="str" cm="1">
        <f t="array" ref="W2209">IF(ISBLANK(K2209),Unknown,K2209)</f>
        <v>LGW to LIM</v>
      </c>
      <c r="X2209" s="5" t="s">
        <v>7341</v>
      </c>
      <c r="Y2209" s="5" t="s">
        <v>7502</v>
      </c>
    </row>
    <row r="2210" spans="1:25">
      <c r="A2210" s="8">
        <v>9</v>
      </c>
      <c r="B2210" s="8" t="s">
        <v>8527</v>
      </c>
      <c r="C2210" s="8" t="s">
        <v>8528</v>
      </c>
      <c r="D2210" s="8" t="s">
        <v>1794</v>
      </c>
      <c r="E2210" s="9">
        <v>42523</v>
      </c>
      <c r="F2210" s="8" t="s">
        <v>1833</v>
      </c>
      <c r="G2210" s="8" t="s">
        <v>8529</v>
      </c>
      <c r="H2210" s="8" t="s">
        <v>102</v>
      </c>
      <c r="I2210" s="8" t="s">
        <v>1851</v>
      </c>
      <c r="J2210" s="8" t="s">
        <v>1798</v>
      </c>
      <c r="K2210" s="8" t="s">
        <v>721</v>
      </c>
      <c r="L2210" s="11">
        <v>42491</v>
      </c>
      <c r="M2210" s="8">
        <v>5</v>
      </c>
      <c r="N2210" s="8">
        <v>5</v>
      </c>
      <c r="O2210" s="8">
        <v>1</v>
      </c>
      <c r="P2210" s="12">
        <v>5</v>
      </c>
      <c r="Q2210" s="8">
        <v>4</v>
      </c>
      <c r="R2210" s="8" t="s">
        <v>1885</v>
      </c>
      <c r="S2210" s="8">
        <v>1</v>
      </c>
      <c r="T2210" s="8">
        <v>5</v>
      </c>
      <c r="U2210" s="8" t="s">
        <v>1808</v>
      </c>
      <c r="V2210" s="8" t="str">
        <f t="shared" si="37"/>
        <v>Boeing 747</v>
      </c>
      <c r="W2210" s="15" t="str" cm="1">
        <f t="array" ref="W2210">IF(ISBLANK(K2210),Unknown,K2210)</f>
        <v>JFK to LHR</v>
      </c>
      <c r="X2210" s="5" t="s">
        <v>7429</v>
      </c>
      <c r="Y2210" s="5" t="s">
        <v>1978</v>
      </c>
    </row>
    <row r="2211" spans="1:25">
      <c r="A2211" s="8">
        <v>3</v>
      </c>
      <c r="B2211" s="8" t="s">
        <v>8530</v>
      </c>
      <c r="C2211" s="8" t="s">
        <v>8531</v>
      </c>
      <c r="D2211" s="8" t="s">
        <v>1794</v>
      </c>
      <c r="E2211" s="9">
        <v>42521</v>
      </c>
      <c r="F2211" s="8" t="s">
        <v>1879</v>
      </c>
      <c r="G2211" s="10" t="s">
        <v>8532</v>
      </c>
      <c r="H2211" s="10"/>
      <c r="I2211" s="8" t="s">
        <v>1851</v>
      </c>
      <c r="J2211" s="8" t="s">
        <v>1798</v>
      </c>
      <c r="K2211" s="8" t="s">
        <v>614</v>
      </c>
      <c r="L2211" s="11">
        <v>42491</v>
      </c>
      <c r="M2211" s="8">
        <v>3</v>
      </c>
      <c r="N2211" s="8">
        <v>4</v>
      </c>
      <c r="O2211" s="8">
        <v>1</v>
      </c>
      <c r="P2211" s="12">
        <v>1</v>
      </c>
      <c r="Q2211" s="8">
        <v>2</v>
      </c>
      <c r="R2211" s="8" t="s">
        <v>1799</v>
      </c>
      <c r="S2211" s="8">
        <v>0</v>
      </c>
      <c r="T2211" s="8">
        <v>1</v>
      </c>
      <c r="U2211" s="8" t="s">
        <v>1808</v>
      </c>
      <c r="V2211" s="8" t="str">
        <f t="shared" si="37"/>
        <v>Unknown</v>
      </c>
      <c r="W2211" s="15" t="str" cm="1">
        <f t="array" ref="W2211">IF(ISBLANK(K2211),Unknown,K2211)</f>
        <v>GVA to INV via LHR</v>
      </c>
      <c r="X2211" s="5" t="s">
        <v>7081</v>
      </c>
      <c r="Y2211" s="5" t="s">
        <v>8533</v>
      </c>
    </row>
    <row r="2212" spans="1:25">
      <c r="A2212" s="8">
        <v>4</v>
      </c>
      <c r="B2212" s="8" t="s">
        <v>8534</v>
      </c>
      <c r="C2212" s="8" t="s">
        <v>8535</v>
      </c>
      <c r="D2212" s="8" t="s">
        <v>1794</v>
      </c>
      <c r="E2212" s="9">
        <v>42521</v>
      </c>
      <c r="F2212" s="8" t="s">
        <v>1795</v>
      </c>
      <c r="G2212" s="10" t="s">
        <v>8536</v>
      </c>
      <c r="H2212" s="10"/>
      <c r="I2212" s="8" t="s">
        <v>1797</v>
      </c>
      <c r="J2212" s="8" t="s">
        <v>1798</v>
      </c>
      <c r="K2212" s="8" t="s">
        <v>473</v>
      </c>
      <c r="L2212" s="11">
        <v>42491</v>
      </c>
      <c r="M2212" s="8">
        <v>4</v>
      </c>
      <c r="N2212" s="8">
        <v>2</v>
      </c>
      <c r="O2212" s="8">
        <v>1</v>
      </c>
      <c r="P2212" s="12">
        <v>3</v>
      </c>
      <c r="Q2212" s="8">
        <v>2</v>
      </c>
      <c r="R2212" s="8" t="s">
        <v>1799</v>
      </c>
      <c r="S2212" s="8">
        <v>0</v>
      </c>
      <c r="T2212" s="8">
        <v>1</v>
      </c>
      <c r="U2212" s="8" t="s">
        <v>1808</v>
      </c>
      <c r="V2212" s="8" t="str">
        <f t="shared" si="37"/>
        <v>Unknown</v>
      </c>
      <c r="W2212" s="15" t="str" cm="1">
        <f t="array" ref="W2212">IF(ISBLANK(K2212),Unknown,K2212)</f>
        <v>DXB to LHR</v>
      </c>
      <c r="X2212" s="5" t="s">
        <v>7390</v>
      </c>
      <c r="Y2212" s="5" t="s">
        <v>1978</v>
      </c>
    </row>
    <row r="2213" spans="1:25">
      <c r="A2213" s="8">
        <v>8</v>
      </c>
      <c r="B2213" s="8" t="s">
        <v>8537</v>
      </c>
      <c r="C2213" s="8" t="s">
        <v>8538</v>
      </c>
      <c r="D2213" s="8" t="s">
        <v>1794</v>
      </c>
      <c r="E2213" s="9">
        <v>42520</v>
      </c>
      <c r="F2213" s="8" t="s">
        <v>1795</v>
      </c>
      <c r="G2213" s="8" t="s">
        <v>8539</v>
      </c>
      <c r="H2213" s="8" t="s">
        <v>108</v>
      </c>
      <c r="I2213" s="8" t="s">
        <v>1851</v>
      </c>
      <c r="J2213" s="8" t="s">
        <v>1798</v>
      </c>
      <c r="K2213" s="8" t="s">
        <v>876</v>
      </c>
      <c r="L2213" s="11">
        <v>42491</v>
      </c>
      <c r="M2213" s="8">
        <v>3</v>
      </c>
      <c r="N2213" s="8">
        <v>4</v>
      </c>
      <c r="O2213" s="8">
        <v>4</v>
      </c>
      <c r="P2213" s="12">
        <v>4</v>
      </c>
      <c r="Q2213" s="8">
        <v>4</v>
      </c>
      <c r="R2213" s="8" t="s">
        <v>1885</v>
      </c>
      <c r="S2213" s="8">
        <v>1</v>
      </c>
      <c r="T2213" s="8">
        <v>3</v>
      </c>
      <c r="U2213" s="8" t="s">
        <v>1808</v>
      </c>
      <c r="V2213" s="8" t="str">
        <f t="shared" ref="V2213:V2276" si="38">IF(ISBLANK(H2213),"Unknown",H2213)</f>
        <v>Boeing 747 400</v>
      </c>
      <c r="W2213" s="15" t="str" cm="1">
        <f t="array" ref="W2213">IF(ISBLANK(K2213),Unknown,K2213)</f>
        <v>LHR to DXB</v>
      </c>
      <c r="X2213" s="5" t="s">
        <v>1978</v>
      </c>
      <c r="Y2213" s="5" t="s">
        <v>7390</v>
      </c>
    </row>
    <row r="2214" spans="1:25">
      <c r="A2214" s="8">
        <v>8</v>
      </c>
      <c r="B2214" s="8" t="s">
        <v>8540</v>
      </c>
      <c r="C2214" s="8" t="s">
        <v>8541</v>
      </c>
      <c r="D2214" s="8" t="s">
        <v>1794</v>
      </c>
      <c r="E2214" s="9">
        <v>42519</v>
      </c>
      <c r="F2214" s="8" t="s">
        <v>3493</v>
      </c>
      <c r="G2214" s="8" t="s">
        <v>8542</v>
      </c>
      <c r="H2214" s="8" t="s">
        <v>67</v>
      </c>
      <c r="I2214" s="8" t="s">
        <v>1851</v>
      </c>
      <c r="J2214" s="8" t="s">
        <v>1874</v>
      </c>
      <c r="K2214" s="8" t="s">
        <v>938</v>
      </c>
      <c r="L2214" s="11">
        <v>42491</v>
      </c>
      <c r="M2214" s="8">
        <v>5</v>
      </c>
      <c r="N2214" s="8">
        <v>4</v>
      </c>
      <c r="O2214" s="8">
        <v>4</v>
      </c>
      <c r="P2214" s="12">
        <v>3</v>
      </c>
      <c r="Q2214" s="8">
        <v>5</v>
      </c>
      <c r="R2214" s="8" t="s">
        <v>1885</v>
      </c>
      <c r="S2214" s="8">
        <v>1</v>
      </c>
      <c r="T2214" s="8">
        <v>5</v>
      </c>
      <c r="U2214" s="8"/>
      <c r="V2214" s="8" t="str">
        <f t="shared" si="38"/>
        <v>A380</v>
      </c>
      <c r="W2214" s="15" t="str" cm="1">
        <f t="array" ref="W2214">IF(ISBLANK(K2214),Unknown,K2214)</f>
        <v>LHR to SFO</v>
      </c>
      <c r="X2214" s="5" t="s">
        <v>1978</v>
      </c>
      <c r="Y2214" s="5" t="s">
        <v>7299</v>
      </c>
    </row>
    <row r="2215" spans="1:25">
      <c r="A2215" s="8">
        <v>5</v>
      </c>
      <c r="B2215" s="8" t="s">
        <v>8543</v>
      </c>
      <c r="C2215" s="8" t="s">
        <v>8544</v>
      </c>
      <c r="D2215" s="8" t="s">
        <v>1794</v>
      </c>
      <c r="E2215" s="9">
        <v>42517</v>
      </c>
      <c r="F2215" s="8" t="s">
        <v>1795</v>
      </c>
      <c r="G2215" s="8" t="s">
        <v>8545</v>
      </c>
      <c r="H2215" s="8" t="s">
        <v>138</v>
      </c>
      <c r="I2215" s="8" t="s">
        <v>1797</v>
      </c>
      <c r="J2215" s="8" t="s">
        <v>1798</v>
      </c>
      <c r="K2215" s="8" t="s">
        <v>832</v>
      </c>
      <c r="L2215" s="11">
        <v>42491</v>
      </c>
      <c r="M2215" s="8">
        <v>3</v>
      </c>
      <c r="N2215" s="8">
        <v>5</v>
      </c>
      <c r="O2215" s="8">
        <v>4</v>
      </c>
      <c r="P2215" s="12">
        <v>1</v>
      </c>
      <c r="Q2215" s="8">
        <v>3</v>
      </c>
      <c r="R2215" s="8" t="s">
        <v>1885</v>
      </c>
      <c r="S2215" s="8">
        <v>1</v>
      </c>
      <c r="T2215" s="8">
        <v>1</v>
      </c>
      <c r="U2215" s="8"/>
      <c r="V2215" s="8" t="str">
        <f t="shared" si="38"/>
        <v>Boeing 777 200</v>
      </c>
      <c r="W2215" s="15" t="str" cm="1">
        <f t="array" ref="W2215">IF(ISBLANK(K2215),Unknown,K2215)</f>
        <v>LGW to PUJ</v>
      </c>
      <c r="X2215" s="5" t="s">
        <v>7341</v>
      </c>
      <c r="Y2215" s="5" t="s">
        <v>8546</v>
      </c>
    </row>
    <row r="2216" spans="1:25">
      <c r="A2216" s="8">
        <v>8</v>
      </c>
      <c r="B2216" s="8" t="s">
        <v>8547</v>
      </c>
      <c r="C2216" s="8" t="s">
        <v>7007</v>
      </c>
      <c r="D2216" s="8" t="s">
        <v>1794</v>
      </c>
      <c r="E2216" s="9">
        <v>42517</v>
      </c>
      <c r="F2216" s="8" t="s">
        <v>1795</v>
      </c>
      <c r="G2216" s="8" t="s">
        <v>8548</v>
      </c>
      <c r="H2216" s="8" t="s">
        <v>131</v>
      </c>
      <c r="I2216" s="8" t="s">
        <v>1797</v>
      </c>
      <c r="J2216" s="8" t="s">
        <v>1798</v>
      </c>
      <c r="K2216" s="8" t="s">
        <v>808</v>
      </c>
      <c r="L2216" s="11">
        <v>42491</v>
      </c>
      <c r="M2216" s="8">
        <v>4</v>
      </c>
      <c r="N2216" s="8">
        <v>4</v>
      </c>
      <c r="O2216" s="8">
        <v>4</v>
      </c>
      <c r="P2216" s="12">
        <v>4</v>
      </c>
      <c r="Q2216" s="8">
        <v>4</v>
      </c>
      <c r="R2216" s="8" t="s">
        <v>1885</v>
      </c>
      <c r="S2216" s="8">
        <v>1</v>
      </c>
      <c r="T2216" s="8">
        <v>4</v>
      </c>
      <c r="U2216" s="8" t="s">
        <v>1808</v>
      </c>
      <c r="V2216" s="8" t="str">
        <f t="shared" si="38"/>
        <v>Boeing 777</v>
      </c>
      <c r="W2216" s="15" t="str" cm="1">
        <f t="array" ref="W2216">IF(ISBLANK(K2216),Unknown,K2216)</f>
        <v>LGW to BDA</v>
      </c>
      <c r="X2216" s="5" t="s">
        <v>7341</v>
      </c>
      <c r="Y2216" s="5" t="s">
        <v>8549</v>
      </c>
    </row>
    <row r="2217" spans="1:25">
      <c r="A2217" s="8">
        <v>9</v>
      </c>
      <c r="B2217" s="8" t="s">
        <v>8550</v>
      </c>
      <c r="C2217" s="8" t="s">
        <v>7288</v>
      </c>
      <c r="D2217" s="8" t="s">
        <v>1794</v>
      </c>
      <c r="E2217" s="9">
        <v>42516</v>
      </c>
      <c r="F2217" s="8" t="s">
        <v>1795</v>
      </c>
      <c r="G2217" s="8" t="s">
        <v>8551</v>
      </c>
      <c r="H2217" s="8" t="s">
        <v>156</v>
      </c>
      <c r="I2217" s="8" t="s">
        <v>1851</v>
      </c>
      <c r="J2217" s="8" t="s">
        <v>1807</v>
      </c>
      <c r="K2217" s="8" t="s">
        <v>953</v>
      </c>
      <c r="L2217" s="11">
        <v>42430</v>
      </c>
      <c r="M2217" s="8">
        <v>5</v>
      </c>
      <c r="N2217" s="8">
        <v>5</v>
      </c>
      <c r="O2217" s="8">
        <v>5</v>
      </c>
      <c r="P2217" s="12">
        <v>5</v>
      </c>
      <c r="Q2217" s="8">
        <v>4</v>
      </c>
      <c r="R2217" s="8" t="s">
        <v>1885</v>
      </c>
      <c r="S2217" s="8">
        <v>1</v>
      </c>
      <c r="T2217" s="8">
        <v>5</v>
      </c>
      <c r="U2217" s="8"/>
      <c r="V2217" s="8" t="str">
        <f t="shared" si="38"/>
        <v>Boeing 787</v>
      </c>
      <c r="W2217" s="15" t="str" cm="1">
        <f t="array" ref="W2217">IF(ISBLANK(K2217),Unknown,K2217)</f>
        <v>LHR to YYZ</v>
      </c>
      <c r="X2217" s="5" t="s">
        <v>1978</v>
      </c>
      <c r="Y2217" s="5" t="s">
        <v>7498</v>
      </c>
    </row>
    <row r="2218" spans="1:25">
      <c r="A2218" s="8">
        <v>2</v>
      </c>
      <c r="B2218" s="8" t="s">
        <v>8552</v>
      </c>
      <c r="C2218" s="8" t="s">
        <v>8553</v>
      </c>
      <c r="D2218" s="8" t="s">
        <v>1794</v>
      </c>
      <c r="E2218" s="9">
        <v>42516</v>
      </c>
      <c r="F2218" s="8" t="s">
        <v>1795</v>
      </c>
      <c r="G2218" s="10" t="s">
        <v>8554</v>
      </c>
      <c r="H2218" s="10"/>
      <c r="I2218" s="8" t="s">
        <v>1806</v>
      </c>
      <c r="J2218" s="8" t="s">
        <v>1807</v>
      </c>
      <c r="K2218" s="8" t="s">
        <v>1743</v>
      </c>
      <c r="L2218" s="11">
        <v>42491</v>
      </c>
      <c r="M2218" s="8">
        <v>3</v>
      </c>
      <c r="N2218" s="8">
        <v>3</v>
      </c>
      <c r="O2218" s="8">
        <v>2</v>
      </c>
      <c r="P2218" s="12">
        <v>1</v>
      </c>
      <c r="Q2218" s="8">
        <v>1</v>
      </c>
      <c r="R2218" s="8" t="s">
        <v>1799</v>
      </c>
      <c r="S2218" s="8">
        <v>0</v>
      </c>
      <c r="T2218" s="8">
        <v>2</v>
      </c>
      <c r="U2218" s="8"/>
      <c r="V2218" s="8" t="str">
        <f t="shared" si="38"/>
        <v>Unknown</v>
      </c>
      <c r="W2218" s="15" t="str" cm="1">
        <f t="array" ref="W2218">IF(ISBLANK(K2218),Unknown,K2218)</f>
        <v>WAW to LHR</v>
      </c>
      <c r="X2218" s="5" t="s">
        <v>8229</v>
      </c>
      <c r="Y2218" s="5" t="s">
        <v>1978</v>
      </c>
    </row>
    <row r="2219" spans="1:25">
      <c r="A2219" s="8">
        <v>1</v>
      </c>
      <c r="B2219" s="8" t="s">
        <v>8555</v>
      </c>
      <c r="C2219" s="8" t="s">
        <v>1844</v>
      </c>
      <c r="D2219" s="8" t="s">
        <v>1845</v>
      </c>
      <c r="E2219" s="9">
        <v>42516</v>
      </c>
      <c r="F2219" s="8" t="s">
        <v>1795</v>
      </c>
      <c r="G2219" s="10" t="s">
        <v>8556</v>
      </c>
      <c r="H2219" s="10"/>
      <c r="I2219" s="8" t="s">
        <v>1797</v>
      </c>
      <c r="J2219" s="8" t="s">
        <v>1798</v>
      </c>
      <c r="K2219" s="8" t="s">
        <v>1418</v>
      </c>
      <c r="L2219" s="11">
        <v>42491</v>
      </c>
      <c r="M2219" s="8">
        <v>4</v>
      </c>
      <c r="N2219" s="8">
        <v>5</v>
      </c>
      <c r="O2219" s="8">
        <v>3</v>
      </c>
      <c r="P2219" s="12">
        <v>1</v>
      </c>
      <c r="Q2219" s="8">
        <v>3</v>
      </c>
      <c r="R2219" s="8" t="s">
        <v>1799</v>
      </c>
      <c r="S2219" s="8">
        <v>0</v>
      </c>
      <c r="T2219" s="8">
        <v>1</v>
      </c>
      <c r="U2219" s="8"/>
      <c r="V2219" s="8" t="str">
        <f t="shared" si="38"/>
        <v>Unknown</v>
      </c>
      <c r="W2219" s="15" t="str" cm="1">
        <f t="array" ref="W2219">IF(ISBLANK(K2219),Unknown,K2219)</f>
        <v>MXP to LHR</v>
      </c>
      <c r="X2219" s="5" t="s">
        <v>7337</v>
      </c>
      <c r="Y2219" s="5" t="s">
        <v>1978</v>
      </c>
    </row>
    <row r="2220" spans="1:25">
      <c r="A2220" s="8">
        <v>7</v>
      </c>
      <c r="B2220" s="8" t="s">
        <v>8557</v>
      </c>
      <c r="C2220" s="8" t="s">
        <v>8558</v>
      </c>
      <c r="D2220" s="8" t="s">
        <v>1794</v>
      </c>
      <c r="E2220" s="9">
        <v>42515</v>
      </c>
      <c r="F2220" s="8" t="s">
        <v>3604</v>
      </c>
      <c r="G2220" s="8" t="s">
        <v>8559</v>
      </c>
      <c r="H2220" s="8" t="s">
        <v>1977</v>
      </c>
      <c r="I2220" s="8" t="s">
        <v>1851</v>
      </c>
      <c r="J2220" s="8" t="s">
        <v>1798</v>
      </c>
      <c r="K2220" s="8" t="s">
        <v>308</v>
      </c>
      <c r="L2220" s="11">
        <v>42491</v>
      </c>
      <c r="M2220" s="8">
        <v>3</v>
      </c>
      <c r="N2220" s="8">
        <v>4</v>
      </c>
      <c r="O2220" s="8">
        <v>4</v>
      </c>
      <c r="P2220" s="12">
        <v>3</v>
      </c>
      <c r="Q2220" s="8">
        <v>4</v>
      </c>
      <c r="R2220" s="8" t="s">
        <v>1885</v>
      </c>
      <c r="S2220" s="8">
        <v>1</v>
      </c>
      <c r="T2220" s="8">
        <v>2</v>
      </c>
      <c r="U2220" s="8"/>
      <c r="V2220" s="8" t="str">
        <f t="shared" si="38"/>
        <v>Boeing 777 300</v>
      </c>
      <c r="W2220" s="15" t="str" cm="1">
        <f t="array" ref="W2220">IF(ISBLANK(K2220),Unknown,K2220)</f>
        <v>BKK to LHR</v>
      </c>
      <c r="X2220" s="5" t="s">
        <v>7397</v>
      </c>
      <c r="Y2220" s="5" t="s">
        <v>1978</v>
      </c>
    </row>
    <row r="2221" spans="1:25">
      <c r="A2221" s="8">
        <v>5</v>
      </c>
      <c r="B2221" s="8" t="s">
        <v>8560</v>
      </c>
      <c r="C2221" s="8" t="s">
        <v>2887</v>
      </c>
      <c r="D2221" s="8" t="s">
        <v>1794</v>
      </c>
      <c r="E2221" s="9">
        <v>42515</v>
      </c>
      <c r="F2221" s="8" t="s">
        <v>1795</v>
      </c>
      <c r="G2221" s="10" t="s">
        <v>8561</v>
      </c>
      <c r="H2221" s="10"/>
      <c r="I2221" s="8" t="s">
        <v>1797</v>
      </c>
      <c r="J2221" s="8" t="s">
        <v>1798</v>
      </c>
      <c r="K2221" s="8" t="s">
        <v>697</v>
      </c>
      <c r="L2221" s="11">
        <v>42491</v>
      </c>
      <c r="M2221" s="8">
        <v>2</v>
      </c>
      <c r="N2221" s="8">
        <v>3</v>
      </c>
      <c r="O2221" s="8">
        <v>1</v>
      </c>
      <c r="P2221" s="12">
        <v>1</v>
      </c>
      <c r="Q2221" s="8">
        <v>2</v>
      </c>
      <c r="R2221" s="8" t="s">
        <v>1885</v>
      </c>
      <c r="S2221" s="8">
        <v>1</v>
      </c>
      <c r="T2221" s="8">
        <v>1</v>
      </c>
      <c r="U2221" s="8"/>
      <c r="V2221" s="8" t="str">
        <f t="shared" si="38"/>
        <v>Unknown</v>
      </c>
      <c r="W2221" s="15" t="str" cm="1">
        <f t="array" ref="W2221">IF(ISBLANK(K2221),Unknown,K2221)</f>
        <v>IBZ to LGW</v>
      </c>
      <c r="X2221" s="5" t="s">
        <v>8562</v>
      </c>
      <c r="Y2221" s="5" t="s">
        <v>7341</v>
      </c>
    </row>
    <row r="2222" spans="1:25">
      <c r="A2222" s="8">
        <v>8</v>
      </c>
      <c r="B2222" s="8" t="s">
        <v>8563</v>
      </c>
      <c r="C2222" s="8" t="s">
        <v>1844</v>
      </c>
      <c r="D2222" s="8" t="s">
        <v>2022</v>
      </c>
      <c r="E2222" s="9">
        <v>42514</v>
      </c>
      <c r="F2222" s="8" t="s">
        <v>1795</v>
      </c>
      <c r="G2222" s="8" t="s">
        <v>8564</v>
      </c>
      <c r="H2222" s="8" t="s">
        <v>24</v>
      </c>
      <c r="I2222" s="8" t="s">
        <v>1867</v>
      </c>
      <c r="J2222" s="8" t="s">
        <v>1807</v>
      </c>
      <c r="K2222" s="8" t="s">
        <v>865</v>
      </c>
      <c r="L2222" s="11">
        <v>42491</v>
      </c>
      <c r="M2222" s="8">
        <v>4</v>
      </c>
      <c r="N2222" s="8">
        <v>5</v>
      </c>
      <c r="O2222" s="8">
        <v>4</v>
      </c>
      <c r="P2222" s="12">
        <v>2</v>
      </c>
      <c r="Q2222" s="8">
        <v>3</v>
      </c>
      <c r="R2222" s="8" t="s">
        <v>1885</v>
      </c>
      <c r="S2222" s="8">
        <v>1</v>
      </c>
      <c r="T2222" s="8">
        <v>1</v>
      </c>
      <c r="U2222" s="8" t="s">
        <v>1808</v>
      </c>
      <c r="V2222" s="8" t="str">
        <f t="shared" si="38"/>
        <v>A320</v>
      </c>
      <c r="W2222" s="15" t="str" cm="1">
        <f t="array" ref="W2222">IF(ISBLANK(K2222),Unknown,K2222)</f>
        <v>LHR to CDG</v>
      </c>
      <c r="X2222" s="5" t="s">
        <v>1978</v>
      </c>
      <c r="Y2222" s="5" t="s">
        <v>7393</v>
      </c>
    </row>
    <row r="2223" spans="1:25">
      <c r="A2223" s="8">
        <v>2</v>
      </c>
      <c r="B2223" s="8" t="s">
        <v>8565</v>
      </c>
      <c r="C2223" s="8" t="s">
        <v>8566</v>
      </c>
      <c r="D2223" s="8" t="s">
        <v>1794</v>
      </c>
      <c r="E2223" s="9">
        <v>42514</v>
      </c>
      <c r="F2223" s="8" t="s">
        <v>1833</v>
      </c>
      <c r="G2223" s="8" t="s">
        <v>8567</v>
      </c>
      <c r="H2223" s="8" t="s">
        <v>67</v>
      </c>
      <c r="I2223" s="8" t="s">
        <v>1806</v>
      </c>
      <c r="J2223" s="8" t="s">
        <v>1807</v>
      </c>
      <c r="K2223" s="8" t="s">
        <v>1616</v>
      </c>
      <c r="L2223" s="11">
        <v>42491</v>
      </c>
      <c r="M2223" s="8">
        <v>4</v>
      </c>
      <c r="N2223" s="8">
        <v>3</v>
      </c>
      <c r="O2223" s="8">
        <v>3</v>
      </c>
      <c r="P2223" s="12">
        <v>4</v>
      </c>
      <c r="Q2223" s="8">
        <v>2</v>
      </c>
      <c r="R2223" s="8" t="s">
        <v>1799</v>
      </c>
      <c r="S2223" s="8">
        <v>0</v>
      </c>
      <c r="T2223" s="8">
        <v>4</v>
      </c>
      <c r="U2223" s="8" t="s">
        <v>1808</v>
      </c>
      <c r="V2223" s="8" t="str">
        <f t="shared" si="38"/>
        <v>A380</v>
      </c>
      <c r="W2223" s="15" t="str" cm="1">
        <f t="array" ref="W2223">IF(ISBLANK(K2223),Unknown,K2223)</f>
        <v>SFO to LHR</v>
      </c>
      <c r="X2223" s="5" t="s">
        <v>7299</v>
      </c>
      <c r="Y2223" s="5" t="s">
        <v>1978</v>
      </c>
    </row>
    <row r="2224" spans="1:25">
      <c r="A2224" s="8">
        <v>10</v>
      </c>
      <c r="B2224" s="8" t="s">
        <v>8568</v>
      </c>
      <c r="C2224" s="8" t="s">
        <v>8569</v>
      </c>
      <c r="D2224" s="8" t="s">
        <v>1794</v>
      </c>
      <c r="E2224" s="9">
        <v>42513</v>
      </c>
      <c r="F2224" s="8" t="s">
        <v>1795</v>
      </c>
      <c r="G2224" s="8" t="s">
        <v>8570</v>
      </c>
      <c r="H2224" s="8" t="s">
        <v>190</v>
      </c>
      <c r="I2224" s="8" t="s">
        <v>1851</v>
      </c>
      <c r="J2224" s="8" t="s">
        <v>1798</v>
      </c>
      <c r="K2224" s="8" t="s">
        <v>789</v>
      </c>
      <c r="L2224" s="11">
        <v>42491</v>
      </c>
      <c r="M2224" s="8">
        <v>5</v>
      </c>
      <c r="N2224" s="8">
        <v>5</v>
      </c>
      <c r="O2224" s="8">
        <v>5</v>
      </c>
      <c r="P2224" s="12">
        <v>5</v>
      </c>
      <c r="Q2224" s="8">
        <v>5</v>
      </c>
      <c r="R2224" s="8" t="s">
        <v>1885</v>
      </c>
      <c r="S2224" s="8">
        <v>1</v>
      </c>
      <c r="T2224" s="8">
        <v>1</v>
      </c>
      <c r="U2224" s="8"/>
      <c r="V2224" s="8" t="str">
        <f t="shared" si="38"/>
        <v>Saab 2000</v>
      </c>
      <c r="W2224" s="15" t="str" cm="1">
        <f t="array" ref="W2224">IF(ISBLANK(K2224),Unknown,K2224)</f>
        <v>LCY to IOM</v>
      </c>
      <c r="X2224" s="5" t="s">
        <v>7812</v>
      </c>
      <c r="Y2224" s="5" t="s">
        <v>8571</v>
      </c>
    </row>
    <row r="2225" spans="1:25">
      <c r="A2225" s="8">
        <v>8</v>
      </c>
      <c r="B2225" s="8" t="s">
        <v>5551</v>
      </c>
      <c r="C2225" s="8" t="s">
        <v>8572</v>
      </c>
      <c r="D2225" s="8" t="s">
        <v>1794</v>
      </c>
      <c r="E2225" s="9">
        <v>42511</v>
      </c>
      <c r="F2225" s="8" t="s">
        <v>2408</v>
      </c>
      <c r="G2225" s="8" t="s">
        <v>8573</v>
      </c>
      <c r="H2225" s="8" t="s">
        <v>8574</v>
      </c>
      <c r="I2225" s="8" t="s">
        <v>1797</v>
      </c>
      <c r="J2225" s="8" t="s">
        <v>1798</v>
      </c>
      <c r="K2225" s="8" t="s">
        <v>218</v>
      </c>
      <c r="L2225" s="11">
        <v>42491</v>
      </c>
      <c r="M2225" s="8">
        <v>4</v>
      </c>
      <c r="N2225" s="8">
        <v>4</v>
      </c>
      <c r="O2225" s="8">
        <v>4</v>
      </c>
      <c r="P2225" s="12">
        <v>4</v>
      </c>
      <c r="Q2225" s="8">
        <v>5</v>
      </c>
      <c r="R2225" s="8" t="s">
        <v>1885</v>
      </c>
      <c r="S2225" s="8">
        <v>1</v>
      </c>
      <c r="T2225" s="8">
        <v>2</v>
      </c>
      <c r="U2225" s="8" t="s">
        <v>1808</v>
      </c>
      <c r="V2225" s="8" t="str">
        <f t="shared" si="38"/>
        <v>A321 / Boeing 747 400</v>
      </c>
      <c r="W2225" s="15" t="str" cm="1">
        <f t="array" ref="W2225">IF(ISBLANK(K2225),Unknown,K2225)</f>
        <v>AMS to GRU via LHR</v>
      </c>
      <c r="X2225" s="5" t="s">
        <v>7714</v>
      </c>
      <c r="Y2225" s="5" t="s">
        <v>8575</v>
      </c>
    </row>
    <row r="2226" spans="1:25">
      <c r="A2226" s="8">
        <v>1</v>
      </c>
      <c r="B2226" s="8" t="s">
        <v>8576</v>
      </c>
      <c r="C2226" s="8" t="s">
        <v>8577</v>
      </c>
      <c r="D2226" s="8" t="s">
        <v>1794</v>
      </c>
      <c r="E2226" s="9">
        <v>42510</v>
      </c>
      <c r="F2226" s="8" t="s">
        <v>1795</v>
      </c>
      <c r="G2226" s="10" t="s">
        <v>8578</v>
      </c>
      <c r="H2226" s="10"/>
      <c r="I2226" s="8" t="s">
        <v>1806</v>
      </c>
      <c r="J2226" s="8" t="s">
        <v>1798</v>
      </c>
      <c r="K2226" s="8" t="s">
        <v>786</v>
      </c>
      <c r="L2226" s="11">
        <v>42491</v>
      </c>
      <c r="M2226" s="8">
        <v>1</v>
      </c>
      <c r="N2226" s="8">
        <v>1</v>
      </c>
      <c r="O2226" s="8">
        <v>1</v>
      </c>
      <c r="P2226" s="12">
        <v>1</v>
      </c>
      <c r="Q2226" s="8">
        <v>1</v>
      </c>
      <c r="R2226" s="8" t="s">
        <v>1799</v>
      </c>
      <c r="S2226" s="8">
        <v>0</v>
      </c>
      <c r="T2226" s="8">
        <v>1</v>
      </c>
      <c r="U2226" s="8" t="s">
        <v>1808</v>
      </c>
      <c r="V2226" s="8" t="str">
        <f t="shared" si="38"/>
        <v>Unknown</v>
      </c>
      <c r="W2226" s="15" t="str" cm="1">
        <f t="array" ref="W2226">IF(ISBLANK(K2226),Unknown,K2226)</f>
        <v>LCY to GLA</v>
      </c>
      <c r="X2226" s="5" t="s">
        <v>7812</v>
      </c>
      <c r="Y2226" s="5" t="s">
        <v>7401</v>
      </c>
    </row>
    <row r="2227" spans="1:25">
      <c r="A2227" s="8">
        <v>5</v>
      </c>
      <c r="B2227" s="8" t="s">
        <v>3668</v>
      </c>
      <c r="C2227" s="8" t="s">
        <v>8579</v>
      </c>
      <c r="D2227" s="8" t="s">
        <v>1794</v>
      </c>
      <c r="E2227" s="9">
        <v>42510</v>
      </c>
      <c r="F2227" s="8" t="s">
        <v>1795</v>
      </c>
      <c r="G2227" s="10" t="s">
        <v>8580</v>
      </c>
      <c r="H2227" s="10"/>
      <c r="I2227" s="8" t="s">
        <v>1797</v>
      </c>
      <c r="J2227" s="8" t="s">
        <v>1798</v>
      </c>
      <c r="K2227" s="8" t="s">
        <v>858</v>
      </c>
      <c r="L2227" s="11">
        <v>42430</v>
      </c>
      <c r="M2227" s="8">
        <v>4</v>
      </c>
      <c r="N2227" s="8">
        <v>3</v>
      </c>
      <c r="O2227" s="8">
        <v>1</v>
      </c>
      <c r="P2227" s="12">
        <v>1</v>
      </c>
      <c r="Q2227" s="8">
        <v>3</v>
      </c>
      <c r="R2227" s="8" t="s">
        <v>1799</v>
      </c>
      <c r="S2227" s="8">
        <v>0</v>
      </c>
      <c r="T2227" s="8">
        <v>1</v>
      </c>
      <c r="U2227" s="8" t="s">
        <v>1808</v>
      </c>
      <c r="V2227" s="8" t="str">
        <f t="shared" si="38"/>
        <v>Unknown</v>
      </c>
      <c r="W2227" s="15" t="str" cm="1">
        <f t="array" ref="W2227">IF(ISBLANK(K2227),Unknown,K2227)</f>
        <v>LHR to BOM</v>
      </c>
      <c r="X2227" s="5" t="s">
        <v>1978</v>
      </c>
      <c r="Y2227" s="5" t="s">
        <v>8581</v>
      </c>
    </row>
    <row r="2228" spans="1:25">
      <c r="A2228" s="8">
        <v>1</v>
      </c>
      <c r="B2228" s="8" t="s">
        <v>8582</v>
      </c>
      <c r="C2228" s="8" t="s">
        <v>8583</v>
      </c>
      <c r="D2228" s="8" t="s">
        <v>1794</v>
      </c>
      <c r="E2228" s="9">
        <v>42510</v>
      </c>
      <c r="F2228" s="8" t="s">
        <v>1795</v>
      </c>
      <c r="G2228" s="10" t="s">
        <v>8584</v>
      </c>
      <c r="H2228" s="10"/>
      <c r="I2228" s="8" t="s">
        <v>1797</v>
      </c>
      <c r="J2228" s="8" t="s">
        <v>1798</v>
      </c>
      <c r="K2228" s="8" t="s">
        <v>840</v>
      </c>
      <c r="L2228" s="11">
        <v>42491</v>
      </c>
      <c r="M2228" s="8">
        <v>1</v>
      </c>
      <c r="N2228" s="8">
        <v>1</v>
      </c>
      <c r="O2228" s="8">
        <v>2</v>
      </c>
      <c r="P2228" s="12">
        <v>1</v>
      </c>
      <c r="Q2228" s="8">
        <v>1</v>
      </c>
      <c r="R2228" s="8" t="s">
        <v>1799</v>
      </c>
      <c r="S2228" s="8">
        <v>0</v>
      </c>
      <c r="T2228" s="8">
        <v>4</v>
      </c>
      <c r="U2228" s="8"/>
      <c r="V2228" s="8" t="str">
        <f t="shared" si="38"/>
        <v>Unknown</v>
      </c>
      <c r="W2228" s="15" t="str" cm="1">
        <f t="array" ref="W2228">IF(ISBLANK(K2228),Unknown,K2228)</f>
        <v>LGW to UVF</v>
      </c>
      <c r="X2228" s="5" t="s">
        <v>7341</v>
      </c>
      <c r="Y2228" s="5" t="s">
        <v>7576</v>
      </c>
    </row>
    <row r="2229" spans="1:25">
      <c r="A2229" s="8">
        <v>10</v>
      </c>
      <c r="B2229" s="8" t="s">
        <v>8585</v>
      </c>
      <c r="C2229" s="8" t="s">
        <v>8586</v>
      </c>
      <c r="D2229" s="8" t="s">
        <v>1794</v>
      </c>
      <c r="E2229" s="9">
        <v>42510</v>
      </c>
      <c r="F2229" s="8" t="s">
        <v>1795</v>
      </c>
      <c r="G2229" s="10" t="s">
        <v>8587</v>
      </c>
      <c r="H2229" s="10"/>
      <c r="I2229" s="8" t="s">
        <v>1797</v>
      </c>
      <c r="J2229" s="8" t="s">
        <v>1798</v>
      </c>
      <c r="K2229" s="8" t="s">
        <v>917</v>
      </c>
      <c r="L2229" s="11">
        <v>42491</v>
      </c>
      <c r="M2229" s="8">
        <v>5</v>
      </c>
      <c r="N2229" s="8">
        <v>5</v>
      </c>
      <c r="O2229" s="8">
        <v>5</v>
      </c>
      <c r="P2229" s="12">
        <v>4</v>
      </c>
      <c r="Q2229" s="8">
        <v>5</v>
      </c>
      <c r="R2229" s="8" t="s">
        <v>1885</v>
      </c>
      <c r="S2229" s="8">
        <v>1</v>
      </c>
      <c r="T2229" s="8">
        <v>5</v>
      </c>
      <c r="U2229" s="8" t="s">
        <v>1808</v>
      </c>
      <c r="V2229" s="8" t="str">
        <f t="shared" si="38"/>
        <v>Unknown</v>
      </c>
      <c r="W2229" s="15" t="str" cm="1">
        <f t="array" ref="W2229">IF(ISBLANK(K2229),Unknown,K2229)</f>
        <v>LHR to MIA</v>
      </c>
      <c r="X2229" s="5" t="s">
        <v>1978</v>
      </c>
      <c r="Y2229" s="5" t="s">
        <v>7486</v>
      </c>
    </row>
    <row r="2230" spans="1:25">
      <c r="A2230" s="8">
        <v>6</v>
      </c>
      <c r="B2230" s="8" t="s">
        <v>8588</v>
      </c>
      <c r="C2230" s="8" t="s">
        <v>1844</v>
      </c>
      <c r="D2230" s="8" t="s">
        <v>4240</v>
      </c>
      <c r="E2230" s="9">
        <v>42509</v>
      </c>
      <c r="F2230" s="8" t="s">
        <v>1795</v>
      </c>
      <c r="G2230" s="8" t="s">
        <v>8589</v>
      </c>
      <c r="H2230" s="8" t="s">
        <v>108</v>
      </c>
      <c r="I2230" s="8" t="s">
        <v>1797</v>
      </c>
      <c r="J2230" s="8" t="s">
        <v>1798</v>
      </c>
      <c r="K2230" s="8" t="s">
        <v>721</v>
      </c>
      <c r="L2230" s="11">
        <v>42491</v>
      </c>
      <c r="M2230" s="8">
        <v>4</v>
      </c>
      <c r="N2230" s="8">
        <v>4</v>
      </c>
      <c r="O2230" s="8">
        <v>3</v>
      </c>
      <c r="P2230" s="12">
        <v>5</v>
      </c>
      <c r="Q2230" s="8">
        <v>3</v>
      </c>
      <c r="R2230" s="8" t="s">
        <v>1885</v>
      </c>
      <c r="S2230" s="8">
        <v>1</v>
      </c>
      <c r="T2230" s="8">
        <v>2</v>
      </c>
      <c r="U2230" s="8" t="s">
        <v>1808</v>
      </c>
      <c r="V2230" s="8" t="str">
        <f t="shared" si="38"/>
        <v>Boeing 747 400</v>
      </c>
      <c r="W2230" s="15" t="str" cm="1">
        <f t="array" ref="W2230">IF(ISBLANK(K2230),Unknown,K2230)</f>
        <v>JFK to LHR</v>
      </c>
      <c r="X2230" s="5" t="s">
        <v>7429</v>
      </c>
      <c r="Y2230" s="5" t="s">
        <v>1978</v>
      </c>
    </row>
    <row r="2231" spans="1:25">
      <c r="A2231" s="8">
        <v>5</v>
      </c>
      <c r="B2231" s="8" t="s">
        <v>8590</v>
      </c>
      <c r="C2231" s="8" t="s">
        <v>1844</v>
      </c>
      <c r="D2231" s="8" t="s">
        <v>4240</v>
      </c>
      <c r="E2231" s="9">
        <v>42509</v>
      </c>
      <c r="F2231" s="8" t="s">
        <v>1795</v>
      </c>
      <c r="G2231" s="8" t="s">
        <v>8591</v>
      </c>
      <c r="H2231" s="8" t="s">
        <v>108</v>
      </c>
      <c r="I2231" s="8" t="s">
        <v>1797</v>
      </c>
      <c r="J2231" s="8" t="s">
        <v>1807</v>
      </c>
      <c r="K2231" s="8" t="s">
        <v>897</v>
      </c>
      <c r="L2231" s="11">
        <v>42491</v>
      </c>
      <c r="M2231" s="8">
        <v>4</v>
      </c>
      <c r="N2231" s="8">
        <v>4</v>
      </c>
      <c r="O2231" s="8">
        <v>3</v>
      </c>
      <c r="P2231" s="12">
        <v>4</v>
      </c>
      <c r="Q2231" s="8">
        <v>3</v>
      </c>
      <c r="R2231" s="8" t="s">
        <v>1885</v>
      </c>
      <c r="S2231" s="8">
        <v>1</v>
      </c>
      <c r="T2231" s="8">
        <v>2</v>
      </c>
      <c r="U2231" s="8" t="s">
        <v>1808</v>
      </c>
      <c r="V2231" s="8" t="str">
        <f t="shared" si="38"/>
        <v>Boeing 747 400</v>
      </c>
      <c r="W2231" s="15" t="str" cm="1">
        <f t="array" ref="W2231">IF(ISBLANK(K2231),Unknown,K2231)</f>
        <v>LHR to JFK</v>
      </c>
      <c r="X2231" s="5" t="s">
        <v>1978</v>
      </c>
      <c r="Y2231" s="5" t="s">
        <v>7429</v>
      </c>
    </row>
    <row r="2232" spans="1:25">
      <c r="A2232" s="8">
        <v>8</v>
      </c>
      <c r="B2232" s="8" t="s">
        <v>8592</v>
      </c>
      <c r="C2232" s="8" t="s">
        <v>3079</v>
      </c>
      <c r="D2232" s="8" t="s">
        <v>1794</v>
      </c>
      <c r="E2232" s="9">
        <v>42509</v>
      </c>
      <c r="F2232" s="8" t="s">
        <v>1795</v>
      </c>
      <c r="G2232" s="8" t="s">
        <v>8593</v>
      </c>
      <c r="H2232" s="8" t="s">
        <v>24</v>
      </c>
      <c r="I2232" s="8" t="s">
        <v>1797</v>
      </c>
      <c r="J2232" s="8" t="s">
        <v>1798</v>
      </c>
      <c r="K2232" s="8" t="s">
        <v>813</v>
      </c>
      <c r="L2232" s="11">
        <v>42461</v>
      </c>
      <c r="M2232" s="8">
        <v>4</v>
      </c>
      <c r="N2232" s="8">
        <v>4</v>
      </c>
      <c r="O2232" s="8">
        <v>3</v>
      </c>
      <c r="P2232" s="12">
        <v>4</v>
      </c>
      <c r="Q2232" s="8">
        <v>4</v>
      </c>
      <c r="R2232" s="8" t="s">
        <v>1885</v>
      </c>
      <c r="S2232" s="8">
        <v>1</v>
      </c>
      <c r="T2232" s="8">
        <v>1</v>
      </c>
      <c r="U2232" s="8"/>
      <c r="V2232" s="8" t="str">
        <f t="shared" si="38"/>
        <v>A320</v>
      </c>
      <c r="W2232" s="15" t="str" cm="1">
        <f t="array" ref="W2232">IF(ISBLANK(K2232),Unknown,K2232)</f>
        <v>LGW to DBV</v>
      </c>
      <c r="X2232" s="5" t="s">
        <v>7341</v>
      </c>
      <c r="Y2232" s="5" t="s">
        <v>7990</v>
      </c>
    </row>
    <row r="2233" spans="1:25">
      <c r="A2233" s="8">
        <v>4</v>
      </c>
      <c r="B2233" s="8" t="s">
        <v>8594</v>
      </c>
      <c r="C2233" s="8" t="s">
        <v>1844</v>
      </c>
      <c r="D2233" s="8" t="s">
        <v>4240</v>
      </c>
      <c r="E2233" s="9">
        <v>42509</v>
      </c>
      <c r="F2233" s="8" t="s">
        <v>1795</v>
      </c>
      <c r="G2233" s="8" t="s">
        <v>8595</v>
      </c>
      <c r="H2233" s="8" t="s">
        <v>24</v>
      </c>
      <c r="I2233" s="8" t="s">
        <v>1797</v>
      </c>
      <c r="J2233" s="8" t="s">
        <v>1798</v>
      </c>
      <c r="K2233" s="8" t="s">
        <v>949</v>
      </c>
      <c r="L2233" s="11">
        <v>42491</v>
      </c>
      <c r="M2233" s="8">
        <v>2</v>
      </c>
      <c r="N2233" s="8">
        <v>4</v>
      </c>
      <c r="O2233" s="8">
        <v>3</v>
      </c>
      <c r="P2233" s="12">
        <v>3</v>
      </c>
      <c r="Q2233" s="8">
        <v>2</v>
      </c>
      <c r="R2233" s="8" t="s">
        <v>1799</v>
      </c>
      <c r="S2233" s="8">
        <v>0</v>
      </c>
      <c r="T2233" s="8">
        <v>1</v>
      </c>
      <c r="U2233" s="8" t="s">
        <v>1808</v>
      </c>
      <c r="V2233" s="8" t="str">
        <f t="shared" si="38"/>
        <v>A320</v>
      </c>
      <c r="W2233" s="15" t="str" cm="1">
        <f t="array" ref="W2233">IF(ISBLANK(K2233),Unknown,K2233)</f>
        <v>LHR to WAW</v>
      </c>
      <c r="X2233" s="5" t="s">
        <v>1978</v>
      </c>
      <c r="Y2233" s="5" t="s">
        <v>8229</v>
      </c>
    </row>
    <row r="2234" spans="1:25">
      <c r="A2234" s="8">
        <v>7</v>
      </c>
      <c r="B2234" s="8" t="s">
        <v>8596</v>
      </c>
      <c r="C2234" s="8" t="s">
        <v>1844</v>
      </c>
      <c r="D2234" s="8" t="s">
        <v>1883</v>
      </c>
      <c r="E2234" s="9">
        <v>42509</v>
      </c>
      <c r="F2234" s="8" t="s">
        <v>1795</v>
      </c>
      <c r="G2234" s="8" t="s">
        <v>8597</v>
      </c>
      <c r="H2234" s="8" t="s">
        <v>131</v>
      </c>
      <c r="I2234" s="8" t="s">
        <v>1797</v>
      </c>
      <c r="J2234" s="8" t="s">
        <v>1807</v>
      </c>
      <c r="K2234" s="8" t="s">
        <v>306</v>
      </c>
      <c r="L2234" s="11">
        <v>42491</v>
      </c>
      <c r="M2234" s="8">
        <v>4</v>
      </c>
      <c r="N2234" s="8">
        <v>4</v>
      </c>
      <c r="O2234" s="8">
        <v>4</v>
      </c>
      <c r="P2234" s="12">
        <v>4</v>
      </c>
      <c r="Q2234" s="8">
        <v>4</v>
      </c>
      <c r="R2234" s="8" t="s">
        <v>1885</v>
      </c>
      <c r="S2234" s="8">
        <v>1</v>
      </c>
      <c r="T2234" s="8">
        <v>2</v>
      </c>
      <c r="U2234" s="8" t="s">
        <v>1808</v>
      </c>
      <c r="V2234" s="8" t="str">
        <f t="shared" si="38"/>
        <v>Boeing 777</v>
      </c>
      <c r="W2234" s="15" t="str" cm="1">
        <f t="array" ref="W2234">IF(ISBLANK(K2234),Unknown,K2234)</f>
        <v>BGI to LGW</v>
      </c>
      <c r="X2234" s="5" t="s">
        <v>7342</v>
      </c>
      <c r="Y2234" s="5" t="s">
        <v>7341</v>
      </c>
    </row>
    <row r="2235" spans="1:25">
      <c r="A2235" s="8">
        <v>8</v>
      </c>
      <c r="B2235" s="8" t="s">
        <v>8598</v>
      </c>
      <c r="C2235" s="8" t="s">
        <v>1844</v>
      </c>
      <c r="D2235" s="8" t="s">
        <v>1883</v>
      </c>
      <c r="E2235" s="9">
        <v>42508</v>
      </c>
      <c r="F2235" s="8" t="s">
        <v>1795</v>
      </c>
      <c r="G2235" s="8" t="s">
        <v>8599</v>
      </c>
      <c r="H2235" s="8" t="s">
        <v>131</v>
      </c>
      <c r="I2235" s="8" t="s">
        <v>1797</v>
      </c>
      <c r="J2235" s="8" t="s">
        <v>1807</v>
      </c>
      <c r="K2235" s="8" t="s">
        <v>809</v>
      </c>
      <c r="L2235" s="11">
        <v>42491</v>
      </c>
      <c r="M2235" s="8">
        <v>4</v>
      </c>
      <c r="N2235" s="8">
        <v>5</v>
      </c>
      <c r="O2235" s="8">
        <v>4</v>
      </c>
      <c r="P2235" s="12">
        <v>4</v>
      </c>
      <c r="Q2235" s="8">
        <v>4</v>
      </c>
      <c r="R2235" s="8" t="s">
        <v>1885</v>
      </c>
      <c r="S2235" s="8">
        <v>1</v>
      </c>
      <c r="T2235" s="8">
        <v>3</v>
      </c>
      <c r="U2235" s="8" t="s">
        <v>1808</v>
      </c>
      <c r="V2235" s="8" t="str">
        <f t="shared" si="38"/>
        <v>Boeing 777</v>
      </c>
      <c r="W2235" s="15" t="str" cm="1">
        <f t="array" ref="W2235">IF(ISBLANK(K2235),Unknown,K2235)</f>
        <v>LGW to BGI</v>
      </c>
      <c r="X2235" s="5" t="s">
        <v>7341</v>
      </c>
      <c r="Y2235" s="5" t="s">
        <v>7342</v>
      </c>
    </row>
    <row r="2236" spans="1:25">
      <c r="A2236" s="8">
        <v>5</v>
      </c>
      <c r="B2236" s="8" t="s">
        <v>8600</v>
      </c>
      <c r="C2236" s="8" t="s">
        <v>8601</v>
      </c>
      <c r="D2236" s="8" t="s">
        <v>1794</v>
      </c>
      <c r="E2236" s="9">
        <v>42508</v>
      </c>
      <c r="F2236" s="8" t="s">
        <v>1795</v>
      </c>
      <c r="G2236" s="8" t="s">
        <v>8602</v>
      </c>
      <c r="H2236" s="8" t="s">
        <v>24</v>
      </c>
      <c r="I2236" s="8" t="s">
        <v>1851</v>
      </c>
      <c r="J2236" s="8" t="s">
        <v>1798</v>
      </c>
      <c r="K2236" s="8" t="s">
        <v>1418</v>
      </c>
      <c r="L2236" s="11">
        <v>42491</v>
      </c>
      <c r="M2236" s="8">
        <v>2</v>
      </c>
      <c r="N2236" s="8">
        <v>2</v>
      </c>
      <c r="O2236" s="8">
        <v>2</v>
      </c>
      <c r="P2236" s="12">
        <v>3</v>
      </c>
      <c r="Q2236" s="8">
        <v>3</v>
      </c>
      <c r="R2236" s="8" t="s">
        <v>1799</v>
      </c>
      <c r="S2236" s="8">
        <v>0</v>
      </c>
      <c r="T2236" s="8">
        <v>1</v>
      </c>
      <c r="U2236" s="8"/>
      <c r="V2236" s="8" t="str">
        <f t="shared" si="38"/>
        <v>A320</v>
      </c>
      <c r="W2236" s="15" t="str" cm="1">
        <f t="array" ref="W2236">IF(ISBLANK(K2236),Unknown,K2236)</f>
        <v>MXP to LHR</v>
      </c>
      <c r="X2236" s="5" t="s">
        <v>7337</v>
      </c>
      <c r="Y2236" s="5" t="s">
        <v>1978</v>
      </c>
    </row>
    <row r="2237" spans="1:25">
      <c r="A2237" s="8">
        <v>2</v>
      </c>
      <c r="B2237" s="8" t="s">
        <v>8603</v>
      </c>
      <c r="C2237" s="8" t="s">
        <v>4740</v>
      </c>
      <c r="D2237" s="8" t="s">
        <v>1794</v>
      </c>
      <c r="E2237" s="9">
        <v>42508</v>
      </c>
      <c r="F2237" s="8" t="s">
        <v>1795</v>
      </c>
      <c r="G2237" s="8" t="s">
        <v>8604</v>
      </c>
      <c r="H2237" s="8" t="s">
        <v>24</v>
      </c>
      <c r="I2237" s="8" t="s">
        <v>1797</v>
      </c>
      <c r="J2237" s="8" t="s">
        <v>1807</v>
      </c>
      <c r="K2237" s="8" t="s">
        <v>851</v>
      </c>
      <c r="L2237" s="11">
        <v>42491</v>
      </c>
      <c r="M2237" s="8">
        <v>1</v>
      </c>
      <c r="N2237" s="8">
        <v>3</v>
      </c>
      <c r="O2237" s="8">
        <v>1</v>
      </c>
      <c r="P2237" s="12">
        <v>3</v>
      </c>
      <c r="Q2237" s="8">
        <v>1</v>
      </c>
      <c r="R2237" s="8" t="s">
        <v>1799</v>
      </c>
      <c r="S2237" s="8">
        <v>0</v>
      </c>
      <c r="T2237" s="8">
        <v>1</v>
      </c>
      <c r="U2237" s="8"/>
      <c r="V2237" s="8" t="str">
        <f t="shared" si="38"/>
        <v>A320</v>
      </c>
      <c r="W2237" s="15" t="str" cm="1">
        <f t="array" ref="W2237">IF(ISBLANK(K2237),Unknown,K2237)</f>
        <v>LHR to BCN</v>
      </c>
      <c r="X2237" s="5" t="s">
        <v>1978</v>
      </c>
      <c r="Y2237" s="5" t="s">
        <v>7782</v>
      </c>
    </row>
    <row r="2238" spans="1:25">
      <c r="A2238" s="8">
        <v>2</v>
      </c>
      <c r="B2238" s="8" t="s">
        <v>8605</v>
      </c>
      <c r="C2238" s="8" t="s">
        <v>7988</v>
      </c>
      <c r="D2238" s="8" t="s">
        <v>1794</v>
      </c>
      <c r="E2238" s="9">
        <v>42508</v>
      </c>
      <c r="F2238" s="8" t="s">
        <v>1795</v>
      </c>
      <c r="G2238" s="10" t="s">
        <v>8606</v>
      </c>
      <c r="H2238" s="10"/>
      <c r="I2238" s="8" t="s">
        <v>1851</v>
      </c>
      <c r="J2238" s="8" t="s">
        <v>1798</v>
      </c>
      <c r="K2238" s="8" t="s">
        <v>811</v>
      </c>
      <c r="L2238" s="11">
        <v>42491</v>
      </c>
      <c r="M2238" s="8">
        <v>2</v>
      </c>
      <c r="N2238" s="8">
        <v>1</v>
      </c>
      <c r="O2238" s="8">
        <v>1</v>
      </c>
      <c r="P2238" s="12">
        <v>3</v>
      </c>
      <c r="Q2238" s="8">
        <v>2</v>
      </c>
      <c r="R2238" s="8" t="s">
        <v>1799</v>
      </c>
      <c r="S2238" s="8">
        <v>0</v>
      </c>
      <c r="T2238" s="8">
        <v>1</v>
      </c>
      <c r="U2238" s="8"/>
      <c r="V2238" s="8" t="str">
        <f t="shared" si="38"/>
        <v>Unknown</v>
      </c>
      <c r="W2238" s="15" t="str" cm="1">
        <f t="array" ref="W2238">IF(ISBLANK(K2238),Unknown,K2238)</f>
        <v>LGW to CTA</v>
      </c>
      <c r="X2238" s="5" t="s">
        <v>7341</v>
      </c>
      <c r="Y2238" s="5" t="s">
        <v>8607</v>
      </c>
    </row>
    <row r="2239" spans="1:25">
      <c r="A2239" s="8">
        <v>7</v>
      </c>
      <c r="B2239" s="8" t="s">
        <v>8608</v>
      </c>
      <c r="C2239" s="8" t="s">
        <v>8609</v>
      </c>
      <c r="D2239" s="8" t="s">
        <v>1794</v>
      </c>
      <c r="E2239" s="9">
        <v>42507</v>
      </c>
      <c r="F2239" s="8" t="s">
        <v>1795</v>
      </c>
      <c r="G2239" s="8" t="s">
        <v>8610</v>
      </c>
      <c r="H2239" s="8" t="s">
        <v>131</v>
      </c>
      <c r="I2239" s="8" t="s">
        <v>1867</v>
      </c>
      <c r="J2239" s="8" t="s">
        <v>1798</v>
      </c>
      <c r="K2239" s="8" t="s">
        <v>823</v>
      </c>
      <c r="L2239" s="11">
        <v>42491</v>
      </c>
      <c r="M2239" s="8">
        <v>4</v>
      </c>
      <c r="N2239" s="8">
        <v>3</v>
      </c>
      <c r="O2239" s="8">
        <v>4</v>
      </c>
      <c r="P2239" s="12">
        <v>5</v>
      </c>
      <c r="Q2239" s="8">
        <v>4</v>
      </c>
      <c r="R2239" s="8" t="s">
        <v>1885</v>
      </c>
      <c r="S2239" s="8">
        <v>1</v>
      </c>
      <c r="T2239" s="8">
        <v>3</v>
      </c>
      <c r="U2239" s="8"/>
      <c r="V2239" s="8" t="str">
        <f t="shared" si="38"/>
        <v>Boeing 777</v>
      </c>
      <c r="W2239" s="15" t="str" cm="1">
        <f t="array" ref="W2239">IF(ISBLANK(K2239),Unknown,K2239)</f>
        <v>LGW to MCO</v>
      </c>
      <c r="X2239" s="5" t="s">
        <v>7341</v>
      </c>
      <c r="Y2239" s="5" t="s">
        <v>7625</v>
      </c>
    </row>
    <row r="2240" spans="1:25">
      <c r="A2240" s="8">
        <v>3</v>
      </c>
      <c r="B2240" s="8" t="s">
        <v>8611</v>
      </c>
      <c r="C2240" s="8" t="s">
        <v>8612</v>
      </c>
      <c r="D2240" s="8" t="s">
        <v>1794</v>
      </c>
      <c r="E2240" s="9">
        <v>42507</v>
      </c>
      <c r="F2240" s="8" t="s">
        <v>1938</v>
      </c>
      <c r="G2240" s="8" t="s">
        <v>8613</v>
      </c>
      <c r="H2240" s="8" t="s">
        <v>138</v>
      </c>
      <c r="I2240" s="8" t="s">
        <v>1867</v>
      </c>
      <c r="J2240" s="8" t="s">
        <v>1874</v>
      </c>
      <c r="K2240" s="8" t="s">
        <v>308</v>
      </c>
      <c r="L2240" s="11">
        <v>42491</v>
      </c>
      <c r="M2240" s="8">
        <v>3</v>
      </c>
      <c r="N2240" s="8">
        <v>4</v>
      </c>
      <c r="O2240" s="8">
        <v>1</v>
      </c>
      <c r="P2240" s="12">
        <v>4</v>
      </c>
      <c r="Q2240" s="8">
        <v>2</v>
      </c>
      <c r="R2240" s="8" t="s">
        <v>1799</v>
      </c>
      <c r="S2240" s="8">
        <v>0</v>
      </c>
      <c r="T2240" s="8">
        <v>1</v>
      </c>
      <c r="U2240" s="8" t="s">
        <v>1808</v>
      </c>
      <c r="V2240" s="8" t="str">
        <f t="shared" si="38"/>
        <v>Boeing 777 200</v>
      </c>
      <c r="W2240" s="15" t="str" cm="1">
        <f t="array" ref="W2240">IF(ISBLANK(K2240),Unknown,K2240)</f>
        <v>BKK to LHR</v>
      </c>
      <c r="X2240" s="5" t="s">
        <v>7397</v>
      </c>
      <c r="Y2240" s="5" t="s">
        <v>1978</v>
      </c>
    </row>
    <row r="2241" spans="1:25">
      <c r="A2241" s="8">
        <v>9</v>
      </c>
      <c r="B2241" s="8" t="s">
        <v>5508</v>
      </c>
      <c r="C2241" s="8" t="s">
        <v>8614</v>
      </c>
      <c r="D2241" s="8" t="s">
        <v>1794</v>
      </c>
      <c r="E2241" s="9">
        <v>42507</v>
      </c>
      <c r="F2241" s="8" t="s">
        <v>1795</v>
      </c>
      <c r="G2241" s="8" t="s">
        <v>8615</v>
      </c>
      <c r="H2241" s="8" t="s">
        <v>131</v>
      </c>
      <c r="I2241" s="8" t="s">
        <v>1851</v>
      </c>
      <c r="J2241" s="8" t="s">
        <v>1798</v>
      </c>
      <c r="K2241" s="8" t="s">
        <v>1543</v>
      </c>
      <c r="L2241" s="11">
        <v>42491</v>
      </c>
      <c r="M2241" s="8">
        <v>4</v>
      </c>
      <c r="N2241" s="8">
        <v>5</v>
      </c>
      <c r="O2241" s="8">
        <v>4</v>
      </c>
      <c r="P2241" s="12">
        <v>4</v>
      </c>
      <c r="Q2241" s="8">
        <v>5</v>
      </c>
      <c r="R2241" s="8" t="s">
        <v>1885</v>
      </c>
      <c r="S2241" s="8">
        <v>1</v>
      </c>
      <c r="T2241" s="8">
        <v>3</v>
      </c>
      <c r="U2241" s="8"/>
      <c r="V2241" s="8" t="str">
        <f t="shared" si="38"/>
        <v>Boeing 777</v>
      </c>
      <c r="W2241" s="15" t="str" cm="1">
        <f t="array" ref="W2241">IF(ISBLANK(K2241),Unknown,K2241)</f>
        <v>PVG to LHR</v>
      </c>
      <c r="X2241" s="5" t="s">
        <v>7421</v>
      </c>
      <c r="Y2241" s="5" t="s">
        <v>1978</v>
      </c>
    </row>
    <row r="2242" spans="1:25">
      <c r="A2242" s="8">
        <v>1</v>
      </c>
      <c r="B2242" s="8" t="s">
        <v>7067</v>
      </c>
      <c r="C2242" s="8" t="s">
        <v>8616</v>
      </c>
      <c r="D2242" s="8" t="s">
        <v>1794</v>
      </c>
      <c r="E2242" s="9">
        <v>42506</v>
      </c>
      <c r="F2242" s="8" t="s">
        <v>1833</v>
      </c>
      <c r="G2242" s="10" t="s">
        <v>8617</v>
      </c>
      <c r="H2242" s="10"/>
      <c r="I2242" s="8" t="s">
        <v>1797</v>
      </c>
      <c r="J2242" s="8" t="s">
        <v>1798</v>
      </c>
      <c r="K2242" s="8" t="s">
        <v>878</v>
      </c>
      <c r="L2242" s="11">
        <v>42491</v>
      </c>
      <c r="M2242" s="8">
        <v>1</v>
      </c>
      <c r="N2242" s="8">
        <v>1</v>
      </c>
      <c r="O2242" s="8">
        <v>1</v>
      </c>
      <c r="P2242" s="12">
        <v>1</v>
      </c>
      <c r="Q2242" s="8">
        <v>1</v>
      </c>
      <c r="R2242" s="8" t="s">
        <v>1799</v>
      </c>
      <c r="S2242" s="8">
        <v>0</v>
      </c>
      <c r="T2242" s="8">
        <v>1</v>
      </c>
      <c r="U2242" s="8" t="s">
        <v>1808</v>
      </c>
      <c r="V2242" s="8" t="str">
        <f t="shared" si="38"/>
        <v>Unknown</v>
      </c>
      <c r="W2242" s="15" t="str" cm="1">
        <f t="array" ref="W2242">IF(ISBLANK(K2242),Unknown,K2242)</f>
        <v>LHR to EWR</v>
      </c>
      <c r="X2242" s="5" t="s">
        <v>1978</v>
      </c>
      <c r="Y2242" s="5" t="s">
        <v>8440</v>
      </c>
    </row>
    <row r="2243" spans="1:25">
      <c r="A2243" s="8">
        <v>1</v>
      </c>
      <c r="B2243" s="8" t="s">
        <v>8618</v>
      </c>
      <c r="C2243" s="8" t="s">
        <v>5850</v>
      </c>
      <c r="D2243" s="8" t="s">
        <v>1794</v>
      </c>
      <c r="E2243" s="9">
        <v>42506</v>
      </c>
      <c r="F2243" s="8" t="s">
        <v>1795</v>
      </c>
      <c r="G2243" s="10" t="s">
        <v>8619</v>
      </c>
      <c r="H2243" s="10"/>
      <c r="I2243" s="8" t="s">
        <v>1797</v>
      </c>
      <c r="J2243" s="8" t="s">
        <v>1807</v>
      </c>
      <c r="K2243" s="8" t="s">
        <v>817</v>
      </c>
      <c r="L2243" s="11">
        <v>42491</v>
      </c>
      <c r="M2243" s="8">
        <v>1</v>
      </c>
      <c r="N2243" s="8">
        <v>4</v>
      </c>
      <c r="O2243" s="8">
        <v>3</v>
      </c>
      <c r="P2243" s="12">
        <v>1</v>
      </c>
      <c r="Q2243" s="8">
        <v>1</v>
      </c>
      <c r="R2243" s="8" t="s">
        <v>1799</v>
      </c>
      <c r="S2243" s="8">
        <v>0</v>
      </c>
      <c r="T2243" s="8">
        <v>1</v>
      </c>
      <c r="U2243" s="8"/>
      <c r="V2243" s="8" t="str">
        <f t="shared" si="38"/>
        <v>Unknown</v>
      </c>
      <c r="W2243" s="15" t="str" cm="1">
        <f t="array" ref="W2243">IF(ISBLANK(K2243),Unknown,K2243)</f>
        <v>LGW to FNC</v>
      </c>
      <c r="X2243" s="5" t="s">
        <v>7341</v>
      </c>
      <c r="Y2243" s="5" t="s">
        <v>8620</v>
      </c>
    </row>
    <row r="2244" spans="1:25">
      <c r="A2244" s="8">
        <v>8</v>
      </c>
      <c r="B2244" s="8" t="s">
        <v>8621</v>
      </c>
      <c r="C2244" s="8" t="s">
        <v>8622</v>
      </c>
      <c r="D2244" s="8" t="s">
        <v>1794</v>
      </c>
      <c r="E2244" s="9">
        <v>42505</v>
      </c>
      <c r="F2244" s="8" t="s">
        <v>1795</v>
      </c>
      <c r="G2244" s="8" t="s">
        <v>8623</v>
      </c>
      <c r="H2244" s="8" t="s">
        <v>108</v>
      </c>
      <c r="I2244" s="8" t="s">
        <v>1851</v>
      </c>
      <c r="J2244" s="8" t="s">
        <v>1874</v>
      </c>
      <c r="K2244" s="8" t="s">
        <v>872</v>
      </c>
      <c r="L2244" s="11">
        <v>42491</v>
      </c>
      <c r="M2244" s="8">
        <v>4</v>
      </c>
      <c r="N2244" s="8">
        <v>4</v>
      </c>
      <c r="O2244" s="8">
        <v>3</v>
      </c>
      <c r="P2244" s="12">
        <v>4</v>
      </c>
      <c r="Q2244" s="8">
        <v>4</v>
      </c>
      <c r="R2244" s="8" t="s">
        <v>1885</v>
      </c>
      <c r="S2244" s="8">
        <v>1</v>
      </c>
      <c r="T2244" s="8">
        <v>2</v>
      </c>
      <c r="U2244" s="8" t="s">
        <v>1808</v>
      </c>
      <c r="V2244" s="8" t="str">
        <f t="shared" si="38"/>
        <v>Boeing 747 400</v>
      </c>
      <c r="W2244" s="15" t="str" cm="1">
        <f t="array" ref="W2244">IF(ISBLANK(K2244),Unknown,K2244)</f>
        <v>LHR to DEN</v>
      </c>
      <c r="X2244" s="5" t="s">
        <v>1978</v>
      </c>
      <c r="Y2244" s="5" t="s">
        <v>8004</v>
      </c>
    </row>
    <row r="2245" spans="1:25">
      <c r="A2245" s="8">
        <v>5</v>
      </c>
      <c r="B2245" s="8" t="s">
        <v>8624</v>
      </c>
      <c r="C2245" s="8" t="s">
        <v>8625</v>
      </c>
      <c r="D2245" s="8" t="s">
        <v>1794</v>
      </c>
      <c r="E2245" s="9">
        <v>42504</v>
      </c>
      <c r="F2245" s="8" t="s">
        <v>1865</v>
      </c>
      <c r="G2245" s="8" t="s">
        <v>8626</v>
      </c>
      <c r="H2245" s="8" t="s">
        <v>10</v>
      </c>
      <c r="I2245" s="8" t="s">
        <v>1851</v>
      </c>
      <c r="J2245" s="8" t="s">
        <v>1874</v>
      </c>
      <c r="K2245" s="8" t="s">
        <v>862</v>
      </c>
      <c r="L2245" s="11">
        <v>42491</v>
      </c>
      <c r="M2245" s="8">
        <v>2</v>
      </c>
      <c r="N2245" s="8">
        <v>3</v>
      </c>
      <c r="O2245" s="8">
        <v>1</v>
      </c>
      <c r="P2245" s="12">
        <v>3</v>
      </c>
      <c r="Q2245" s="8">
        <v>3</v>
      </c>
      <c r="R2245" s="8" t="s">
        <v>1799</v>
      </c>
      <c r="S2245" s="8">
        <v>0</v>
      </c>
      <c r="T2245" s="8">
        <v>1</v>
      </c>
      <c r="U2245" s="8"/>
      <c r="V2245" s="8" t="str">
        <f t="shared" si="38"/>
        <v>A319</v>
      </c>
      <c r="W2245" s="15" t="str" cm="1">
        <f t="array" ref="W2245">IF(ISBLANK(K2245),Unknown,K2245)</f>
        <v>LHR to BSL</v>
      </c>
      <c r="X2245" s="5" t="s">
        <v>1978</v>
      </c>
      <c r="Y2245" s="5" t="s">
        <v>8358</v>
      </c>
    </row>
    <row r="2246" spans="1:25">
      <c r="A2246" s="8">
        <v>1</v>
      </c>
      <c r="B2246" s="8" t="s">
        <v>8627</v>
      </c>
      <c r="C2246" s="8" t="s">
        <v>8628</v>
      </c>
      <c r="D2246" s="8" t="s">
        <v>1794</v>
      </c>
      <c r="E2246" s="9">
        <v>42504</v>
      </c>
      <c r="F2246" s="8" t="s">
        <v>1795</v>
      </c>
      <c r="G2246" s="10" t="s">
        <v>8629</v>
      </c>
      <c r="H2246" s="10"/>
      <c r="I2246" s="8" t="s">
        <v>1797</v>
      </c>
      <c r="J2246" s="8" t="s">
        <v>1798</v>
      </c>
      <c r="K2246" s="8" t="s">
        <v>1311</v>
      </c>
      <c r="L2246" s="11">
        <v>42491</v>
      </c>
      <c r="M2246" s="8">
        <v>3</v>
      </c>
      <c r="N2246" s="8">
        <v>2</v>
      </c>
      <c r="O2246" s="8">
        <v>1</v>
      </c>
      <c r="P2246" s="12">
        <v>2</v>
      </c>
      <c r="Q2246" s="8">
        <v>1</v>
      </c>
      <c r="R2246" s="8" t="s">
        <v>1799</v>
      </c>
      <c r="S2246" s="8">
        <v>0</v>
      </c>
      <c r="T2246" s="8">
        <v>1</v>
      </c>
      <c r="U2246" s="8" t="s">
        <v>1808</v>
      </c>
      <c r="V2246" s="8" t="str">
        <f t="shared" si="38"/>
        <v>Unknown</v>
      </c>
      <c r="W2246" s="15" t="str" cm="1">
        <f t="array" ref="W2246">IF(ISBLANK(K2246),Unknown,K2246)</f>
        <v>LYS to LHR</v>
      </c>
      <c r="X2246" s="5" t="s">
        <v>8630</v>
      </c>
      <c r="Y2246" s="5" t="s">
        <v>1978</v>
      </c>
    </row>
    <row r="2247" spans="1:25">
      <c r="A2247" s="8">
        <v>5</v>
      </c>
      <c r="B2247" s="8" t="s">
        <v>8631</v>
      </c>
      <c r="C2247" s="8" t="s">
        <v>8632</v>
      </c>
      <c r="D2247" s="8" t="s">
        <v>1794</v>
      </c>
      <c r="E2247" s="9">
        <v>42502</v>
      </c>
      <c r="F2247" s="8" t="s">
        <v>1833</v>
      </c>
      <c r="G2247" s="8" t="s">
        <v>8633</v>
      </c>
      <c r="H2247" s="8" t="s">
        <v>28</v>
      </c>
      <c r="I2247" s="8" t="s">
        <v>1851</v>
      </c>
      <c r="J2247" s="8" t="s">
        <v>1798</v>
      </c>
      <c r="K2247" s="8" t="s">
        <v>1539</v>
      </c>
      <c r="L2247" s="11">
        <v>42491</v>
      </c>
      <c r="M2247" s="8">
        <v>2</v>
      </c>
      <c r="N2247" s="8">
        <v>2</v>
      </c>
      <c r="O2247" s="8">
        <v>2</v>
      </c>
      <c r="P2247" s="12">
        <v>4</v>
      </c>
      <c r="Q2247" s="8">
        <v>3</v>
      </c>
      <c r="R2247" s="8" t="s">
        <v>1885</v>
      </c>
      <c r="S2247" s="8">
        <v>1</v>
      </c>
      <c r="T2247" s="8">
        <v>1</v>
      </c>
      <c r="U2247" s="8"/>
      <c r="V2247" s="8" t="str">
        <f t="shared" si="38"/>
        <v>A320 / Boeing 777</v>
      </c>
      <c r="W2247" s="15" t="str" cm="1">
        <f t="array" ref="W2247">IF(ISBLANK(K2247),Unknown,K2247)</f>
        <v>PSA to ORD via LHR</v>
      </c>
      <c r="X2247" s="5" t="s">
        <v>8634</v>
      </c>
      <c r="Y2247" s="5" t="s">
        <v>8635</v>
      </c>
    </row>
    <row r="2248" spans="1:25">
      <c r="A2248" s="8">
        <v>3</v>
      </c>
      <c r="B2248" s="8" t="s">
        <v>8636</v>
      </c>
      <c r="C2248" s="8" t="s">
        <v>8637</v>
      </c>
      <c r="D2248" s="8" t="s">
        <v>1794</v>
      </c>
      <c r="E2248" s="9">
        <v>42501</v>
      </c>
      <c r="F2248" s="8" t="s">
        <v>1865</v>
      </c>
      <c r="G2248" s="10" t="s">
        <v>8638</v>
      </c>
      <c r="H2248" s="10"/>
      <c r="I2248" s="8" t="s">
        <v>1851</v>
      </c>
      <c r="J2248" s="8" t="s">
        <v>1874</v>
      </c>
      <c r="K2248" s="8" t="s">
        <v>1427</v>
      </c>
      <c r="L2248" s="11">
        <v>42491</v>
      </c>
      <c r="M2248" s="8">
        <v>2</v>
      </c>
      <c r="N2248" s="8">
        <v>5</v>
      </c>
      <c r="O2248" s="8">
        <v>4</v>
      </c>
      <c r="P2248" s="12">
        <v>2</v>
      </c>
      <c r="Q2248" s="8">
        <v>2</v>
      </c>
      <c r="R2248" s="8" t="s">
        <v>1799</v>
      </c>
      <c r="S2248" s="8">
        <v>0</v>
      </c>
      <c r="T2248" s="8">
        <v>4</v>
      </c>
      <c r="U2248" s="8" t="s">
        <v>1808</v>
      </c>
      <c r="V2248" s="8" t="str">
        <f t="shared" si="38"/>
        <v>Unknown</v>
      </c>
      <c r="W2248" s="15" t="str" cm="1">
        <f t="array" ref="W2248">IF(ISBLANK(K2248),Unknown,K2248)</f>
        <v>NAS to CDG via LHR</v>
      </c>
      <c r="X2248" s="5" t="s">
        <v>8300</v>
      </c>
      <c r="Y2248" s="5" t="s">
        <v>7398</v>
      </c>
    </row>
    <row r="2249" spans="1:25">
      <c r="A2249" s="8">
        <v>7</v>
      </c>
      <c r="B2249" s="8" t="s">
        <v>8639</v>
      </c>
      <c r="C2249" s="8" t="s">
        <v>8640</v>
      </c>
      <c r="D2249" s="8" t="s">
        <v>1794</v>
      </c>
      <c r="E2249" s="9">
        <v>42500</v>
      </c>
      <c r="F2249" s="8" t="s">
        <v>1795</v>
      </c>
      <c r="G2249" s="8" t="s">
        <v>8641</v>
      </c>
      <c r="H2249" s="8" t="s">
        <v>156</v>
      </c>
      <c r="I2249" s="8" t="s">
        <v>1806</v>
      </c>
      <c r="J2249" s="8" t="s">
        <v>1807</v>
      </c>
      <c r="K2249" s="8" t="s">
        <v>937</v>
      </c>
      <c r="L2249" s="11">
        <v>42491</v>
      </c>
      <c r="M2249" s="8">
        <v>1</v>
      </c>
      <c r="N2249" s="8">
        <v>4</v>
      </c>
      <c r="O2249" s="8">
        <v>3</v>
      </c>
      <c r="P2249" s="12">
        <v>4</v>
      </c>
      <c r="Q2249" s="8">
        <v>3</v>
      </c>
      <c r="R2249" s="8" t="s">
        <v>1799</v>
      </c>
      <c r="S2249" s="8">
        <v>0</v>
      </c>
      <c r="T2249" s="8">
        <v>4</v>
      </c>
      <c r="U2249" s="8" t="s">
        <v>1808</v>
      </c>
      <c r="V2249" s="8" t="str">
        <f t="shared" si="38"/>
        <v>Boeing 787</v>
      </c>
      <c r="W2249" s="15" t="str" cm="1">
        <f t="array" ref="W2249">IF(ISBLANK(K2249),Unknown,K2249)</f>
        <v>LHR to Seoul</v>
      </c>
      <c r="X2249" s="5" t="s">
        <v>1978</v>
      </c>
      <c r="Y2249" s="5" t="s">
        <v>4482</v>
      </c>
    </row>
    <row r="2250" spans="1:25">
      <c r="A2250" s="8">
        <v>1</v>
      </c>
      <c r="B2250" s="8" t="s">
        <v>8642</v>
      </c>
      <c r="C2250" s="8" t="s">
        <v>8643</v>
      </c>
      <c r="D2250" s="8" t="s">
        <v>1794</v>
      </c>
      <c r="E2250" s="9">
        <v>42499</v>
      </c>
      <c r="F2250" s="8" t="s">
        <v>1795</v>
      </c>
      <c r="G2250" s="8" t="s">
        <v>8644</v>
      </c>
      <c r="H2250" s="8" t="s">
        <v>24</v>
      </c>
      <c r="I2250" s="8" t="s">
        <v>1797</v>
      </c>
      <c r="J2250" s="8" t="s">
        <v>1807</v>
      </c>
      <c r="K2250" s="8" t="s">
        <v>900</v>
      </c>
      <c r="L2250" s="11">
        <v>42491</v>
      </c>
      <c r="M2250" s="8">
        <v>1</v>
      </c>
      <c r="N2250" s="8">
        <v>3</v>
      </c>
      <c r="O2250" s="8">
        <v>3</v>
      </c>
      <c r="P2250" s="12">
        <v>1</v>
      </c>
      <c r="Q2250" s="8">
        <v>1</v>
      </c>
      <c r="R2250" s="8" t="s">
        <v>1799</v>
      </c>
      <c r="S2250" s="8">
        <v>0</v>
      </c>
      <c r="T2250" s="8">
        <v>1</v>
      </c>
      <c r="U2250" s="8"/>
      <c r="V2250" s="8" t="str">
        <f t="shared" si="38"/>
        <v>A320</v>
      </c>
      <c r="W2250" s="15" t="str" cm="1">
        <f t="array" ref="W2250">IF(ISBLANK(K2250),Unknown,K2250)</f>
        <v>LHR to JTR</v>
      </c>
      <c r="X2250" s="5" t="s">
        <v>1978</v>
      </c>
      <c r="Y2250" s="5" t="s">
        <v>8645</v>
      </c>
    </row>
    <row r="2251" spans="1:25">
      <c r="A2251" s="8">
        <v>3</v>
      </c>
      <c r="B2251" s="8" t="s">
        <v>7789</v>
      </c>
      <c r="C2251" s="8" t="s">
        <v>8646</v>
      </c>
      <c r="D2251" s="8" t="s">
        <v>1794</v>
      </c>
      <c r="E2251" s="9">
        <v>42499</v>
      </c>
      <c r="F2251" s="8" t="s">
        <v>1872</v>
      </c>
      <c r="G2251" s="10" t="s">
        <v>8647</v>
      </c>
      <c r="H2251" s="10"/>
      <c r="I2251" s="8" t="s">
        <v>1797</v>
      </c>
      <c r="J2251" s="8" t="s">
        <v>1798</v>
      </c>
      <c r="K2251" s="8" t="s">
        <v>1701</v>
      </c>
      <c r="L2251" s="11">
        <v>42339</v>
      </c>
      <c r="M2251" s="8">
        <v>2</v>
      </c>
      <c r="N2251" s="8">
        <v>3</v>
      </c>
      <c r="O2251" s="8">
        <v>1</v>
      </c>
      <c r="P2251" s="12">
        <v>2</v>
      </c>
      <c r="Q2251" s="8">
        <v>3</v>
      </c>
      <c r="R2251" s="8" t="s">
        <v>1799</v>
      </c>
      <c r="S2251" s="8">
        <v>0</v>
      </c>
      <c r="T2251" s="8">
        <v>2</v>
      </c>
      <c r="U2251" s="8" t="s">
        <v>1808</v>
      </c>
      <c r="V2251" s="8" t="str">
        <f t="shared" si="38"/>
        <v>Unknown</v>
      </c>
      <c r="W2251" s="15" t="str" cm="1">
        <f t="array" ref="W2251">IF(ISBLANK(K2251),Unknown,K2251)</f>
        <v>TXL to PHL via LHR</v>
      </c>
      <c r="X2251" s="5" t="s">
        <v>6764</v>
      </c>
      <c r="Y2251" s="5" t="s">
        <v>8513</v>
      </c>
    </row>
    <row r="2252" spans="1:25">
      <c r="A2252" s="8">
        <v>1</v>
      </c>
      <c r="B2252" s="8" t="s">
        <v>8648</v>
      </c>
      <c r="C2252" s="8" t="s">
        <v>8649</v>
      </c>
      <c r="D2252" s="8" t="s">
        <v>1794</v>
      </c>
      <c r="E2252" s="9">
        <v>42499</v>
      </c>
      <c r="F2252" s="8" t="s">
        <v>1938</v>
      </c>
      <c r="G2252" s="10" t="s">
        <v>8650</v>
      </c>
      <c r="H2252" s="10"/>
      <c r="I2252" s="8" t="s">
        <v>1851</v>
      </c>
      <c r="J2252" s="8" t="s">
        <v>1798</v>
      </c>
      <c r="K2252" s="8" t="s">
        <v>438</v>
      </c>
      <c r="L2252" s="11">
        <v>42491</v>
      </c>
      <c r="M2252" s="8">
        <v>3</v>
      </c>
      <c r="N2252" s="8">
        <v>2</v>
      </c>
      <c r="O2252" s="8">
        <v>3</v>
      </c>
      <c r="P2252" s="12">
        <v>1</v>
      </c>
      <c r="Q2252" s="8">
        <v>1</v>
      </c>
      <c r="R2252" s="8" t="s">
        <v>1799</v>
      </c>
      <c r="S2252" s="8">
        <v>0</v>
      </c>
      <c r="T2252" s="8">
        <v>1</v>
      </c>
      <c r="U2252" s="8"/>
      <c r="V2252" s="8" t="str">
        <f t="shared" si="38"/>
        <v>Unknown</v>
      </c>
      <c r="W2252" s="15" t="str" cm="1">
        <f t="array" ref="W2252">IF(ISBLANK(K2252),Unknown,K2252)</f>
        <v>DUB to LHR</v>
      </c>
      <c r="X2252" s="5" t="s">
        <v>7811</v>
      </c>
      <c r="Y2252" s="5" t="s">
        <v>1978</v>
      </c>
    </row>
    <row r="2253" spans="1:25">
      <c r="A2253" s="8">
        <v>2</v>
      </c>
      <c r="B2253" s="8" t="s">
        <v>8651</v>
      </c>
      <c r="C2253" s="8" t="s">
        <v>8652</v>
      </c>
      <c r="D2253" s="8" t="s">
        <v>1794</v>
      </c>
      <c r="E2253" s="9">
        <v>42496</v>
      </c>
      <c r="F2253" s="8" t="s">
        <v>1795</v>
      </c>
      <c r="G2253" s="10" t="s">
        <v>8653</v>
      </c>
      <c r="H2253" s="10"/>
      <c r="I2253" s="8" t="s">
        <v>1851</v>
      </c>
      <c r="J2253" s="8" t="s">
        <v>1798</v>
      </c>
      <c r="K2253" s="8" t="s">
        <v>378</v>
      </c>
      <c r="L2253" s="11">
        <v>42461</v>
      </c>
      <c r="M2253" s="8">
        <v>4</v>
      </c>
      <c r="N2253" s="8">
        <v>3</v>
      </c>
      <c r="O2253" s="8">
        <v>3</v>
      </c>
      <c r="P2253" s="12">
        <v>1</v>
      </c>
      <c r="Q2253" s="8">
        <v>4</v>
      </c>
      <c r="R2253" s="8" t="s">
        <v>1799</v>
      </c>
      <c r="S2253" s="8">
        <v>0</v>
      </c>
      <c r="T2253" s="8">
        <v>1</v>
      </c>
      <c r="U2253" s="8"/>
      <c r="V2253" s="8" t="str">
        <f t="shared" si="38"/>
        <v>Unknown</v>
      </c>
      <c r="W2253" s="15" t="str" cm="1">
        <f t="array" ref="W2253">IF(ISBLANK(K2253),Unknown,K2253)</f>
        <v>CDG to LHR</v>
      </c>
      <c r="X2253" s="5" t="s">
        <v>7393</v>
      </c>
      <c r="Y2253" s="5" t="s">
        <v>1978</v>
      </c>
    </row>
    <row r="2254" spans="1:25">
      <c r="A2254" s="8">
        <v>3</v>
      </c>
      <c r="B2254" s="8" t="s">
        <v>8654</v>
      </c>
      <c r="C2254" s="8" t="s">
        <v>8655</v>
      </c>
      <c r="D2254" s="8" t="s">
        <v>1794</v>
      </c>
      <c r="E2254" s="9">
        <v>42495</v>
      </c>
      <c r="F2254" s="8" t="s">
        <v>1795</v>
      </c>
      <c r="G2254" s="8" t="s">
        <v>8656</v>
      </c>
      <c r="H2254" s="8" t="s">
        <v>156</v>
      </c>
      <c r="I2254" s="8" t="s">
        <v>1851</v>
      </c>
      <c r="J2254" s="8" t="s">
        <v>1798</v>
      </c>
      <c r="K2254" s="8" t="s">
        <v>763</v>
      </c>
      <c r="L2254" s="11">
        <v>42491</v>
      </c>
      <c r="M2254" s="8">
        <v>1</v>
      </c>
      <c r="N2254" s="8">
        <v>1</v>
      </c>
      <c r="O2254" s="8">
        <v>1</v>
      </c>
      <c r="P2254" s="12">
        <v>3</v>
      </c>
      <c r="Q2254" s="8">
        <v>2</v>
      </c>
      <c r="R2254" s="8" t="s">
        <v>1799</v>
      </c>
      <c r="S2254" s="8">
        <v>0</v>
      </c>
      <c r="T2254" s="8">
        <v>2</v>
      </c>
      <c r="U2254" s="8" t="s">
        <v>1808</v>
      </c>
      <c r="V2254" s="8" t="str">
        <f t="shared" si="38"/>
        <v>Boeing 787</v>
      </c>
      <c r="W2254" s="15" t="str" cm="1">
        <f t="array" ref="W2254">IF(ISBLANK(K2254),Unknown,K2254)</f>
        <v>KUL to LHR</v>
      </c>
      <c r="X2254" s="5" t="s">
        <v>7409</v>
      </c>
      <c r="Y2254" s="5" t="s">
        <v>1978</v>
      </c>
    </row>
    <row r="2255" spans="1:25">
      <c r="A2255" s="8">
        <v>10</v>
      </c>
      <c r="B2255" s="8" t="s">
        <v>8657</v>
      </c>
      <c r="C2255" s="8" t="s">
        <v>2639</v>
      </c>
      <c r="D2255" s="8" t="s">
        <v>1794</v>
      </c>
      <c r="E2255" s="9">
        <v>42494</v>
      </c>
      <c r="F2255" s="8" t="s">
        <v>1795</v>
      </c>
      <c r="G2255" s="10" t="s">
        <v>8658</v>
      </c>
      <c r="H2255" s="10"/>
      <c r="I2255" s="8" t="s">
        <v>1797</v>
      </c>
      <c r="J2255" s="8" t="s">
        <v>1807</v>
      </c>
      <c r="K2255" s="8" t="s">
        <v>923</v>
      </c>
      <c r="L2255" s="11">
        <v>42491</v>
      </c>
      <c r="M2255" s="8">
        <v>3</v>
      </c>
      <c r="N2255" s="8">
        <v>3</v>
      </c>
      <c r="O2255" s="8">
        <v>3</v>
      </c>
      <c r="P2255" s="12">
        <v>2</v>
      </c>
      <c r="Q2255" s="8">
        <v>3</v>
      </c>
      <c r="R2255" s="8" t="s">
        <v>1885</v>
      </c>
      <c r="S2255" s="8">
        <v>1</v>
      </c>
      <c r="T2255" s="8">
        <v>1</v>
      </c>
      <c r="U2255" s="8"/>
      <c r="V2255" s="8" t="str">
        <f t="shared" si="38"/>
        <v>Unknown</v>
      </c>
      <c r="W2255" s="15" t="str" cm="1">
        <f t="array" ref="W2255">IF(ISBLANK(K2255),Unknown,K2255)</f>
        <v>LHR to NCE</v>
      </c>
      <c r="X2255" s="5" t="s">
        <v>1978</v>
      </c>
      <c r="Y2255" s="5" t="s">
        <v>7956</v>
      </c>
    </row>
    <row r="2256" spans="1:25">
      <c r="A2256" s="8">
        <v>2</v>
      </c>
      <c r="B2256" s="8" t="s">
        <v>8659</v>
      </c>
      <c r="C2256" s="8" t="s">
        <v>8660</v>
      </c>
      <c r="D2256" s="8" t="s">
        <v>1794</v>
      </c>
      <c r="E2256" s="9">
        <v>42494</v>
      </c>
      <c r="F2256" s="8" t="s">
        <v>2668</v>
      </c>
      <c r="G2256" s="8" t="s">
        <v>8661</v>
      </c>
      <c r="H2256" s="8" t="s">
        <v>24</v>
      </c>
      <c r="I2256" s="8" t="s">
        <v>1851</v>
      </c>
      <c r="J2256" s="8" t="s">
        <v>1798</v>
      </c>
      <c r="K2256" s="8" t="s">
        <v>805</v>
      </c>
      <c r="L2256" s="11">
        <v>42309</v>
      </c>
      <c r="M2256" s="8">
        <v>3</v>
      </c>
      <c r="N2256" s="8">
        <v>3</v>
      </c>
      <c r="O2256" s="8">
        <v>1</v>
      </c>
      <c r="P2256" s="12">
        <v>1</v>
      </c>
      <c r="Q2256" s="8">
        <v>3</v>
      </c>
      <c r="R2256" s="8" t="s">
        <v>1799</v>
      </c>
      <c r="S2256" s="8">
        <v>0</v>
      </c>
      <c r="T2256" s="8">
        <v>1</v>
      </c>
      <c r="U2256" s="8"/>
      <c r="V2256" s="8" t="str">
        <f t="shared" si="38"/>
        <v>A320</v>
      </c>
      <c r="W2256" s="15" t="str" cm="1">
        <f t="array" ref="W2256">IF(ISBLANK(K2256),Unknown,K2256)</f>
        <v>LGW to AMS</v>
      </c>
      <c r="X2256" s="5" t="s">
        <v>7341</v>
      </c>
      <c r="Y2256" s="5" t="s">
        <v>7714</v>
      </c>
    </row>
    <row r="2257" spans="1:25">
      <c r="A2257" s="8">
        <v>9</v>
      </c>
      <c r="B2257" s="8" t="s">
        <v>8662</v>
      </c>
      <c r="C2257" s="8" t="s">
        <v>5218</v>
      </c>
      <c r="D2257" s="8" t="s">
        <v>1794</v>
      </c>
      <c r="E2257" s="9">
        <v>42494</v>
      </c>
      <c r="F2257" s="8" t="s">
        <v>1899</v>
      </c>
      <c r="G2257" s="8" t="s">
        <v>8663</v>
      </c>
      <c r="H2257" s="8" t="s">
        <v>138</v>
      </c>
      <c r="I2257" s="8" t="s">
        <v>1797</v>
      </c>
      <c r="J2257" s="8" t="s">
        <v>1836</v>
      </c>
      <c r="K2257" s="8" t="s">
        <v>1754</v>
      </c>
      <c r="L2257" s="11">
        <v>42430</v>
      </c>
      <c r="M2257" s="8">
        <v>3</v>
      </c>
      <c r="N2257" s="8">
        <v>4</v>
      </c>
      <c r="O2257" s="8">
        <v>5</v>
      </c>
      <c r="P2257" s="12">
        <v>5</v>
      </c>
      <c r="Q2257" s="8">
        <v>5</v>
      </c>
      <c r="R2257" s="8" t="s">
        <v>1885</v>
      </c>
      <c r="S2257" s="8">
        <v>1</v>
      </c>
      <c r="T2257" s="8">
        <v>4</v>
      </c>
      <c r="U2257" s="8"/>
      <c r="V2257" s="8" t="str">
        <f t="shared" si="38"/>
        <v>Boeing 777 200</v>
      </c>
      <c r="W2257" s="15" t="str" cm="1">
        <f t="array" ref="W2257">IF(ISBLANK(K2257),Unknown,K2257)</f>
        <v>YYZ to LHR</v>
      </c>
      <c r="X2257" s="5" t="s">
        <v>7498</v>
      </c>
      <c r="Y2257" s="5" t="s">
        <v>1978</v>
      </c>
    </row>
    <row r="2258" spans="1:25">
      <c r="A2258" s="8">
        <v>3</v>
      </c>
      <c r="B2258" s="8" t="s">
        <v>6604</v>
      </c>
      <c r="C2258" s="8" t="s">
        <v>8664</v>
      </c>
      <c r="D2258" s="8" t="s">
        <v>1794</v>
      </c>
      <c r="E2258" s="9">
        <v>42494</v>
      </c>
      <c r="F2258" s="8" t="s">
        <v>1795</v>
      </c>
      <c r="G2258" s="10" t="s">
        <v>8665</v>
      </c>
      <c r="H2258" s="10"/>
      <c r="I2258" s="8" t="s">
        <v>1851</v>
      </c>
      <c r="J2258" s="8" t="s">
        <v>1798</v>
      </c>
      <c r="K2258" s="8" t="s">
        <v>209</v>
      </c>
      <c r="L2258" s="11">
        <v>42461</v>
      </c>
      <c r="M2258" s="8">
        <v>2</v>
      </c>
      <c r="N2258" s="8">
        <v>4</v>
      </c>
      <c r="O2258" s="8">
        <v>1</v>
      </c>
      <c r="P2258" s="12">
        <v>4</v>
      </c>
      <c r="Q2258" s="8">
        <v>4</v>
      </c>
      <c r="R2258" s="8" t="s">
        <v>1799</v>
      </c>
      <c r="S2258" s="8">
        <v>0</v>
      </c>
      <c r="T2258" s="8">
        <v>2</v>
      </c>
      <c r="U2258" s="8" t="s">
        <v>1808</v>
      </c>
      <c r="V2258" s="8" t="str">
        <f t="shared" si="38"/>
        <v>Unknown</v>
      </c>
      <c r="W2258" s="15" t="str" cm="1">
        <f t="array" ref="W2258">IF(ISBLANK(K2258),Unknown,K2258)</f>
        <v>ACC to LHR</v>
      </c>
      <c r="X2258" s="5" t="s">
        <v>8666</v>
      </c>
      <c r="Y2258" s="5" t="s">
        <v>1978</v>
      </c>
    </row>
    <row r="2259" spans="1:25">
      <c r="A2259" s="8">
        <v>5</v>
      </c>
      <c r="B2259" s="8" t="s">
        <v>8667</v>
      </c>
      <c r="C2259" s="8" t="s">
        <v>8668</v>
      </c>
      <c r="D2259" s="8" t="s">
        <v>1794</v>
      </c>
      <c r="E2259" s="9">
        <v>42492</v>
      </c>
      <c r="F2259" s="8" t="s">
        <v>1795</v>
      </c>
      <c r="G2259" s="8" t="s">
        <v>8669</v>
      </c>
      <c r="H2259" s="8" t="s">
        <v>108</v>
      </c>
      <c r="I2259" s="8" t="s">
        <v>1797</v>
      </c>
      <c r="J2259" s="8" t="s">
        <v>1798</v>
      </c>
      <c r="K2259" s="8" t="s">
        <v>917</v>
      </c>
      <c r="L2259" s="11">
        <v>42461</v>
      </c>
      <c r="M2259" s="8">
        <v>3</v>
      </c>
      <c r="N2259" s="8">
        <v>2</v>
      </c>
      <c r="O2259" s="8">
        <v>3</v>
      </c>
      <c r="P2259" s="12">
        <v>2</v>
      </c>
      <c r="Q2259" s="8">
        <v>4</v>
      </c>
      <c r="R2259" s="8" t="s">
        <v>1799</v>
      </c>
      <c r="S2259" s="8">
        <v>0</v>
      </c>
      <c r="T2259" s="8">
        <v>3</v>
      </c>
      <c r="U2259" s="8"/>
      <c r="V2259" s="8" t="str">
        <f t="shared" si="38"/>
        <v>Boeing 747 400</v>
      </c>
      <c r="W2259" s="15" t="str" cm="1">
        <f t="array" ref="W2259">IF(ISBLANK(K2259),Unknown,K2259)</f>
        <v>LHR to MIA</v>
      </c>
      <c r="X2259" s="5" t="s">
        <v>1978</v>
      </c>
      <c r="Y2259" s="5" t="s">
        <v>7486</v>
      </c>
    </row>
    <row r="2260" spans="1:25">
      <c r="A2260" s="8">
        <v>3</v>
      </c>
      <c r="B2260" s="8" t="s">
        <v>8670</v>
      </c>
      <c r="C2260" s="8" t="s">
        <v>8671</v>
      </c>
      <c r="D2260" s="8" t="s">
        <v>1794</v>
      </c>
      <c r="E2260" s="9">
        <v>42492</v>
      </c>
      <c r="F2260" s="8" t="s">
        <v>1938</v>
      </c>
      <c r="G2260" s="8" t="s">
        <v>8672</v>
      </c>
      <c r="H2260" s="8" t="s">
        <v>10</v>
      </c>
      <c r="I2260" s="8" t="s">
        <v>1806</v>
      </c>
      <c r="J2260" s="8" t="s">
        <v>1807</v>
      </c>
      <c r="K2260" s="8" t="s">
        <v>1491</v>
      </c>
      <c r="L2260" s="11">
        <v>42461</v>
      </c>
      <c r="M2260" s="8">
        <v>1</v>
      </c>
      <c r="N2260" s="8">
        <v>2</v>
      </c>
      <c r="O2260" s="8">
        <v>1</v>
      </c>
      <c r="P2260" s="12">
        <v>1</v>
      </c>
      <c r="Q2260" s="8">
        <v>1</v>
      </c>
      <c r="R2260" s="8" t="s">
        <v>1799</v>
      </c>
      <c r="S2260" s="8">
        <v>0</v>
      </c>
      <c r="T2260" s="8">
        <v>1</v>
      </c>
      <c r="U2260" s="8" t="s">
        <v>1808</v>
      </c>
      <c r="V2260" s="8" t="str">
        <f t="shared" si="38"/>
        <v>A319</v>
      </c>
      <c r="W2260" s="15" t="str" cm="1">
        <f t="array" ref="W2260">IF(ISBLANK(K2260),Unknown,K2260)</f>
        <v>OSL to LHR</v>
      </c>
      <c r="X2260" s="5" t="s">
        <v>8673</v>
      </c>
      <c r="Y2260" s="5" t="s">
        <v>1978</v>
      </c>
    </row>
    <row r="2261" spans="1:25">
      <c r="A2261" s="8">
        <v>7</v>
      </c>
      <c r="B2261" s="8" t="s">
        <v>8674</v>
      </c>
      <c r="C2261" s="8" t="s">
        <v>1844</v>
      </c>
      <c r="D2261" s="8" t="s">
        <v>6579</v>
      </c>
      <c r="E2261" s="9">
        <v>42491</v>
      </c>
      <c r="F2261" s="8" t="s">
        <v>1795</v>
      </c>
      <c r="G2261" s="8" t="s">
        <v>8675</v>
      </c>
      <c r="H2261" s="8" t="s">
        <v>11</v>
      </c>
      <c r="I2261" s="8" t="s">
        <v>1806</v>
      </c>
      <c r="J2261" s="8" t="s">
        <v>1807</v>
      </c>
      <c r="K2261" s="8" t="s">
        <v>820</v>
      </c>
      <c r="L2261" s="11">
        <v>42461</v>
      </c>
      <c r="M2261" s="8">
        <v>4</v>
      </c>
      <c r="N2261" s="8">
        <v>4</v>
      </c>
      <c r="O2261" s="8">
        <v>5</v>
      </c>
      <c r="P2261" s="12">
        <v>4</v>
      </c>
      <c r="Q2261" s="8">
        <v>3</v>
      </c>
      <c r="R2261" s="8" t="s">
        <v>1885</v>
      </c>
      <c r="S2261" s="8">
        <v>1</v>
      </c>
      <c r="T2261" s="8">
        <v>1</v>
      </c>
      <c r="U2261" s="8"/>
      <c r="V2261" s="8" t="str">
        <f t="shared" si="38"/>
        <v>A319 / A320</v>
      </c>
      <c r="W2261" s="15" t="str" cm="1">
        <f t="array" ref="W2261">IF(ISBLANK(K2261),Unknown,K2261)</f>
        <v>LGW to IBZ</v>
      </c>
      <c r="X2261" s="5" t="s">
        <v>7341</v>
      </c>
      <c r="Y2261" s="5" t="s">
        <v>8562</v>
      </c>
    </row>
    <row r="2262" spans="1:25">
      <c r="A2262" s="8">
        <v>8</v>
      </c>
      <c r="B2262" s="8" t="s">
        <v>8676</v>
      </c>
      <c r="C2262" s="8" t="s">
        <v>7448</v>
      </c>
      <c r="D2262" s="8" t="s">
        <v>1794</v>
      </c>
      <c r="E2262" s="9">
        <v>42490</v>
      </c>
      <c r="F2262" s="8" t="s">
        <v>1795</v>
      </c>
      <c r="G2262" s="10" t="s">
        <v>8677</v>
      </c>
      <c r="H2262" s="10"/>
      <c r="I2262" s="8" t="s">
        <v>1867</v>
      </c>
      <c r="J2262" s="8" t="s">
        <v>1807</v>
      </c>
      <c r="K2262" s="8" t="s">
        <v>1483</v>
      </c>
      <c r="L2262" s="11">
        <v>42461</v>
      </c>
      <c r="M2262" s="8">
        <v>4</v>
      </c>
      <c r="N2262" s="8">
        <v>5</v>
      </c>
      <c r="O2262" s="8">
        <v>3</v>
      </c>
      <c r="P2262" s="12">
        <v>5</v>
      </c>
      <c r="Q2262" s="8">
        <v>4</v>
      </c>
      <c r="R2262" s="8" t="s">
        <v>1885</v>
      </c>
      <c r="S2262" s="8">
        <v>1</v>
      </c>
      <c r="T2262" s="8">
        <v>3</v>
      </c>
      <c r="U2262" s="8"/>
      <c r="V2262" s="8" t="str">
        <f t="shared" si="38"/>
        <v>Unknown</v>
      </c>
      <c r="W2262" s="15" t="str" cm="1">
        <f t="array" ref="W2262">IF(ISBLANK(K2262),Unknown,K2262)</f>
        <v>ORD to LHR</v>
      </c>
      <c r="X2262" s="5" t="s">
        <v>7367</v>
      </c>
      <c r="Y2262" s="5" t="s">
        <v>1978</v>
      </c>
    </row>
    <row r="2263" spans="1:25">
      <c r="A2263" s="8">
        <v>7</v>
      </c>
      <c r="B2263" s="8" t="s">
        <v>8678</v>
      </c>
      <c r="C2263" s="8" t="s">
        <v>2165</v>
      </c>
      <c r="D2263" s="8" t="s">
        <v>1794</v>
      </c>
      <c r="E2263" s="9">
        <v>42490</v>
      </c>
      <c r="F2263" s="8" t="s">
        <v>1795</v>
      </c>
      <c r="G2263" s="8" t="s">
        <v>8679</v>
      </c>
      <c r="H2263" s="8" t="s">
        <v>108</v>
      </c>
      <c r="I2263" s="8" t="s">
        <v>1806</v>
      </c>
      <c r="J2263" s="8" t="s">
        <v>1798</v>
      </c>
      <c r="K2263" s="8" t="s">
        <v>473</v>
      </c>
      <c r="L2263" s="11">
        <v>42461</v>
      </c>
      <c r="M2263" s="8">
        <v>3</v>
      </c>
      <c r="N2263" s="8">
        <v>3</v>
      </c>
      <c r="O2263" s="8">
        <v>3</v>
      </c>
      <c r="P2263" s="12">
        <v>3</v>
      </c>
      <c r="Q2263" s="8">
        <v>4</v>
      </c>
      <c r="R2263" s="8" t="s">
        <v>1885</v>
      </c>
      <c r="S2263" s="8">
        <v>1</v>
      </c>
      <c r="T2263" s="8">
        <v>3</v>
      </c>
      <c r="U2263" s="8"/>
      <c r="V2263" s="8" t="str">
        <f t="shared" si="38"/>
        <v>Boeing 747 400</v>
      </c>
      <c r="W2263" s="15" t="str" cm="1">
        <f t="array" ref="W2263">IF(ISBLANK(K2263),Unknown,K2263)</f>
        <v>DXB to LHR</v>
      </c>
      <c r="X2263" s="5" t="s">
        <v>7390</v>
      </c>
      <c r="Y2263" s="5" t="s">
        <v>1978</v>
      </c>
    </row>
    <row r="2264" spans="1:25">
      <c r="A2264" s="8">
        <v>7</v>
      </c>
      <c r="B2264" s="8" t="s">
        <v>5413</v>
      </c>
      <c r="C2264" s="8" t="s">
        <v>1844</v>
      </c>
      <c r="D2264" s="8" t="s">
        <v>1845</v>
      </c>
      <c r="E2264" s="9">
        <v>42489</v>
      </c>
      <c r="F2264" s="8" t="s">
        <v>1795</v>
      </c>
      <c r="G2264" s="8" t="s">
        <v>8680</v>
      </c>
      <c r="H2264" s="8" t="s">
        <v>138</v>
      </c>
      <c r="I2264" s="8" t="s">
        <v>1851</v>
      </c>
      <c r="J2264" s="8" t="s">
        <v>1798</v>
      </c>
      <c r="K2264" s="8" t="s">
        <v>938</v>
      </c>
      <c r="L2264" s="11">
        <v>42461</v>
      </c>
      <c r="M2264" s="8">
        <v>3</v>
      </c>
      <c r="N2264" s="8">
        <v>4</v>
      </c>
      <c r="O2264" s="8">
        <v>4</v>
      </c>
      <c r="P2264" s="12">
        <v>4</v>
      </c>
      <c r="Q2264" s="8">
        <v>4</v>
      </c>
      <c r="R2264" s="8" t="s">
        <v>1885</v>
      </c>
      <c r="S2264" s="8">
        <v>1</v>
      </c>
      <c r="T2264" s="8">
        <v>3</v>
      </c>
      <c r="U2264" s="8" t="s">
        <v>1808</v>
      </c>
      <c r="V2264" s="8" t="str">
        <f t="shared" si="38"/>
        <v>Boeing 777 200</v>
      </c>
      <c r="W2264" s="15" t="str" cm="1">
        <f t="array" ref="W2264">IF(ISBLANK(K2264),Unknown,K2264)</f>
        <v>LHR to SFO</v>
      </c>
      <c r="X2264" s="5" t="s">
        <v>1978</v>
      </c>
      <c r="Y2264" s="5" t="s">
        <v>7299</v>
      </c>
    </row>
    <row r="2265" spans="1:25">
      <c r="A2265" s="8">
        <v>10</v>
      </c>
      <c r="B2265" s="8" t="s">
        <v>8681</v>
      </c>
      <c r="C2265" s="8" t="s">
        <v>8682</v>
      </c>
      <c r="D2265" s="8" t="s">
        <v>1794</v>
      </c>
      <c r="E2265" s="9">
        <v>42487</v>
      </c>
      <c r="F2265" s="8" t="s">
        <v>2520</v>
      </c>
      <c r="G2265" s="8" t="s">
        <v>8683</v>
      </c>
      <c r="H2265" s="8" t="s">
        <v>6649</v>
      </c>
      <c r="I2265" s="8" t="s">
        <v>1867</v>
      </c>
      <c r="J2265" s="8" t="s">
        <v>1807</v>
      </c>
      <c r="K2265" s="8" t="s">
        <v>1482</v>
      </c>
      <c r="L2265" s="11">
        <v>42461</v>
      </c>
      <c r="M2265" s="8">
        <v>5</v>
      </c>
      <c r="N2265" s="8">
        <v>5</v>
      </c>
      <c r="O2265" s="8">
        <v>5</v>
      </c>
      <c r="P2265" s="12">
        <v>4</v>
      </c>
      <c r="Q2265" s="8">
        <v>5</v>
      </c>
      <c r="R2265" s="8" t="s">
        <v>1885</v>
      </c>
      <c r="S2265" s="8">
        <v>1</v>
      </c>
      <c r="T2265" s="8">
        <v>5</v>
      </c>
      <c r="U2265" s="8" t="s">
        <v>1808</v>
      </c>
      <c r="V2265" s="8" t="str">
        <f t="shared" si="38"/>
        <v>Boeing 747 400 / A320</v>
      </c>
      <c r="W2265" s="15" t="str" cm="1">
        <f t="array" ref="W2265">IF(ISBLANK(K2265),Unknown,K2265)</f>
        <v>ORD to AMS via LHR</v>
      </c>
      <c r="X2265" s="5" t="s">
        <v>7367</v>
      </c>
      <c r="Y2265" s="5" t="s">
        <v>8291</v>
      </c>
    </row>
    <row r="2266" spans="1:25">
      <c r="A2266" s="8">
        <v>5</v>
      </c>
      <c r="B2266" s="8" t="s">
        <v>8684</v>
      </c>
      <c r="C2266" s="8" t="s">
        <v>1844</v>
      </c>
      <c r="D2266" s="8" t="s">
        <v>2600</v>
      </c>
      <c r="E2266" s="9">
        <v>42487</v>
      </c>
      <c r="F2266" s="8" t="s">
        <v>1833</v>
      </c>
      <c r="G2266" s="10" t="s">
        <v>8685</v>
      </c>
      <c r="H2266" s="10"/>
      <c r="I2266" s="8" t="s">
        <v>1867</v>
      </c>
      <c r="J2266" s="8" t="s">
        <v>1798</v>
      </c>
      <c r="K2266" s="8" t="s">
        <v>502</v>
      </c>
      <c r="L2266" s="11">
        <v>42461</v>
      </c>
      <c r="M2266" s="8">
        <v>4</v>
      </c>
      <c r="N2266" s="8">
        <v>3</v>
      </c>
      <c r="O2266" s="8">
        <v>2</v>
      </c>
      <c r="P2266" s="12">
        <v>1</v>
      </c>
      <c r="Q2266" s="8">
        <v>3</v>
      </c>
      <c r="R2266" s="8" t="s">
        <v>1799</v>
      </c>
      <c r="S2266" s="8">
        <v>0</v>
      </c>
      <c r="T2266" s="8">
        <v>1</v>
      </c>
      <c r="U2266" s="8" t="s">
        <v>1808</v>
      </c>
      <c r="V2266" s="8" t="str">
        <f t="shared" si="38"/>
        <v>Unknown</v>
      </c>
      <c r="W2266" s="15" t="str" cm="1">
        <f t="array" ref="W2266">IF(ISBLANK(K2266),Unknown,K2266)</f>
        <v>FCO to LHR</v>
      </c>
      <c r="X2266" s="5" t="s">
        <v>7463</v>
      </c>
      <c r="Y2266" s="5" t="s">
        <v>1978</v>
      </c>
    </row>
    <row r="2267" spans="1:25">
      <c r="A2267" s="8">
        <v>1</v>
      </c>
      <c r="B2267" s="8" t="s">
        <v>8686</v>
      </c>
      <c r="C2267" s="8" t="s">
        <v>8687</v>
      </c>
      <c r="D2267" s="8" t="s">
        <v>1794</v>
      </c>
      <c r="E2267" s="9">
        <v>42487</v>
      </c>
      <c r="F2267" s="8" t="s">
        <v>1795</v>
      </c>
      <c r="G2267" s="10" t="s">
        <v>8688</v>
      </c>
      <c r="H2267" s="10"/>
      <c r="I2267" s="8" t="s">
        <v>1851</v>
      </c>
      <c r="J2267" s="8" t="s">
        <v>1798</v>
      </c>
      <c r="K2267" s="8" t="s">
        <v>480</v>
      </c>
      <c r="L2267" s="11">
        <v>42461</v>
      </c>
      <c r="M2267" s="8">
        <v>3</v>
      </c>
      <c r="N2267" s="8">
        <v>4</v>
      </c>
      <c r="O2267" s="8">
        <v>1</v>
      </c>
      <c r="P2267" s="12">
        <v>1</v>
      </c>
      <c r="Q2267" s="8">
        <v>4</v>
      </c>
      <c r="R2267" s="8" t="s">
        <v>1799</v>
      </c>
      <c r="S2267" s="8">
        <v>0</v>
      </c>
      <c r="T2267" s="8">
        <v>3</v>
      </c>
      <c r="U2267" s="8" t="s">
        <v>1808</v>
      </c>
      <c r="V2267" s="8" t="str">
        <f t="shared" si="38"/>
        <v>Unknown</v>
      </c>
      <c r="W2267" s="15" t="str" cm="1">
        <f t="array" ref="W2267">IF(ISBLANK(K2267),Unknown,K2267)</f>
        <v>EDI to YYZ via LHR</v>
      </c>
      <c r="X2267" s="5" t="s">
        <v>7579</v>
      </c>
      <c r="Y2267" s="5" t="s">
        <v>7554</v>
      </c>
    </row>
    <row r="2268" spans="1:25">
      <c r="A2268" s="8">
        <v>1</v>
      </c>
      <c r="B2268" s="8" t="s">
        <v>8689</v>
      </c>
      <c r="C2268" s="8" t="s">
        <v>8690</v>
      </c>
      <c r="D2268" s="8" t="s">
        <v>1794</v>
      </c>
      <c r="E2268" s="9">
        <v>42486</v>
      </c>
      <c r="F2268" s="8" t="s">
        <v>1795</v>
      </c>
      <c r="G2268" s="8" t="s">
        <v>8691</v>
      </c>
      <c r="H2268" s="8" t="s">
        <v>102</v>
      </c>
      <c r="I2268" s="8" t="s">
        <v>1867</v>
      </c>
      <c r="J2268" s="8" t="s">
        <v>1798</v>
      </c>
      <c r="K2268" s="8" t="s">
        <v>1333</v>
      </c>
      <c r="L2268" s="11">
        <v>42461</v>
      </c>
      <c r="M2268" s="8">
        <v>1</v>
      </c>
      <c r="N2268" s="8">
        <v>2</v>
      </c>
      <c r="O2268" s="8">
        <v>1</v>
      </c>
      <c r="P2268" s="12">
        <v>2</v>
      </c>
      <c r="Q2268" s="8">
        <v>2</v>
      </c>
      <c r="R2268" s="8" t="s">
        <v>1799</v>
      </c>
      <c r="S2268" s="8">
        <v>0</v>
      </c>
      <c r="T2268" s="8">
        <v>1</v>
      </c>
      <c r="U2268" s="8" t="s">
        <v>1808</v>
      </c>
      <c r="V2268" s="8" t="str">
        <f t="shared" si="38"/>
        <v>Boeing 747</v>
      </c>
      <c r="W2268" s="15" t="str" cm="1">
        <f t="array" ref="W2268">IF(ISBLANK(K2268),Unknown,K2268)</f>
        <v>MAN to DXB via LHR</v>
      </c>
      <c r="X2268" s="5" t="s">
        <v>7478</v>
      </c>
      <c r="Y2268" s="5" t="s">
        <v>8692</v>
      </c>
    </row>
    <row r="2269" spans="1:25">
      <c r="A2269" s="8">
        <v>1</v>
      </c>
      <c r="B2269" s="8" t="s">
        <v>8693</v>
      </c>
      <c r="C2269" s="8" t="s">
        <v>8694</v>
      </c>
      <c r="D2269" s="8" t="s">
        <v>1794</v>
      </c>
      <c r="E2269" s="9">
        <v>42485</v>
      </c>
      <c r="F2269" s="8" t="s">
        <v>1795</v>
      </c>
      <c r="G2269" s="10" t="s">
        <v>8695</v>
      </c>
      <c r="H2269" s="10"/>
      <c r="I2269" s="8" t="s">
        <v>1806</v>
      </c>
      <c r="J2269" s="8" t="s">
        <v>1807</v>
      </c>
      <c r="K2269" s="8" t="s">
        <v>929</v>
      </c>
      <c r="L2269" s="11">
        <v>42461</v>
      </c>
      <c r="M2269" s="8">
        <v>4</v>
      </c>
      <c r="N2269" s="8">
        <v>4</v>
      </c>
      <c r="O2269" s="8">
        <v>2</v>
      </c>
      <c r="P2269" s="12">
        <v>1</v>
      </c>
      <c r="Q2269" s="8">
        <v>1</v>
      </c>
      <c r="R2269" s="8" t="s">
        <v>1799</v>
      </c>
      <c r="S2269" s="8">
        <v>0</v>
      </c>
      <c r="T2269" s="8">
        <v>1</v>
      </c>
      <c r="U2269" s="8" t="s">
        <v>1808</v>
      </c>
      <c r="V2269" s="8" t="str">
        <f t="shared" si="38"/>
        <v>Unknown</v>
      </c>
      <c r="W2269" s="15" t="str" cm="1">
        <f t="array" ref="W2269">IF(ISBLANK(K2269),Unknown,K2269)</f>
        <v>LHR to PHL</v>
      </c>
      <c r="X2269" s="5" t="s">
        <v>1978</v>
      </c>
      <c r="Y2269" s="5" t="s">
        <v>7353</v>
      </c>
    </row>
    <row r="2270" spans="1:25">
      <c r="A2270" s="8">
        <v>7</v>
      </c>
      <c r="B2270" s="8" t="s">
        <v>8696</v>
      </c>
      <c r="C2270" s="8" t="s">
        <v>6635</v>
      </c>
      <c r="D2270" s="8" t="s">
        <v>1794</v>
      </c>
      <c r="E2270" s="9">
        <v>42485</v>
      </c>
      <c r="F2270" s="8" t="s">
        <v>1795</v>
      </c>
      <c r="G2270" s="8" t="s">
        <v>8697</v>
      </c>
      <c r="H2270" s="8" t="s">
        <v>156</v>
      </c>
      <c r="I2270" s="8" t="s">
        <v>1797</v>
      </c>
      <c r="J2270" s="8" t="s">
        <v>1874</v>
      </c>
      <c r="K2270" s="8" t="s">
        <v>952</v>
      </c>
      <c r="L2270" s="11">
        <v>42430</v>
      </c>
      <c r="M2270" s="8">
        <v>5</v>
      </c>
      <c r="N2270" s="8">
        <v>4</v>
      </c>
      <c r="O2270" s="8">
        <v>5</v>
      </c>
      <c r="P2270" s="12">
        <v>5</v>
      </c>
      <c r="Q2270" s="8">
        <v>4</v>
      </c>
      <c r="R2270" s="8" t="s">
        <v>1885</v>
      </c>
      <c r="S2270" s="8">
        <v>1</v>
      </c>
      <c r="T2270" s="8">
        <v>4</v>
      </c>
      <c r="U2270" s="8"/>
      <c r="V2270" s="8" t="str">
        <f t="shared" si="38"/>
        <v>Boeing 787</v>
      </c>
      <c r="W2270" s="15" t="str" cm="1">
        <f t="array" ref="W2270">IF(ISBLANK(K2270),Unknown,K2270)</f>
        <v>LHR to YYC</v>
      </c>
      <c r="X2270" s="5" t="s">
        <v>1978</v>
      </c>
      <c r="Y2270" s="5" t="s">
        <v>7650</v>
      </c>
    </row>
    <row r="2271" spans="1:25">
      <c r="A2271" s="8">
        <v>9</v>
      </c>
      <c r="B2271" s="8" t="s">
        <v>8698</v>
      </c>
      <c r="C2271" s="8" t="s">
        <v>8699</v>
      </c>
      <c r="D2271" s="8" t="s">
        <v>1794</v>
      </c>
      <c r="E2271" s="9">
        <v>42482</v>
      </c>
      <c r="F2271" s="8" t="s">
        <v>1795</v>
      </c>
      <c r="G2271" s="8" t="s">
        <v>8700</v>
      </c>
      <c r="H2271" s="8" t="s">
        <v>102</v>
      </c>
      <c r="I2271" s="8" t="s">
        <v>1797</v>
      </c>
      <c r="J2271" s="8" t="s">
        <v>1836</v>
      </c>
      <c r="K2271" s="8" t="s">
        <v>953</v>
      </c>
      <c r="L2271" s="11">
        <v>42461</v>
      </c>
      <c r="M2271" s="8">
        <v>4</v>
      </c>
      <c r="N2271" s="8">
        <v>5</v>
      </c>
      <c r="O2271" s="8">
        <v>5</v>
      </c>
      <c r="P2271" s="12">
        <v>5</v>
      </c>
      <c r="Q2271" s="8">
        <v>5</v>
      </c>
      <c r="R2271" s="8" t="s">
        <v>1885</v>
      </c>
      <c r="S2271" s="8">
        <v>1</v>
      </c>
      <c r="T2271" s="8">
        <v>3</v>
      </c>
      <c r="U2271" s="8"/>
      <c r="V2271" s="8" t="str">
        <f t="shared" si="38"/>
        <v>Boeing 747</v>
      </c>
      <c r="W2271" s="15" t="str" cm="1">
        <f t="array" ref="W2271">IF(ISBLANK(K2271),Unknown,K2271)</f>
        <v>LHR to YYZ</v>
      </c>
      <c r="X2271" s="5" t="s">
        <v>1978</v>
      </c>
      <c r="Y2271" s="5" t="s">
        <v>7498</v>
      </c>
    </row>
    <row r="2272" spans="1:25">
      <c r="A2272" s="8">
        <v>3</v>
      </c>
      <c r="B2272" s="8" t="s">
        <v>8701</v>
      </c>
      <c r="C2272" s="8" t="s">
        <v>8702</v>
      </c>
      <c r="D2272" s="8" t="s">
        <v>1794</v>
      </c>
      <c r="E2272" s="9">
        <v>42481</v>
      </c>
      <c r="F2272" s="8" t="s">
        <v>2520</v>
      </c>
      <c r="G2272" s="8" t="s">
        <v>8703</v>
      </c>
      <c r="H2272" s="8" t="s">
        <v>67</v>
      </c>
      <c r="I2272" s="8" t="s">
        <v>1806</v>
      </c>
      <c r="J2272" s="8" t="s">
        <v>1798</v>
      </c>
      <c r="K2272" s="8" t="s">
        <v>219</v>
      </c>
      <c r="L2272" s="11">
        <v>42461</v>
      </c>
      <c r="M2272" s="8">
        <v>1</v>
      </c>
      <c r="N2272" s="8">
        <v>2</v>
      </c>
      <c r="O2272" s="8">
        <v>1</v>
      </c>
      <c r="P2272" s="12">
        <v>3</v>
      </c>
      <c r="Q2272" s="8">
        <v>2</v>
      </c>
      <c r="R2272" s="8" t="s">
        <v>1799</v>
      </c>
      <c r="S2272" s="8">
        <v>0</v>
      </c>
      <c r="T2272" s="8">
        <v>3</v>
      </c>
      <c r="U2272" s="8" t="s">
        <v>1808</v>
      </c>
      <c r="V2272" s="8" t="str">
        <f t="shared" si="38"/>
        <v>A380</v>
      </c>
      <c r="W2272" s="15" t="str" cm="1">
        <f t="array" ref="W2272">IF(ISBLANK(K2272),Unknown,K2272)</f>
        <v>AMS to HKG via LHR</v>
      </c>
      <c r="X2272" s="5" t="s">
        <v>7714</v>
      </c>
      <c r="Y2272" s="5" t="s">
        <v>8704</v>
      </c>
    </row>
    <row r="2273" spans="1:25">
      <c r="A2273" s="8">
        <v>10</v>
      </c>
      <c r="B2273" s="8" t="s">
        <v>8705</v>
      </c>
      <c r="C2273" s="8" t="s">
        <v>8706</v>
      </c>
      <c r="D2273" s="8" t="s">
        <v>1794</v>
      </c>
      <c r="E2273" s="9">
        <v>42481</v>
      </c>
      <c r="F2273" s="8" t="s">
        <v>1795</v>
      </c>
      <c r="G2273" s="8" t="s">
        <v>8707</v>
      </c>
      <c r="H2273" s="8" t="s">
        <v>67</v>
      </c>
      <c r="I2273" s="8" t="s">
        <v>1851</v>
      </c>
      <c r="J2273" s="8" t="s">
        <v>1836</v>
      </c>
      <c r="K2273" s="8" t="s">
        <v>890</v>
      </c>
      <c r="L2273" s="11">
        <v>42430</v>
      </c>
      <c r="M2273" s="8">
        <v>5</v>
      </c>
      <c r="N2273" s="8">
        <v>5</v>
      </c>
      <c r="O2273" s="8">
        <v>5</v>
      </c>
      <c r="P2273" s="12">
        <v>5</v>
      </c>
      <c r="Q2273" s="8">
        <v>4</v>
      </c>
      <c r="R2273" s="8" t="s">
        <v>1885</v>
      </c>
      <c r="S2273" s="8">
        <v>1</v>
      </c>
      <c r="T2273" s="8">
        <v>5</v>
      </c>
      <c r="U2273" s="8" t="s">
        <v>1808</v>
      </c>
      <c r="V2273" s="8" t="str">
        <f t="shared" si="38"/>
        <v>A380</v>
      </c>
      <c r="W2273" s="15" t="str" cm="1">
        <f t="array" ref="W2273">IF(ISBLANK(K2273),Unknown,K2273)</f>
        <v>LHR to HKG</v>
      </c>
      <c r="X2273" s="5" t="s">
        <v>1978</v>
      </c>
      <c r="Y2273" s="5" t="s">
        <v>5282</v>
      </c>
    </row>
    <row r="2274" spans="1:25">
      <c r="A2274" s="8">
        <v>10</v>
      </c>
      <c r="B2274" s="8" t="s">
        <v>8708</v>
      </c>
      <c r="C2274" s="8" t="s">
        <v>8709</v>
      </c>
      <c r="D2274" s="8" t="s">
        <v>1794</v>
      </c>
      <c r="E2274" s="9">
        <v>42480</v>
      </c>
      <c r="F2274" s="8" t="s">
        <v>1795</v>
      </c>
      <c r="G2274" s="8" t="s">
        <v>8710</v>
      </c>
      <c r="H2274" s="8" t="s">
        <v>108</v>
      </c>
      <c r="I2274" s="8" t="s">
        <v>1797</v>
      </c>
      <c r="J2274" s="8" t="s">
        <v>1807</v>
      </c>
      <c r="K2274" s="8" t="s">
        <v>885</v>
      </c>
      <c r="L2274" s="11">
        <v>42461</v>
      </c>
      <c r="M2274" s="8">
        <v>4</v>
      </c>
      <c r="N2274" s="8">
        <v>5</v>
      </c>
      <c r="O2274" s="8">
        <v>5</v>
      </c>
      <c r="P2274" s="12">
        <v>4</v>
      </c>
      <c r="Q2274" s="8">
        <v>4</v>
      </c>
      <c r="R2274" s="8" t="s">
        <v>1885</v>
      </c>
      <c r="S2274" s="8">
        <v>1</v>
      </c>
      <c r="T2274" s="8">
        <v>3</v>
      </c>
      <c r="U2274" s="8"/>
      <c r="V2274" s="8" t="str">
        <f t="shared" si="38"/>
        <v>Boeing 747 400</v>
      </c>
      <c r="W2274" s="15" t="str" cm="1">
        <f t="array" ref="W2274">IF(ISBLANK(K2274),Unknown,K2274)</f>
        <v>LHR to GRU</v>
      </c>
      <c r="X2274" s="5" t="s">
        <v>1978</v>
      </c>
      <c r="Y2274" s="5" t="s">
        <v>8310</v>
      </c>
    </row>
    <row r="2275" spans="1:25">
      <c r="A2275" s="8">
        <v>4</v>
      </c>
      <c r="B2275" s="8" t="s">
        <v>8711</v>
      </c>
      <c r="C2275" s="8" t="s">
        <v>4206</v>
      </c>
      <c r="D2275" s="8" t="s">
        <v>1794</v>
      </c>
      <c r="E2275" s="9">
        <v>42480</v>
      </c>
      <c r="F2275" s="8" t="s">
        <v>1795</v>
      </c>
      <c r="G2275" s="8" t="s">
        <v>8712</v>
      </c>
      <c r="H2275" s="8" t="s">
        <v>131</v>
      </c>
      <c r="I2275" s="8" t="s">
        <v>1806</v>
      </c>
      <c r="J2275" s="8" t="s">
        <v>1798</v>
      </c>
      <c r="K2275" s="8" t="s">
        <v>922</v>
      </c>
      <c r="L2275" s="11">
        <v>42461</v>
      </c>
      <c r="M2275" s="8">
        <v>3</v>
      </c>
      <c r="N2275" s="8">
        <v>2</v>
      </c>
      <c r="O2275" s="8">
        <v>2</v>
      </c>
      <c r="P2275" s="12">
        <v>2</v>
      </c>
      <c r="Q2275" s="8">
        <v>2</v>
      </c>
      <c r="R2275" s="8" t="s">
        <v>1799</v>
      </c>
      <c r="S2275" s="8">
        <v>0</v>
      </c>
      <c r="T2275" s="8">
        <v>2</v>
      </c>
      <c r="U2275" s="8" t="s">
        <v>1808</v>
      </c>
      <c r="V2275" s="8" t="str">
        <f t="shared" si="38"/>
        <v>Boeing 777</v>
      </c>
      <c r="W2275" s="15" t="str" cm="1">
        <f t="array" ref="W2275">IF(ISBLANK(K2275),Unknown,K2275)</f>
        <v>LHR to NBO</v>
      </c>
      <c r="X2275" s="5" t="s">
        <v>1978</v>
      </c>
      <c r="Y2275" s="5" t="s">
        <v>7636</v>
      </c>
    </row>
    <row r="2276" spans="1:25">
      <c r="A2276" s="8">
        <v>6</v>
      </c>
      <c r="B2276" s="8" t="s">
        <v>8713</v>
      </c>
      <c r="C2276" s="8" t="s">
        <v>4206</v>
      </c>
      <c r="D2276" s="8" t="s">
        <v>1794</v>
      </c>
      <c r="E2276" s="9">
        <v>42480</v>
      </c>
      <c r="F2276" s="8" t="s">
        <v>1795</v>
      </c>
      <c r="G2276" s="8" t="s">
        <v>8714</v>
      </c>
      <c r="H2276" s="8" t="s">
        <v>131</v>
      </c>
      <c r="I2276" s="8" t="s">
        <v>1806</v>
      </c>
      <c r="J2276" s="8" t="s">
        <v>1874</v>
      </c>
      <c r="K2276" s="8" t="s">
        <v>1431</v>
      </c>
      <c r="L2276" s="11">
        <v>42461</v>
      </c>
      <c r="M2276" s="8">
        <v>3</v>
      </c>
      <c r="N2276" s="8">
        <v>2</v>
      </c>
      <c r="O2276" s="8">
        <v>2</v>
      </c>
      <c r="P2276" s="12">
        <v>3</v>
      </c>
      <c r="Q2276" s="8">
        <v>2</v>
      </c>
      <c r="R2276" s="8" t="s">
        <v>1799</v>
      </c>
      <c r="S2276" s="8">
        <v>0</v>
      </c>
      <c r="T2276" s="8">
        <v>3</v>
      </c>
      <c r="U2276" s="8" t="s">
        <v>1808</v>
      </c>
      <c r="V2276" s="8" t="str">
        <f t="shared" si="38"/>
        <v>Boeing 777</v>
      </c>
      <c r="W2276" s="15" t="str" cm="1">
        <f t="array" ref="W2276">IF(ISBLANK(K2276),Unknown,K2276)</f>
        <v>NBO to LHR</v>
      </c>
      <c r="X2276" s="5" t="s">
        <v>7636</v>
      </c>
      <c r="Y2276" s="5" t="s">
        <v>1978</v>
      </c>
    </row>
    <row r="2277" spans="1:25">
      <c r="A2277" s="8">
        <v>2</v>
      </c>
      <c r="B2277" s="8" t="s">
        <v>8715</v>
      </c>
      <c r="C2277" s="8" t="s">
        <v>8716</v>
      </c>
      <c r="D2277" s="8" t="s">
        <v>1794</v>
      </c>
      <c r="E2277" s="9">
        <v>42480</v>
      </c>
      <c r="F2277" s="8" t="s">
        <v>1899</v>
      </c>
      <c r="G2277" s="10" t="s">
        <v>8717</v>
      </c>
      <c r="H2277" s="10"/>
      <c r="I2277" s="8" t="s">
        <v>1797</v>
      </c>
      <c r="J2277" s="8" t="s">
        <v>1798</v>
      </c>
      <c r="K2277" s="8" t="s">
        <v>1745</v>
      </c>
      <c r="L2277" s="11">
        <v>42461</v>
      </c>
      <c r="M2277" s="8">
        <v>1</v>
      </c>
      <c r="N2277" s="8">
        <v>3</v>
      </c>
      <c r="O2277" s="8">
        <v>1</v>
      </c>
      <c r="P2277" s="12">
        <v>3</v>
      </c>
      <c r="Q2277" s="8">
        <v>2</v>
      </c>
      <c r="R2277" s="8" t="s">
        <v>1799</v>
      </c>
      <c r="S2277" s="8">
        <v>0</v>
      </c>
      <c r="T2277" s="8">
        <v>1</v>
      </c>
      <c r="U2277" s="8" t="s">
        <v>1808</v>
      </c>
      <c r="V2277" s="8" t="str">
        <f t="shared" ref="V2277:V2340" si="39">IF(ISBLANK(H2277),"Unknown",H2277)</f>
        <v>Unknown</v>
      </c>
      <c r="W2277" s="15" t="str" cm="1">
        <f t="array" ref="W2277">IF(ISBLANK(K2277),Unknown,K2277)</f>
        <v>YVR to BCN via LHR</v>
      </c>
      <c r="X2277" s="5" t="s">
        <v>7131</v>
      </c>
      <c r="Y2277" s="5" t="s">
        <v>7331</v>
      </c>
    </row>
    <row r="2278" spans="1:25">
      <c r="A2278" s="8">
        <v>4</v>
      </c>
      <c r="B2278" s="8" t="s">
        <v>8718</v>
      </c>
      <c r="C2278" s="8" t="s">
        <v>8719</v>
      </c>
      <c r="D2278" s="8" t="s">
        <v>1794</v>
      </c>
      <c r="E2278" s="9">
        <v>42479</v>
      </c>
      <c r="F2278" s="8" t="s">
        <v>1833</v>
      </c>
      <c r="G2278" s="8" t="s">
        <v>8720</v>
      </c>
      <c r="H2278" s="8" t="s">
        <v>138</v>
      </c>
      <c r="I2278" s="8" t="s">
        <v>1806</v>
      </c>
      <c r="J2278" s="8" t="s">
        <v>1836</v>
      </c>
      <c r="K2278" s="8" t="s">
        <v>430</v>
      </c>
      <c r="L2278" s="11">
        <v>42461</v>
      </c>
      <c r="M2278" s="8">
        <v>5</v>
      </c>
      <c r="N2278" s="8">
        <v>2</v>
      </c>
      <c r="O2278" s="8">
        <v>2</v>
      </c>
      <c r="P2278" s="12">
        <v>1</v>
      </c>
      <c r="Q2278" s="8">
        <v>2</v>
      </c>
      <c r="R2278" s="8" t="s">
        <v>1799</v>
      </c>
      <c r="S2278" s="8">
        <v>0</v>
      </c>
      <c r="T2278" s="8">
        <v>4</v>
      </c>
      <c r="U2278" s="8"/>
      <c r="V2278" s="8" t="str">
        <f t="shared" si="39"/>
        <v>Boeing 777 200</v>
      </c>
      <c r="W2278" s="15" t="str" cm="1">
        <f t="array" ref="W2278">IF(ISBLANK(K2278),Unknown,K2278)</f>
        <v>DOH to LHR via BAH</v>
      </c>
      <c r="X2278" s="5" t="s">
        <v>8306</v>
      </c>
      <c r="Y2278" s="5" t="s">
        <v>8721</v>
      </c>
    </row>
    <row r="2279" spans="1:25">
      <c r="A2279" s="8">
        <v>3</v>
      </c>
      <c r="B2279" s="8" t="s">
        <v>8722</v>
      </c>
      <c r="C2279" s="8" t="s">
        <v>8723</v>
      </c>
      <c r="D2279" s="8" t="s">
        <v>1794</v>
      </c>
      <c r="E2279" s="9">
        <v>42478</v>
      </c>
      <c r="F2279" s="8" t="s">
        <v>1795</v>
      </c>
      <c r="G2279" s="8" t="s">
        <v>8724</v>
      </c>
      <c r="H2279" s="8" t="s">
        <v>67</v>
      </c>
      <c r="I2279" s="8" t="s">
        <v>1806</v>
      </c>
      <c r="J2279" s="8" t="s">
        <v>1807</v>
      </c>
      <c r="K2279" s="8" t="s">
        <v>899</v>
      </c>
      <c r="L2279" s="11">
        <v>42401</v>
      </c>
      <c r="M2279" s="8">
        <v>3</v>
      </c>
      <c r="N2279" s="8">
        <v>4</v>
      </c>
      <c r="O2279" s="8">
        <v>2</v>
      </c>
      <c r="P2279" s="12">
        <v>2</v>
      </c>
      <c r="Q2279" s="8">
        <v>3</v>
      </c>
      <c r="R2279" s="8" t="s">
        <v>1799</v>
      </c>
      <c r="S2279" s="8">
        <v>0</v>
      </c>
      <c r="T2279" s="8">
        <v>4</v>
      </c>
      <c r="U2279" s="8"/>
      <c r="V2279" s="8" t="str">
        <f t="shared" si="39"/>
        <v>A380</v>
      </c>
      <c r="W2279" s="15" t="str" cm="1">
        <f t="array" ref="W2279">IF(ISBLANK(K2279),Unknown,K2279)</f>
        <v>LHR to JNB</v>
      </c>
      <c r="X2279" s="5" t="s">
        <v>1978</v>
      </c>
      <c r="Y2279" s="5" t="s">
        <v>7758</v>
      </c>
    </row>
    <row r="2280" spans="1:25">
      <c r="A2280" s="8">
        <v>2</v>
      </c>
      <c r="B2280" s="8" t="s">
        <v>8725</v>
      </c>
      <c r="C2280" s="8" t="s">
        <v>8726</v>
      </c>
      <c r="D2280" s="8" t="s">
        <v>1794</v>
      </c>
      <c r="E2280" s="9">
        <v>42477</v>
      </c>
      <c r="F2280" s="8" t="s">
        <v>1795</v>
      </c>
      <c r="G2280" s="10" t="s">
        <v>8727</v>
      </c>
      <c r="H2280" s="10"/>
      <c r="I2280" s="8" t="s">
        <v>1851</v>
      </c>
      <c r="J2280" s="8" t="s">
        <v>1798</v>
      </c>
      <c r="K2280" s="8" t="s">
        <v>870</v>
      </c>
      <c r="L2280" s="11">
        <v>42461</v>
      </c>
      <c r="M2280" s="8">
        <v>2</v>
      </c>
      <c r="N2280" s="8">
        <v>3</v>
      </c>
      <c r="O2280" s="8">
        <v>1</v>
      </c>
      <c r="P2280" s="12">
        <v>1</v>
      </c>
      <c r="Q2280" s="8">
        <v>2</v>
      </c>
      <c r="R2280" s="8" t="s">
        <v>1799</v>
      </c>
      <c r="S2280" s="8">
        <v>0</v>
      </c>
      <c r="T2280" s="8">
        <v>2</v>
      </c>
      <c r="U2280" s="8" t="s">
        <v>1808</v>
      </c>
      <c r="V2280" s="8" t="str">
        <f t="shared" si="39"/>
        <v>Unknown</v>
      </c>
      <c r="W2280" s="15" t="str" cm="1">
        <f t="array" ref="W2280">IF(ISBLANK(K2280),Unknown,K2280)</f>
        <v>LHR to CPT via JNB</v>
      </c>
      <c r="X2280" s="5" t="s">
        <v>1978</v>
      </c>
      <c r="Y2280" s="5" t="s">
        <v>7871</v>
      </c>
    </row>
    <row r="2281" spans="1:25">
      <c r="A2281" s="8">
        <v>1</v>
      </c>
      <c r="B2281" s="8" t="s">
        <v>8728</v>
      </c>
      <c r="C2281" s="8" t="s">
        <v>8729</v>
      </c>
      <c r="D2281" s="8" t="s">
        <v>1794</v>
      </c>
      <c r="E2281" s="9">
        <v>42476</v>
      </c>
      <c r="F2281" s="8" t="s">
        <v>1795</v>
      </c>
      <c r="G2281" s="8" t="s">
        <v>8730</v>
      </c>
      <c r="H2281" s="8" t="s">
        <v>25</v>
      </c>
      <c r="I2281" s="8" t="s">
        <v>1867</v>
      </c>
      <c r="J2281" s="8" t="s">
        <v>1798</v>
      </c>
      <c r="K2281" s="8" t="s">
        <v>1338</v>
      </c>
      <c r="L2281" s="11">
        <v>42461</v>
      </c>
      <c r="M2281" s="8">
        <v>1</v>
      </c>
      <c r="N2281" s="8">
        <v>3</v>
      </c>
      <c r="O2281" s="8">
        <v>1</v>
      </c>
      <c r="P2281" s="12">
        <v>2</v>
      </c>
      <c r="Q2281" s="8">
        <v>1</v>
      </c>
      <c r="R2281" s="8" t="s">
        <v>1799</v>
      </c>
      <c r="S2281" s="8">
        <v>0</v>
      </c>
      <c r="T2281" s="8">
        <v>3</v>
      </c>
      <c r="U2281" s="8"/>
      <c r="V2281" s="8" t="str">
        <f t="shared" si="39"/>
        <v>A320 / A380</v>
      </c>
      <c r="W2281" s="15" t="str" cm="1">
        <f t="array" ref="W2281">IF(ISBLANK(K2281),Unknown,K2281)</f>
        <v>MAN to LAX via LHR</v>
      </c>
      <c r="X2281" s="5" t="s">
        <v>7478</v>
      </c>
      <c r="Y2281" s="5" t="s">
        <v>7479</v>
      </c>
    </row>
    <row r="2282" spans="1:25">
      <c r="A2282" s="8">
        <v>2</v>
      </c>
      <c r="B2282" s="8" t="s">
        <v>8731</v>
      </c>
      <c r="C2282" s="8" t="s">
        <v>8732</v>
      </c>
      <c r="D2282" s="8" t="s">
        <v>1794</v>
      </c>
      <c r="E2282" s="9">
        <v>42475</v>
      </c>
      <c r="F2282" s="8" t="s">
        <v>1795</v>
      </c>
      <c r="G2282" s="10" t="s">
        <v>8733</v>
      </c>
      <c r="H2282" s="10"/>
      <c r="I2282" s="8" t="s">
        <v>1797</v>
      </c>
      <c r="J2282" s="8" t="s">
        <v>1798</v>
      </c>
      <c r="K2282" s="8" t="s">
        <v>577</v>
      </c>
      <c r="L2282" s="11">
        <v>42370</v>
      </c>
      <c r="M2282" s="8">
        <v>1</v>
      </c>
      <c r="N2282" s="8">
        <v>1</v>
      </c>
      <c r="O2282" s="8">
        <v>2</v>
      </c>
      <c r="P2282" s="12">
        <v>1</v>
      </c>
      <c r="Q2282" s="8">
        <v>1</v>
      </c>
      <c r="R2282" s="8" t="s">
        <v>1799</v>
      </c>
      <c r="S2282" s="8">
        <v>0</v>
      </c>
      <c r="T2282" s="8">
        <v>1</v>
      </c>
      <c r="U2282" s="8" t="s">
        <v>1808</v>
      </c>
      <c r="V2282" s="8" t="str">
        <f t="shared" si="39"/>
        <v>Unknown</v>
      </c>
      <c r="W2282" s="15" t="str" cm="1">
        <f t="array" ref="W2282">IF(ISBLANK(K2282),Unknown,K2282)</f>
        <v>GIB to LHR</v>
      </c>
      <c r="X2282" s="5" t="s">
        <v>8734</v>
      </c>
      <c r="Y2282" s="5" t="s">
        <v>1978</v>
      </c>
    </row>
    <row r="2283" spans="1:25">
      <c r="A2283" s="8">
        <v>10</v>
      </c>
      <c r="B2283" s="8" t="s">
        <v>8735</v>
      </c>
      <c r="C2283" s="8" t="s">
        <v>8736</v>
      </c>
      <c r="D2283" s="8" t="s">
        <v>1794</v>
      </c>
      <c r="E2283" s="9">
        <v>42474</v>
      </c>
      <c r="F2283" s="8" t="s">
        <v>1795</v>
      </c>
      <c r="G2283" s="8" t="s">
        <v>8737</v>
      </c>
      <c r="H2283" s="8" t="s">
        <v>102</v>
      </c>
      <c r="I2283" s="8" t="s">
        <v>1797</v>
      </c>
      <c r="J2283" s="8" t="s">
        <v>1798</v>
      </c>
      <c r="K2283" s="8" t="s">
        <v>897</v>
      </c>
      <c r="L2283" s="11">
        <v>42461</v>
      </c>
      <c r="M2283" s="8">
        <v>3</v>
      </c>
      <c r="N2283" s="8">
        <v>5</v>
      </c>
      <c r="O2283" s="8">
        <v>5</v>
      </c>
      <c r="P2283" s="12">
        <v>5</v>
      </c>
      <c r="Q2283" s="8">
        <v>3</v>
      </c>
      <c r="R2283" s="8" t="s">
        <v>1885</v>
      </c>
      <c r="S2283" s="8">
        <v>1</v>
      </c>
      <c r="T2283" s="8">
        <v>4</v>
      </c>
      <c r="U2283" s="8"/>
      <c r="V2283" s="8" t="str">
        <f t="shared" si="39"/>
        <v>Boeing 747</v>
      </c>
      <c r="W2283" s="15" t="str" cm="1">
        <f t="array" ref="W2283">IF(ISBLANK(K2283),Unknown,K2283)</f>
        <v>LHR to JFK</v>
      </c>
      <c r="X2283" s="5" t="s">
        <v>1978</v>
      </c>
      <c r="Y2283" s="5" t="s">
        <v>7429</v>
      </c>
    </row>
    <row r="2284" spans="1:25">
      <c r="A2284" s="8">
        <v>8</v>
      </c>
      <c r="B2284" s="8" t="s">
        <v>8738</v>
      </c>
      <c r="C2284" s="8" t="s">
        <v>6794</v>
      </c>
      <c r="D2284" s="8" t="s">
        <v>1794</v>
      </c>
      <c r="E2284" s="9">
        <v>42473</v>
      </c>
      <c r="F2284" s="8" t="s">
        <v>1795</v>
      </c>
      <c r="G2284" s="8" t="s">
        <v>8739</v>
      </c>
      <c r="H2284" s="8" t="s">
        <v>141</v>
      </c>
      <c r="I2284" s="8" t="s">
        <v>1851</v>
      </c>
      <c r="J2284" s="8" t="s">
        <v>1807</v>
      </c>
      <c r="K2284" s="8" t="s">
        <v>893</v>
      </c>
      <c r="L2284" s="11">
        <v>42461</v>
      </c>
      <c r="M2284" s="8">
        <v>4</v>
      </c>
      <c r="N2284" s="8">
        <v>5</v>
      </c>
      <c r="O2284" s="8">
        <v>4</v>
      </c>
      <c r="P2284" s="12">
        <v>4</v>
      </c>
      <c r="Q2284" s="8">
        <v>5</v>
      </c>
      <c r="R2284" s="8" t="s">
        <v>1885</v>
      </c>
      <c r="S2284" s="8">
        <v>1</v>
      </c>
      <c r="T2284" s="8">
        <v>4</v>
      </c>
      <c r="U2284" s="8"/>
      <c r="V2284" s="8" t="str">
        <f t="shared" si="39"/>
        <v>Boeing 777 and Boeing 787</v>
      </c>
      <c r="W2284" s="15" t="str" cm="1">
        <f t="array" ref="W2284">IF(ISBLANK(K2284),Unknown,K2284)</f>
        <v>LHR to IAH</v>
      </c>
      <c r="X2284" s="5" t="s">
        <v>1978</v>
      </c>
      <c r="Y2284" s="5" t="s">
        <v>7443</v>
      </c>
    </row>
    <row r="2285" spans="1:25">
      <c r="A2285" s="8">
        <v>8</v>
      </c>
      <c r="B2285" s="8" t="s">
        <v>8740</v>
      </c>
      <c r="C2285" s="8" t="s">
        <v>1844</v>
      </c>
      <c r="D2285" s="8" t="s">
        <v>7228</v>
      </c>
      <c r="E2285" s="9">
        <v>42473</v>
      </c>
      <c r="F2285" s="8" t="s">
        <v>4263</v>
      </c>
      <c r="G2285" s="8" t="s">
        <v>8741</v>
      </c>
      <c r="H2285" s="8" t="s">
        <v>131</v>
      </c>
      <c r="I2285" s="8" t="s">
        <v>1851</v>
      </c>
      <c r="J2285" s="8" t="s">
        <v>1807</v>
      </c>
      <c r="K2285" s="8" t="s">
        <v>928</v>
      </c>
      <c r="L2285" s="11">
        <v>42401</v>
      </c>
      <c r="M2285" s="8">
        <v>4</v>
      </c>
      <c r="N2285" s="8">
        <v>4</v>
      </c>
      <c r="O2285" s="8">
        <v>4</v>
      </c>
      <c r="P2285" s="12">
        <v>3</v>
      </c>
      <c r="Q2285" s="8">
        <v>4</v>
      </c>
      <c r="R2285" s="8" t="s">
        <v>1885</v>
      </c>
      <c r="S2285" s="8">
        <v>1</v>
      </c>
      <c r="T2285" s="8">
        <v>3</v>
      </c>
      <c r="U2285" s="8" t="s">
        <v>1808</v>
      </c>
      <c r="V2285" s="8" t="str">
        <f t="shared" si="39"/>
        <v>Boeing 777</v>
      </c>
      <c r="W2285" s="15" t="str" cm="1">
        <f t="array" ref="W2285">IF(ISBLANK(K2285),Unknown,K2285)</f>
        <v>LHR to PEK</v>
      </c>
      <c r="X2285" s="5" t="s">
        <v>1978</v>
      </c>
      <c r="Y2285" s="5" t="s">
        <v>8742</v>
      </c>
    </row>
    <row r="2286" spans="1:25">
      <c r="A2286" s="8">
        <v>8</v>
      </c>
      <c r="B2286" s="8" t="s">
        <v>8743</v>
      </c>
      <c r="C2286" s="8" t="s">
        <v>8744</v>
      </c>
      <c r="D2286" s="8" t="s">
        <v>1794</v>
      </c>
      <c r="E2286" s="9">
        <v>42473</v>
      </c>
      <c r="F2286" s="8" t="s">
        <v>1899</v>
      </c>
      <c r="G2286" s="8" t="s">
        <v>8745</v>
      </c>
      <c r="H2286" s="8" t="s">
        <v>102</v>
      </c>
      <c r="I2286" s="8" t="s">
        <v>1851</v>
      </c>
      <c r="J2286" s="8" t="s">
        <v>1798</v>
      </c>
      <c r="K2286" s="8" t="s">
        <v>1746</v>
      </c>
      <c r="L2286" s="11">
        <v>42461</v>
      </c>
      <c r="M2286" s="8">
        <v>2</v>
      </c>
      <c r="N2286" s="8">
        <v>5</v>
      </c>
      <c r="O2286" s="8">
        <v>5</v>
      </c>
      <c r="P2286" s="12">
        <v>5</v>
      </c>
      <c r="Q2286" s="8">
        <v>5</v>
      </c>
      <c r="R2286" s="8" t="s">
        <v>1885</v>
      </c>
      <c r="S2286" s="8">
        <v>1</v>
      </c>
      <c r="T2286" s="8">
        <v>2</v>
      </c>
      <c r="U2286" s="8" t="s">
        <v>1808</v>
      </c>
      <c r="V2286" s="8" t="str">
        <f t="shared" si="39"/>
        <v>Boeing 747</v>
      </c>
      <c r="W2286" s="15" t="str" cm="1">
        <f t="array" ref="W2286">IF(ISBLANK(K2286),Unknown,K2286)</f>
        <v>YVR to CDG via LHR</v>
      </c>
      <c r="X2286" s="5" t="s">
        <v>7131</v>
      </c>
      <c r="Y2286" s="5" t="s">
        <v>7398</v>
      </c>
    </row>
    <row r="2287" spans="1:25">
      <c r="A2287" s="8">
        <v>7</v>
      </c>
      <c r="B2287" s="8" t="s">
        <v>8746</v>
      </c>
      <c r="C2287" s="8" t="s">
        <v>1844</v>
      </c>
      <c r="D2287" s="8" t="s">
        <v>7228</v>
      </c>
      <c r="E2287" s="9">
        <v>42472</v>
      </c>
      <c r="F2287" s="8" t="s">
        <v>4263</v>
      </c>
      <c r="G2287" s="10" t="s">
        <v>8747</v>
      </c>
      <c r="H2287" s="10"/>
      <c r="I2287" s="8" t="s">
        <v>1851</v>
      </c>
      <c r="J2287" s="8" t="s">
        <v>1798</v>
      </c>
      <c r="K2287" s="8" t="s">
        <v>865</v>
      </c>
      <c r="L2287" s="11">
        <v>42430</v>
      </c>
      <c r="M2287" s="8">
        <v>3</v>
      </c>
      <c r="N2287" s="8">
        <v>4</v>
      </c>
      <c r="O2287" s="8">
        <v>3</v>
      </c>
      <c r="P2287" s="12">
        <v>3</v>
      </c>
      <c r="Q2287" s="8">
        <v>5</v>
      </c>
      <c r="R2287" s="8" t="s">
        <v>1885</v>
      </c>
      <c r="S2287" s="8">
        <v>1</v>
      </c>
      <c r="T2287" s="8">
        <v>1</v>
      </c>
      <c r="U2287" s="8" t="s">
        <v>1808</v>
      </c>
      <c r="V2287" s="8" t="str">
        <f t="shared" si="39"/>
        <v>Unknown</v>
      </c>
      <c r="W2287" s="15" t="str" cm="1">
        <f t="array" ref="W2287">IF(ISBLANK(K2287),Unknown,K2287)</f>
        <v>LHR to CDG</v>
      </c>
      <c r="X2287" s="5" t="s">
        <v>1978</v>
      </c>
      <c r="Y2287" s="5" t="s">
        <v>7393</v>
      </c>
    </row>
    <row r="2288" spans="1:25">
      <c r="A2288" s="8">
        <v>8</v>
      </c>
      <c r="B2288" s="8" t="s">
        <v>8748</v>
      </c>
      <c r="C2288" s="8" t="s">
        <v>1844</v>
      </c>
      <c r="D2288" s="8" t="s">
        <v>7228</v>
      </c>
      <c r="E2288" s="9">
        <v>42472</v>
      </c>
      <c r="F2288" s="8" t="s">
        <v>4263</v>
      </c>
      <c r="G2288" s="8" t="s">
        <v>8749</v>
      </c>
      <c r="H2288" s="8" t="s">
        <v>67</v>
      </c>
      <c r="I2288" s="8" t="s">
        <v>1851</v>
      </c>
      <c r="J2288" s="8" t="s">
        <v>1874</v>
      </c>
      <c r="K2288" s="8" t="s">
        <v>679</v>
      </c>
      <c r="L2288" s="11">
        <v>42430</v>
      </c>
      <c r="M2288" s="8">
        <v>4</v>
      </c>
      <c r="N2288" s="8">
        <v>4</v>
      </c>
      <c r="O2288" s="8">
        <v>3</v>
      </c>
      <c r="P2288" s="12">
        <v>3</v>
      </c>
      <c r="Q2288" s="8">
        <v>5</v>
      </c>
      <c r="R2288" s="8" t="s">
        <v>1885</v>
      </c>
      <c r="S2288" s="8">
        <v>1</v>
      </c>
      <c r="T2288" s="8">
        <v>3</v>
      </c>
      <c r="U2288" s="8" t="s">
        <v>1808</v>
      </c>
      <c r="V2288" s="8" t="str">
        <f t="shared" si="39"/>
        <v>A380</v>
      </c>
      <c r="W2288" s="15" t="str" cm="1">
        <f t="array" ref="W2288">IF(ISBLANK(K2288),Unknown,K2288)</f>
        <v>HKG to LHR</v>
      </c>
      <c r="X2288" s="5" t="s">
        <v>5282</v>
      </c>
      <c r="Y2288" s="5" t="s">
        <v>1978</v>
      </c>
    </row>
    <row r="2289" spans="1:25">
      <c r="A2289" s="8">
        <v>10</v>
      </c>
      <c r="B2289" s="8" t="s">
        <v>8750</v>
      </c>
      <c r="C2289" s="8" t="s">
        <v>1844</v>
      </c>
      <c r="D2289" s="8" t="s">
        <v>3618</v>
      </c>
      <c r="E2289" s="9">
        <v>42472</v>
      </c>
      <c r="F2289" s="8" t="s">
        <v>1795</v>
      </c>
      <c r="G2289" s="8" t="s">
        <v>8751</v>
      </c>
      <c r="H2289" s="8" t="s">
        <v>72</v>
      </c>
      <c r="I2289" s="8" t="s">
        <v>1797</v>
      </c>
      <c r="J2289" s="8" t="s">
        <v>1807</v>
      </c>
      <c r="K2289" s="8" t="s">
        <v>1616</v>
      </c>
      <c r="L2289" s="11">
        <v>42430</v>
      </c>
      <c r="M2289" s="8">
        <v>5</v>
      </c>
      <c r="N2289" s="8">
        <v>5</v>
      </c>
      <c r="O2289" s="8">
        <v>5</v>
      </c>
      <c r="P2289" s="12">
        <v>5</v>
      </c>
      <c r="Q2289" s="8">
        <v>5</v>
      </c>
      <c r="R2289" s="8" t="s">
        <v>1885</v>
      </c>
      <c r="S2289" s="8">
        <v>1</v>
      </c>
      <c r="T2289" s="8">
        <v>5</v>
      </c>
      <c r="U2289" s="8" t="s">
        <v>1808</v>
      </c>
      <c r="V2289" s="8" t="str">
        <f t="shared" si="39"/>
        <v>A380 800</v>
      </c>
      <c r="W2289" s="15" t="str" cm="1">
        <f t="array" ref="W2289">IF(ISBLANK(K2289),Unknown,K2289)</f>
        <v>SFO to LHR</v>
      </c>
      <c r="X2289" s="5" t="s">
        <v>7299</v>
      </c>
      <c r="Y2289" s="5" t="s">
        <v>1978</v>
      </c>
    </row>
    <row r="2290" spans="1:25">
      <c r="A2290" s="8">
        <v>8</v>
      </c>
      <c r="B2290" s="8" t="s">
        <v>8752</v>
      </c>
      <c r="C2290" s="8" t="s">
        <v>1844</v>
      </c>
      <c r="D2290" s="8" t="s">
        <v>3618</v>
      </c>
      <c r="E2290" s="9">
        <v>42472</v>
      </c>
      <c r="F2290" s="8" t="s">
        <v>1795</v>
      </c>
      <c r="G2290" s="8" t="s">
        <v>8753</v>
      </c>
      <c r="H2290" s="8" t="s">
        <v>108</v>
      </c>
      <c r="I2290" s="8" t="s">
        <v>1851</v>
      </c>
      <c r="J2290" s="8" t="s">
        <v>1874</v>
      </c>
      <c r="K2290" s="8" t="s">
        <v>1506</v>
      </c>
      <c r="L2290" s="11">
        <v>42125</v>
      </c>
      <c r="M2290" s="8">
        <v>5</v>
      </c>
      <c r="N2290" s="8">
        <v>5</v>
      </c>
      <c r="O2290" s="8">
        <v>4</v>
      </c>
      <c r="P2290" s="12">
        <v>4</v>
      </c>
      <c r="Q2290" s="8">
        <v>5</v>
      </c>
      <c r="R2290" s="8" t="s">
        <v>1885</v>
      </c>
      <c r="S2290" s="8">
        <v>1</v>
      </c>
      <c r="T2290" s="8">
        <v>2</v>
      </c>
      <c r="U2290" s="8" t="s">
        <v>1808</v>
      </c>
      <c r="V2290" s="8" t="str">
        <f t="shared" si="39"/>
        <v>Boeing 747 400</v>
      </c>
      <c r="W2290" s="15" t="str" cm="1">
        <f t="array" ref="W2290">IF(ISBLANK(K2290),Unknown,K2290)</f>
        <v>PEK to LHR</v>
      </c>
      <c r="X2290" s="5" t="s">
        <v>8742</v>
      </c>
      <c r="Y2290" s="5" t="s">
        <v>1978</v>
      </c>
    </row>
    <row r="2291" spans="1:25">
      <c r="A2291" s="8">
        <v>9</v>
      </c>
      <c r="B2291" s="8" t="s">
        <v>8754</v>
      </c>
      <c r="C2291" s="8" t="s">
        <v>1844</v>
      </c>
      <c r="D2291" s="8" t="s">
        <v>3618</v>
      </c>
      <c r="E2291" s="9">
        <v>42472</v>
      </c>
      <c r="F2291" s="8" t="s">
        <v>1795</v>
      </c>
      <c r="G2291" s="8" t="s">
        <v>8755</v>
      </c>
      <c r="H2291" s="8" t="s">
        <v>67</v>
      </c>
      <c r="I2291" s="8" t="s">
        <v>1797</v>
      </c>
      <c r="J2291" s="8" t="s">
        <v>1874</v>
      </c>
      <c r="K2291" s="8" t="s">
        <v>907</v>
      </c>
      <c r="L2291" s="11">
        <v>42430</v>
      </c>
      <c r="M2291" s="8">
        <v>5</v>
      </c>
      <c r="N2291" s="8">
        <v>5</v>
      </c>
      <c r="O2291" s="8">
        <v>4</v>
      </c>
      <c r="P2291" s="12">
        <v>4</v>
      </c>
      <c r="Q2291" s="8">
        <v>4</v>
      </c>
      <c r="R2291" s="8" t="s">
        <v>1885</v>
      </c>
      <c r="S2291" s="8">
        <v>1</v>
      </c>
      <c r="T2291" s="8">
        <v>5</v>
      </c>
      <c r="U2291" s="8" t="s">
        <v>1808</v>
      </c>
      <c r="V2291" s="8" t="str">
        <f t="shared" si="39"/>
        <v>A380</v>
      </c>
      <c r="W2291" s="15" t="str" cm="1">
        <f t="array" ref="W2291">IF(ISBLANK(K2291),Unknown,K2291)</f>
        <v>LHR to LAX</v>
      </c>
      <c r="X2291" s="5" t="s">
        <v>1978</v>
      </c>
      <c r="Y2291" s="5" t="s">
        <v>1979</v>
      </c>
    </row>
    <row r="2292" spans="1:25">
      <c r="A2292" s="8">
        <v>8</v>
      </c>
      <c r="B2292" s="8" t="s">
        <v>8756</v>
      </c>
      <c r="C2292" s="8" t="s">
        <v>7236</v>
      </c>
      <c r="D2292" s="8" t="s">
        <v>1794</v>
      </c>
      <c r="E2292" s="9">
        <v>42471</v>
      </c>
      <c r="F2292" s="8" t="s">
        <v>1795</v>
      </c>
      <c r="G2292" s="8" t="s">
        <v>8757</v>
      </c>
      <c r="H2292" s="8" t="s">
        <v>24</v>
      </c>
      <c r="I2292" s="8" t="s">
        <v>1867</v>
      </c>
      <c r="J2292" s="8" t="s">
        <v>1798</v>
      </c>
      <c r="K2292" s="8" t="s">
        <v>848</v>
      </c>
      <c r="L2292" s="11">
        <v>42461</v>
      </c>
      <c r="M2292" s="8">
        <v>4</v>
      </c>
      <c r="N2292" s="8">
        <v>4</v>
      </c>
      <c r="O2292" s="8">
        <v>4</v>
      </c>
      <c r="P2292" s="12">
        <v>3</v>
      </c>
      <c r="Q2292" s="8">
        <v>4</v>
      </c>
      <c r="R2292" s="8" t="s">
        <v>1885</v>
      </c>
      <c r="S2292" s="8">
        <v>1</v>
      </c>
      <c r="T2292" s="8">
        <v>3</v>
      </c>
      <c r="U2292" s="8"/>
      <c r="V2292" s="8" t="str">
        <f t="shared" si="39"/>
        <v>A320</v>
      </c>
      <c r="W2292" s="15" t="str" cm="1">
        <f t="array" ref="W2292">IF(ISBLANK(K2292),Unknown,K2292)</f>
        <v>LHR to ATH</v>
      </c>
      <c r="X2292" s="5" t="s">
        <v>1978</v>
      </c>
      <c r="Y2292" s="5" t="s">
        <v>7436</v>
      </c>
    </row>
    <row r="2293" spans="1:25">
      <c r="A2293" s="8">
        <v>4</v>
      </c>
      <c r="B2293" s="8" t="s">
        <v>8758</v>
      </c>
      <c r="C2293" s="8" t="s">
        <v>8759</v>
      </c>
      <c r="D2293" s="8" t="s">
        <v>1794</v>
      </c>
      <c r="E2293" s="9">
        <v>42468</v>
      </c>
      <c r="F2293" s="8" t="s">
        <v>2520</v>
      </c>
      <c r="G2293" s="8" t="s">
        <v>8760</v>
      </c>
      <c r="H2293" s="8" t="s">
        <v>102</v>
      </c>
      <c r="I2293" s="8" t="s">
        <v>1806</v>
      </c>
      <c r="J2293" s="8" t="s">
        <v>1807</v>
      </c>
      <c r="K2293" s="8" t="s">
        <v>1565</v>
      </c>
      <c r="L2293" s="11">
        <v>42461</v>
      </c>
      <c r="M2293" s="8">
        <v>4</v>
      </c>
      <c r="N2293" s="8">
        <v>4</v>
      </c>
      <c r="O2293" s="8">
        <v>3</v>
      </c>
      <c r="P2293" s="12">
        <v>1</v>
      </c>
      <c r="Q2293" s="8">
        <v>3</v>
      </c>
      <c r="R2293" s="8" t="s">
        <v>1799</v>
      </c>
      <c r="S2293" s="8">
        <v>0</v>
      </c>
      <c r="T2293" s="8">
        <v>1</v>
      </c>
      <c r="U2293" s="8" t="s">
        <v>1808</v>
      </c>
      <c r="V2293" s="8" t="str">
        <f t="shared" si="39"/>
        <v>Boeing 747</v>
      </c>
      <c r="W2293" s="15" t="str" cm="1">
        <f t="array" ref="W2293">IF(ISBLANK(K2293),Unknown,K2293)</f>
        <v>RUH to DUS via LHR</v>
      </c>
      <c r="X2293" s="5" t="s">
        <v>8761</v>
      </c>
      <c r="Y2293" s="5" t="s">
        <v>8027</v>
      </c>
    </row>
    <row r="2294" spans="1:25">
      <c r="A2294" s="8">
        <v>5</v>
      </c>
      <c r="B2294" s="8" t="s">
        <v>8762</v>
      </c>
      <c r="C2294" s="8" t="s">
        <v>8763</v>
      </c>
      <c r="D2294" s="8" t="s">
        <v>1794</v>
      </c>
      <c r="E2294" s="9">
        <v>42467</v>
      </c>
      <c r="F2294" s="8" t="s">
        <v>1795</v>
      </c>
      <c r="G2294" s="8" t="s">
        <v>8764</v>
      </c>
      <c r="H2294" s="8" t="s">
        <v>24</v>
      </c>
      <c r="I2294" s="8" t="s">
        <v>1851</v>
      </c>
      <c r="J2294" s="8" t="s">
        <v>1807</v>
      </c>
      <c r="K2294" s="8" t="s">
        <v>220</v>
      </c>
      <c r="L2294" s="11">
        <v>42461</v>
      </c>
      <c r="M2294" s="8">
        <v>1</v>
      </c>
      <c r="N2294" s="8">
        <v>3</v>
      </c>
      <c r="O2294" s="8">
        <v>1</v>
      </c>
      <c r="P2294" s="12">
        <v>2</v>
      </c>
      <c r="Q2294" s="8">
        <v>2</v>
      </c>
      <c r="R2294" s="8" t="s">
        <v>1799</v>
      </c>
      <c r="S2294" s="8">
        <v>0</v>
      </c>
      <c r="T2294" s="8">
        <v>1</v>
      </c>
      <c r="U2294" s="8" t="s">
        <v>1808</v>
      </c>
      <c r="V2294" s="8" t="str">
        <f t="shared" si="39"/>
        <v>A320</v>
      </c>
      <c r="W2294" s="15" t="str" cm="1">
        <f t="array" ref="W2294">IF(ISBLANK(K2294),Unknown,K2294)</f>
        <v>AMS to LGW</v>
      </c>
      <c r="X2294" s="5" t="s">
        <v>7714</v>
      </c>
      <c r="Y2294" s="5" t="s">
        <v>7341</v>
      </c>
    </row>
    <row r="2295" spans="1:25">
      <c r="A2295" s="8">
        <v>6</v>
      </c>
      <c r="B2295" s="8" t="s">
        <v>8765</v>
      </c>
      <c r="C2295" s="8" t="s">
        <v>8763</v>
      </c>
      <c r="D2295" s="8" t="s">
        <v>1794</v>
      </c>
      <c r="E2295" s="9">
        <v>42466</v>
      </c>
      <c r="F2295" s="8" t="s">
        <v>1795</v>
      </c>
      <c r="G2295" s="8" t="s">
        <v>8766</v>
      </c>
      <c r="H2295" s="8" t="s">
        <v>10</v>
      </c>
      <c r="I2295" s="8" t="s">
        <v>1851</v>
      </c>
      <c r="J2295" s="8" t="s">
        <v>1798</v>
      </c>
      <c r="K2295" s="8" t="s">
        <v>805</v>
      </c>
      <c r="L2295" s="11">
        <v>42461</v>
      </c>
      <c r="M2295" s="8">
        <v>3</v>
      </c>
      <c r="N2295" s="8">
        <v>1</v>
      </c>
      <c r="O2295" s="8">
        <v>1</v>
      </c>
      <c r="P2295" s="12">
        <v>1</v>
      </c>
      <c r="Q2295" s="8">
        <v>3</v>
      </c>
      <c r="R2295" s="8" t="s">
        <v>1885</v>
      </c>
      <c r="S2295" s="8">
        <v>1</v>
      </c>
      <c r="T2295" s="8">
        <v>1</v>
      </c>
      <c r="U2295" s="8" t="s">
        <v>1808</v>
      </c>
      <c r="V2295" s="8" t="str">
        <f t="shared" si="39"/>
        <v>A319</v>
      </c>
      <c r="W2295" s="15" t="str" cm="1">
        <f t="array" ref="W2295">IF(ISBLANK(K2295),Unknown,K2295)</f>
        <v>LGW to AMS</v>
      </c>
      <c r="X2295" s="5" t="s">
        <v>7341</v>
      </c>
      <c r="Y2295" s="5" t="s">
        <v>7714</v>
      </c>
    </row>
    <row r="2296" spans="1:25">
      <c r="A2296" s="8">
        <v>2</v>
      </c>
      <c r="B2296" s="8" t="s">
        <v>8767</v>
      </c>
      <c r="C2296" s="8" t="s">
        <v>8768</v>
      </c>
      <c r="D2296" s="8" t="s">
        <v>1794</v>
      </c>
      <c r="E2296" s="9">
        <v>42465</v>
      </c>
      <c r="F2296" s="8" t="s">
        <v>1899</v>
      </c>
      <c r="G2296" s="10" t="s">
        <v>8769</v>
      </c>
      <c r="H2296" s="10"/>
      <c r="I2296" s="8" t="s">
        <v>1851</v>
      </c>
      <c r="J2296" s="8" t="s">
        <v>1798</v>
      </c>
      <c r="K2296" s="8" t="s">
        <v>1403</v>
      </c>
      <c r="L2296" s="11">
        <v>42461</v>
      </c>
      <c r="M2296" s="8">
        <v>3</v>
      </c>
      <c r="N2296" s="8">
        <v>4</v>
      </c>
      <c r="O2296" s="8">
        <v>4</v>
      </c>
      <c r="P2296" s="12">
        <v>3</v>
      </c>
      <c r="Q2296" s="8">
        <v>5</v>
      </c>
      <c r="R2296" s="8" t="s">
        <v>1799</v>
      </c>
      <c r="S2296" s="8">
        <v>0</v>
      </c>
      <c r="T2296" s="8">
        <v>3</v>
      </c>
      <c r="U2296" s="8"/>
      <c r="V2296" s="8" t="str">
        <f t="shared" si="39"/>
        <v>Unknown</v>
      </c>
      <c r="W2296" s="15" t="str" cm="1">
        <f t="array" ref="W2296">IF(ISBLANK(K2296),Unknown,K2296)</f>
        <v>MRS to YUL via LHR</v>
      </c>
      <c r="X2296" s="5" t="s">
        <v>8429</v>
      </c>
      <c r="Y2296" s="5" t="s">
        <v>7520</v>
      </c>
    </row>
    <row r="2297" spans="1:25">
      <c r="A2297" s="8">
        <v>7</v>
      </c>
      <c r="B2297" s="8" t="s">
        <v>8770</v>
      </c>
      <c r="C2297" s="8" t="s">
        <v>1844</v>
      </c>
      <c r="D2297" s="8" t="s">
        <v>1845</v>
      </c>
      <c r="E2297" s="9">
        <v>42465</v>
      </c>
      <c r="F2297" s="8" t="s">
        <v>1795</v>
      </c>
      <c r="G2297" s="8" t="s">
        <v>8771</v>
      </c>
      <c r="H2297" s="8" t="s">
        <v>7831</v>
      </c>
      <c r="I2297" s="8" t="s">
        <v>1867</v>
      </c>
      <c r="J2297" s="8" t="s">
        <v>1807</v>
      </c>
      <c r="K2297" s="8" t="s">
        <v>908</v>
      </c>
      <c r="L2297" s="11">
        <v>42461</v>
      </c>
      <c r="M2297" s="8">
        <v>3</v>
      </c>
      <c r="N2297" s="8">
        <v>4</v>
      </c>
      <c r="O2297" s="8">
        <v>5</v>
      </c>
      <c r="P2297" s="12">
        <v>2</v>
      </c>
      <c r="Q2297" s="8">
        <v>3</v>
      </c>
      <c r="R2297" s="8" t="s">
        <v>1885</v>
      </c>
      <c r="S2297" s="8">
        <v>1</v>
      </c>
      <c r="T2297" s="8">
        <v>1</v>
      </c>
      <c r="U2297" s="8"/>
      <c r="V2297" s="8" t="str">
        <f t="shared" si="39"/>
        <v>Boeing 767 300</v>
      </c>
      <c r="W2297" s="15" t="str" cm="1">
        <f t="array" ref="W2297">IF(ISBLANK(K2297),Unknown,K2297)</f>
        <v>LHR to LCA</v>
      </c>
      <c r="X2297" s="5" t="s">
        <v>1978</v>
      </c>
      <c r="Y2297" s="5" t="s">
        <v>7832</v>
      </c>
    </row>
    <row r="2298" spans="1:25">
      <c r="A2298" s="8">
        <v>10</v>
      </c>
      <c r="B2298" s="8" t="s">
        <v>8772</v>
      </c>
      <c r="C2298" s="8" t="s">
        <v>8773</v>
      </c>
      <c r="D2298" s="8" t="s">
        <v>1794</v>
      </c>
      <c r="E2298" s="9">
        <v>42464</v>
      </c>
      <c r="F2298" s="8" t="s">
        <v>1795</v>
      </c>
      <c r="G2298" s="8" t="s">
        <v>8774</v>
      </c>
      <c r="H2298" s="8" t="s">
        <v>8775</v>
      </c>
      <c r="I2298" s="8" t="s">
        <v>1797</v>
      </c>
      <c r="J2298" s="8" t="s">
        <v>1798</v>
      </c>
      <c r="K2298" s="8" t="s">
        <v>789</v>
      </c>
      <c r="L2298" s="11">
        <v>42461</v>
      </c>
      <c r="M2298" s="8">
        <v>4</v>
      </c>
      <c r="N2298" s="8">
        <v>5</v>
      </c>
      <c r="O2298" s="8">
        <v>5</v>
      </c>
      <c r="P2298" s="12">
        <v>4</v>
      </c>
      <c r="Q2298" s="8">
        <v>4</v>
      </c>
      <c r="R2298" s="8" t="s">
        <v>1885</v>
      </c>
      <c r="S2298" s="8">
        <v>1</v>
      </c>
      <c r="T2298" s="8">
        <v>1</v>
      </c>
      <c r="U2298" s="8" t="s">
        <v>1808</v>
      </c>
      <c r="V2298" s="8" t="str">
        <f t="shared" si="39"/>
        <v>SAAB 2000</v>
      </c>
      <c r="W2298" s="15" t="str" cm="1">
        <f t="array" ref="W2298">IF(ISBLANK(K2298),Unknown,K2298)</f>
        <v>LCY to IOM</v>
      </c>
      <c r="X2298" s="5" t="s">
        <v>7812</v>
      </c>
      <c r="Y2298" s="5" t="s">
        <v>8571</v>
      </c>
    </row>
    <row r="2299" spans="1:25">
      <c r="A2299" s="8">
        <v>5</v>
      </c>
      <c r="B2299" s="8" t="s">
        <v>8776</v>
      </c>
      <c r="C2299" s="8" t="s">
        <v>4109</v>
      </c>
      <c r="D2299" s="8" t="s">
        <v>1794</v>
      </c>
      <c r="E2299" s="9">
        <v>42464</v>
      </c>
      <c r="F2299" s="8" t="s">
        <v>1986</v>
      </c>
      <c r="G2299" s="8" t="s">
        <v>8777</v>
      </c>
      <c r="H2299" s="8" t="s">
        <v>97</v>
      </c>
      <c r="I2299" s="8" t="s">
        <v>1851</v>
      </c>
      <c r="J2299" s="8" t="s">
        <v>1798</v>
      </c>
      <c r="K2299" s="8" t="s">
        <v>403</v>
      </c>
      <c r="L2299" s="11">
        <v>42461</v>
      </c>
      <c r="M2299" s="8">
        <v>3</v>
      </c>
      <c r="N2299" s="8">
        <v>1</v>
      </c>
      <c r="O2299" s="8">
        <v>1</v>
      </c>
      <c r="P2299" s="12">
        <v>5</v>
      </c>
      <c r="Q2299" s="8">
        <v>4</v>
      </c>
      <c r="R2299" s="8" t="s">
        <v>1799</v>
      </c>
      <c r="S2299" s="8">
        <v>0</v>
      </c>
      <c r="T2299" s="8">
        <v>1</v>
      </c>
      <c r="U2299" s="8" t="s">
        <v>1808</v>
      </c>
      <c r="V2299" s="8" t="str">
        <f t="shared" si="39"/>
        <v>Boeing 737</v>
      </c>
      <c r="W2299" s="15" t="str" cm="1">
        <f t="array" ref="W2299">IF(ISBLANK(K2299),Unknown,K2299)</f>
        <v>CPH to LHR</v>
      </c>
      <c r="X2299" s="5" t="s">
        <v>7558</v>
      </c>
      <c r="Y2299" s="5" t="s">
        <v>1978</v>
      </c>
    </row>
    <row r="2300" spans="1:25">
      <c r="A2300" s="8">
        <v>8</v>
      </c>
      <c r="B2300" s="8" t="s">
        <v>8778</v>
      </c>
      <c r="C2300" s="8" t="s">
        <v>7004</v>
      </c>
      <c r="D2300" s="8" t="s">
        <v>1794</v>
      </c>
      <c r="E2300" s="9">
        <v>42462</v>
      </c>
      <c r="F2300" s="8" t="s">
        <v>1795</v>
      </c>
      <c r="G2300" s="8" t="s">
        <v>8779</v>
      </c>
      <c r="H2300" s="8" t="s">
        <v>8188</v>
      </c>
      <c r="I2300" s="8" t="s">
        <v>1806</v>
      </c>
      <c r="J2300" s="8" t="s">
        <v>1798</v>
      </c>
      <c r="K2300" s="8" t="s">
        <v>793</v>
      </c>
      <c r="L2300" s="11">
        <v>42430</v>
      </c>
      <c r="M2300" s="8">
        <v>4</v>
      </c>
      <c r="N2300" s="8">
        <v>5</v>
      </c>
      <c r="O2300" s="8">
        <v>4</v>
      </c>
      <c r="P2300" s="12">
        <v>4</v>
      </c>
      <c r="Q2300" s="8">
        <v>4</v>
      </c>
      <c r="R2300" s="8" t="s">
        <v>1885</v>
      </c>
      <c r="S2300" s="8">
        <v>1</v>
      </c>
      <c r="T2300" s="8">
        <v>1</v>
      </c>
      <c r="U2300" s="8"/>
      <c r="V2300" s="8" t="str">
        <f t="shared" si="39"/>
        <v>E 170</v>
      </c>
      <c r="W2300" s="15" t="str" cm="1">
        <f t="array" ref="W2300">IF(ISBLANK(K2300),Unknown,K2300)</f>
        <v>LCY to RTM</v>
      </c>
      <c r="X2300" s="5" t="s">
        <v>7812</v>
      </c>
      <c r="Y2300" s="5" t="s">
        <v>8780</v>
      </c>
    </row>
    <row r="2301" spans="1:25">
      <c r="A2301" s="8">
        <v>9</v>
      </c>
      <c r="B2301" s="8" t="s">
        <v>8781</v>
      </c>
      <c r="C2301" s="8" t="s">
        <v>4288</v>
      </c>
      <c r="D2301" s="8" t="s">
        <v>1794</v>
      </c>
      <c r="E2301" s="9">
        <v>42462</v>
      </c>
      <c r="F2301" s="8" t="s">
        <v>1899</v>
      </c>
      <c r="G2301" s="8" t="s">
        <v>8782</v>
      </c>
      <c r="H2301" s="8" t="s">
        <v>158</v>
      </c>
      <c r="I2301" s="8" t="s">
        <v>1797</v>
      </c>
      <c r="J2301" s="8" t="s">
        <v>1807</v>
      </c>
      <c r="K2301" s="8" t="s">
        <v>1756</v>
      </c>
      <c r="L2301" s="11">
        <v>42430</v>
      </c>
      <c r="M2301" s="8">
        <v>5</v>
      </c>
      <c r="N2301" s="8">
        <v>5</v>
      </c>
      <c r="O2301" s="8">
        <v>5</v>
      </c>
      <c r="P2301" s="12">
        <v>5</v>
      </c>
      <c r="Q2301" s="8">
        <v>4</v>
      </c>
      <c r="R2301" s="8" t="s">
        <v>1885</v>
      </c>
      <c r="S2301" s="8">
        <v>1</v>
      </c>
      <c r="T2301" s="8">
        <v>5</v>
      </c>
      <c r="U2301" s="8"/>
      <c r="V2301" s="8" t="str">
        <f t="shared" si="39"/>
        <v>Boeing 787 / A320</v>
      </c>
      <c r="W2301" s="15" t="str" cm="1">
        <f t="array" ref="W2301">IF(ISBLANK(K2301),Unknown,K2301)</f>
        <v>YYZ to TXL via LHR</v>
      </c>
      <c r="X2301" s="5" t="s">
        <v>7498</v>
      </c>
      <c r="Y2301" s="5" t="s">
        <v>8783</v>
      </c>
    </row>
    <row r="2302" spans="1:25">
      <c r="A2302" s="8">
        <v>10</v>
      </c>
      <c r="B2302" s="8" t="s">
        <v>8784</v>
      </c>
      <c r="C2302" s="8" t="s">
        <v>4288</v>
      </c>
      <c r="D2302" s="8" t="s">
        <v>1794</v>
      </c>
      <c r="E2302" s="9">
        <v>42462</v>
      </c>
      <c r="F2302" s="8" t="s">
        <v>1899</v>
      </c>
      <c r="G2302" s="8" t="s">
        <v>8785</v>
      </c>
      <c r="H2302" s="8" t="s">
        <v>131</v>
      </c>
      <c r="I2302" s="8" t="s">
        <v>1797</v>
      </c>
      <c r="J2302" s="8" t="s">
        <v>1807</v>
      </c>
      <c r="K2302" s="8" t="s">
        <v>1676</v>
      </c>
      <c r="L2302" s="11">
        <v>42430</v>
      </c>
      <c r="M2302" s="8">
        <v>5</v>
      </c>
      <c r="N2302" s="8">
        <v>5</v>
      </c>
      <c r="O2302" s="8">
        <v>5</v>
      </c>
      <c r="P2302" s="12">
        <v>5</v>
      </c>
      <c r="Q2302" s="8">
        <v>5</v>
      </c>
      <c r="R2302" s="8" t="s">
        <v>1885</v>
      </c>
      <c r="S2302" s="8">
        <v>1</v>
      </c>
      <c r="T2302" s="8">
        <v>5</v>
      </c>
      <c r="U2302" s="8"/>
      <c r="V2302" s="8" t="str">
        <f t="shared" si="39"/>
        <v>Boeing 777</v>
      </c>
      <c r="W2302" s="15" t="str" cm="1">
        <f t="array" ref="W2302">IF(ISBLANK(K2302),Unknown,K2302)</f>
        <v>TLV to LHR</v>
      </c>
      <c r="X2302" s="5" t="s">
        <v>7704</v>
      </c>
      <c r="Y2302" s="5" t="s">
        <v>1978</v>
      </c>
    </row>
    <row r="2303" spans="1:25">
      <c r="A2303" s="8">
        <v>6</v>
      </c>
      <c r="B2303" s="8" t="s">
        <v>8786</v>
      </c>
      <c r="C2303" s="8" t="s">
        <v>1844</v>
      </c>
      <c r="D2303" s="8" t="s">
        <v>2022</v>
      </c>
      <c r="E2303" s="9">
        <v>42461</v>
      </c>
      <c r="F2303" s="8" t="s">
        <v>1795</v>
      </c>
      <c r="G2303" s="8" t="s">
        <v>8787</v>
      </c>
      <c r="H2303" s="8" t="s">
        <v>10</v>
      </c>
      <c r="I2303" s="8" t="s">
        <v>1797</v>
      </c>
      <c r="J2303" s="8" t="s">
        <v>1807</v>
      </c>
      <c r="K2303" s="8" t="s">
        <v>816</v>
      </c>
      <c r="L2303" s="11">
        <v>42430</v>
      </c>
      <c r="M2303" s="8">
        <v>3</v>
      </c>
      <c r="N2303" s="8">
        <v>5</v>
      </c>
      <c r="O2303" s="8">
        <v>3</v>
      </c>
      <c r="P2303" s="12">
        <v>3</v>
      </c>
      <c r="Q2303" s="8">
        <v>2</v>
      </c>
      <c r="R2303" s="8" t="s">
        <v>1885</v>
      </c>
      <c r="S2303" s="8">
        <v>1</v>
      </c>
      <c r="T2303" s="8">
        <v>1</v>
      </c>
      <c r="U2303" s="8" t="s">
        <v>1808</v>
      </c>
      <c r="V2303" s="8" t="str">
        <f t="shared" si="39"/>
        <v>A319</v>
      </c>
      <c r="W2303" s="15" t="str" cm="1">
        <f t="array" ref="W2303">IF(ISBLANK(K2303),Unknown,K2303)</f>
        <v>LGW to FCO</v>
      </c>
      <c r="X2303" s="5" t="s">
        <v>7341</v>
      </c>
      <c r="Y2303" s="5" t="s">
        <v>7463</v>
      </c>
    </row>
    <row r="2304" spans="1:25">
      <c r="A2304" s="8">
        <v>7</v>
      </c>
      <c r="B2304" s="8" t="s">
        <v>8788</v>
      </c>
      <c r="C2304" s="8" t="s">
        <v>8789</v>
      </c>
      <c r="D2304" s="8" t="s">
        <v>1794</v>
      </c>
      <c r="E2304" s="9">
        <v>42461</v>
      </c>
      <c r="F2304" s="8" t="s">
        <v>1833</v>
      </c>
      <c r="G2304" s="8" t="s">
        <v>8790</v>
      </c>
      <c r="H2304" s="8" t="s">
        <v>8791</v>
      </c>
      <c r="I2304" s="8" t="s">
        <v>1806</v>
      </c>
      <c r="J2304" s="8" t="s">
        <v>1807</v>
      </c>
      <c r="K2304" s="8" t="s">
        <v>693</v>
      </c>
      <c r="L2304" s="11">
        <v>42430</v>
      </c>
      <c r="M2304" s="8">
        <v>3</v>
      </c>
      <c r="N2304" s="8">
        <v>4</v>
      </c>
      <c r="O2304" s="8">
        <v>3</v>
      </c>
      <c r="P2304" s="12">
        <v>4</v>
      </c>
      <c r="Q2304" s="8">
        <v>3</v>
      </c>
      <c r="R2304" s="8" t="s">
        <v>1885</v>
      </c>
      <c r="S2304" s="8">
        <v>1</v>
      </c>
      <c r="T2304" s="8">
        <v>3</v>
      </c>
      <c r="U2304" s="8" t="s">
        <v>1808</v>
      </c>
      <c r="V2304" s="8" t="str">
        <f t="shared" si="39"/>
        <v>A380 / Boeing 747 400</v>
      </c>
      <c r="W2304" s="15" t="str" cm="1">
        <f t="array" ref="W2304">IF(ISBLANK(K2304),Unknown,K2304)</f>
        <v>IAD to DXB via LHR</v>
      </c>
      <c r="X2304" s="5" t="s">
        <v>7308</v>
      </c>
      <c r="Y2304" s="5" t="s">
        <v>8692</v>
      </c>
    </row>
    <row r="2305" spans="1:25">
      <c r="A2305" s="8">
        <v>3</v>
      </c>
      <c r="B2305" s="8" t="s">
        <v>8792</v>
      </c>
      <c r="C2305" s="8" t="s">
        <v>8793</v>
      </c>
      <c r="D2305" s="8" t="s">
        <v>1794</v>
      </c>
      <c r="E2305" s="9">
        <v>42460</v>
      </c>
      <c r="F2305" s="8" t="s">
        <v>1795</v>
      </c>
      <c r="G2305" s="8" t="s">
        <v>8794</v>
      </c>
      <c r="H2305" s="8" t="s">
        <v>108</v>
      </c>
      <c r="I2305" s="8" t="s">
        <v>1851</v>
      </c>
      <c r="J2305" s="8" t="s">
        <v>1798</v>
      </c>
      <c r="K2305" s="8" t="s">
        <v>1376</v>
      </c>
      <c r="L2305" s="11">
        <v>42430</v>
      </c>
      <c r="M2305" s="8">
        <v>3</v>
      </c>
      <c r="N2305" s="8">
        <v>2</v>
      </c>
      <c r="O2305" s="8">
        <v>1</v>
      </c>
      <c r="P2305" s="12">
        <v>4</v>
      </c>
      <c r="Q2305" s="8">
        <v>1</v>
      </c>
      <c r="R2305" s="8" t="s">
        <v>1799</v>
      </c>
      <c r="S2305" s="8">
        <v>0</v>
      </c>
      <c r="T2305" s="8">
        <v>1</v>
      </c>
      <c r="U2305" s="8"/>
      <c r="V2305" s="8" t="str">
        <f t="shared" si="39"/>
        <v>Boeing 747 400</v>
      </c>
      <c r="W2305" s="15" t="str" cm="1">
        <f t="array" ref="W2305">IF(ISBLANK(K2305),Unknown,K2305)</f>
        <v>MIA to MAN via LHR</v>
      </c>
      <c r="X2305" s="5" t="s">
        <v>7486</v>
      </c>
      <c r="Y2305" s="5" t="s">
        <v>7573</v>
      </c>
    </row>
    <row r="2306" spans="1:25">
      <c r="A2306" s="8">
        <v>2</v>
      </c>
      <c r="B2306" s="8" t="s">
        <v>8795</v>
      </c>
      <c r="C2306" s="8" t="s">
        <v>4740</v>
      </c>
      <c r="D2306" s="8" t="s">
        <v>1794</v>
      </c>
      <c r="E2306" s="9">
        <v>42460</v>
      </c>
      <c r="F2306" s="8" t="s">
        <v>1795</v>
      </c>
      <c r="G2306" s="8" t="s">
        <v>8796</v>
      </c>
      <c r="H2306" s="8" t="s">
        <v>50</v>
      </c>
      <c r="I2306" s="8" t="s">
        <v>1797</v>
      </c>
      <c r="J2306" s="8" t="s">
        <v>1807</v>
      </c>
      <c r="K2306" s="8" t="s">
        <v>932</v>
      </c>
      <c r="L2306" s="11">
        <v>42430</v>
      </c>
      <c r="M2306" s="8">
        <v>1</v>
      </c>
      <c r="N2306" s="8">
        <v>4</v>
      </c>
      <c r="O2306" s="8">
        <v>3</v>
      </c>
      <c r="P2306" s="12">
        <v>3</v>
      </c>
      <c r="Q2306" s="8">
        <v>1</v>
      </c>
      <c r="R2306" s="8" t="s">
        <v>1799</v>
      </c>
      <c r="S2306" s="8">
        <v>0</v>
      </c>
      <c r="T2306" s="8">
        <v>1</v>
      </c>
      <c r="U2306" s="8"/>
      <c r="V2306" s="8" t="str">
        <f t="shared" si="39"/>
        <v>A321</v>
      </c>
      <c r="W2306" s="15" t="str" cm="1">
        <f t="array" ref="W2306">IF(ISBLANK(K2306),Unknown,K2306)</f>
        <v>LHR to PSA</v>
      </c>
      <c r="X2306" s="5" t="s">
        <v>1978</v>
      </c>
      <c r="Y2306" s="5" t="s">
        <v>8634</v>
      </c>
    </row>
    <row r="2307" spans="1:25">
      <c r="A2307" s="8">
        <v>4</v>
      </c>
      <c r="B2307" s="8" t="s">
        <v>8797</v>
      </c>
      <c r="C2307" s="8" t="s">
        <v>8798</v>
      </c>
      <c r="D2307" s="8" t="s">
        <v>1794</v>
      </c>
      <c r="E2307" s="9">
        <v>42460</v>
      </c>
      <c r="F2307" s="8" t="s">
        <v>1795</v>
      </c>
      <c r="G2307" s="8" t="s">
        <v>8799</v>
      </c>
      <c r="H2307" s="8" t="s">
        <v>131</v>
      </c>
      <c r="I2307" s="8" t="s">
        <v>1797</v>
      </c>
      <c r="J2307" s="8" t="s">
        <v>1874</v>
      </c>
      <c r="K2307" s="8" t="s">
        <v>1703</v>
      </c>
      <c r="L2307" s="11">
        <v>42430</v>
      </c>
      <c r="M2307" s="8">
        <v>2</v>
      </c>
      <c r="N2307" s="8">
        <v>1</v>
      </c>
      <c r="O2307" s="8">
        <v>1</v>
      </c>
      <c r="P2307" s="12">
        <v>2</v>
      </c>
      <c r="Q2307" s="8">
        <v>1</v>
      </c>
      <c r="R2307" s="8" t="s">
        <v>1799</v>
      </c>
      <c r="S2307" s="8">
        <v>0</v>
      </c>
      <c r="T2307" s="8">
        <v>1</v>
      </c>
      <c r="U2307" s="8"/>
      <c r="V2307" s="8" t="str">
        <f t="shared" si="39"/>
        <v>Boeing 777</v>
      </c>
      <c r="W2307" s="15" t="str" cm="1">
        <f t="array" ref="W2307">IF(ISBLANK(K2307),Unknown,K2307)</f>
        <v>UVF to LGW</v>
      </c>
      <c r="X2307" s="5" t="s">
        <v>7576</v>
      </c>
      <c r="Y2307" s="5" t="s">
        <v>7341</v>
      </c>
    </row>
    <row r="2308" spans="1:25">
      <c r="A2308" s="8">
        <v>7</v>
      </c>
      <c r="B2308" s="8" t="s">
        <v>8800</v>
      </c>
      <c r="C2308" s="8" t="s">
        <v>1844</v>
      </c>
      <c r="D2308" s="8" t="s">
        <v>1883</v>
      </c>
      <c r="E2308" s="9">
        <v>42456</v>
      </c>
      <c r="F2308" s="8" t="s">
        <v>1795</v>
      </c>
      <c r="G2308" s="8" t="s">
        <v>8801</v>
      </c>
      <c r="H2308" s="8" t="s">
        <v>24</v>
      </c>
      <c r="I2308" s="8" t="s">
        <v>1867</v>
      </c>
      <c r="J2308" s="8" t="s">
        <v>1798</v>
      </c>
      <c r="K2308" s="8" t="s">
        <v>1651</v>
      </c>
      <c r="L2308" s="11">
        <v>42430</v>
      </c>
      <c r="M2308" s="8">
        <v>3</v>
      </c>
      <c r="N2308" s="8">
        <v>5</v>
      </c>
      <c r="O2308" s="8">
        <v>3</v>
      </c>
      <c r="P2308" s="12">
        <v>2</v>
      </c>
      <c r="Q2308" s="8">
        <v>4</v>
      </c>
      <c r="R2308" s="8" t="s">
        <v>1885</v>
      </c>
      <c r="S2308" s="8">
        <v>1</v>
      </c>
      <c r="T2308" s="8">
        <v>1</v>
      </c>
      <c r="U2308" s="8" t="s">
        <v>1808</v>
      </c>
      <c r="V2308" s="8" t="str">
        <f t="shared" si="39"/>
        <v>A320</v>
      </c>
      <c r="W2308" s="15" t="str" cm="1">
        <f t="array" ref="W2308">IF(ISBLANK(K2308),Unknown,K2308)</f>
        <v>SVQ to LGW</v>
      </c>
      <c r="X2308" s="5" t="s">
        <v>8419</v>
      </c>
      <c r="Y2308" s="5" t="s">
        <v>7341</v>
      </c>
    </row>
    <row r="2309" spans="1:25">
      <c r="A2309" s="8">
        <v>7</v>
      </c>
      <c r="B2309" s="8" t="s">
        <v>8802</v>
      </c>
      <c r="C2309" s="8" t="s">
        <v>1844</v>
      </c>
      <c r="D2309" s="8" t="s">
        <v>2391</v>
      </c>
      <c r="E2309" s="9">
        <v>42456</v>
      </c>
      <c r="F2309" s="8" t="s">
        <v>3953</v>
      </c>
      <c r="G2309" s="10" t="s">
        <v>8803</v>
      </c>
      <c r="H2309" s="10"/>
      <c r="I2309" s="8" t="s">
        <v>1867</v>
      </c>
      <c r="J2309" s="8" t="s">
        <v>1798</v>
      </c>
      <c r="K2309" s="8" t="s">
        <v>1491</v>
      </c>
      <c r="L2309" s="11">
        <v>42430</v>
      </c>
      <c r="M2309" s="8">
        <v>4</v>
      </c>
      <c r="N2309" s="8">
        <v>4</v>
      </c>
      <c r="O2309" s="8">
        <v>3</v>
      </c>
      <c r="P2309" s="12">
        <v>4</v>
      </c>
      <c r="Q2309" s="8">
        <v>4</v>
      </c>
      <c r="R2309" s="8" t="s">
        <v>1885</v>
      </c>
      <c r="S2309" s="8">
        <v>1</v>
      </c>
      <c r="T2309" s="8">
        <v>1</v>
      </c>
      <c r="U2309" s="8" t="s">
        <v>1808</v>
      </c>
      <c r="V2309" s="8" t="str">
        <f t="shared" si="39"/>
        <v>Unknown</v>
      </c>
      <c r="W2309" s="15" t="str" cm="1">
        <f t="array" ref="W2309">IF(ISBLANK(K2309),Unknown,K2309)</f>
        <v>OSL to LHR</v>
      </c>
      <c r="X2309" s="5" t="s">
        <v>8673</v>
      </c>
      <c r="Y2309" s="5" t="s">
        <v>1978</v>
      </c>
    </row>
    <row r="2310" spans="1:25">
      <c r="A2310" s="8">
        <v>7</v>
      </c>
      <c r="B2310" s="8" t="s">
        <v>8804</v>
      </c>
      <c r="C2310" s="8" t="s">
        <v>8805</v>
      </c>
      <c r="D2310" s="8" t="s">
        <v>1794</v>
      </c>
      <c r="E2310" s="9">
        <v>42456</v>
      </c>
      <c r="F2310" s="8" t="s">
        <v>1795</v>
      </c>
      <c r="G2310" s="8" t="s">
        <v>8806</v>
      </c>
      <c r="H2310" s="8" t="s">
        <v>10</v>
      </c>
      <c r="I2310" s="8" t="s">
        <v>1867</v>
      </c>
      <c r="J2310" s="8" t="s">
        <v>1798</v>
      </c>
      <c r="K2310" s="8" t="s">
        <v>836</v>
      </c>
      <c r="L2310" s="11">
        <v>42430</v>
      </c>
      <c r="M2310" s="8">
        <v>3</v>
      </c>
      <c r="N2310" s="8">
        <v>4</v>
      </c>
      <c r="O2310" s="8">
        <v>3</v>
      </c>
      <c r="P2310" s="12">
        <v>4</v>
      </c>
      <c r="Q2310" s="8">
        <v>4</v>
      </c>
      <c r="R2310" s="8" t="s">
        <v>1885</v>
      </c>
      <c r="S2310" s="8">
        <v>1</v>
      </c>
      <c r="T2310" s="8">
        <v>1</v>
      </c>
      <c r="U2310" s="8" t="s">
        <v>1808</v>
      </c>
      <c r="V2310" s="8" t="str">
        <f t="shared" si="39"/>
        <v>A319</v>
      </c>
      <c r="W2310" s="15" t="str" cm="1">
        <f t="array" ref="W2310">IF(ISBLANK(K2310),Unknown,K2310)</f>
        <v>LGW to SVQ</v>
      </c>
      <c r="X2310" s="5" t="s">
        <v>7341</v>
      </c>
      <c r="Y2310" s="5" t="s">
        <v>8419</v>
      </c>
    </row>
    <row r="2311" spans="1:25">
      <c r="A2311" s="8">
        <v>8</v>
      </c>
      <c r="B2311" s="8" t="s">
        <v>8807</v>
      </c>
      <c r="C2311" s="8" t="s">
        <v>8808</v>
      </c>
      <c r="D2311" s="8" t="s">
        <v>1794</v>
      </c>
      <c r="E2311" s="9">
        <v>42455</v>
      </c>
      <c r="F2311" s="8" t="s">
        <v>1795</v>
      </c>
      <c r="G2311" s="8" t="s">
        <v>8809</v>
      </c>
      <c r="H2311" s="8" t="s">
        <v>156</v>
      </c>
      <c r="I2311" s="8" t="s">
        <v>1851</v>
      </c>
      <c r="J2311" s="8" t="s">
        <v>1798</v>
      </c>
      <c r="K2311" s="8" t="s">
        <v>283</v>
      </c>
      <c r="L2311" s="11">
        <v>42430</v>
      </c>
      <c r="M2311" s="8">
        <v>3</v>
      </c>
      <c r="N2311" s="8">
        <v>4</v>
      </c>
      <c r="O2311" s="8">
        <v>4</v>
      </c>
      <c r="P2311" s="12">
        <v>4</v>
      </c>
      <c r="Q2311" s="8">
        <v>5</v>
      </c>
      <c r="R2311" s="8" t="s">
        <v>1885</v>
      </c>
      <c r="S2311" s="8">
        <v>1</v>
      </c>
      <c r="T2311" s="8">
        <v>4</v>
      </c>
      <c r="U2311" s="8" t="s">
        <v>1808</v>
      </c>
      <c r="V2311" s="8" t="str">
        <f t="shared" si="39"/>
        <v>Boeing 787</v>
      </c>
      <c r="W2311" s="15" t="str" cm="1">
        <f t="array" ref="W2311">IF(ISBLANK(K2311),Unknown,K2311)</f>
        <v>BCN to SEL via LHR</v>
      </c>
      <c r="X2311" s="5" t="s">
        <v>7782</v>
      </c>
      <c r="Y2311" s="5" t="s">
        <v>8810</v>
      </c>
    </row>
    <row r="2312" spans="1:25">
      <c r="A2312" s="8">
        <v>3</v>
      </c>
      <c r="B2312" s="8" t="s">
        <v>8811</v>
      </c>
      <c r="C2312" s="8" t="s">
        <v>8812</v>
      </c>
      <c r="D2312" s="8" t="s">
        <v>1794</v>
      </c>
      <c r="E2312" s="9">
        <v>42455</v>
      </c>
      <c r="F2312" s="8" t="s">
        <v>1795</v>
      </c>
      <c r="G2312" s="10" t="s">
        <v>8813</v>
      </c>
      <c r="H2312" s="10"/>
      <c r="I2312" s="8" t="s">
        <v>1797</v>
      </c>
      <c r="J2312" s="8" t="s">
        <v>1807</v>
      </c>
      <c r="K2312" s="8" t="s">
        <v>705</v>
      </c>
      <c r="L2312" s="11">
        <v>42430</v>
      </c>
      <c r="M2312" s="8">
        <v>1</v>
      </c>
      <c r="N2312" s="8">
        <v>3</v>
      </c>
      <c r="O2312" s="8">
        <v>3</v>
      </c>
      <c r="P2312" s="12">
        <v>4</v>
      </c>
      <c r="Q2312" s="8">
        <v>2</v>
      </c>
      <c r="R2312" s="8" t="s">
        <v>1799</v>
      </c>
      <c r="S2312" s="8">
        <v>0</v>
      </c>
      <c r="T2312" s="8">
        <v>1</v>
      </c>
      <c r="U2312" s="8" t="s">
        <v>1808</v>
      </c>
      <c r="V2312" s="8" t="str">
        <f t="shared" si="39"/>
        <v>Unknown</v>
      </c>
      <c r="W2312" s="15" t="str" cm="1">
        <f t="array" ref="W2312">IF(ISBLANK(K2312),Unknown,K2312)</f>
        <v>IST to LHR</v>
      </c>
      <c r="X2312" s="5" t="s">
        <v>6938</v>
      </c>
      <c r="Y2312" s="5" t="s">
        <v>1978</v>
      </c>
    </row>
    <row r="2313" spans="1:25">
      <c r="A2313" s="8">
        <v>8</v>
      </c>
      <c r="B2313" s="8" t="s">
        <v>7312</v>
      </c>
      <c r="C2313" s="8" t="s">
        <v>8814</v>
      </c>
      <c r="D2313" s="8" t="s">
        <v>1794</v>
      </c>
      <c r="E2313" s="9">
        <v>42454</v>
      </c>
      <c r="F2313" s="8" t="s">
        <v>1879</v>
      </c>
      <c r="G2313" s="8" t="s">
        <v>8815</v>
      </c>
      <c r="H2313" s="8" t="s">
        <v>138</v>
      </c>
      <c r="I2313" s="8" t="s">
        <v>1797</v>
      </c>
      <c r="J2313" s="8" t="s">
        <v>1798</v>
      </c>
      <c r="K2313" s="8" t="s">
        <v>893</v>
      </c>
      <c r="L2313" s="11">
        <v>42430</v>
      </c>
      <c r="M2313" s="8">
        <v>3</v>
      </c>
      <c r="N2313" s="8">
        <v>5</v>
      </c>
      <c r="O2313" s="8">
        <v>4</v>
      </c>
      <c r="P2313" s="12">
        <v>4</v>
      </c>
      <c r="Q2313" s="8">
        <v>4</v>
      </c>
      <c r="R2313" s="8" t="s">
        <v>1885</v>
      </c>
      <c r="S2313" s="8">
        <v>1</v>
      </c>
      <c r="T2313" s="8">
        <v>4</v>
      </c>
      <c r="U2313" s="8" t="s">
        <v>1808</v>
      </c>
      <c r="V2313" s="8" t="str">
        <f t="shared" si="39"/>
        <v>Boeing 777 200</v>
      </c>
      <c r="W2313" s="15" t="str" cm="1">
        <f t="array" ref="W2313">IF(ISBLANK(K2313),Unknown,K2313)</f>
        <v>LHR to IAH</v>
      </c>
      <c r="X2313" s="5" t="s">
        <v>1978</v>
      </c>
      <c r="Y2313" s="5" t="s">
        <v>7443</v>
      </c>
    </row>
    <row r="2314" spans="1:25">
      <c r="A2314" s="8">
        <v>1</v>
      </c>
      <c r="B2314" s="8" t="s">
        <v>8816</v>
      </c>
      <c r="C2314" s="8" t="s">
        <v>8817</v>
      </c>
      <c r="D2314" s="8" t="s">
        <v>1794</v>
      </c>
      <c r="E2314" s="9">
        <v>42453</v>
      </c>
      <c r="F2314" s="8" t="s">
        <v>1795</v>
      </c>
      <c r="G2314" s="8" t="s">
        <v>8818</v>
      </c>
      <c r="H2314" s="8" t="s">
        <v>108</v>
      </c>
      <c r="I2314" s="8" t="s">
        <v>1797</v>
      </c>
      <c r="J2314" s="8" t="s">
        <v>1836</v>
      </c>
      <c r="K2314" s="8" t="s">
        <v>872</v>
      </c>
      <c r="L2314" s="11">
        <v>42430</v>
      </c>
      <c r="M2314" s="8">
        <v>3</v>
      </c>
      <c r="N2314" s="8">
        <v>4</v>
      </c>
      <c r="O2314" s="8">
        <v>3</v>
      </c>
      <c r="P2314" s="12">
        <v>4</v>
      </c>
      <c r="Q2314" s="8">
        <v>2</v>
      </c>
      <c r="R2314" s="8" t="s">
        <v>1799</v>
      </c>
      <c r="S2314" s="8">
        <v>0</v>
      </c>
      <c r="T2314" s="8">
        <v>3</v>
      </c>
      <c r="U2314" s="8" t="s">
        <v>1808</v>
      </c>
      <c r="V2314" s="8" t="str">
        <f t="shared" si="39"/>
        <v>Boeing 747 400</v>
      </c>
      <c r="W2314" s="15" t="str" cm="1">
        <f t="array" ref="W2314">IF(ISBLANK(K2314),Unknown,K2314)</f>
        <v>LHR to DEN</v>
      </c>
      <c r="X2314" s="5" t="s">
        <v>1978</v>
      </c>
      <c r="Y2314" s="5" t="s">
        <v>8004</v>
      </c>
    </row>
    <row r="2315" spans="1:25">
      <c r="A2315" s="8">
        <v>7</v>
      </c>
      <c r="B2315" s="8" t="s">
        <v>8819</v>
      </c>
      <c r="C2315" s="8" t="s">
        <v>8820</v>
      </c>
      <c r="D2315" s="8" t="s">
        <v>1794</v>
      </c>
      <c r="E2315" s="9">
        <v>42452</v>
      </c>
      <c r="F2315" s="8" t="s">
        <v>1893</v>
      </c>
      <c r="G2315" s="8" t="s">
        <v>8821</v>
      </c>
      <c r="H2315" s="8" t="s">
        <v>8822</v>
      </c>
      <c r="I2315" s="8" t="s">
        <v>1851</v>
      </c>
      <c r="J2315" s="8" t="s">
        <v>1798</v>
      </c>
      <c r="K2315" s="8" t="s">
        <v>1598</v>
      </c>
      <c r="L2315" s="11">
        <v>42430</v>
      </c>
      <c r="M2315" s="8">
        <v>3</v>
      </c>
      <c r="N2315" s="8">
        <v>4</v>
      </c>
      <c r="O2315" s="8">
        <v>4</v>
      </c>
      <c r="P2315" s="12">
        <v>4</v>
      </c>
      <c r="Q2315" s="8">
        <v>4</v>
      </c>
      <c r="R2315" s="8" t="s">
        <v>1885</v>
      </c>
      <c r="S2315" s="8">
        <v>1</v>
      </c>
      <c r="T2315" s="8">
        <v>2</v>
      </c>
      <c r="U2315" s="8" t="s">
        <v>1808</v>
      </c>
      <c r="V2315" s="8" t="str">
        <f t="shared" si="39"/>
        <v>Boeing 747 400 /A380</v>
      </c>
      <c r="W2315" s="15" t="str" cm="1">
        <f t="array" ref="W2315">IF(ISBLANK(K2315),Unknown,K2315)</f>
        <v>SEA to JNB via LHR</v>
      </c>
      <c r="X2315" s="5" t="s">
        <v>7628</v>
      </c>
      <c r="Y2315" s="5" t="s">
        <v>7370</v>
      </c>
    </row>
    <row r="2316" spans="1:25">
      <c r="A2316" s="8">
        <v>7</v>
      </c>
      <c r="B2316" s="8" t="s">
        <v>8823</v>
      </c>
      <c r="C2316" s="8" t="s">
        <v>8824</v>
      </c>
      <c r="D2316" s="8" t="s">
        <v>1794</v>
      </c>
      <c r="E2316" s="9">
        <v>42452</v>
      </c>
      <c r="F2316" s="8" t="s">
        <v>1795</v>
      </c>
      <c r="G2316" s="8" t="s">
        <v>8825</v>
      </c>
      <c r="H2316" s="8" t="s">
        <v>156</v>
      </c>
      <c r="I2316" s="8" t="s">
        <v>1851</v>
      </c>
      <c r="J2316" s="8" t="s">
        <v>1798</v>
      </c>
      <c r="K2316" s="8" t="s">
        <v>251</v>
      </c>
      <c r="L2316" s="11">
        <v>42430</v>
      </c>
      <c r="M2316" s="8">
        <v>2</v>
      </c>
      <c r="N2316" s="8">
        <v>5</v>
      </c>
      <c r="O2316" s="8">
        <v>1</v>
      </c>
      <c r="P2316" s="12">
        <v>4</v>
      </c>
      <c r="Q2316" s="8">
        <v>4</v>
      </c>
      <c r="R2316" s="8" t="s">
        <v>1885</v>
      </c>
      <c r="S2316" s="8">
        <v>1</v>
      </c>
      <c r="T2316" s="8">
        <v>4</v>
      </c>
      <c r="U2316" s="8"/>
      <c r="V2316" s="8" t="str">
        <f t="shared" si="39"/>
        <v>Boeing 787</v>
      </c>
      <c r="W2316" s="15" t="str" cm="1">
        <f t="array" ref="W2316">IF(ISBLANK(K2316),Unknown,K2316)</f>
        <v>AUH to LHR</v>
      </c>
      <c r="X2316" s="5" t="s">
        <v>8092</v>
      </c>
      <c r="Y2316" s="5" t="s">
        <v>1978</v>
      </c>
    </row>
    <row r="2317" spans="1:25">
      <c r="A2317" s="8">
        <v>5</v>
      </c>
      <c r="B2317" s="8" t="s">
        <v>8826</v>
      </c>
      <c r="C2317" s="8" t="s">
        <v>8827</v>
      </c>
      <c r="D2317" s="8" t="s">
        <v>1794</v>
      </c>
      <c r="E2317" s="9">
        <v>42452</v>
      </c>
      <c r="F2317" s="8" t="s">
        <v>2720</v>
      </c>
      <c r="G2317" s="8" t="s">
        <v>8828</v>
      </c>
      <c r="H2317" s="8" t="s">
        <v>24</v>
      </c>
      <c r="I2317" s="8" t="s">
        <v>1851</v>
      </c>
      <c r="J2317" s="8" t="s">
        <v>1807</v>
      </c>
      <c r="K2317" s="8" t="s">
        <v>805</v>
      </c>
      <c r="L2317" s="11">
        <v>42430</v>
      </c>
      <c r="M2317" s="8">
        <v>2</v>
      </c>
      <c r="N2317" s="8">
        <v>2</v>
      </c>
      <c r="O2317" s="8">
        <v>2</v>
      </c>
      <c r="P2317" s="12">
        <v>3</v>
      </c>
      <c r="Q2317" s="8">
        <v>2</v>
      </c>
      <c r="R2317" s="8" t="s">
        <v>1799</v>
      </c>
      <c r="S2317" s="8">
        <v>0</v>
      </c>
      <c r="T2317" s="8">
        <v>1</v>
      </c>
      <c r="U2317" s="8" t="s">
        <v>1808</v>
      </c>
      <c r="V2317" s="8" t="str">
        <f t="shared" si="39"/>
        <v>A320</v>
      </c>
      <c r="W2317" s="15" t="str" cm="1">
        <f t="array" ref="W2317">IF(ISBLANK(K2317),Unknown,K2317)</f>
        <v>LGW to AMS</v>
      </c>
      <c r="X2317" s="5" t="s">
        <v>7341</v>
      </c>
      <c r="Y2317" s="5" t="s">
        <v>7714</v>
      </c>
    </row>
    <row r="2318" spans="1:25">
      <c r="A2318" s="8">
        <v>10</v>
      </c>
      <c r="B2318" s="8" t="s">
        <v>8829</v>
      </c>
      <c r="C2318" s="8" t="s">
        <v>1844</v>
      </c>
      <c r="D2318" s="8" t="s">
        <v>2991</v>
      </c>
      <c r="E2318" s="9">
        <v>42451</v>
      </c>
      <c r="F2318" s="8" t="s">
        <v>1833</v>
      </c>
      <c r="G2318" s="8" t="s">
        <v>8830</v>
      </c>
      <c r="H2318" s="8" t="s">
        <v>108</v>
      </c>
      <c r="I2318" s="8" t="s">
        <v>1851</v>
      </c>
      <c r="J2318" s="8" t="s">
        <v>1836</v>
      </c>
      <c r="K2318" s="8" t="s">
        <v>1483</v>
      </c>
      <c r="L2318" s="11">
        <v>42430</v>
      </c>
      <c r="M2318" s="8">
        <v>5</v>
      </c>
      <c r="N2318" s="8">
        <v>5</v>
      </c>
      <c r="O2318" s="8">
        <v>5</v>
      </c>
      <c r="P2318" s="12">
        <v>5</v>
      </c>
      <c r="Q2318" s="8">
        <v>5</v>
      </c>
      <c r="R2318" s="8" t="s">
        <v>1885</v>
      </c>
      <c r="S2318" s="8">
        <v>1</v>
      </c>
      <c r="T2318" s="8">
        <v>5</v>
      </c>
      <c r="U2318" s="8"/>
      <c r="V2318" s="8" t="str">
        <f t="shared" si="39"/>
        <v>Boeing 747 400</v>
      </c>
      <c r="W2318" s="15" t="str" cm="1">
        <f t="array" ref="W2318">IF(ISBLANK(K2318),Unknown,K2318)</f>
        <v>ORD to LHR</v>
      </c>
      <c r="X2318" s="5" t="s">
        <v>7367</v>
      </c>
      <c r="Y2318" s="5" t="s">
        <v>1978</v>
      </c>
    </row>
    <row r="2319" spans="1:25">
      <c r="A2319" s="8">
        <v>10</v>
      </c>
      <c r="B2319" s="8" t="s">
        <v>8831</v>
      </c>
      <c r="C2319" s="8" t="s">
        <v>8352</v>
      </c>
      <c r="D2319" s="8" t="s">
        <v>1794</v>
      </c>
      <c r="E2319" s="9">
        <v>42449</v>
      </c>
      <c r="F2319" s="8" t="s">
        <v>1795</v>
      </c>
      <c r="G2319" s="8" t="s">
        <v>8832</v>
      </c>
      <c r="H2319" s="8" t="s">
        <v>24</v>
      </c>
      <c r="I2319" s="8" t="s">
        <v>1851</v>
      </c>
      <c r="J2319" s="8" t="s">
        <v>1807</v>
      </c>
      <c r="K2319" s="8" t="s">
        <v>846</v>
      </c>
      <c r="L2319" s="11">
        <v>42430</v>
      </c>
      <c r="M2319" s="8">
        <v>5</v>
      </c>
      <c r="N2319" s="8">
        <v>5</v>
      </c>
      <c r="O2319" s="8">
        <v>5</v>
      </c>
      <c r="P2319" s="12">
        <v>5</v>
      </c>
      <c r="Q2319" s="8">
        <v>5</v>
      </c>
      <c r="R2319" s="8" t="s">
        <v>1885</v>
      </c>
      <c r="S2319" s="8">
        <v>1</v>
      </c>
      <c r="T2319" s="8">
        <v>1</v>
      </c>
      <c r="U2319" s="8"/>
      <c r="V2319" s="8" t="str">
        <f t="shared" si="39"/>
        <v>A320</v>
      </c>
      <c r="W2319" s="15" t="str" cm="1">
        <f t="array" ref="W2319">IF(ISBLANK(K2319),Unknown,K2319)</f>
        <v>LHR to AMS</v>
      </c>
      <c r="X2319" s="5" t="s">
        <v>1978</v>
      </c>
      <c r="Y2319" s="5" t="s">
        <v>7714</v>
      </c>
    </row>
    <row r="2320" spans="1:25">
      <c r="A2320" s="8">
        <v>3</v>
      </c>
      <c r="B2320" s="8" t="s">
        <v>8833</v>
      </c>
      <c r="C2320" s="8" t="s">
        <v>8834</v>
      </c>
      <c r="D2320" s="8" t="s">
        <v>1794</v>
      </c>
      <c r="E2320" s="9">
        <v>42449</v>
      </c>
      <c r="F2320" s="8" t="s">
        <v>1833</v>
      </c>
      <c r="G2320" s="8" t="s">
        <v>8835</v>
      </c>
      <c r="H2320" s="8" t="s">
        <v>131</v>
      </c>
      <c r="I2320" s="8" t="s">
        <v>1797</v>
      </c>
      <c r="J2320" s="8" t="s">
        <v>1798</v>
      </c>
      <c r="K2320" s="8" t="s">
        <v>1510</v>
      </c>
      <c r="L2320" s="11">
        <v>42430</v>
      </c>
      <c r="M2320" s="8">
        <v>1</v>
      </c>
      <c r="N2320" s="8">
        <v>5</v>
      </c>
      <c r="O2320" s="8">
        <v>1</v>
      </c>
      <c r="P2320" s="12">
        <v>3</v>
      </c>
      <c r="Q2320" s="8">
        <v>1</v>
      </c>
      <c r="R2320" s="8" t="s">
        <v>1799</v>
      </c>
      <c r="S2320" s="8">
        <v>0</v>
      </c>
      <c r="T2320" s="8">
        <v>3</v>
      </c>
      <c r="U2320" s="8"/>
      <c r="V2320" s="8" t="str">
        <f t="shared" si="39"/>
        <v>Boeing 777</v>
      </c>
      <c r="W2320" s="15" t="str" cm="1">
        <f t="array" ref="W2320">IF(ISBLANK(K2320),Unknown,K2320)</f>
        <v>PHL to LHR</v>
      </c>
      <c r="X2320" s="5" t="s">
        <v>7353</v>
      </c>
      <c r="Y2320" s="5" t="s">
        <v>1978</v>
      </c>
    </row>
    <row r="2321" spans="1:25">
      <c r="A2321" s="8">
        <v>6</v>
      </c>
      <c r="B2321" s="8" t="s">
        <v>8836</v>
      </c>
      <c r="C2321" s="8" t="s">
        <v>1844</v>
      </c>
      <c r="D2321" s="8" t="s">
        <v>2174</v>
      </c>
      <c r="E2321" s="9">
        <v>42449</v>
      </c>
      <c r="F2321" s="8" t="s">
        <v>1795</v>
      </c>
      <c r="G2321" s="8" t="s">
        <v>8837</v>
      </c>
      <c r="H2321" s="8" t="s">
        <v>27</v>
      </c>
      <c r="I2321" s="8" t="s">
        <v>1806</v>
      </c>
      <c r="J2321" s="8" t="s">
        <v>1798</v>
      </c>
      <c r="K2321" s="8" t="s">
        <v>877</v>
      </c>
      <c r="L2321" s="11">
        <v>42430</v>
      </c>
      <c r="M2321" s="8">
        <v>4</v>
      </c>
      <c r="N2321" s="8">
        <v>4</v>
      </c>
      <c r="O2321" s="8">
        <v>2</v>
      </c>
      <c r="P2321" s="12">
        <v>4</v>
      </c>
      <c r="Q2321" s="8">
        <v>4</v>
      </c>
      <c r="R2321" s="8" t="s">
        <v>1885</v>
      </c>
      <c r="S2321" s="8">
        <v>1</v>
      </c>
      <c r="T2321" s="8">
        <v>1</v>
      </c>
      <c r="U2321" s="8"/>
      <c r="V2321" s="8" t="str">
        <f t="shared" si="39"/>
        <v>A320 / Boeing 767</v>
      </c>
      <c r="W2321" s="15" t="str" cm="1">
        <f t="array" ref="W2321">IF(ISBLANK(K2321),Unknown,K2321)</f>
        <v>LHR to EDI</v>
      </c>
      <c r="X2321" s="5" t="s">
        <v>1978</v>
      </c>
      <c r="Y2321" s="5" t="s">
        <v>7579</v>
      </c>
    </row>
    <row r="2322" spans="1:25">
      <c r="A2322" s="8">
        <v>3</v>
      </c>
      <c r="B2322" s="8" t="s">
        <v>8833</v>
      </c>
      <c r="C2322" s="8" t="s">
        <v>8834</v>
      </c>
      <c r="D2322" s="8" t="s">
        <v>1794</v>
      </c>
      <c r="E2322" s="9">
        <v>42449</v>
      </c>
      <c r="F2322" s="8" t="s">
        <v>1833</v>
      </c>
      <c r="G2322" s="8" t="s">
        <v>8838</v>
      </c>
      <c r="H2322" s="8" t="s">
        <v>131</v>
      </c>
      <c r="I2322" s="8" t="s">
        <v>1797</v>
      </c>
      <c r="J2322" s="8" t="s">
        <v>1798</v>
      </c>
      <c r="K2322" s="8" t="s">
        <v>1510</v>
      </c>
      <c r="L2322" s="11">
        <v>42430</v>
      </c>
      <c r="M2322" s="8">
        <v>1</v>
      </c>
      <c r="N2322" s="8">
        <v>5</v>
      </c>
      <c r="O2322" s="8">
        <v>1</v>
      </c>
      <c r="P2322" s="12">
        <v>3</v>
      </c>
      <c r="Q2322" s="8">
        <v>1</v>
      </c>
      <c r="R2322" s="8" t="s">
        <v>1799</v>
      </c>
      <c r="S2322" s="8">
        <v>0</v>
      </c>
      <c r="T2322" s="8">
        <v>3</v>
      </c>
      <c r="U2322" s="8"/>
      <c r="V2322" s="8" t="str">
        <f t="shared" si="39"/>
        <v>Boeing 777</v>
      </c>
      <c r="W2322" s="15" t="str" cm="1">
        <f t="array" ref="W2322">IF(ISBLANK(K2322),Unknown,K2322)</f>
        <v>PHL to LHR</v>
      </c>
      <c r="X2322" s="5" t="s">
        <v>7353</v>
      </c>
      <c r="Y2322" s="5" t="s">
        <v>1978</v>
      </c>
    </row>
    <row r="2323" spans="1:25">
      <c r="A2323" s="8">
        <v>1</v>
      </c>
      <c r="B2323" s="8" t="s">
        <v>8839</v>
      </c>
      <c r="C2323" s="8" t="s">
        <v>8840</v>
      </c>
      <c r="D2323" s="8" t="s">
        <v>1794</v>
      </c>
      <c r="E2323" s="9">
        <v>42448</v>
      </c>
      <c r="F2323" s="8" t="s">
        <v>1795</v>
      </c>
      <c r="G2323" s="8" t="s">
        <v>8841</v>
      </c>
      <c r="H2323" s="8" t="s">
        <v>1977</v>
      </c>
      <c r="I2323" s="8" t="s">
        <v>1851</v>
      </c>
      <c r="J2323" s="8" t="s">
        <v>1874</v>
      </c>
      <c r="K2323" s="8" t="s">
        <v>1623</v>
      </c>
      <c r="L2323" s="11">
        <v>42370</v>
      </c>
      <c r="M2323" s="8">
        <v>1</v>
      </c>
      <c r="N2323" s="8">
        <v>2</v>
      </c>
      <c r="O2323" s="8">
        <v>1</v>
      </c>
      <c r="P2323" s="12">
        <v>2</v>
      </c>
      <c r="Q2323" s="8">
        <v>1</v>
      </c>
      <c r="R2323" s="8" t="s">
        <v>1799</v>
      </c>
      <c r="S2323" s="8">
        <v>0</v>
      </c>
      <c r="T2323" s="8">
        <v>1</v>
      </c>
      <c r="U2323" s="8"/>
      <c r="V2323" s="8" t="str">
        <f t="shared" si="39"/>
        <v>Boeing 777 300</v>
      </c>
      <c r="W2323" s="15" t="str" cm="1">
        <f t="array" ref="W2323">IF(ISBLANK(K2323),Unknown,K2323)</f>
        <v>SIN to LHR</v>
      </c>
      <c r="X2323" s="5" t="s">
        <v>7667</v>
      </c>
      <c r="Y2323" s="5" t="s">
        <v>1978</v>
      </c>
    </row>
    <row r="2324" spans="1:25">
      <c r="A2324" s="8">
        <v>9</v>
      </c>
      <c r="B2324" s="8" t="s">
        <v>8842</v>
      </c>
      <c r="C2324" s="8" t="s">
        <v>8843</v>
      </c>
      <c r="D2324" s="8" t="s">
        <v>1794</v>
      </c>
      <c r="E2324" s="9">
        <v>42447</v>
      </c>
      <c r="F2324" s="8" t="s">
        <v>1795</v>
      </c>
      <c r="G2324" s="8" t="s">
        <v>8844</v>
      </c>
      <c r="H2324" s="8" t="s">
        <v>131</v>
      </c>
      <c r="I2324" s="8" t="s">
        <v>1797</v>
      </c>
      <c r="J2324" s="8" t="s">
        <v>1874</v>
      </c>
      <c r="K2324" s="8" t="s">
        <v>922</v>
      </c>
      <c r="L2324" s="11">
        <v>42430</v>
      </c>
      <c r="M2324" s="8">
        <v>3</v>
      </c>
      <c r="N2324" s="8">
        <v>5</v>
      </c>
      <c r="O2324" s="8">
        <v>4</v>
      </c>
      <c r="P2324" s="12">
        <v>5</v>
      </c>
      <c r="Q2324" s="8">
        <v>4</v>
      </c>
      <c r="R2324" s="8" t="s">
        <v>1885</v>
      </c>
      <c r="S2324" s="8">
        <v>1</v>
      </c>
      <c r="T2324" s="8">
        <v>3</v>
      </c>
      <c r="U2324" s="8"/>
      <c r="V2324" s="8" t="str">
        <f t="shared" si="39"/>
        <v>Boeing 777</v>
      </c>
      <c r="W2324" s="15" t="str" cm="1">
        <f t="array" ref="W2324">IF(ISBLANK(K2324),Unknown,K2324)</f>
        <v>LHR to NBO</v>
      </c>
      <c r="X2324" s="5" t="s">
        <v>1978</v>
      </c>
      <c r="Y2324" s="5" t="s">
        <v>7636</v>
      </c>
    </row>
    <row r="2325" spans="1:25">
      <c r="A2325" s="8">
        <v>7</v>
      </c>
      <c r="B2325" s="8" t="s">
        <v>8845</v>
      </c>
      <c r="C2325" s="8" t="s">
        <v>8846</v>
      </c>
      <c r="D2325" s="8" t="s">
        <v>1794</v>
      </c>
      <c r="E2325" s="9">
        <v>42445</v>
      </c>
      <c r="F2325" s="8" t="s">
        <v>2120</v>
      </c>
      <c r="G2325" s="8" t="s">
        <v>8847</v>
      </c>
      <c r="H2325" s="8" t="s">
        <v>37</v>
      </c>
      <c r="I2325" s="8" t="s">
        <v>1851</v>
      </c>
      <c r="J2325" s="8" t="s">
        <v>1798</v>
      </c>
      <c r="K2325" s="8" t="s">
        <v>237</v>
      </c>
      <c r="L2325" s="11">
        <v>42370</v>
      </c>
      <c r="M2325" s="8">
        <v>2</v>
      </c>
      <c r="N2325" s="8">
        <v>4</v>
      </c>
      <c r="O2325" s="8">
        <v>4</v>
      </c>
      <c r="P2325" s="12">
        <v>4</v>
      </c>
      <c r="Q2325" s="8">
        <v>3</v>
      </c>
      <c r="R2325" s="8" t="s">
        <v>1885</v>
      </c>
      <c r="S2325" s="8">
        <v>1</v>
      </c>
      <c r="T2325" s="8">
        <v>5</v>
      </c>
      <c r="U2325" s="8"/>
      <c r="V2325" s="8" t="str">
        <f t="shared" si="39"/>
        <v>A320, A380</v>
      </c>
      <c r="W2325" s="15" t="str" cm="1">
        <f t="array" ref="W2325">IF(ISBLANK(K2325),Unknown,K2325)</f>
        <v>ATH to LAX via LHR</v>
      </c>
      <c r="X2325" s="5" t="s">
        <v>7436</v>
      </c>
      <c r="Y2325" s="5" t="s">
        <v>7479</v>
      </c>
    </row>
    <row r="2326" spans="1:25">
      <c r="A2326" s="8">
        <v>9</v>
      </c>
      <c r="B2326" s="8" t="s">
        <v>8848</v>
      </c>
      <c r="C2326" s="8" t="s">
        <v>1844</v>
      </c>
      <c r="D2326" s="8" t="s">
        <v>2345</v>
      </c>
      <c r="E2326" s="9">
        <v>42445</v>
      </c>
      <c r="F2326" s="8" t="s">
        <v>1872</v>
      </c>
      <c r="G2326" s="10" t="s">
        <v>8849</v>
      </c>
      <c r="H2326" s="10"/>
      <c r="I2326" s="8" t="s">
        <v>1851</v>
      </c>
      <c r="J2326" s="8" t="s">
        <v>1807</v>
      </c>
      <c r="K2326" s="8" t="s">
        <v>931</v>
      </c>
      <c r="L2326" s="11">
        <v>42401</v>
      </c>
      <c r="M2326" s="8">
        <v>4</v>
      </c>
      <c r="N2326" s="8">
        <v>5</v>
      </c>
      <c r="O2326" s="8">
        <v>5</v>
      </c>
      <c r="P2326" s="12">
        <v>5</v>
      </c>
      <c r="Q2326" s="8">
        <v>5</v>
      </c>
      <c r="R2326" s="8" t="s">
        <v>1885</v>
      </c>
      <c r="S2326" s="8">
        <v>1</v>
      </c>
      <c r="T2326" s="8">
        <v>1</v>
      </c>
      <c r="U2326" s="8"/>
      <c r="V2326" s="8" t="str">
        <f t="shared" si="39"/>
        <v>Unknown</v>
      </c>
      <c r="W2326" s="15" t="str" cm="1">
        <f t="array" ref="W2326">IF(ISBLANK(K2326),Unknown,K2326)</f>
        <v>LHR to PRG</v>
      </c>
      <c r="X2326" s="5" t="s">
        <v>1978</v>
      </c>
      <c r="Y2326" s="5" t="s">
        <v>7457</v>
      </c>
    </row>
    <row r="2327" spans="1:25">
      <c r="A2327" s="8">
        <v>10</v>
      </c>
      <c r="B2327" s="8" t="s">
        <v>8850</v>
      </c>
      <c r="C2327" s="8" t="s">
        <v>3098</v>
      </c>
      <c r="D2327" s="8" t="s">
        <v>1794</v>
      </c>
      <c r="E2327" s="9">
        <v>42445</v>
      </c>
      <c r="F2327" s="8" t="s">
        <v>1795</v>
      </c>
      <c r="G2327" s="8" t="s">
        <v>8851</v>
      </c>
      <c r="H2327" s="8" t="s">
        <v>24</v>
      </c>
      <c r="I2327" s="8" t="s">
        <v>1851</v>
      </c>
      <c r="J2327" s="8" t="s">
        <v>1807</v>
      </c>
      <c r="K2327" s="8" t="s">
        <v>1698</v>
      </c>
      <c r="L2327" s="11">
        <v>42401</v>
      </c>
      <c r="M2327" s="8">
        <v>4</v>
      </c>
      <c r="N2327" s="8">
        <v>5</v>
      </c>
      <c r="O2327" s="8">
        <v>5</v>
      </c>
      <c r="P2327" s="12">
        <v>4</v>
      </c>
      <c r="Q2327" s="8">
        <v>5</v>
      </c>
      <c r="R2327" s="8" t="s">
        <v>1885</v>
      </c>
      <c r="S2327" s="8">
        <v>1</v>
      </c>
      <c r="T2327" s="8">
        <v>1</v>
      </c>
      <c r="U2327" s="8"/>
      <c r="V2327" s="8" t="str">
        <f t="shared" si="39"/>
        <v>A320</v>
      </c>
      <c r="W2327" s="15" t="str" cm="1">
        <f t="array" ref="W2327">IF(ISBLANK(K2327),Unknown,K2327)</f>
        <v>TRN to LGW</v>
      </c>
      <c r="X2327" s="5" t="s">
        <v>8852</v>
      </c>
      <c r="Y2327" s="5" t="s">
        <v>7341</v>
      </c>
    </row>
    <row r="2328" spans="1:25">
      <c r="A2328" s="8">
        <v>1</v>
      </c>
      <c r="B2328" s="8" t="s">
        <v>8853</v>
      </c>
      <c r="C2328" s="8" t="s">
        <v>8854</v>
      </c>
      <c r="D2328" s="8" t="s">
        <v>1794</v>
      </c>
      <c r="E2328" s="9">
        <v>42444</v>
      </c>
      <c r="F2328" s="8" t="s">
        <v>1795</v>
      </c>
      <c r="G2328" s="10" t="s">
        <v>8855</v>
      </c>
      <c r="H2328" s="10"/>
      <c r="I2328" s="8" t="s">
        <v>1797</v>
      </c>
      <c r="J2328" s="8" t="s">
        <v>1798</v>
      </c>
      <c r="K2328" s="8" t="s">
        <v>252</v>
      </c>
      <c r="L2328" s="11">
        <v>42430</v>
      </c>
      <c r="M2328" s="8">
        <v>1</v>
      </c>
      <c r="N2328" s="8">
        <v>1</v>
      </c>
      <c r="O2328" s="8">
        <v>1</v>
      </c>
      <c r="P2328" s="12">
        <v>2</v>
      </c>
      <c r="Q2328" s="8">
        <v>2</v>
      </c>
      <c r="R2328" s="8" t="s">
        <v>1799</v>
      </c>
      <c r="S2328" s="8">
        <v>0</v>
      </c>
      <c r="T2328" s="8">
        <v>1</v>
      </c>
      <c r="U2328" s="8"/>
      <c r="V2328" s="8" t="str">
        <f t="shared" si="39"/>
        <v>Unknown</v>
      </c>
      <c r="W2328" s="15" t="str" cm="1">
        <f t="array" ref="W2328">IF(ISBLANK(K2328),Unknown,K2328)</f>
        <v>AUS to LHR</v>
      </c>
      <c r="X2328" s="5" t="s">
        <v>7609</v>
      </c>
      <c r="Y2328" s="5" t="s">
        <v>1978</v>
      </c>
    </row>
    <row r="2329" spans="1:25">
      <c r="A2329" s="8">
        <v>10</v>
      </c>
      <c r="B2329" s="8" t="s">
        <v>8856</v>
      </c>
      <c r="C2329" s="8" t="s">
        <v>8857</v>
      </c>
      <c r="D2329" s="8" t="s">
        <v>1794</v>
      </c>
      <c r="E2329" s="9">
        <v>42443</v>
      </c>
      <c r="F2329" s="8" t="s">
        <v>8858</v>
      </c>
      <c r="G2329" s="8" t="s">
        <v>8859</v>
      </c>
      <c r="H2329" s="8" t="s">
        <v>40</v>
      </c>
      <c r="I2329" s="8" t="s">
        <v>1797</v>
      </c>
      <c r="J2329" s="8" t="s">
        <v>1798</v>
      </c>
      <c r="K2329" s="8" t="s">
        <v>675</v>
      </c>
      <c r="L2329" s="11">
        <v>42430</v>
      </c>
      <c r="M2329" s="8">
        <v>5</v>
      </c>
      <c r="N2329" s="8">
        <v>5</v>
      </c>
      <c r="O2329" s="8">
        <v>5</v>
      </c>
      <c r="P2329" s="12">
        <v>5</v>
      </c>
      <c r="Q2329" s="8">
        <v>5</v>
      </c>
      <c r="R2329" s="8" t="s">
        <v>1885</v>
      </c>
      <c r="S2329" s="8">
        <v>1</v>
      </c>
      <c r="T2329" s="8">
        <v>5</v>
      </c>
      <c r="U2329" s="8"/>
      <c r="V2329" s="8" t="str">
        <f t="shared" si="39"/>
        <v>A320, Boeing 777</v>
      </c>
      <c r="W2329" s="15" t="str" cm="1">
        <f t="array" ref="W2329">IF(ISBLANK(K2329),Unknown,K2329)</f>
        <v>HEL to BOM via LHR</v>
      </c>
      <c r="X2329" s="5" t="s">
        <v>8860</v>
      </c>
      <c r="Y2329" s="5" t="s">
        <v>7605</v>
      </c>
    </row>
    <row r="2330" spans="1:25">
      <c r="A2330" s="8">
        <v>5</v>
      </c>
      <c r="B2330" s="8" t="s">
        <v>8861</v>
      </c>
      <c r="C2330" s="8" t="s">
        <v>2887</v>
      </c>
      <c r="D2330" s="8" t="s">
        <v>1794</v>
      </c>
      <c r="E2330" s="9">
        <v>42442</v>
      </c>
      <c r="F2330" s="8" t="s">
        <v>1795</v>
      </c>
      <c r="G2330" s="8" t="s">
        <v>8862</v>
      </c>
      <c r="H2330" s="8" t="s">
        <v>131</v>
      </c>
      <c r="I2330" s="8" t="s">
        <v>1797</v>
      </c>
      <c r="J2330" s="8" t="s">
        <v>1874</v>
      </c>
      <c r="K2330" s="8" t="s">
        <v>1540</v>
      </c>
      <c r="L2330" s="11">
        <v>42430</v>
      </c>
      <c r="M2330" s="8">
        <v>2</v>
      </c>
      <c r="N2330" s="8">
        <v>3</v>
      </c>
      <c r="O2330" s="8">
        <v>3</v>
      </c>
      <c r="P2330" s="12">
        <v>4</v>
      </c>
      <c r="Q2330" s="8">
        <v>3</v>
      </c>
      <c r="R2330" s="8" t="s">
        <v>1885</v>
      </c>
      <c r="S2330" s="8">
        <v>1</v>
      </c>
      <c r="T2330" s="8">
        <v>2</v>
      </c>
      <c r="U2330" s="8"/>
      <c r="V2330" s="8" t="str">
        <f t="shared" si="39"/>
        <v>Boeing 777</v>
      </c>
      <c r="W2330" s="15" t="str" cm="1">
        <f t="array" ref="W2330">IF(ISBLANK(K2330),Unknown,K2330)</f>
        <v>PUJ to LGW</v>
      </c>
      <c r="X2330" s="5" t="s">
        <v>8546</v>
      </c>
      <c r="Y2330" s="5" t="s">
        <v>7341</v>
      </c>
    </row>
    <row r="2331" spans="1:25">
      <c r="A2331" s="8">
        <v>1</v>
      </c>
      <c r="B2331" s="8" t="s">
        <v>8863</v>
      </c>
      <c r="C2331" s="8" t="s">
        <v>1844</v>
      </c>
      <c r="D2331" s="8" t="s">
        <v>1975</v>
      </c>
      <c r="E2331" s="9">
        <v>42442</v>
      </c>
      <c r="F2331" s="8" t="s">
        <v>1795</v>
      </c>
      <c r="G2331" s="8" t="s">
        <v>8864</v>
      </c>
      <c r="H2331" s="8" t="s">
        <v>50</v>
      </c>
      <c r="I2331" s="8" t="s">
        <v>1806</v>
      </c>
      <c r="J2331" s="8" t="s">
        <v>1798</v>
      </c>
      <c r="K2331" s="8" t="s">
        <v>943</v>
      </c>
      <c r="L2331" s="11">
        <v>42430</v>
      </c>
      <c r="M2331" s="8">
        <v>1</v>
      </c>
      <c r="N2331" s="8">
        <v>2</v>
      </c>
      <c r="O2331" s="8">
        <v>1</v>
      </c>
      <c r="P2331" s="12">
        <v>5</v>
      </c>
      <c r="Q2331" s="8">
        <v>2</v>
      </c>
      <c r="R2331" s="8" t="s">
        <v>1799</v>
      </c>
      <c r="S2331" s="8">
        <v>0</v>
      </c>
      <c r="T2331" s="8">
        <v>3</v>
      </c>
      <c r="U2331" s="8"/>
      <c r="V2331" s="8" t="str">
        <f t="shared" si="39"/>
        <v>A321</v>
      </c>
      <c r="W2331" s="15" t="str" cm="1">
        <f t="array" ref="W2331">IF(ISBLANK(K2331),Unknown,K2331)</f>
        <v>LHR to SVO</v>
      </c>
      <c r="X2331" s="5" t="s">
        <v>1978</v>
      </c>
      <c r="Y2331" s="5" t="s">
        <v>8176</v>
      </c>
    </row>
    <row r="2332" spans="1:25">
      <c r="A2332" s="8">
        <v>7</v>
      </c>
      <c r="B2332" s="8" t="s">
        <v>8865</v>
      </c>
      <c r="C2332" s="8" t="s">
        <v>1844</v>
      </c>
      <c r="D2332" s="8" t="s">
        <v>5161</v>
      </c>
      <c r="E2332" s="9">
        <v>42442</v>
      </c>
      <c r="F2332" s="8" t="s">
        <v>1879</v>
      </c>
      <c r="G2332" s="8" t="s">
        <v>8866</v>
      </c>
      <c r="H2332" s="8" t="s">
        <v>24</v>
      </c>
      <c r="I2332" s="8" t="s">
        <v>1851</v>
      </c>
      <c r="J2332" s="8" t="s">
        <v>1798</v>
      </c>
      <c r="K2332" s="8" t="s">
        <v>954</v>
      </c>
      <c r="L2332" s="11">
        <v>42430</v>
      </c>
      <c r="M2332" s="8">
        <v>4</v>
      </c>
      <c r="N2332" s="8">
        <v>3</v>
      </c>
      <c r="O2332" s="8">
        <v>3</v>
      </c>
      <c r="P2332" s="12">
        <v>3</v>
      </c>
      <c r="Q2332" s="8">
        <v>4</v>
      </c>
      <c r="R2332" s="8" t="s">
        <v>1885</v>
      </c>
      <c r="S2332" s="8">
        <v>1</v>
      </c>
      <c r="T2332" s="8">
        <v>1</v>
      </c>
      <c r="U2332" s="8"/>
      <c r="V2332" s="8" t="str">
        <f t="shared" si="39"/>
        <v>A320</v>
      </c>
      <c r="W2332" s="15" t="str" cm="1">
        <f t="array" ref="W2332">IF(ISBLANK(K2332),Unknown,K2332)</f>
        <v>LHR to ZRH</v>
      </c>
      <c r="X2332" s="5" t="s">
        <v>1978</v>
      </c>
      <c r="Y2332" s="5" t="s">
        <v>7676</v>
      </c>
    </row>
    <row r="2333" spans="1:25">
      <c r="A2333" s="8">
        <v>8</v>
      </c>
      <c r="B2333" s="8" t="s">
        <v>8867</v>
      </c>
      <c r="C2333" s="8" t="s">
        <v>1844</v>
      </c>
      <c r="D2333" s="8" t="s">
        <v>5161</v>
      </c>
      <c r="E2333" s="9">
        <v>42441</v>
      </c>
      <c r="F2333" s="8" t="s">
        <v>1879</v>
      </c>
      <c r="G2333" s="8" t="s">
        <v>8868</v>
      </c>
      <c r="H2333" s="8" t="s">
        <v>50</v>
      </c>
      <c r="I2333" s="8" t="s">
        <v>1851</v>
      </c>
      <c r="J2333" s="8" t="s">
        <v>1807</v>
      </c>
      <c r="K2333" s="8" t="s">
        <v>1762</v>
      </c>
      <c r="L2333" s="11">
        <v>42401</v>
      </c>
      <c r="M2333" s="8">
        <v>4</v>
      </c>
      <c r="N2333" s="8">
        <v>4</v>
      </c>
      <c r="O2333" s="8">
        <v>3</v>
      </c>
      <c r="P2333" s="12">
        <v>4</v>
      </c>
      <c r="Q2333" s="8">
        <v>3</v>
      </c>
      <c r="R2333" s="8" t="s">
        <v>1885</v>
      </c>
      <c r="S2333" s="8">
        <v>1</v>
      </c>
      <c r="T2333" s="8">
        <v>1</v>
      </c>
      <c r="U2333" s="8"/>
      <c r="V2333" s="8" t="str">
        <f t="shared" si="39"/>
        <v>A321</v>
      </c>
      <c r="W2333" s="15" t="str" cm="1">
        <f t="array" ref="W2333">IF(ISBLANK(K2333),Unknown,K2333)</f>
        <v>ZRH to LHR</v>
      </c>
      <c r="X2333" s="5" t="s">
        <v>7676</v>
      </c>
      <c r="Y2333" s="5" t="s">
        <v>1978</v>
      </c>
    </row>
    <row r="2334" spans="1:25">
      <c r="A2334" s="8">
        <v>1</v>
      </c>
      <c r="B2334" s="8" t="s">
        <v>6613</v>
      </c>
      <c r="C2334" s="8" t="s">
        <v>8869</v>
      </c>
      <c r="D2334" s="8" t="s">
        <v>1794</v>
      </c>
      <c r="E2334" s="9">
        <v>42441</v>
      </c>
      <c r="F2334" s="8" t="s">
        <v>1833</v>
      </c>
      <c r="G2334" s="10" t="s">
        <v>8870</v>
      </c>
      <c r="H2334" s="10"/>
      <c r="I2334" s="8" t="s">
        <v>1806</v>
      </c>
      <c r="J2334" s="8" t="s">
        <v>1798</v>
      </c>
      <c r="K2334" s="8" t="s">
        <v>221</v>
      </c>
      <c r="L2334" s="11">
        <v>42430</v>
      </c>
      <c r="M2334" s="8">
        <v>1</v>
      </c>
      <c r="N2334" s="8">
        <v>1</v>
      </c>
      <c r="O2334" s="8">
        <v>1</v>
      </c>
      <c r="P2334" s="12">
        <v>1</v>
      </c>
      <c r="Q2334" s="8">
        <v>1</v>
      </c>
      <c r="R2334" s="8" t="s">
        <v>1799</v>
      </c>
      <c r="S2334" s="8">
        <v>0</v>
      </c>
      <c r="T2334" s="8">
        <v>1</v>
      </c>
      <c r="U2334" s="8"/>
      <c r="V2334" s="8" t="str">
        <f t="shared" si="39"/>
        <v>Unknown</v>
      </c>
      <c r="W2334" s="15" t="str" cm="1">
        <f t="array" ref="W2334">IF(ISBLANK(K2334),Unknown,K2334)</f>
        <v>AMS to LHR</v>
      </c>
      <c r="X2334" s="5" t="s">
        <v>7714</v>
      </c>
      <c r="Y2334" s="5" t="s">
        <v>1978</v>
      </c>
    </row>
    <row r="2335" spans="1:25">
      <c r="A2335" s="8">
        <v>4</v>
      </c>
      <c r="B2335" s="8" t="s">
        <v>8871</v>
      </c>
      <c r="C2335" s="8" t="s">
        <v>8872</v>
      </c>
      <c r="D2335" s="8" t="s">
        <v>1794</v>
      </c>
      <c r="E2335" s="9">
        <v>42441</v>
      </c>
      <c r="F2335" s="8" t="s">
        <v>1795</v>
      </c>
      <c r="G2335" s="8" t="s">
        <v>8873</v>
      </c>
      <c r="H2335" s="8" t="s">
        <v>67</v>
      </c>
      <c r="I2335" s="8" t="s">
        <v>1797</v>
      </c>
      <c r="J2335" s="8" t="s">
        <v>1874</v>
      </c>
      <c r="K2335" s="8" t="s">
        <v>1375</v>
      </c>
      <c r="L2335" s="11">
        <v>42309</v>
      </c>
      <c r="M2335" s="8">
        <v>1</v>
      </c>
      <c r="N2335" s="8">
        <v>4</v>
      </c>
      <c r="O2335" s="8">
        <v>3</v>
      </c>
      <c r="P2335" s="12">
        <v>4</v>
      </c>
      <c r="Q2335" s="8">
        <v>2</v>
      </c>
      <c r="R2335" s="8" t="s">
        <v>1799</v>
      </c>
      <c r="S2335" s="8">
        <v>0</v>
      </c>
      <c r="T2335" s="8">
        <v>4</v>
      </c>
      <c r="U2335" s="8"/>
      <c r="V2335" s="8" t="str">
        <f t="shared" si="39"/>
        <v>A380</v>
      </c>
      <c r="W2335" s="15" t="str" cm="1">
        <f t="array" ref="W2335">IF(ISBLANK(K2335),Unknown,K2335)</f>
        <v>MIA to LHR</v>
      </c>
      <c r="X2335" s="5" t="s">
        <v>7486</v>
      </c>
      <c r="Y2335" s="5" t="s">
        <v>1978</v>
      </c>
    </row>
    <row r="2336" spans="1:25">
      <c r="A2336" s="8">
        <v>2</v>
      </c>
      <c r="B2336" s="8" t="s">
        <v>8874</v>
      </c>
      <c r="C2336" s="8" t="s">
        <v>8875</v>
      </c>
      <c r="D2336" s="8" t="s">
        <v>1794</v>
      </c>
      <c r="E2336" s="9">
        <v>42440</v>
      </c>
      <c r="F2336" s="8" t="s">
        <v>1795</v>
      </c>
      <c r="G2336" s="8" t="s">
        <v>8876</v>
      </c>
      <c r="H2336" s="8" t="s">
        <v>131</v>
      </c>
      <c r="I2336" s="8" t="s">
        <v>1806</v>
      </c>
      <c r="J2336" s="8" t="s">
        <v>1874</v>
      </c>
      <c r="K2336" s="8" t="s">
        <v>679</v>
      </c>
      <c r="L2336" s="11">
        <v>42430</v>
      </c>
      <c r="M2336" s="8">
        <v>3</v>
      </c>
      <c r="N2336" s="8">
        <v>3</v>
      </c>
      <c r="O2336" s="8">
        <v>3</v>
      </c>
      <c r="P2336" s="12">
        <v>1</v>
      </c>
      <c r="Q2336" s="8">
        <v>1</v>
      </c>
      <c r="R2336" s="8" t="s">
        <v>1799</v>
      </c>
      <c r="S2336" s="8">
        <v>0</v>
      </c>
      <c r="T2336" s="8">
        <v>3</v>
      </c>
      <c r="U2336" s="8"/>
      <c r="V2336" s="8" t="str">
        <f t="shared" si="39"/>
        <v>Boeing 777</v>
      </c>
      <c r="W2336" s="15" t="str" cm="1">
        <f t="array" ref="W2336">IF(ISBLANK(K2336),Unknown,K2336)</f>
        <v>HKG to LHR</v>
      </c>
      <c r="X2336" s="5" t="s">
        <v>5282</v>
      </c>
      <c r="Y2336" s="5" t="s">
        <v>1978</v>
      </c>
    </row>
    <row r="2337" spans="1:25">
      <c r="A2337" s="8">
        <v>10</v>
      </c>
      <c r="B2337" s="8" t="s">
        <v>8877</v>
      </c>
      <c r="C2337" s="8" t="s">
        <v>8878</v>
      </c>
      <c r="D2337" s="8" t="s">
        <v>1794</v>
      </c>
      <c r="E2337" s="9">
        <v>42439</v>
      </c>
      <c r="F2337" s="8" t="s">
        <v>1795</v>
      </c>
      <c r="G2337" s="8" t="s">
        <v>8879</v>
      </c>
      <c r="H2337" s="8" t="s">
        <v>10</v>
      </c>
      <c r="I2337" s="8" t="s">
        <v>1851</v>
      </c>
      <c r="J2337" s="8" t="s">
        <v>1798</v>
      </c>
      <c r="K2337" s="8" t="s">
        <v>877</v>
      </c>
      <c r="L2337" s="11">
        <v>42430</v>
      </c>
      <c r="M2337" s="8">
        <v>5</v>
      </c>
      <c r="N2337" s="8">
        <v>5</v>
      </c>
      <c r="O2337" s="8">
        <v>3</v>
      </c>
      <c r="P2337" s="12">
        <v>5</v>
      </c>
      <c r="Q2337" s="8">
        <v>3</v>
      </c>
      <c r="R2337" s="8" t="s">
        <v>1885</v>
      </c>
      <c r="S2337" s="8">
        <v>1</v>
      </c>
      <c r="T2337" s="8">
        <v>1</v>
      </c>
      <c r="U2337" s="8"/>
      <c r="V2337" s="8" t="str">
        <f t="shared" si="39"/>
        <v>A319</v>
      </c>
      <c r="W2337" s="15" t="str" cm="1">
        <f t="array" ref="W2337">IF(ISBLANK(K2337),Unknown,K2337)</f>
        <v>LHR to EDI</v>
      </c>
      <c r="X2337" s="5" t="s">
        <v>1978</v>
      </c>
      <c r="Y2337" s="5" t="s">
        <v>7579</v>
      </c>
    </row>
    <row r="2338" spans="1:25">
      <c r="A2338" s="8">
        <v>3</v>
      </c>
      <c r="B2338" s="8" t="s">
        <v>8880</v>
      </c>
      <c r="C2338" s="8" t="s">
        <v>8881</v>
      </c>
      <c r="D2338" s="8" t="s">
        <v>1794</v>
      </c>
      <c r="E2338" s="9">
        <v>42439</v>
      </c>
      <c r="F2338" s="8" t="s">
        <v>1795</v>
      </c>
      <c r="G2338" s="8" t="s">
        <v>8882</v>
      </c>
      <c r="H2338" s="8" t="s">
        <v>132</v>
      </c>
      <c r="I2338" s="8" t="s">
        <v>1797</v>
      </c>
      <c r="J2338" s="8" t="s">
        <v>1807</v>
      </c>
      <c r="K2338" s="8" t="s">
        <v>1654</v>
      </c>
      <c r="L2338" s="11">
        <v>42401</v>
      </c>
      <c r="M2338" s="8">
        <v>1</v>
      </c>
      <c r="N2338" s="8">
        <v>2</v>
      </c>
      <c r="O2338" s="8">
        <v>1</v>
      </c>
      <c r="P2338" s="12">
        <v>2</v>
      </c>
      <c r="Q2338" s="8">
        <v>1</v>
      </c>
      <c r="R2338" s="8" t="s">
        <v>1799</v>
      </c>
      <c r="S2338" s="8">
        <v>0</v>
      </c>
      <c r="T2338" s="8">
        <v>3</v>
      </c>
      <c r="U2338" s="8"/>
      <c r="V2338" s="8" t="str">
        <f t="shared" si="39"/>
        <v>Boeing 777 </v>
      </c>
      <c r="W2338" s="15" t="str" cm="1">
        <f t="array" ref="W2338">IF(ISBLANK(K2338),Unknown,K2338)</f>
        <v>SYD to LHR via SIN</v>
      </c>
      <c r="X2338" s="5" t="s">
        <v>7490</v>
      </c>
      <c r="Y2338" s="5" t="s">
        <v>7644</v>
      </c>
    </row>
    <row r="2339" spans="1:25">
      <c r="A2339" s="8">
        <v>9</v>
      </c>
      <c r="B2339" s="8" t="s">
        <v>8883</v>
      </c>
      <c r="C2339" s="8" t="s">
        <v>8884</v>
      </c>
      <c r="D2339" s="8" t="s">
        <v>1794</v>
      </c>
      <c r="E2339" s="9">
        <v>42439</v>
      </c>
      <c r="F2339" s="8" t="s">
        <v>1795</v>
      </c>
      <c r="G2339" s="8" t="s">
        <v>8885</v>
      </c>
      <c r="H2339" s="8" t="s">
        <v>67</v>
      </c>
      <c r="I2339" s="8" t="s">
        <v>1797</v>
      </c>
      <c r="J2339" s="8" t="s">
        <v>1874</v>
      </c>
      <c r="K2339" s="8" t="s">
        <v>479</v>
      </c>
      <c r="L2339" s="11">
        <v>42248</v>
      </c>
      <c r="M2339" s="8">
        <v>5</v>
      </c>
      <c r="N2339" s="8">
        <v>4</v>
      </c>
      <c r="O2339" s="8">
        <v>5</v>
      </c>
      <c r="P2339" s="12">
        <v>4</v>
      </c>
      <c r="Q2339" s="8">
        <v>5</v>
      </c>
      <c r="R2339" s="8" t="s">
        <v>1885</v>
      </c>
      <c r="S2339" s="8">
        <v>1</v>
      </c>
      <c r="T2339" s="8">
        <v>5</v>
      </c>
      <c r="U2339" s="8"/>
      <c r="V2339" s="8" t="str">
        <f t="shared" si="39"/>
        <v>A380</v>
      </c>
      <c r="W2339" s="15" t="str" cm="1">
        <f t="array" ref="W2339">IF(ISBLANK(K2339),Unknown,K2339)</f>
        <v>EDI to SFO via LHR</v>
      </c>
      <c r="X2339" s="5" t="s">
        <v>7579</v>
      </c>
      <c r="Y2339" s="5" t="s">
        <v>8347</v>
      </c>
    </row>
    <row r="2340" spans="1:25">
      <c r="A2340" s="8">
        <v>5</v>
      </c>
      <c r="B2340" s="8" t="s">
        <v>8886</v>
      </c>
      <c r="C2340" s="8" t="s">
        <v>2887</v>
      </c>
      <c r="D2340" s="8" t="s">
        <v>1794</v>
      </c>
      <c r="E2340" s="9">
        <v>42438</v>
      </c>
      <c r="F2340" s="8" t="s">
        <v>1795</v>
      </c>
      <c r="G2340" s="10" t="s">
        <v>8887</v>
      </c>
      <c r="H2340" s="10"/>
      <c r="I2340" s="8" t="s">
        <v>1797</v>
      </c>
      <c r="J2340" s="8" t="s">
        <v>1798</v>
      </c>
      <c r="K2340" s="8" t="s">
        <v>832</v>
      </c>
      <c r="L2340" s="11">
        <v>42430</v>
      </c>
      <c r="M2340" s="8">
        <v>1</v>
      </c>
      <c r="N2340" s="8">
        <v>2</v>
      </c>
      <c r="O2340" s="8">
        <v>4</v>
      </c>
      <c r="P2340" s="12">
        <v>4</v>
      </c>
      <c r="Q2340" s="8">
        <v>3</v>
      </c>
      <c r="R2340" s="8" t="s">
        <v>1885</v>
      </c>
      <c r="S2340" s="8">
        <v>1</v>
      </c>
      <c r="T2340" s="8">
        <v>2</v>
      </c>
      <c r="U2340" s="8"/>
      <c r="V2340" s="8" t="str">
        <f t="shared" si="39"/>
        <v>Unknown</v>
      </c>
      <c r="W2340" s="15" t="str" cm="1">
        <f t="array" ref="W2340">IF(ISBLANK(K2340),Unknown,K2340)</f>
        <v>LGW to PUJ</v>
      </c>
      <c r="X2340" s="5" t="s">
        <v>7341</v>
      </c>
      <c r="Y2340" s="5" t="s">
        <v>8546</v>
      </c>
    </row>
    <row r="2341" spans="1:25">
      <c r="A2341" s="8">
        <v>8</v>
      </c>
      <c r="B2341" s="8" t="s">
        <v>8888</v>
      </c>
      <c r="C2341" s="8" t="s">
        <v>8889</v>
      </c>
      <c r="D2341" s="8" t="s">
        <v>1794</v>
      </c>
      <c r="E2341" s="9">
        <v>42438</v>
      </c>
      <c r="F2341" s="8" t="s">
        <v>1795</v>
      </c>
      <c r="G2341" s="8" t="s">
        <v>8890</v>
      </c>
      <c r="H2341" s="8" t="s">
        <v>131</v>
      </c>
      <c r="I2341" s="8" t="s">
        <v>1797</v>
      </c>
      <c r="J2341" s="8" t="s">
        <v>1836</v>
      </c>
      <c r="K2341" s="8" t="s">
        <v>940</v>
      </c>
      <c r="L2341" s="11">
        <v>42430</v>
      </c>
      <c r="M2341" s="8">
        <v>5</v>
      </c>
      <c r="N2341" s="8">
        <v>4</v>
      </c>
      <c r="O2341" s="8">
        <v>3</v>
      </c>
      <c r="P2341" s="12">
        <v>3</v>
      </c>
      <c r="Q2341" s="8">
        <v>5</v>
      </c>
      <c r="R2341" s="8" t="s">
        <v>1885</v>
      </c>
      <c r="S2341" s="8">
        <v>1</v>
      </c>
      <c r="T2341" s="8">
        <v>5</v>
      </c>
      <c r="U2341" s="8"/>
      <c r="V2341" s="8" t="str">
        <f t="shared" ref="V2341:V2404" si="40">IF(ISBLANK(H2341),"Unknown",H2341)</f>
        <v>Boeing 777</v>
      </c>
      <c r="W2341" s="15" t="str" cm="1">
        <f t="array" ref="W2341">IF(ISBLANK(K2341),Unknown,K2341)</f>
        <v>LHR to SIN</v>
      </c>
      <c r="X2341" s="5" t="s">
        <v>1978</v>
      </c>
      <c r="Y2341" s="5" t="s">
        <v>7667</v>
      </c>
    </row>
    <row r="2342" spans="1:25">
      <c r="A2342" s="8">
        <v>1</v>
      </c>
      <c r="B2342" s="8" t="s">
        <v>8891</v>
      </c>
      <c r="C2342" s="8" t="s">
        <v>8892</v>
      </c>
      <c r="D2342" s="8" t="s">
        <v>1794</v>
      </c>
      <c r="E2342" s="9">
        <v>42438</v>
      </c>
      <c r="F2342" s="8" t="s">
        <v>1795</v>
      </c>
      <c r="G2342" s="10" t="s">
        <v>8893</v>
      </c>
      <c r="H2342" s="10"/>
      <c r="I2342" s="8" t="s">
        <v>1806</v>
      </c>
      <c r="J2342" s="8" t="s">
        <v>1807</v>
      </c>
      <c r="K2342" s="8" t="s">
        <v>833</v>
      </c>
      <c r="L2342" s="11">
        <v>42401</v>
      </c>
      <c r="M2342" s="8">
        <v>2</v>
      </c>
      <c r="N2342" s="8">
        <v>4</v>
      </c>
      <c r="O2342" s="8">
        <v>4</v>
      </c>
      <c r="P2342" s="12">
        <v>1</v>
      </c>
      <c r="Q2342" s="8">
        <v>1</v>
      </c>
      <c r="R2342" s="8" t="s">
        <v>1799</v>
      </c>
      <c r="S2342" s="8">
        <v>0</v>
      </c>
      <c r="T2342" s="8">
        <v>1</v>
      </c>
      <c r="U2342" s="8"/>
      <c r="V2342" s="8" t="str">
        <f t="shared" si="40"/>
        <v>Unknown</v>
      </c>
      <c r="W2342" s="15" t="str" cm="1">
        <f t="array" ref="W2342">IF(ISBLANK(K2342),Unknown,K2342)</f>
        <v>LGW to RAK</v>
      </c>
      <c r="X2342" s="5" t="s">
        <v>7341</v>
      </c>
      <c r="Y2342" s="5" t="s">
        <v>7707</v>
      </c>
    </row>
    <row r="2343" spans="1:25">
      <c r="A2343" s="8">
        <v>8</v>
      </c>
      <c r="B2343" s="8" t="s">
        <v>8894</v>
      </c>
      <c r="C2343" s="8" t="s">
        <v>7500</v>
      </c>
      <c r="D2343" s="8" t="s">
        <v>1794</v>
      </c>
      <c r="E2343" s="9">
        <v>42437</v>
      </c>
      <c r="F2343" s="8" t="s">
        <v>1795</v>
      </c>
      <c r="G2343" s="8" t="s">
        <v>8895</v>
      </c>
      <c r="H2343" s="8" t="s">
        <v>131</v>
      </c>
      <c r="I2343" s="8" t="s">
        <v>1797</v>
      </c>
      <c r="J2343" s="8" t="s">
        <v>1874</v>
      </c>
      <c r="K2343" s="8" t="s">
        <v>882</v>
      </c>
      <c r="L2343" s="11">
        <v>42401</v>
      </c>
      <c r="M2343" s="8">
        <v>4</v>
      </c>
      <c r="N2343" s="8">
        <v>4</v>
      </c>
      <c r="O2343" s="8">
        <v>3</v>
      </c>
      <c r="P2343" s="12">
        <v>4</v>
      </c>
      <c r="Q2343" s="8">
        <v>3</v>
      </c>
      <c r="R2343" s="8" t="s">
        <v>1885</v>
      </c>
      <c r="S2343" s="8">
        <v>1</v>
      </c>
      <c r="T2343" s="8">
        <v>4</v>
      </c>
      <c r="U2343" s="8"/>
      <c r="V2343" s="8" t="str">
        <f t="shared" si="40"/>
        <v>Boeing 777</v>
      </c>
      <c r="W2343" s="15" t="str" cm="1">
        <f t="array" ref="W2343">IF(ISBLANK(K2343),Unknown,K2343)</f>
        <v>LHR to GIG</v>
      </c>
      <c r="X2343" s="5" t="s">
        <v>1978</v>
      </c>
      <c r="Y2343" s="5" t="s">
        <v>5526</v>
      </c>
    </row>
    <row r="2344" spans="1:25">
      <c r="A2344" s="8">
        <v>2</v>
      </c>
      <c r="B2344" s="8" t="s">
        <v>8896</v>
      </c>
      <c r="C2344" s="8" t="s">
        <v>8897</v>
      </c>
      <c r="D2344" s="8" t="s">
        <v>1794</v>
      </c>
      <c r="E2344" s="9">
        <v>42437</v>
      </c>
      <c r="F2344" s="8" t="s">
        <v>1795</v>
      </c>
      <c r="G2344" s="8" t="s">
        <v>8898</v>
      </c>
      <c r="H2344" s="8" t="s">
        <v>6331</v>
      </c>
      <c r="I2344" s="8" t="s">
        <v>1806</v>
      </c>
      <c r="J2344" s="8" t="s">
        <v>1836</v>
      </c>
      <c r="K2344" s="8" t="s">
        <v>925</v>
      </c>
      <c r="L2344" s="11">
        <v>42401</v>
      </c>
      <c r="M2344" s="8">
        <v>1</v>
      </c>
      <c r="N2344" s="8">
        <v>1</v>
      </c>
      <c r="O2344" s="8">
        <v>1</v>
      </c>
      <c r="P2344" s="12">
        <v>1</v>
      </c>
      <c r="Q2344" s="8">
        <v>1</v>
      </c>
      <c r="R2344" s="8" t="s">
        <v>1799</v>
      </c>
      <c r="S2344" s="8">
        <v>0</v>
      </c>
      <c r="T2344" s="8">
        <v>1</v>
      </c>
      <c r="U2344" s="8"/>
      <c r="V2344" s="8" t="str">
        <f t="shared" si="40"/>
        <v>Boeing 747 400 / A380</v>
      </c>
      <c r="W2344" s="15" t="str" cm="1">
        <f t="array" ref="W2344">IF(ISBLANK(K2344),Unknown,K2344)</f>
        <v>LHR to ORD</v>
      </c>
      <c r="X2344" s="5" t="s">
        <v>1978</v>
      </c>
      <c r="Y2344" s="5" t="s">
        <v>7367</v>
      </c>
    </row>
    <row r="2345" spans="1:25">
      <c r="A2345" s="8">
        <v>9</v>
      </c>
      <c r="B2345" s="8" t="s">
        <v>8899</v>
      </c>
      <c r="C2345" s="8" t="s">
        <v>8900</v>
      </c>
      <c r="D2345" s="8" t="s">
        <v>1794</v>
      </c>
      <c r="E2345" s="9">
        <v>42437</v>
      </c>
      <c r="F2345" s="8" t="s">
        <v>1795</v>
      </c>
      <c r="G2345" s="8" t="s">
        <v>8901</v>
      </c>
      <c r="H2345" s="8" t="s">
        <v>125</v>
      </c>
      <c r="I2345" s="8" t="s">
        <v>1851</v>
      </c>
      <c r="J2345" s="8" t="s">
        <v>1798</v>
      </c>
      <c r="K2345" s="8" t="s">
        <v>848</v>
      </c>
      <c r="L2345" s="11">
        <v>42430</v>
      </c>
      <c r="M2345" s="8">
        <v>4</v>
      </c>
      <c r="N2345" s="8">
        <v>5</v>
      </c>
      <c r="O2345" s="8">
        <v>4</v>
      </c>
      <c r="P2345" s="12">
        <v>5</v>
      </c>
      <c r="Q2345" s="8">
        <v>5</v>
      </c>
      <c r="R2345" s="8" t="s">
        <v>1885</v>
      </c>
      <c r="S2345" s="8">
        <v>1</v>
      </c>
      <c r="T2345" s="8">
        <v>4</v>
      </c>
      <c r="U2345" s="8"/>
      <c r="V2345" s="8" t="str">
        <f t="shared" si="40"/>
        <v>Boeing 767</v>
      </c>
      <c r="W2345" s="15" t="str" cm="1">
        <f t="array" ref="W2345">IF(ISBLANK(K2345),Unknown,K2345)</f>
        <v>LHR to ATH</v>
      </c>
      <c r="X2345" s="5" t="s">
        <v>1978</v>
      </c>
      <c r="Y2345" s="5" t="s">
        <v>7436</v>
      </c>
    </row>
    <row r="2346" spans="1:25">
      <c r="A2346" s="8">
        <v>8</v>
      </c>
      <c r="B2346" s="8" t="s">
        <v>8902</v>
      </c>
      <c r="C2346" s="8" t="s">
        <v>8903</v>
      </c>
      <c r="D2346" s="8" t="s">
        <v>1794</v>
      </c>
      <c r="E2346" s="9">
        <v>42436</v>
      </c>
      <c r="F2346" s="8" t="s">
        <v>1986</v>
      </c>
      <c r="G2346" s="8" t="s">
        <v>8904</v>
      </c>
      <c r="H2346" s="8" t="s">
        <v>108</v>
      </c>
      <c r="I2346" s="8" t="s">
        <v>1806</v>
      </c>
      <c r="J2346" s="8" t="s">
        <v>1798</v>
      </c>
      <c r="K2346" s="8" t="s">
        <v>402</v>
      </c>
      <c r="L2346" s="11">
        <v>42401</v>
      </c>
      <c r="M2346" s="8">
        <v>4</v>
      </c>
      <c r="N2346" s="8">
        <v>4</v>
      </c>
      <c r="O2346" s="8">
        <v>4</v>
      </c>
      <c r="P2346" s="12">
        <v>3</v>
      </c>
      <c r="Q2346" s="8">
        <v>5</v>
      </c>
      <c r="R2346" s="8" t="s">
        <v>1885</v>
      </c>
      <c r="S2346" s="8">
        <v>1</v>
      </c>
      <c r="T2346" s="8">
        <v>4</v>
      </c>
      <c r="U2346" s="8"/>
      <c r="V2346" s="8" t="str">
        <f t="shared" si="40"/>
        <v>Boeing 747 400</v>
      </c>
      <c r="W2346" s="15" t="str" cm="1">
        <f t="array" ref="W2346">IF(ISBLANK(K2346),Unknown,K2346)</f>
        <v>CPH to ACC via LHR</v>
      </c>
      <c r="X2346" s="5" t="s">
        <v>7558</v>
      </c>
      <c r="Y2346" s="5" t="s">
        <v>8905</v>
      </c>
    </row>
    <row r="2347" spans="1:25">
      <c r="A2347" s="8">
        <v>8</v>
      </c>
      <c r="B2347" s="8" t="s">
        <v>8906</v>
      </c>
      <c r="C2347" s="8" t="s">
        <v>7061</v>
      </c>
      <c r="D2347" s="8" t="s">
        <v>1794</v>
      </c>
      <c r="E2347" s="9">
        <v>42436</v>
      </c>
      <c r="F2347" s="8" t="s">
        <v>1795</v>
      </c>
      <c r="G2347" s="8" t="s">
        <v>8907</v>
      </c>
      <c r="H2347" s="8" t="s">
        <v>24</v>
      </c>
      <c r="I2347" s="8" t="s">
        <v>1851</v>
      </c>
      <c r="J2347" s="8" t="s">
        <v>1807</v>
      </c>
      <c r="K2347" s="8" t="s">
        <v>919</v>
      </c>
      <c r="L2347" s="11">
        <v>42401</v>
      </c>
      <c r="M2347" s="8">
        <v>2</v>
      </c>
      <c r="N2347" s="8">
        <v>5</v>
      </c>
      <c r="O2347" s="8">
        <v>5</v>
      </c>
      <c r="P2347" s="12">
        <v>5</v>
      </c>
      <c r="Q2347" s="8">
        <v>5</v>
      </c>
      <c r="R2347" s="8" t="s">
        <v>1885</v>
      </c>
      <c r="S2347" s="8">
        <v>1</v>
      </c>
      <c r="T2347" s="8">
        <v>1</v>
      </c>
      <c r="U2347" s="8"/>
      <c r="V2347" s="8" t="str">
        <f t="shared" si="40"/>
        <v>A320</v>
      </c>
      <c r="W2347" s="15" t="str" cm="1">
        <f t="array" ref="W2347">IF(ISBLANK(K2347),Unknown,K2347)</f>
        <v>LHR to MUC</v>
      </c>
      <c r="X2347" s="5" t="s">
        <v>1978</v>
      </c>
      <c r="Y2347" s="5" t="s">
        <v>8180</v>
      </c>
    </row>
    <row r="2348" spans="1:25">
      <c r="A2348" s="8">
        <v>4</v>
      </c>
      <c r="B2348" s="8" t="s">
        <v>8908</v>
      </c>
      <c r="C2348" s="8" t="s">
        <v>1844</v>
      </c>
      <c r="D2348" s="8" t="s">
        <v>4240</v>
      </c>
      <c r="E2348" s="9">
        <v>42436</v>
      </c>
      <c r="F2348" s="8" t="s">
        <v>1938</v>
      </c>
      <c r="G2348" s="8" t="s">
        <v>8909</v>
      </c>
      <c r="H2348" s="8" t="s">
        <v>24</v>
      </c>
      <c r="I2348" s="8" t="s">
        <v>1851</v>
      </c>
      <c r="J2348" s="8" t="s">
        <v>1798</v>
      </c>
      <c r="K2348" s="8" t="s">
        <v>235</v>
      </c>
      <c r="L2348" s="11">
        <v>42248</v>
      </c>
      <c r="M2348" s="8">
        <v>1</v>
      </c>
      <c r="N2348" s="8">
        <v>2</v>
      </c>
      <c r="O2348" s="8">
        <v>2</v>
      </c>
      <c r="P2348" s="12">
        <v>3</v>
      </c>
      <c r="Q2348" s="8">
        <v>3</v>
      </c>
      <c r="R2348" s="8" t="s">
        <v>1799</v>
      </c>
      <c r="S2348" s="8">
        <v>0</v>
      </c>
      <c r="T2348" s="8">
        <v>1</v>
      </c>
      <c r="U2348" s="8"/>
      <c r="V2348" s="8" t="str">
        <f t="shared" si="40"/>
        <v>A320</v>
      </c>
      <c r="W2348" s="15" t="str" cm="1">
        <f t="array" ref="W2348">IF(ISBLANK(K2348),Unknown,K2348)</f>
        <v>ARN to LHR</v>
      </c>
      <c r="X2348" s="5" t="s">
        <v>7509</v>
      </c>
      <c r="Y2348" s="5" t="s">
        <v>1978</v>
      </c>
    </row>
    <row r="2349" spans="1:25">
      <c r="A2349" s="8">
        <v>3</v>
      </c>
      <c r="B2349" s="8" t="s">
        <v>8910</v>
      </c>
      <c r="C2349" s="8" t="s">
        <v>1844</v>
      </c>
      <c r="D2349" s="8" t="s">
        <v>2174</v>
      </c>
      <c r="E2349" s="9">
        <v>42436</v>
      </c>
      <c r="F2349" s="8" t="s">
        <v>1795</v>
      </c>
      <c r="G2349" s="8" t="s">
        <v>8911</v>
      </c>
      <c r="H2349" s="8" t="s">
        <v>24</v>
      </c>
      <c r="I2349" s="8" t="s">
        <v>1806</v>
      </c>
      <c r="J2349" s="8" t="s">
        <v>1807</v>
      </c>
      <c r="K2349" s="8" t="s">
        <v>889</v>
      </c>
      <c r="L2349" s="11">
        <v>42430</v>
      </c>
      <c r="M2349" s="8">
        <v>3</v>
      </c>
      <c r="N2349" s="8">
        <v>4</v>
      </c>
      <c r="O2349" s="8">
        <v>2</v>
      </c>
      <c r="P2349" s="12">
        <v>4</v>
      </c>
      <c r="Q2349" s="8">
        <v>2</v>
      </c>
      <c r="R2349" s="8" t="s">
        <v>1799</v>
      </c>
      <c r="S2349" s="8">
        <v>0</v>
      </c>
      <c r="T2349" s="8">
        <v>1</v>
      </c>
      <c r="U2349" s="8"/>
      <c r="V2349" s="8" t="str">
        <f t="shared" si="40"/>
        <v>A320</v>
      </c>
      <c r="W2349" s="15" t="str" cm="1">
        <f t="array" ref="W2349">IF(ISBLANK(K2349),Unknown,K2349)</f>
        <v>LHR to HEL</v>
      </c>
      <c r="X2349" s="5" t="s">
        <v>1978</v>
      </c>
      <c r="Y2349" s="5" t="s">
        <v>8860</v>
      </c>
    </row>
    <row r="2350" spans="1:25">
      <c r="A2350" s="8">
        <v>7</v>
      </c>
      <c r="B2350" s="8" t="s">
        <v>8912</v>
      </c>
      <c r="C2350" s="8" t="s">
        <v>1844</v>
      </c>
      <c r="D2350" s="8" t="s">
        <v>1845</v>
      </c>
      <c r="E2350" s="9">
        <v>42435</v>
      </c>
      <c r="F2350" s="8" t="s">
        <v>1795</v>
      </c>
      <c r="G2350" s="8" t="s">
        <v>8913</v>
      </c>
      <c r="H2350" s="8" t="s">
        <v>138</v>
      </c>
      <c r="I2350" s="8" t="s">
        <v>1797</v>
      </c>
      <c r="J2350" s="8" t="s">
        <v>1798</v>
      </c>
      <c r="K2350" s="8" t="s">
        <v>477</v>
      </c>
      <c r="L2350" s="11">
        <v>42401</v>
      </c>
      <c r="M2350" s="8">
        <v>4</v>
      </c>
      <c r="N2350" s="8">
        <v>5</v>
      </c>
      <c r="O2350" s="8">
        <v>4</v>
      </c>
      <c r="P2350" s="12">
        <v>4</v>
      </c>
      <c r="Q2350" s="8">
        <v>4</v>
      </c>
      <c r="R2350" s="8" t="s">
        <v>1885</v>
      </c>
      <c r="S2350" s="8">
        <v>1</v>
      </c>
      <c r="T2350" s="8">
        <v>4</v>
      </c>
      <c r="U2350" s="8"/>
      <c r="V2350" s="8" t="str">
        <f t="shared" si="40"/>
        <v>Boeing 777 200</v>
      </c>
      <c r="W2350" s="15" t="str" cm="1">
        <f t="array" ref="W2350">IF(ISBLANK(K2350),Unknown,K2350)</f>
        <v>EDI to PHL via LHR</v>
      </c>
      <c r="X2350" s="5" t="s">
        <v>7579</v>
      </c>
      <c r="Y2350" s="5" t="s">
        <v>8513</v>
      </c>
    </row>
    <row r="2351" spans="1:25">
      <c r="A2351" s="8">
        <v>9</v>
      </c>
      <c r="B2351" s="8" t="s">
        <v>8914</v>
      </c>
      <c r="C2351" s="8" t="s">
        <v>8915</v>
      </c>
      <c r="D2351" s="8" t="s">
        <v>1794</v>
      </c>
      <c r="E2351" s="9">
        <v>42435</v>
      </c>
      <c r="F2351" s="8" t="s">
        <v>1795</v>
      </c>
      <c r="G2351" s="8" t="s">
        <v>8916</v>
      </c>
      <c r="H2351" s="8" t="s">
        <v>24</v>
      </c>
      <c r="I2351" s="8" t="s">
        <v>1851</v>
      </c>
      <c r="J2351" s="8" t="s">
        <v>1798</v>
      </c>
      <c r="K2351" s="8" t="s">
        <v>1715</v>
      </c>
      <c r="L2351" s="11">
        <v>42430</v>
      </c>
      <c r="M2351" s="8">
        <v>4</v>
      </c>
      <c r="N2351" s="8">
        <v>5</v>
      </c>
      <c r="O2351" s="8">
        <v>5</v>
      </c>
      <c r="P2351" s="12">
        <v>4</v>
      </c>
      <c r="Q2351" s="8">
        <v>5</v>
      </c>
      <c r="R2351" s="8" t="s">
        <v>1885</v>
      </c>
      <c r="S2351" s="8">
        <v>1</v>
      </c>
      <c r="T2351" s="8">
        <v>1</v>
      </c>
      <c r="U2351" s="8"/>
      <c r="V2351" s="8" t="str">
        <f t="shared" si="40"/>
        <v>A320</v>
      </c>
      <c r="W2351" s="15" t="str" cm="1">
        <f t="array" ref="W2351">IF(ISBLANK(K2351),Unknown,K2351)</f>
        <v>VCE to LGW</v>
      </c>
      <c r="X2351" s="5" t="s">
        <v>8917</v>
      </c>
      <c r="Y2351" s="5" t="s">
        <v>7341</v>
      </c>
    </row>
    <row r="2352" spans="1:25">
      <c r="A2352" s="8">
        <v>9</v>
      </c>
      <c r="B2352" s="8" t="s">
        <v>8918</v>
      </c>
      <c r="C2352" s="8" t="s">
        <v>8919</v>
      </c>
      <c r="D2352" s="8" t="s">
        <v>1794</v>
      </c>
      <c r="E2352" s="9">
        <v>42435</v>
      </c>
      <c r="F2352" s="8" t="s">
        <v>1795</v>
      </c>
      <c r="G2352" s="8" t="s">
        <v>8920</v>
      </c>
      <c r="H2352" s="8" t="s">
        <v>156</v>
      </c>
      <c r="I2352" s="8" t="s">
        <v>1806</v>
      </c>
      <c r="J2352" s="8" t="s">
        <v>1807</v>
      </c>
      <c r="K2352" s="8" t="s">
        <v>912</v>
      </c>
      <c r="L2352" s="11">
        <v>42401</v>
      </c>
      <c r="M2352" s="8">
        <v>5</v>
      </c>
      <c r="N2352" s="8">
        <v>5</v>
      </c>
      <c r="O2352" s="8">
        <v>4</v>
      </c>
      <c r="P2352" s="12">
        <v>4</v>
      </c>
      <c r="Q2352" s="8">
        <v>4</v>
      </c>
      <c r="R2352" s="8" t="s">
        <v>1885</v>
      </c>
      <c r="S2352" s="8">
        <v>1</v>
      </c>
      <c r="T2352" s="8">
        <v>4</v>
      </c>
      <c r="U2352" s="8"/>
      <c r="V2352" s="8" t="str">
        <f t="shared" si="40"/>
        <v>Boeing 787</v>
      </c>
      <c r="W2352" s="15" t="str" cm="1">
        <f t="array" ref="W2352">IF(ISBLANK(K2352),Unknown,K2352)</f>
        <v>LHR to MAA</v>
      </c>
      <c r="X2352" s="5" t="s">
        <v>1978</v>
      </c>
      <c r="Y2352" s="5" t="s">
        <v>7699</v>
      </c>
    </row>
    <row r="2353" spans="1:25">
      <c r="A2353" s="8">
        <v>8</v>
      </c>
      <c r="B2353" s="8" t="s">
        <v>8921</v>
      </c>
      <c r="C2353" s="8" t="s">
        <v>8922</v>
      </c>
      <c r="D2353" s="8" t="s">
        <v>1794</v>
      </c>
      <c r="E2353" s="9">
        <v>42434</v>
      </c>
      <c r="F2353" s="8" t="s">
        <v>1795</v>
      </c>
      <c r="G2353" s="8" t="s">
        <v>8923</v>
      </c>
      <c r="H2353" s="8" t="s">
        <v>138</v>
      </c>
      <c r="I2353" s="8" t="s">
        <v>1851</v>
      </c>
      <c r="J2353" s="8" t="s">
        <v>1807</v>
      </c>
      <c r="K2353" s="8" t="s">
        <v>721</v>
      </c>
      <c r="L2353" s="11">
        <v>42430</v>
      </c>
      <c r="M2353" s="8">
        <v>4</v>
      </c>
      <c r="N2353" s="8">
        <v>5</v>
      </c>
      <c r="O2353" s="8">
        <v>4</v>
      </c>
      <c r="P2353" s="12">
        <v>5</v>
      </c>
      <c r="Q2353" s="8">
        <v>4</v>
      </c>
      <c r="R2353" s="8" t="s">
        <v>1885</v>
      </c>
      <c r="S2353" s="8">
        <v>1</v>
      </c>
      <c r="T2353" s="8">
        <v>4</v>
      </c>
      <c r="U2353" s="8"/>
      <c r="V2353" s="8" t="str">
        <f t="shared" si="40"/>
        <v>Boeing 777 200</v>
      </c>
      <c r="W2353" s="15" t="str" cm="1">
        <f t="array" ref="W2353">IF(ISBLANK(K2353),Unknown,K2353)</f>
        <v>JFK to LHR</v>
      </c>
      <c r="X2353" s="5" t="s">
        <v>7429</v>
      </c>
      <c r="Y2353" s="5" t="s">
        <v>1978</v>
      </c>
    </row>
    <row r="2354" spans="1:25">
      <c r="A2354" s="8">
        <v>7</v>
      </c>
      <c r="B2354" s="8" t="s">
        <v>8924</v>
      </c>
      <c r="C2354" s="8" t="s">
        <v>8922</v>
      </c>
      <c r="D2354" s="8" t="s">
        <v>1794</v>
      </c>
      <c r="E2354" s="9">
        <v>42434</v>
      </c>
      <c r="F2354" s="8" t="s">
        <v>1795</v>
      </c>
      <c r="G2354" s="8" t="s">
        <v>8925</v>
      </c>
      <c r="H2354" s="8" t="s">
        <v>2574</v>
      </c>
      <c r="I2354" s="8" t="s">
        <v>1851</v>
      </c>
      <c r="J2354" s="8" t="s">
        <v>1798</v>
      </c>
      <c r="K2354" s="8" t="s">
        <v>897</v>
      </c>
      <c r="L2354" s="11">
        <v>42401</v>
      </c>
      <c r="M2354" s="8">
        <v>4</v>
      </c>
      <c r="N2354" s="8">
        <v>4</v>
      </c>
      <c r="O2354" s="8">
        <v>3</v>
      </c>
      <c r="P2354" s="12">
        <v>4</v>
      </c>
      <c r="Q2354" s="8">
        <v>4</v>
      </c>
      <c r="R2354" s="8" t="s">
        <v>1885</v>
      </c>
      <c r="S2354" s="8">
        <v>1</v>
      </c>
      <c r="T2354" s="8">
        <v>4</v>
      </c>
      <c r="U2354" s="8"/>
      <c r="V2354" s="8" t="str">
        <f t="shared" si="40"/>
        <v>Boeing 777 300ER</v>
      </c>
      <c r="W2354" s="15" t="str" cm="1">
        <f t="array" ref="W2354">IF(ISBLANK(K2354),Unknown,K2354)</f>
        <v>LHR to JFK</v>
      </c>
      <c r="X2354" s="5" t="s">
        <v>1978</v>
      </c>
      <c r="Y2354" s="5" t="s">
        <v>7429</v>
      </c>
    </row>
    <row r="2355" spans="1:25">
      <c r="A2355" s="8">
        <v>5</v>
      </c>
      <c r="B2355" s="8" t="s">
        <v>8926</v>
      </c>
      <c r="C2355" s="8" t="s">
        <v>1844</v>
      </c>
      <c r="D2355" s="8" t="s">
        <v>2174</v>
      </c>
      <c r="E2355" s="9">
        <v>42433</v>
      </c>
      <c r="F2355" s="8" t="s">
        <v>1795</v>
      </c>
      <c r="G2355" s="8" t="s">
        <v>8927</v>
      </c>
      <c r="H2355" s="8" t="s">
        <v>8928</v>
      </c>
      <c r="I2355" s="8" t="s">
        <v>1806</v>
      </c>
      <c r="J2355" s="8" t="s">
        <v>1798</v>
      </c>
      <c r="K2355" s="8" t="s">
        <v>8929</v>
      </c>
      <c r="L2355" s="11">
        <v>42430</v>
      </c>
      <c r="M2355" s="8">
        <v>4</v>
      </c>
      <c r="N2355" s="8">
        <v>4</v>
      </c>
      <c r="O2355" s="8">
        <v>3</v>
      </c>
      <c r="P2355" s="12">
        <v>4</v>
      </c>
      <c r="Q2355" s="8">
        <v>3</v>
      </c>
      <c r="R2355" s="8" t="s">
        <v>1885</v>
      </c>
      <c r="S2355" s="8">
        <v>1</v>
      </c>
      <c r="T2355" s="8">
        <v>1</v>
      </c>
      <c r="U2355" s="8"/>
      <c r="V2355" s="8" t="str">
        <f t="shared" si="40"/>
        <v>A320, Boeing 767 300</v>
      </c>
      <c r="W2355" s="15" t="str" cm="1">
        <f t="array" ref="W2355">IF(ISBLANK(K2355),Unknown,K2355)</f>
        <v>LHR   EDI to LHR</v>
      </c>
      <c r="X2355" s="5" t="s">
        <v>8930</v>
      </c>
      <c r="Y2355" s="5" t="s">
        <v>1978</v>
      </c>
    </row>
    <row r="2356" spans="1:25">
      <c r="A2356" s="8">
        <v>4</v>
      </c>
      <c r="B2356" s="8" t="s">
        <v>4096</v>
      </c>
      <c r="C2356" s="8" t="s">
        <v>8931</v>
      </c>
      <c r="D2356" s="8" t="s">
        <v>1794</v>
      </c>
      <c r="E2356" s="9">
        <v>42433</v>
      </c>
      <c r="F2356" s="8" t="s">
        <v>1795</v>
      </c>
      <c r="G2356" s="8" t="s">
        <v>8932</v>
      </c>
      <c r="H2356" s="8" t="s">
        <v>131</v>
      </c>
      <c r="I2356" s="8" t="s">
        <v>1851</v>
      </c>
      <c r="J2356" s="8" t="s">
        <v>1798</v>
      </c>
      <c r="K2356" s="8" t="s">
        <v>721</v>
      </c>
      <c r="L2356" s="11">
        <v>42430</v>
      </c>
      <c r="M2356" s="8">
        <v>2</v>
      </c>
      <c r="N2356" s="8">
        <v>5</v>
      </c>
      <c r="O2356" s="8">
        <v>2</v>
      </c>
      <c r="P2356" s="12">
        <v>3</v>
      </c>
      <c r="Q2356" s="8">
        <v>3</v>
      </c>
      <c r="R2356" s="8" t="s">
        <v>1799</v>
      </c>
      <c r="S2356" s="8">
        <v>0</v>
      </c>
      <c r="T2356" s="8">
        <v>2</v>
      </c>
      <c r="U2356" s="8"/>
      <c r="V2356" s="8" t="str">
        <f t="shared" si="40"/>
        <v>Boeing 777</v>
      </c>
      <c r="W2356" s="15" t="str" cm="1">
        <f t="array" ref="W2356">IF(ISBLANK(K2356),Unknown,K2356)</f>
        <v>JFK to LHR</v>
      </c>
      <c r="X2356" s="5" t="s">
        <v>7429</v>
      </c>
      <c r="Y2356" s="5" t="s">
        <v>1978</v>
      </c>
    </row>
    <row r="2357" spans="1:25">
      <c r="A2357" s="8">
        <v>8</v>
      </c>
      <c r="B2357" s="8" t="s">
        <v>8933</v>
      </c>
      <c r="C2357" s="8" t="s">
        <v>8934</v>
      </c>
      <c r="D2357" s="8" t="s">
        <v>1794</v>
      </c>
      <c r="E2357" s="9">
        <v>42431</v>
      </c>
      <c r="F2357" s="8" t="s">
        <v>1879</v>
      </c>
      <c r="G2357" s="8" t="s">
        <v>8935</v>
      </c>
      <c r="H2357" s="8" t="s">
        <v>108</v>
      </c>
      <c r="I2357" s="8" t="s">
        <v>1797</v>
      </c>
      <c r="J2357" s="8" t="s">
        <v>1798</v>
      </c>
      <c r="K2357" s="8" t="s">
        <v>210</v>
      </c>
      <c r="L2357" s="11">
        <v>42401</v>
      </c>
      <c r="M2357" s="8">
        <v>3</v>
      </c>
      <c r="N2357" s="8">
        <v>5</v>
      </c>
      <c r="O2357" s="8">
        <v>4</v>
      </c>
      <c r="P2357" s="12">
        <v>4</v>
      </c>
      <c r="Q2357" s="8">
        <v>5</v>
      </c>
      <c r="R2357" s="8" t="s">
        <v>1885</v>
      </c>
      <c r="S2357" s="8">
        <v>1</v>
      </c>
      <c r="T2357" s="8">
        <v>4</v>
      </c>
      <c r="U2357" s="8"/>
      <c r="V2357" s="8" t="str">
        <f t="shared" si="40"/>
        <v>Boeing 747 400</v>
      </c>
      <c r="W2357" s="15" t="str" cm="1">
        <f t="array" ref="W2357">IF(ISBLANK(K2357),Unknown,K2357)</f>
        <v>ACC to ZRH via LHR</v>
      </c>
      <c r="X2357" s="5" t="s">
        <v>8666</v>
      </c>
      <c r="Y2357" s="5" t="s">
        <v>7422</v>
      </c>
    </row>
    <row r="2358" spans="1:25">
      <c r="A2358" s="8">
        <v>9</v>
      </c>
      <c r="B2358" s="8" t="s">
        <v>8936</v>
      </c>
      <c r="C2358" s="8" t="s">
        <v>8937</v>
      </c>
      <c r="D2358" s="8" t="s">
        <v>1794</v>
      </c>
      <c r="E2358" s="9">
        <v>42430</v>
      </c>
      <c r="F2358" s="8" t="s">
        <v>1795</v>
      </c>
      <c r="G2358" s="8" t="s">
        <v>8938</v>
      </c>
      <c r="H2358" s="8" t="s">
        <v>24</v>
      </c>
      <c r="I2358" s="8" t="s">
        <v>1851</v>
      </c>
      <c r="J2358" s="8" t="s">
        <v>1798</v>
      </c>
      <c r="K2358" s="8" t="s">
        <v>1496</v>
      </c>
      <c r="L2358" s="11">
        <v>42401</v>
      </c>
      <c r="M2358" s="8">
        <v>5</v>
      </c>
      <c r="N2358" s="8">
        <v>5</v>
      </c>
      <c r="O2358" s="8">
        <v>3</v>
      </c>
      <c r="P2358" s="12">
        <v>4</v>
      </c>
      <c r="Q2358" s="8">
        <v>4</v>
      </c>
      <c r="R2358" s="8" t="s">
        <v>1885</v>
      </c>
      <c r="S2358" s="8">
        <v>1</v>
      </c>
      <c r="T2358" s="8">
        <v>1</v>
      </c>
      <c r="U2358" s="8"/>
      <c r="V2358" s="8" t="str">
        <f t="shared" si="40"/>
        <v>A320</v>
      </c>
      <c r="W2358" s="15" t="str" cm="1">
        <f t="array" ref="W2358">IF(ISBLANK(K2358),Unknown,K2358)</f>
        <v>OUL to LHR via HEL</v>
      </c>
      <c r="X2358" s="5" t="s">
        <v>8939</v>
      </c>
      <c r="Y2358" s="5" t="s">
        <v>8940</v>
      </c>
    </row>
    <row r="2359" spans="1:25">
      <c r="A2359" s="8">
        <v>1</v>
      </c>
      <c r="B2359" s="8" t="s">
        <v>8941</v>
      </c>
      <c r="C2359" s="8" t="s">
        <v>8942</v>
      </c>
      <c r="D2359" s="8" t="s">
        <v>1794</v>
      </c>
      <c r="E2359" s="9">
        <v>42429</v>
      </c>
      <c r="F2359" s="8" t="s">
        <v>2408</v>
      </c>
      <c r="G2359" s="8" t="s">
        <v>8943</v>
      </c>
      <c r="H2359" s="8" t="s">
        <v>10</v>
      </c>
      <c r="I2359" s="8" t="s">
        <v>1806</v>
      </c>
      <c r="J2359" s="8" t="s">
        <v>1807</v>
      </c>
      <c r="K2359" s="8" t="s">
        <v>846</v>
      </c>
      <c r="L2359" s="11">
        <v>42401</v>
      </c>
      <c r="M2359" s="8">
        <v>1</v>
      </c>
      <c r="N2359" s="8">
        <v>2</v>
      </c>
      <c r="O2359" s="8">
        <v>1</v>
      </c>
      <c r="P2359" s="12">
        <v>3</v>
      </c>
      <c r="Q2359" s="8">
        <v>1</v>
      </c>
      <c r="R2359" s="8" t="s">
        <v>1799</v>
      </c>
      <c r="S2359" s="8">
        <v>0</v>
      </c>
      <c r="T2359" s="8">
        <v>1</v>
      </c>
      <c r="U2359" s="8"/>
      <c r="V2359" s="8" t="str">
        <f t="shared" si="40"/>
        <v>A319</v>
      </c>
      <c r="W2359" s="15" t="str" cm="1">
        <f t="array" ref="W2359">IF(ISBLANK(K2359),Unknown,K2359)</f>
        <v>LHR to AMS</v>
      </c>
      <c r="X2359" s="5" t="s">
        <v>1978</v>
      </c>
      <c r="Y2359" s="5" t="s">
        <v>7714</v>
      </c>
    </row>
    <row r="2360" spans="1:25">
      <c r="A2360" s="8">
        <v>3</v>
      </c>
      <c r="B2360" s="8" t="s">
        <v>8944</v>
      </c>
      <c r="C2360" s="8" t="s">
        <v>8945</v>
      </c>
      <c r="D2360" s="8" t="s">
        <v>1794</v>
      </c>
      <c r="E2360" s="9">
        <v>42429</v>
      </c>
      <c r="F2360" s="8" t="s">
        <v>2191</v>
      </c>
      <c r="G2360" s="8" t="s">
        <v>8946</v>
      </c>
      <c r="H2360" s="8" t="s">
        <v>24</v>
      </c>
      <c r="I2360" s="8" t="s">
        <v>1851</v>
      </c>
      <c r="J2360" s="8" t="s">
        <v>1807</v>
      </c>
      <c r="K2360" s="8" t="s">
        <v>1494</v>
      </c>
      <c r="L2360" s="11">
        <v>42401</v>
      </c>
      <c r="M2360" s="8">
        <v>1</v>
      </c>
      <c r="N2360" s="8">
        <v>4</v>
      </c>
      <c r="O2360" s="8">
        <v>1</v>
      </c>
      <c r="P2360" s="12">
        <v>4</v>
      </c>
      <c r="Q2360" s="8">
        <v>2</v>
      </c>
      <c r="R2360" s="8" t="s">
        <v>1799</v>
      </c>
      <c r="S2360" s="8">
        <v>0</v>
      </c>
      <c r="T2360" s="8">
        <v>1</v>
      </c>
      <c r="U2360" s="8"/>
      <c r="V2360" s="8" t="str">
        <f t="shared" si="40"/>
        <v>A320</v>
      </c>
      <c r="W2360" s="15" t="str" cm="1">
        <f t="array" ref="W2360">IF(ISBLANK(K2360),Unknown,K2360)</f>
        <v>OTP to LHR</v>
      </c>
      <c r="X2360" s="5" t="s">
        <v>7863</v>
      </c>
      <c r="Y2360" s="5" t="s">
        <v>1978</v>
      </c>
    </row>
    <row r="2361" spans="1:25">
      <c r="A2361" s="8">
        <v>7</v>
      </c>
      <c r="B2361" s="8" t="s">
        <v>8947</v>
      </c>
      <c r="C2361" s="8" t="s">
        <v>8948</v>
      </c>
      <c r="D2361" s="8" t="s">
        <v>1794</v>
      </c>
      <c r="E2361" s="9">
        <v>42428</v>
      </c>
      <c r="F2361" s="8" t="s">
        <v>1833</v>
      </c>
      <c r="G2361" s="8" t="s">
        <v>8949</v>
      </c>
      <c r="H2361" s="8" t="s">
        <v>67</v>
      </c>
      <c r="I2361" s="8" t="s">
        <v>1806</v>
      </c>
      <c r="J2361" s="8" t="s">
        <v>1798</v>
      </c>
      <c r="K2361" s="8" t="s">
        <v>694</v>
      </c>
      <c r="L2361" s="11">
        <v>42401</v>
      </c>
      <c r="M2361" s="8">
        <v>5</v>
      </c>
      <c r="N2361" s="8">
        <v>5</v>
      </c>
      <c r="O2361" s="8">
        <v>3</v>
      </c>
      <c r="P2361" s="12">
        <v>1</v>
      </c>
      <c r="Q2361" s="8">
        <v>4</v>
      </c>
      <c r="R2361" s="8" t="s">
        <v>1885</v>
      </c>
      <c r="S2361" s="8">
        <v>1</v>
      </c>
      <c r="T2361" s="8">
        <v>3</v>
      </c>
      <c r="U2361" s="8"/>
      <c r="V2361" s="8" t="str">
        <f t="shared" si="40"/>
        <v>A380</v>
      </c>
      <c r="W2361" s="15" t="str" cm="1">
        <f t="array" ref="W2361">IF(ISBLANK(K2361),Unknown,K2361)</f>
        <v>IAD to LHR</v>
      </c>
      <c r="X2361" s="5" t="s">
        <v>7308</v>
      </c>
      <c r="Y2361" s="5" t="s">
        <v>1978</v>
      </c>
    </row>
    <row r="2362" spans="1:25">
      <c r="A2362" s="8">
        <v>2</v>
      </c>
      <c r="B2362" s="8" t="s">
        <v>8950</v>
      </c>
      <c r="C2362" s="8" t="s">
        <v>8951</v>
      </c>
      <c r="D2362" s="8" t="s">
        <v>1794</v>
      </c>
      <c r="E2362" s="9">
        <v>42427</v>
      </c>
      <c r="F2362" s="8" t="s">
        <v>1795</v>
      </c>
      <c r="G2362" s="8" t="s">
        <v>8952</v>
      </c>
      <c r="H2362" s="8" t="s">
        <v>102</v>
      </c>
      <c r="I2362" s="8" t="s">
        <v>1797</v>
      </c>
      <c r="J2362" s="8" t="s">
        <v>1874</v>
      </c>
      <c r="K2362" s="8" t="s">
        <v>869</v>
      </c>
      <c r="L2362" s="11">
        <v>42401</v>
      </c>
      <c r="M2362" s="8">
        <v>3</v>
      </c>
      <c r="N2362" s="8">
        <v>2</v>
      </c>
      <c r="O2362" s="8">
        <v>2</v>
      </c>
      <c r="P2362" s="12">
        <v>4</v>
      </c>
      <c r="Q2362" s="8">
        <v>1</v>
      </c>
      <c r="R2362" s="8" t="s">
        <v>1799</v>
      </c>
      <c r="S2362" s="8">
        <v>0</v>
      </c>
      <c r="T2362" s="8">
        <v>1</v>
      </c>
      <c r="U2362" s="8"/>
      <c r="V2362" s="8" t="str">
        <f t="shared" si="40"/>
        <v>Boeing 747</v>
      </c>
      <c r="W2362" s="15" t="str" cm="1">
        <f t="array" ref="W2362">IF(ISBLANK(K2362),Unknown,K2362)</f>
        <v>LHR to CPT</v>
      </c>
      <c r="X2362" s="5" t="s">
        <v>1978</v>
      </c>
      <c r="Y2362" s="5" t="s">
        <v>7363</v>
      </c>
    </row>
    <row r="2363" spans="1:25">
      <c r="A2363" s="8">
        <v>3</v>
      </c>
      <c r="B2363" s="8" t="s">
        <v>8953</v>
      </c>
      <c r="C2363" s="8" t="s">
        <v>8954</v>
      </c>
      <c r="D2363" s="8" t="s">
        <v>1794</v>
      </c>
      <c r="E2363" s="9">
        <v>42427</v>
      </c>
      <c r="F2363" s="8" t="s">
        <v>1795</v>
      </c>
      <c r="G2363" s="8" t="s">
        <v>8955</v>
      </c>
      <c r="H2363" s="8" t="s">
        <v>131</v>
      </c>
      <c r="I2363" s="8" t="s">
        <v>1797</v>
      </c>
      <c r="J2363" s="8" t="s">
        <v>1836</v>
      </c>
      <c r="K2363" s="8" t="s">
        <v>1334</v>
      </c>
      <c r="L2363" s="11">
        <v>42370</v>
      </c>
      <c r="M2363" s="8">
        <v>1</v>
      </c>
      <c r="N2363" s="8">
        <v>1</v>
      </c>
      <c r="O2363" s="8">
        <v>3</v>
      </c>
      <c r="P2363" s="12">
        <v>1</v>
      </c>
      <c r="Q2363" s="8">
        <v>2</v>
      </c>
      <c r="R2363" s="8" t="s">
        <v>1799</v>
      </c>
      <c r="S2363" s="8">
        <v>0</v>
      </c>
      <c r="T2363" s="8">
        <v>2</v>
      </c>
      <c r="U2363" s="8"/>
      <c r="V2363" s="8" t="str">
        <f t="shared" si="40"/>
        <v>Boeing 777</v>
      </c>
      <c r="W2363" s="15" t="str" cm="1">
        <f t="array" ref="W2363">IF(ISBLANK(K2363),Unknown,K2363)</f>
        <v>MAN to GIG via LHR</v>
      </c>
      <c r="X2363" s="5" t="s">
        <v>7478</v>
      </c>
      <c r="Y2363" s="5" t="s">
        <v>8956</v>
      </c>
    </row>
    <row r="2364" spans="1:25">
      <c r="A2364" s="8">
        <v>1</v>
      </c>
      <c r="B2364" s="8" t="s">
        <v>8957</v>
      </c>
      <c r="C2364" s="8" t="s">
        <v>8958</v>
      </c>
      <c r="D2364" s="8" t="s">
        <v>1794</v>
      </c>
      <c r="E2364" s="9">
        <v>42427</v>
      </c>
      <c r="F2364" s="8" t="s">
        <v>1833</v>
      </c>
      <c r="G2364" s="10" t="s">
        <v>8959</v>
      </c>
      <c r="H2364" s="10"/>
      <c r="I2364" s="8" t="s">
        <v>1867</v>
      </c>
      <c r="J2364" s="8" t="s">
        <v>1874</v>
      </c>
      <c r="K2364" s="8" t="s">
        <v>228</v>
      </c>
      <c r="L2364" s="11">
        <v>42217</v>
      </c>
      <c r="M2364" s="8">
        <v>1</v>
      </c>
      <c r="N2364" s="8">
        <v>1</v>
      </c>
      <c r="O2364" s="8">
        <v>1</v>
      </c>
      <c r="P2364" s="12">
        <v>1</v>
      </c>
      <c r="Q2364" s="8">
        <v>1</v>
      </c>
      <c r="R2364" s="8" t="s">
        <v>1799</v>
      </c>
      <c r="S2364" s="8">
        <v>0</v>
      </c>
      <c r="T2364" s="8">
        <v>1</v>
      </c>
      <c r="U2364" s="8"/>
      <c r="V2364" s="8" t="str">
        <f t="shared" si="40"/>
        <v>Unknown</v>
      </c>
      <c r="W2364" s="15" t="str" cm="1">
        <f t="array" ref="W2364">IF(ISBLANK(K2364),Unknown,K2364)</f>
        <v>Amsterdam to Orlando</v>
      </c>
      <c r="X2364" s="5" t="s">
        <v>2069</v>
      </c>
      <c r="Y2364" s="5" t="s">
        <v>2773</v>
      </c>
    </row>
    <row r="2365" spans="1:25">
      <c r="A2365" s="8">
        <v>8</v>
      </c>
      <c r="B2365" s="8" t="s">
        <v>8960</v>
      </c>
      <c r="C2365" s="8" t="s">
        <v>8961</v>
      </c>
      <c r="D2365" s="8" t="s">
        <v>1794</v>
      </c>
      <c r="E2365" s="9">
        <v>42426</v>
      </c>
      <c r="F2365" s="8" t="s">
        <v>1833</v>
      </c>
      <c r="G2365" s="8" t="s">
        <v>8962</v>
      </c>
      <c r="H2365" s="8" t="s">
        <v>142</v>
      </c>
      <c r="I2365" s="8" t="s">
        <v>1797</v>
      </c>
      <c r="J2365" s="8" t="s">
        <v>1807</v>
      </c>
      <c r="K2365" s="8" t="s">
        <v>778</v>
      </c>
      <c r="L2365" s="11">
        <v>42401</v>
      </c>
      <c r="M2365" s="8">
        <v>4</v>
      </c>
      <c r="N2365" s="8">
        <v>5</v>
      </c>
      <c r="O2365" s="8">
        <v>3</v>
      </c>
      <c r="P2365" s="12">
        <v>5</v>
      </c>
      <c r="Q2365" s="8">
        <v>5</v>
      </c>
      <c r="R2365" s="8" t="s">
        <v>1885</v>
      </c>
      <c r="S2365" s="8">
        <v>1</v>
      </c>
      <c r="T2365" s="8">
        <v>4</v>
      </c>
      <c r="U2365" s="8"/>
      <c r="V2365" s="8" t="str">
        <f t="shared" si="40"/>
        <v>Boeing 777, A320, A380</v>
      </c>
      <c r="W2365" s="15" t="str" cm="1">
        <f t="array" ref="W2365">IF(ISBLANK(K2365),Unknown,K2365)</f>
        <v>LAX to AMS via LHR</v>
      </c>
      <c r="X2365" s="5" t="s">
        <v>1979</v>
      </c>
      <c r="Y2365" s="5" t="s">
        <v>8291</v>
      </c>
    </row>
    <row r="2366" spans="1:25">
      <c r="A2366" s="8">
        <v>9</v>
      </c>
      <c r="B2366" s="8" t="s">
        <v>8963</v>
      </c>
      <c r="C2366" s="8" t="s">
        <v>1844</v>
      </c>
      <c r="D2366" s="8" t="s">
        <v>2022</v>
      </c>
      <c r="E2366" s="9">
        <v>42426</v>
      </c>
      <c r="F2366" s="8" t="s">
        <v>1795</v>
      </c>
      <c r="G2366" s="8" t="s">
        <v>8964</v>
      </c>
      <c r="H2366" s="8" t="s">
        <v>131</v>
      </c>
      <c r="I2366" s="8" t="s">
        <v>1797</v>
      </c>
      <c r="J2366" s="8" t="s">
        <v>1798</v>
      </c>
      <c r="K2366" s="8" t="s">
        <v>832</v>
      </c>
      <c r="L2366" s="11">
        <v>42370</v>
      </c>
      <c r="M2366" s="8">
        <v>4</v>
      </c>
      <c r="N2366" s="8">
        <v>5</v>
      </c>
      <c r="O2366" s="8">
        <v>3</v>
      </c>
      <c r="P2366" s="12">
        <v>2</v>
      </c>
      <c r="Q2366" s="8">
        <v>5</v>
      </c>
      <c r="R2366" s="8" t="s">
        <v>1885</v>
      </c>
      <c r="S2366" s="8">
        <v>1</v>
      </c>
      <c r="T2366" s="8">
        <v>2</v>
      </c>
      <c r="U2366" s="8"/>
      <c r="V2366" s="8" t="str">
        <f t="shared" si="40"/>
        <v>Boeing 777</v>
      </c>
      <c r="W2366" s="15" t="str" cm="1">
        <f t="array" ref="W2366">IF(ISBLANK(K2366),Unknown,K2366)</f>
        <v>LGW to PUJ</v>
      </c>
      <c r="X2366" s="5" t="s">
        <v>7341</v>
      </c>
      <c r="Y2366" s="5" t="s">
        <v>8546</v>
      </c>
    </row>
    <row r="2367" spans="1:25">
      <c r="A2367" s="8">
        <v>3</v>
      </c>
      <c r="B2367" s="8" t="s">
        <v>8965</v>
      </c>
      <c r="C2367" s="8" t="s">
        <v>8966</v>
      </c>
      <c r="D2367" s="8" t="s">
        <v>1794</v>
      </c>
      <c r="E2367" s="9">
        <v>42425</v>
      </c>
      <c r="F2367" s="8" t="s">
        <v>1795</v>
      </c>
      <c r="G2367" s="8" t="s">
        <v>8967</v>
      </c>
      <c r="H2367" s="8" t="s">
        <v>131</v>
      </c>
      <c r="I2367" s="8" t="s">
        <v>1851</v>
      </c>
      <c r="J2367" s="8" t="s">
        <v>1874</v>
      </c>
      <c r="K2367" s="8" t="s">
        <v>812</v>
      </c>
      <c r="L2367" s="11">
        <v>42401</v>
      </c>
      <c r="M2367" s="8">
        <v>4</v>
      </c>
      <c r="N2367" s="8">
        <v>1</v>
      </c>
      <c r="O2367" s="8">
        <v>3</v>
      </c>
      <c r="P2367" s="12">
        <v>3</v>
      </c>
      <c r="Q2367" s="8">
        <v>3</v>
      </c>
      <c r="R2367" s="8" t="s">
        <v>1799</v>
      </c>
      <c r="S2367" s="8">
        <v>0</v>
      </c>
      <c r="T2367" s="8">
        <v>3</v>
      </c>
      <c r="U2367" s="8"/>
      <c r="V2367" s="8" t="str">
        <f t="shared" si="40"/>
        <v>Boeing 777</v>
      </c>
      <c r="W2367" s="15" t="str" cm="1">
        <f t="array" ref="W2367">IF(ISBLANK(K2367),Unknown,K2367)</f>
        <v>LGW to CUN</v>
      </c>
      <c r="X2367" s="5" t="s">
        <v>7341</v>
      </c>
      <c r="Y2367" s="5" t="s">
        <v>7417</v>
      </c>
    </row>
    <row r="2368" spans="1:25">
      <c r="A2368" s="8">
        <v>2</v>
      </c>
      <c r="B2368" s="8" t="s">
        <v>8968</v>
      </c>
      <c r="C2368" s="8" t="s">
        <v>4740</v>
      </c>
      <c r="D2368" s="8" t="s">
        <v>1794</v>
      </c>
      <c r="E2368" s="9">
        <v>42425</v>
      </c>
      <c r="F2368" s="8" t="s">
        <v>1795</v>
      </c>
      <c r="G2368" s="8" t="s">
        <v>8969</v>
      </c>
      <c r="H2368" s="8" t="s">
        <v>2310</v>
      </c>
      <c r="I2368" s="8" t="s">
        <v>1797</v>
      </c>
      <c r="J2368" s="8" t="s">
        <v>1836</v>
      </c>
      <c r="K2368" s="8" t="s">
        <v>763</v>
      </c>
      <c r="L2368" s="11">
        <v>42401</v>
      </c>
      <c r="M2368" s="8">
        <v>1</v>
      </c>
      <c r="N2368" s="8">
        <v>4</v>
      </c>
      <c r="O2368" s="8">
        <v>3</v>
      </c>
      <c r="P2368" s="12">
        <v>4</v>
      </c>
      <c r="Q2368" s="8">
        <v>1</v>
      </c>
      <c r="R2368" s="8" t="s">
        <v>1799</v>
      </c>
      <c r="S2368" s="8">
        <v>0</v>
      </c>
      <c r="T2368" s="8">
        <v>3</v>
      </c>
      <c r="U2368" s="8"/>
      <c r="V2368" s="8" t="str">
        <f t="shared" si="40"/>
        <v>Boeing 787 9</v>
      </c>
      <c r="W2368" s="15" t="str" cm="1">
        <f t="array" ref="W2368">IF(ISBLANK(K2368),Unknown,K2368)</f>
        <v>KUL to LHR</v>
      </c>
      <c r="X2368" s="5" t="s">
        <v>7409</v>
      </c>
      <c r="Y2368" s="5" t="s">
        <v>1978</v>
      </c>
    </row>
    <row r="2369" spans="1:25">
      <c r="A2369" s="8">
        <v>9</v>
      </c>
      <c r="B2369" s="8" t="s">
        <v>8970</v>
      </c>
      <c r="C2369" s="8" t="s">
        <v>1844</v>
      </c>
      <c r="D2369" s="8" t="s">
        <v>5694</v>
      </c>
      <c r="E2369" s="9">
        <v>42425</v>
      </c>
      <c r="F2369" s="8" t="s">
        <v>1795</v>
      </c>
      <c r="G2369" s="8" t="s">
        <v>8971</v>
      </c>
      <c r="H2369" s="8" t="s">
        <v>125</v>
      </c>
      <c r="I2369" s="8" t="s">
        <v>1797</v>
      </c>
      <c r="J2369" s="8" t="s">
        <v>1798</v>
      </c>
      <c r="K2369" s="8" t="s">
        <v>848</v>
      </c>
      <c r="L2369" s="11">
        <v>42401</v>
      </c>
      <c r="M2369" s="8">
        <v>5</v>
      </c>
      <c r="N2369" s="8">
        <v>5</v>
      </c>
      <c r="O2369" s="8">
        <v>5</v>
      </c>
      <c r="P2369" s="12">
        <v>5</v>
      </c>
      <c r="Q2369" s="8">
        <v>5</v>
      </c>
      <c r="R2369" s="8" t="s">
        <v>1885</v>
      </c>
      <c r="S2369" s="8">
        <v>1</v>
      </c>
      <c r="T2369" s="8">
        <v>1</v>
      </c>
      <c r="U2369" s="8"/>
      <c r="V2369" s="8" t="str">
        <f t="shared" si="40"/>
        <v>Boeing 767</v>
      </c>
      <c r="W2369" s="15" t="str" cm="1">
        <f t="array" ref="W2369">IF(ISBLANK(K2369),Unknown,K2369)</f>
        <v>LHR to ATH</v>
      </c>
      <c r="X2369" s="5" t="s">
        <v>1978</v>
      </c>
      <c r="Y2369" s="5" t="s">
        <v>7436</v>
      </c>
    </row>
    <row r="2370" spans="1:25">
      <c r="A2370" s="8">
        <v>1</v>
      </c>
      <c r="B2370" s="8" t="s">
        <v>8972</v>
      </c>
      <c r="C2370" s="8" t="s">
        <v>8973</v>
      </c>
      <c r="D2370" s="8" t="s">
        <v>1794</v>
      </c>
      <c r="E2370" s="9">
        <v>42424</v>
      </c>
      <c r="F2370" s="8" t="s">
        <v>1795</v>
      </c>
      <c r="G2370" s="8" t="s">
        <v>8974</v>
      </c>
      <c r="H2370" s="8" t="s">
        <v>102</v>
      </c>
      <c r="I2370" s="8" t="s">
        <v>1867</v>
      </c>
      <c r="J2370" s="8" t="s">
        <v>1798</v>
      </c>
      <c r="K2370" s="8" t="s">
        <v>951</v>
      </c>
      <c r="L2370" s="11">
        <v>42401</v>
      </c>
      <c r="M2370" s="8">
        <v>1</v>
      </c>
      <c r="N2370" s="8">
        <v>1</v>
      </c>
      <c r="O2370" s="8">
        <v>1</v>
      </c>
      <c r="P2370" s="12">
        <v>2</v>
      </c>
      <c r="Q2370" s="8">
        <v>1</v>
      </c>
      <c r="R2370" s="8" t="s">
        <v>1799</v>
      </c>
      <c r="S2370" s="8">
        <v>0</v>
      </c>
      <c r="T2370" s="8">
        <v>1</v>
      </c>
      <c r="U2370" s="8"/>
      <c r="V2370" s="8" t="str">
        <f t="shared" si="40"/>
        <v>Boeing 747</v>
      </c>
      <c r="W2370" s="15" t="str" cm="1">
        <f t="array" ref="W2370">IF(ISBLANK(K2370),Unknown,K2370)</f>
        <v>LHR to YVR</v>
      </c>
      <c r="X2370" s="5" t="s">
        <v>1978</v>
      </c>
      <c r="Y2370" s="5" t="s">
        <v>7131</v>
      </c>
    </row>
    <row r="2371" spans="1:25">
      <c r="A2371" s="8">
        <v>2</v>
      </c>
      <c r="B2371" s="8" t="s">
        <v>8975</v>
      </c>
      <c r="C2371" s="8" t="s">
        <v>8976</v>
      </c>
      <c r="D2371" s="8" t="s">
        <v>1794</v>
      </c>
      <c r="E2371" s="9">
        <v>42424</v>
      </c>
      <c r="F2371" s="8" t="s">
        <v>1833</v>
      </c>
      <c r="G2371" s="8" t="s">
        <v>8977</v>
      </c>
      <c r="H2371" s="8" t="s">
        <v>157</v>
      </c>
      <c r="I2371" s="8" t="s">
        <v>1806</v>
      </c>
      <c r="J2371" s="8" t="s">
        <v>1807</v>
      </c>
      <c r="K2371" s="8" t="s">
        <v>1601</v>
      </c>
      <c r="L2371" s="11">
        <v>42401</v>
      </c>
      <c r="M2371" s="8">
        <v>3</v>
      </c>
      <c r="N2371" s="8">
        <v>3</v>
      </c>
      <c r="O2371" s="8">
        <v>2</v>
      </c>
      <c r="P2371" s="12">
        <v>2</v>
      </c>
      <c r="Q2371" s="8">
        <v>2</v>
      </c>
      <c r="R2371" s="8" t="s">
        <v>1799</v>
      </c>
      <c r="S2371" s="8">
        <v>0</v>
      </c>
      <c r="T2371" s="8">
        <v>2</v>
      </c>
      <c r="U2371" s="8"/>
      <c r="V2371" s="8" t="str">
        <f t="shared" si="40"/>
        <v>Boeing 787 / 777</v>
      </c>
      <c r="W2371" s="15" t="str" cm="1">
        <f t="array" ref="W2371">IF(ISBLANK(K2371),Unknown,K2371)</f>
        <v>SEA to TLV via LHR</v>
      </c>
      <c r="X2371" s="5" t="s">
        <v>7628</v>
      </c>
      <c r="Y2371" s="5" t="s">
        <v>8978</v>
      </c>
    </row>
    <row r="2372" spans="1:25">
      <c r="A2372" s="8">
        <v>6</v>
      </c>
      <c r="B2372" s="8" t="s">
        <v>8979</v>
      </c>
      <c r="C2372" s="8" t="s">
        <v>8699</v>
      </c>
      <c r="D2372" s="8" t="s">
        <v>1794</v>
      </c>
      <c r="E2372" s="9">
        <v>42423</v>
      </c>
      <c r="F2372" s="8" t="s">
        <v>1795</v>
      </c>
      <c r="G2372" s="8" t="s">
        <v>8980</v>
      </c>
      <c r="H2372" s="8" t="s">
        <v>24</v>
      </c>
      <c r="I2372" s="8" t="s">
        <v>1797</v>
      </c>
      <c r="J2372" s="8" t="s">
        <v>1807</v>
      </c>
      <c r="K2372" s="8" t="s">
        <v>827</v>
      </c>
      <c r="L2372" s="11">
        <v>42401</v>
      </c>
      <c r="M2372" s="8">
        <v>2</v>
      </c>
      <c r="N2372" s="8">
        <v>5</v>
      </c>
      <c r="O2372" s="8">
        <v>4</v>
      </c>
      <c r="P2372" s="12">
        <v>2</v>
      </c>
      <c r="Q2372" s="8">
        <v>3</v>
      </c>
      <c r="R2372" s="8" t="s">
        <v>1885</v>
      </c>
      <c r="S2372" s="8">
        <v>1</v>
      </c>
      <c r="T2372" s="8">
        <v>1</v>
      </c>
      <c r="U2372" s="8"/>
      <c r="V2372" s="8" t="str">
        <f t="shared" si="40"/>
        <v>A320</v>
      </c>
      <c r="W2372" s="15" t="str" cm="1">
        <f t="array" ref="W2372">IF(ISBLANK(K2372),Unknown,K2372)</f>
        <v>LGW to NAP</v>
      </c>
      <c r="X2372" s="5" t="s">
        <v>7341</v>
      </c>
      <c r="Y2372" s="5" t="s">
        <v>8145</v>
      </c>
    </row>
    <row r="2373" spans="1:25">
      <c r="A2373" s="8">
        <v>8</v>
      </c>
      <c r="B2373" s="8" t="s">
        <v>8981</v>
      </c>
      <c r="C2373" s="8" t="s">
        <v>8982</v>
      </c>
      <c r="D2373" s="8" t="s">
        <v>1794</v>
      </c>
      <c r="E2373" s="9">
        <v>42422</v>
      </c>
      <c r="F2373" s="8" t="s">
        <v>1795</v>
      </c>
      <c r="G2373" s="8" t="s">
        <v>8983</v>
      </c>
      <c r="H2373" s="8" t="s">
        <v>10</v>
      </c>
      <c r="I2373" s="8" t="s">
        <v>1851</v>
      </c>
      <c r="J2373" s="8" t="s">
        <v>1798</v>
      </c>
      <c r="K2373" s="8" t="s">
        <v>875</v>
      </c>
      <c r="L2373" s="11">
        <v>42401</v>
      </c>
      <c r="M2373" s="8">
        <v>5</v>
      </c>
      <c r="N2373" s="8">
        <v>3</v>
      </c>
      <c r="O2373" s="8">
        <v>3</v>
      </c>
      <c r="P2373" s="12">
        <v>3</v>
      </c>
      <c r="Q2373" s="8">
        <v>4</v>
      </c>
      <c r="R2373" s="8" t="s">
        <v>1885</v>
      </c>
      <c r="S2373" s="8">
        <v>1</v>
      </c>
      <c r="T2373" s="8">
        <v>1</v>
      </c>
      <c r="U2373" s="8"/>
      <c r="V2373" s="8" t="str">
        <f t="shared" si="40"/>
        <v>A319</v>
      </c>
      <c r="W2373" s="15" t="str" cm="1">
        <f t="array" ref="W2373">IF(ISBLANK(K2373),Unknown,K2373)</f>
        <v>LHR to DUB</v>
      </c>
      <c r="X2373" s="5" t="s">
        <v>1978</v>
      </c>
      <c r="Y2373" s="5" t="s">
        <v>7811</v>
      </c>
    </row>
    <row r="2374" spans="1:25">
      <c r="A2374" s="8">
        <v>1</v>
      </c>
      <c r="B2374" s="8" t="s">
        <v>8984</v>
      </c>
      <c r="C2374" s="8" t="s">
        <v>8985</v>
      </c>
      <c r="D2374" s="8" t="s">
        <v>1794</v>
      </c>
      <c r="E2374" s="9">
        <v>42422</v>
      </c>
      <c r="F2374" s="8" t="s">
        <v>1795</v>
      </c>
      <c r="G2374" s="8" t="s">
        <v>8986</v>
      </c>
      <c r="H2374" s="8" t="s">
        <v>131</v>
      </c>
      <c r="I2374" s="8" t="s">
        <v>1851</v>
      </c>
      <c r="J2374" s="8" t="s">
        <v>1807</v>
      </c>
      <c r="K2374" s="8" t="s">
        <v>953</v>
      </c>
      <c r="L2374" s="11">
        <v>42401</v>
      </c>
      <c r="M2374" s="8">
        <v>1</v>
      </c>
      <c r="N2374" s="8">
        <v>1</v>
      </c>
      <c r="O2374" s="8">
        <v>1</v>
      </c>
      <c r="P2374" s="12">
        <v>3</v>
      </c>
      <c r="Q2374" s="8">
        <v>1</v>
      </c>
      <c r="R2374" s="8" t="s">
        <v>1799</v>
      </c>
      <c r="S2374" s="8">
        <v>0</v>
      </c>
      <c r="T2374" s="8">
        <v>1</v>
      </c>
      <c r="U2374" s="8"/>
      <c r="V2374" s="8" t="str">
        <f t="shared" si="40"/>
        <v>Boeing 777</v>
      </c>
      <c r="W2374" s="15" t="str" cm="1">
        <f t="array" ref="W2374">IF(ISBLANK(K2374),Unknown,K2374)</f>
        <v>LHR to YYZ</v>
      </c>
      <c r="X2374" s="5" t="s">
        <v>1978</v>
      </c>
      <c r="Y2374" s="5" t="s">
        <v>7498</v>
      </c>
    </row>
    <row r="2375" spans="1:25">
      <c r="A2375" s="8">
        <v>3</v>
      </c>
      <c r="B2375" s="8" t="s">
        <v>8987</v>
      </c>
      <c r="C2375" s="8" t="s">
        <v>8985</v>
      </c>
      <c r="D2375" s="8" t="s">
        <v>1794</v>
      </c>
      <c r="E2375" s="9">
        <v>42422</v>
      </c>
      <c r="F2375" s="8" t="s">
        <v>1795</v>
      </c>
      <c r="G2375" s="8" t="s">
        <v>8988</v>
      </c>
      <c r="H2375" s="8" t="s">
        <v>131</v>
      </c>
      <c r="I2375" s="8" t="s">
        <v>1851</v>
      </c>
      <c r="J2375" s="8" t="s">
        <v>1807</v>
      </c>
      <c r="K2375" s="8" t="s">
        <v>1754</v>
      </c>
      <c r="L2375" s="11">
        <v>42401</v>
      </c>
      <c r="M2375" s="8">
        <v>2</v>
      </c>
      <c r="N2375" s="8">
        <v>2</v>
      </c>
      <c r="O2375" s="8">
        <v>2</v>
      </c>
      <c r="P2375" s="12">
        <v>4</v>
      </c>
      <c r="Q2375" s="8">
        <v>1</v>
      </c>
      <c r="R2375" s="8" t="s">
        <v>1799</v>
      </c>
      <c r="S2375" s="8">
        <v>0</v>
      </c>
      <c r="T2375" s="8">
        <v>1</v>
      </c>
      <c r="U2375" s="8"/>
      <c r="V2375" s="8" t="str">
        <f t="shared" si="40"/>
        <v>Boeing 777</v>
      </c>
      <c r="W2375" s="15" t="str" cm="1">
        <f t="array" ref="W2375">IF(ISBLANK(K2375),Unknown,K2375)</f>
        <v>YYZ to LHR</v>
      </c>
      <c r="X2375" s="5" t="s">
        <v>7498</v>
      </c>
      <c r="Y2375" s="5" t="s">
        <v>1978</v>
      </c>
    </row>
    <row r="2376" spans="1:25">
      <c r="A2376" s="8">
        <v>6</v>
      </c>
      <c r="B2376" s="8" t="s">
        <v>8989</v>
      </c>
      <c r="C2376" s="8" t="s">
        <v>5922</v>
      </c>
      <c r="D2376" s="8" t="s">
        <v>1794</v>
      </c>
      <c r="E2376" s="9">
        <v>42420</v>
      </c>
      <c r="F2376" s="8" t="s">
        <v>1795</v>
      </c>
      <c r="G2376" s="8" t="s">
        <v>8990</v>
      </c>
      <c r="H2376" s="8" t="s">
        <v>24</v>
      </c>
      <c r="I2376" s="8" t="s">
        <v>1797</v>
      </c>
      <c r="J2376" s="8" t="s">
        <v>1798</v>
      </c>
      <c r="K2376" s="8" t="s">
        <v>833</v>
      </c>
      <c r="L2376" s="11">
        <v>42401</v>
      </c>
      <c r="M2376" s="8">
        <v>3</v>
      </c>
      <c r="N2376" s="8">
        <v>4</v>
      </c>
      <c r="O2376" s="8">
        <v>2</v>
      </c>
      <c r="P2376" s="12">
        <v>4</v>
      </c>
      <c r="Q2376" s="8">
        <v>4</v>
      </c>
      <c r="R2376" s="8" t="s">
        <v>1885</v>
      </c>
      <c r="S2376" s="8">
        <v>1</v>
      </c>
      <c r="T2376" s="8">
        <v>1</v>
      </c>
      <c r="U2376" s="8"/>
      <c r="V2376" s="8" t="str">
        <f t="shared" si="40"/>
        <v>A320</v>
      </c>
      <c r="W2376" s="15" t="str" cm="1">
        <f t="array" ref="W2376">IF(ISBLANK(K2376),Unknown,K2376)</f>
        <v>LGW to RAK</v>
      </c>
      <c r="X2376" s="5" t="s">
        <v>7341</v>
      </c>
      <c r="Y2376" s="5" t="s">
        <v>7707</v>
      </c>
    </row>
    <row r="2377" spans="1:25">
      <c r="A2377" s="8">
        <v>1</v>
      </c>
      <c r="B2377" s="8" t="s">
        <v>8991</v>
      </c>
      <c r="C2377" s="8" t="s">
        <v>8992</v>
      </c>
      <c r="D2377" s="8" t="s">
        <v>1794</v>
      </c>
      <c r="E2377" s="9">
        <v>42418</v>
      </c>
      <c r="F2377" s="8" t="s">
        <v>1899</v>
      </c>
      <c r="G2377" s="8" t="s">
        <v>8993</v>
      </c>
      <c r="H2377" s="8" t="s">
        <v>102</v>
      </c>
      <c r="I2377" s="8" t="s">
        <v>1867</v>
      </c>
      <c r="J2377" s="8" t="s">
        <v>1798</v>
      </c>
      <c r="K2377" s="8" t="s">
        <v>1748</v>
      </c>
      <c r="L2377" s="11">
        <v>42370</v>
      </c>
      <c r="M2377" s="8">
        <v>3</v>
      </c>
      <c r="N2377" s="8">
        <v>3</v>
      </c>
      <c r="O2377" s="8">
        <v>1</v>
      </c>
      <c r="P2377" s="12">
        <v>1</v>
      </c>
      <c r="Q2377" s="8">
        <v>1</v>
      </c>
      <c r="R2377" s="8" t="s">
        <v>1799</v>
      </c>
      <c r="S2377" s="8">
        <v>0</v>
      </c>
      <c r="T2377" s="8">
        <v>2</v>
      </c>
      <c r="U2377" s="8"/>
      <c r="V2377" s="8" t="str">
        <f t="shared" si="40"/>
        <v>Boeing 747</v>
      </c>
      <c r="W2377" s="15" t="str" cm="1">
        <f t="array" ref="W2377">IF(ISBLANK(K2377),Unknown,K2377)</f>
        <v>YVR to LIS via LHR</v>
      </c>
      <c r="X2377" s="5" t="s">
        <v>7131</v>
      </c>
      <c r="Y2377" s="5" t="s">
        <v>8016</v>
      </c>
    </row>
    <row r="2378" spans="1:25">
      <c r="A2378" s="8">
        <v>8</v>
      </c>
      <c r="B2378" s="8" t="s">
        <v>8994</v>
      </c>
      <c r="C2378" s="8" t="s">
        <v>3098</v>
      </c>
      <c r="D2378" s="8" t="s">
        <v>1794</v>
      </c>
      <c r="E2378" s="9">
        <v>42415</v>
      </c>
      <c r="F2378" s="8" t="s">
        <v>1795</v>
      </c>
      <c r="G2378" s="8" t="s">
        <v>8995</v>
      </c>
      <c r="H2378" s="8" t="s">
        <v>24</v>
      </c>
      <c r="I2378" s="8" t="s">
        <v>1851</v>
      </c>
      <c r="J2378" s="8" t="s">
        <v>1807</v>
      </c>
      <c r="K2378" s="8" t="s">
        <v>819</v>
      </c>
      <c r="L2378" s="11">
        <v>42370</v>
      </c>
      <c r="M2378" s="8">
        <v>5</v>
      </c>
      <c r="N2378" s="8">
        <v>5</v>
      </c>
      <c r="O2378" s="8">
        <v>4</v>
      </c>
      <c r="P2378" s="12">
        <v>2</v>
      </c>
      <c r="Q2378" s="8">
        <v>5</v>
      </c>
      <c r="R2378" s="8" t="s">
        <v>1885</v>
      </c>
      <c r="S2378" s="8">
        <v>1</v>
      </c>
      <c r="T2378" s="8">
        <v>1</v>
      </c>
      <c r="U2378" s="8"/>
      <c r="V2378" s="8" t="str">
        <f t="shared" si="40"/>
        <v>A320</v>
      </c>
      <c r="W2378" s="15" t="str" cm="1">
        <f t="array" ref="W2378">IF(ISBLANK(K2378),Unknown,K2378)</f>
        <v>LGW to GVA</v>
      </c>
      <c r="X2378" s="5" t="s">
        <v>7341</v>
      </c>
      <c r="Y2378" s="5" t="s">
        <v>7081</v>
      </c>
    </row>
    <row r="2379" spans="1:25">
      <c r="A2379" s="8">
        <v>9</v>
      </c>
      <c r="B2379" s="8" t="s">
        <v>8996</v>
      </c>
      <c r="C2379" s="8" t="s">
        <v>8997</v>
      </c>
      <c r="D2379" s="8" t="s">
        <v>1794</v>
      </c>
      <c r="E2379" s="9">
        <v>42413</v>
      </c>
      <c r="F2379" s="8" t="s">
        <v>1795</v>
      </c>
      <c r="G2379" s="8" t="s">
        <v>8998</v>
      </c>
      <c r="H2379" s="8" t="s">
        <v>67</v>
      </c>
      <c r="I2379" s="8" t="s">
        <v>1797</v>
      </c>
      <c r="J2379" s="8" t="s">
        <v>1836</v>
      </c>
      <c r="K2379" s="8" t="s">
        <v>8999</v>
      </c>
      <c r="L2379" s="11">
        <v>42339</v>
      </c>
      <c r="M2379" s="8">
        <v>5</v>
      </c>
      <c r="N2379" s="8">
        <v>5</v>
      </c>
      <c r="O2379" s="8">
        <v>5</v>
      </c>
      <c r="P2379" s="12">
        <v>4</v>
      </c>
      <c r="Q2379" s="8">
        <v>4</v>
      </c>
      <c r="R2379" s="8" t="s">
        <v>1885</v>
      </c>
      <c r="S2379" s="8">
        <v>1</v>
      </c>
      <c r="T2379" s="8">
        <v>4</v>
      </c>
      <c r="U2379" s="8"/>
      <c r="V2379" s="8" t="str">
        <f t="shared" si="40"/>
        <v>A380</v>
      </c>
      <c r="W2379" s="15" t="str" cm="1">
        <f t="array" ref="W2379">IF(ISBLANK(K2379),Unknown,K2379)</f>
        <v>LHR to MIa</v>
      </c>
      <c r="X2379" s="5" t="s">
        <v>1978</v>
      </c>
      <c r="Y2379" s="5" t="s">
        <v>9000</v>
      </c>
    </row>
    <row r="2380" spans="1:25">
      <c r="A2380" s="8">
        <v>7</v>
      </c>
      <c r="B2380" s="8" t="s">
        <v>9001</v>
      </c>
      <c r="C2380" s="8" t="s">
        <v>9002</v>
      </c>
      <c r="D2380" s="8" t="s">
        <v>1794</v>
      </c>
      <c r="E2380" s="9">
        <v>42413</v>
      </c>
      <c r="F2380" s="8" t="s">
        <v>1795</v>
      </c>
      <c r="G2380" s="8" t="s">
        <v>9003</v>
      </c>
      <c r="H2380" s="8" t="s">
        <v>108</v>
      </c>
      <c r="I2380" s="8" t="s">
        <v>1867</v>
      </c>
      <c r="J2380" s="8" t="s">
        <v>1807</v>
      </c>
      <c r="K2380" s="8" t="s">
        <v>475</v>
      </c>
      <c r="L2380" s="11">
        <v>42401</v>
      </c>
      <c r="M2380" s="8">
        <v>4</v>
      </c>
      <c r="N2380" s="8">
        <v>5</v>
      </c>
      <c r="O2380" s="8">
        <v>5</v>
      </c>
      <c r="P2380" s="12">
        <v>3</v>
      </c>
      <c r="Q2380" s="8">
        <v>4</v>
      </c>
      <c r="R2380" s="8" t="s">
        <v>1885</v>
      </c>
      <c r="S2380" s="8">
        <v>1</v>
      </c>
      <c r="T2380" s="8">
        <v>3</v>
      </c>
      <c r="U2380" s="8"/>
      <c r="V2380" s="8" t="str">
        <f t="shared" si="40"/>
        <v>Boeing 747 400</v>
      </c>
      <c r="W2380" s="15" t="str" cm="1">
        <f t="array" ref="W2380">IF(ISBLANK(K2380),Unknown,K2380)</f>
        <v>EDI to LAS via LHR</v>
      </c>
      <c r="X2380" s="5" t="s">
        <v>7579</v>
      </c>
      <c r="Y2380" s="5" t="s">
        <v>7482</v>
      </c>
    </row>
    <row r="2381" spans="1:25">
      <c r="A2381" s="8">
        <v>3</v>
      </c>
      <c r="B2381" s="8" t="s">
        <v>9004</v>
      </c>
      <c r="C2381" s="8" t="s">
        <v>1844</v>
      </c>
      <c r="D2381" s="8" t="s">
        <v>2022</v>
      </c>
      <c r="E2381" s="9">
        <v>42413</v>
      </c>
      <c r="F2381" s="8" t="s">
        <v>1795</v>
      </c>
      <c r="G2381" s="8" t="s">
        <v>9005</v>
      </c>
      <c r="H2381" s="8" t="s">
        <v>131</v>
      </c>
      <c r="I2381" s="8" t="s">
        <v>1867</v>
      </c>
      <c r="J2381" s="8" t="s">
        <v>1807</v>
      </c>
      <c r="K2381" s="8" t="s">
        <v>876</v>
      </c>
      <c r="L2381" s="11">
        <v>42401</v>
      </c>
      <c r="M2381" s="8">
        <v>3</v>
      </c>
      <c r="N2381" s="8">
        <v>3</v>
      </c>
      <c r="O2381" s="8">
        <v>3</v>
      </c>
      <c r="P2381" s="12">
        <v>2</v>
      </c>
      <c r="Q2381" s="8">
        <v>3</v>
      </c>
      <c r="R2381" s="8" t="s">
        <v>1799</v>
      </c>
      <c r="S2381" s="8">
        <v>0</v>
      </c>
      <c r="T2381" s="8">
        <v>2</v>
      </c>
      <c r="U2381" s="8"/>
      <c r="V2381" s="8" t="str">
        <f t="shared" si="40"/>
        <v>Boeing 777</v>
      </c>
      <c r="W2381" s="15" t="str" cm="1">
        <f t="array" ref="W2381">IF(ISBLANK(K2381),Unknown,K2381)</f>
        <v>LHR to DXB</v>
      </c>
      <c r="X2381" s="5" t="s">
        <v>1978</v>
      </c>
      <c r="Y2381" s="5" t="s">
        <v>7390</v>
      </c>
    </row>
    <row r="2382" spans="1:25">
      <c r="A2382" s="8">
        <v>8</v>
      </c>
      <c r="B2382" s="8" t="s">
        <v>9006</v>
      </c>
      <c r="C2382" s="8" t="s">
        <v>9007</v>
      </c>
      <c r="D2382" s="8" t="s">
        <v>1794</v>
      </c>
      <c r="E2382" s="9">
        <v>42412</v>
      </c>
      <c r="F2382" s="8" t="s">
        <v>1827</v>
      </c>
      <c r="G2382" s="8" t="s">
        <v>9008</v>
      </c>
      <c r="H2382" s="8" t="s">
        <v>24</v>
      </c>
      <c r="I2382" s="8" t="s">
        <v>1851</v>
      </c>
      <c r="J2382" s="8" t="s">
        <v>1798</v>
      </c>
      <c r="K2382" s="8" t="s">
        <v>1418</v>
      </c>
      <c r="L2382" s="11">
        <v>42339</v>
      </c>
      <c r="M2382" s="8">
        <v>4</v>
      </c>
      <c r="N2382" s="8">
        <v>4</v>
      </c>
      <c r="O2382" s="8">
        <v>4</v>
      </c>
      <c r="P2382" s="12">
        <v>3</v>
      </c>
      <c r="Q2382" s="8">
        <v>4</v>
      </c>
      <c r="R2382" s="8" t="s">
        <v>1885</v>
      </c>
      <c r="S2382" s="8">
        <v>1</v>
      </c>
      <c r="T2382" s="8">
        <v>1</v>
      </c>
      <c r="U2382" s="8"/>
      <c r="V2382" s="8" t="str">
        <f t="shared" si="40"/>
        <v>A320</v>
      </c>
      <c r="W2382" s="15" t="str" cm="1">
        <f t="array" ref="W2382">IF(ISBLANK(K2382),Unknown,K2382)</f>
        <v>MXP to LHR</v>
      </c>
      <c r="X2382" s="5" t="s">
        <v>7337</v>
      </c>
      <c r="Y2382" s="5" t="s">
        <v>1978</v>
      </c>
    </row>
    <row r="2383" spans="1:25">
      <c r="A2383" s="8">
        <v>8</v>
      </c>
      <c r="B2383" s="8" t="s">
        <v>9009</v>
      </c>
      <c r="C2383" s="8" t="s">
        <v>1844</v>
      </c>
      <c r="D2383" s="8" t="s">
        <v>2022</v>
      </c>
      <c r="E2383" s="9">
        <v>42410</v>
      </c>
      <c r="F2383" s="8" t="s">
        <v>1795</v>
      </c>
      <c r="G2383" s="8" t="s">
        <v>9010</v>
      </c>
      <c r="H2383" s="8" t="s">
        <v>24</v>
      </c>
      <c r="I2383" s="8" t="s">
        <v>1851</v>
      </c>
      <c r="J2383" s="8" t="s">
        <v>1798</v>
      </c>
      <c r="K2383" s="8" t="s">
        <v>282</v>
      </c>
      <c r="L2383" s="11">
        <v>42370</v>
      </c>
      <c r="M2383" s="8">
        <v>3</v>
      </c>
      <c r="N2383" s="8">
        <v>5</v>
      </c>
      <c r="O2383" s="8">
        <v>4</v>
      </c>
      <c r="P2383" s="12">
        <v>4</v>
      </c>
      <c r="Q2383" s="8">
        <v>3</v>
      </c>
      <c r="R2383" s="8" t="s">
        <v>1885</v>
      </c>
      <c r="S2383" s="8">
        <v>1</v>
      </c>
      <c r="T2383" s="8">
        <v>1</v>
      </c>
      <c r="U2383" s="8"/>
      <c r="V2383" s="8" t="str">
        <f t="shared" si="40"/>
        <v>A320</v>
      </c>
      <c r="W2383" s="15" t="str" cm="1">
        <f t="array" ref="W2383">IF(ISBLANK(K2383),Unknown,K2383)</f>
        <v>BCN to LHR</v>
      </c>
      <c r="X2383" s="5" t="s">
        <v>7782</v>
      </c>
      <c r="Y2383" s="5" t="s">
        <v>1978</v>
      </c>
    </row>
    <row r="2384" spans="1:25">
      <c r="A2384" s="8">
        <v>8</v>
      </c>
      <c r="B2384" s="8" t="s">
        <v>9011</v>
      </c>
      <c r="C2384" s="8" t="s">
        <v>9012</v>
      </c>
      <c r="D2384" s="8" t="s">
        <v>1794</v>
      </c>
      <c r="E2384" s="9">
        <v>42409</v>
      </c>
      <c r="F2384" s="8" t="s">
        <v>1833</v>
      </c>
      <c r="G2384" s="8" t="s">
        <v>9013</v>
      </c>
      <c r="H2384" s="8" t="s">
        <v>108</v>
      </c>
      <c r="I2384" s="8" t="s">
        <v>1806</v>
      </c>
      <c r="J2384" s="8" t="s">
        <v>1807</v>
      </c>
      <c r="K2384" s="8" t="s">
        <v>858</v>
      </c>
      <c r="L2384" s="11">
        <v>42401</v>
      </c>
      <c r="M2384" s="8">
        <v>4</v>
      </c>
      <c r="N2384" s="8">
        <v>5</v>
      </c>
      <c r="O2384" s="8">
        <v>4</v>
      </c>
      <c r="P2384" s="12">
        <v>4</v>
      </c>
      <c r="Q2384" s="8">
        <v>5</v>
      </c>
      <c r="R2384" s="8" t="s">
        <v>1885</v>
      </c>
      <c r="S2384" s="8">
        <v>1</v>
      </c>
      <c r="T2384" s="8">
        <v>3</v>
      </c>
      <c r="U2384" s="8"/>
      <c r="V2384" s="8" t="str">
        <f t="shared" si="40"/>
        <v>Boeing 747 400</v>
      </c>
      <c r="W2384" s="15" t="str" cm="1">
        <f t="array" ref="W2384">IF(ISBLANK(K2384),Unknown,K2384)</f>
        <v>LHR to BOM</v>
      </c>
      <c r="X2384" s="5" t="s">
        <v>1978</v>
      </c>
      <c r="Y2384" s="5" t="s">
        <v>8581</v>
      </c>
    </row>
    <row r="2385" spans="1:25">
      <c r="A2385" s="8">
        <v>9</v>
      </c>
      <c r="B2385" s="8" t="s">
        <v>9014</v>
      </c>
      <c r="C2385" s="8" t="s">
        <v>3098</v>
      </c>
      <c r="D2385" s="8" t="s">
        <v>1794</v>
      </c>
      <c r="E2385" s="9">
        <v>42409</v>
      </c>
      <c r="F2385" s="8" t="s">
        <v>1795</v>
      </c>
      <c r="G2385" s="8" t="s">
        <v>9015</v>
      </c>
      <c r="H2385" s="8" t="s">
        <v>131</v>
      </c>
      <c r="I2385" s="8" t="s">
        <v>1851</v>
      </c>
      <c r="J2385" s="8" t="s">
        <v>1836</v>
      </c>
      <c r="K2385" s="8" t="s">
        <v>248</v>
      </c>
      <c r="L2385" s="11">
        <v>42309</v>
      </c>
      <c r="M2385" s="8">
        <v>5</v>
      </c>
      <c r="N2385" s="8">
        <v>5</v>
      </c>
      <c r="O2385" s="8">
        <v>5</v>
      </c>
      <c r="P2385" s="12">
        <v>4</v>
      </c>
      <c r="Q2385" s="8">
        <v>4</v>
      </c>
      <c r="R2385" s="8" t="s">
        <v>1885</v>
      </c>
      <c r="S2385" s="8">
        <v>1</v>
      </c>
      <c r="T2385" s="8">
        <v>5</v>
      </c>
      <c r="U2385" s="8"/>
      <c r="V2385" s="8" t="str">
        <f t="shared" si="40"/>
        <v>Boeing 777</v>
      </c>
      <c r="W2385" s="15" t="str" cm="1">
        <f t="array" ref="W2385">IF(ISBLANK(K2385),Unknown,K2385)</f>
        <v>ATL to LHR</v>
      </c>
      <c r="X2385" s="5" t="s">
        <v>8020</v>
      </c>
      <c r="Y2385" s="5" t="s">
        <v>1978</v>
      </c>
    </row>
    <row r="2386" spans="1:25">
      <c r="A2386" s="8">
        <v>8</v>
      </c>
      <c r="B2386" s="8" t="s">
        <v>9016</v>
      </c>
      <c r="C2386" s="8" t="s">
        <v>8789</v>
      </c>
      <c r="D2386" s="8" t="s">
        <v>1794</v>
      </c>
      <c r="E2386" s="9">
        <v>42409</v>
      </c>
      <c r="F2386" s="8" t="s">
        <v>1833</v>
      </c>
      <c r="G2386" s="8" t="s">
        <v>9017</v>
      </c>
      <c r="H2386" s="8" t="s">
        <v>138</v>
      </c>
      <c r="I2386" s="8" t="s">
        <v>1806</v>
      </c>
      <c r="J2386" s="8" t="s">
        <v>1807</v>
      </c>
      <c r="K2386" s="8" t="s">
        <v>430</v>
      </c>
      <c r="L2386" s="11">
        <v>42339</v>
      </c>
      <c r="M2386" s="8">
        <v>4</v>
      </c>
      <c r="N2386" s="8">
        <v>4</v>
      </c>
      <c r="O2386" s="8">
        <v>4</v>
      </c>
      <c r="P2386" s="12">
        <v>3</v>
      </c>
      <c r="Q2386" s="8">
        <v>4</v>
      </c>
      <c r="R2386" s="8" t="s">
        <v>1885</v>
      </c>
      <c r="S2386" s="8">
        <v>1</v>
      </c>
      <c r="T2386" s="8">
        <v>3</v>
      </c>
      <c r="U2386" s="8"/>
      <c r="V2386" s="8" t="str">
        <f t="shared" si="40"/>
        <v>Boeing 777 200</v>
      </c>
      <c r="W2386" s="15" t="str" cm="1">
        <f t="array" ref="W2386">IF(ISBLANK(K2386),Unknown,K2386)</f>
        <v>DOH to LHR via BAH</v>
      </c>
      <c r="X2386" s="5" t="s">
        <v>8306</v>
      </c>
      <c r="Y2386" s="5" t="s">
        <v>8721</v>
      </c>
    </row>
    <row r="2387" spans="1:25">
      <c r="A2387" s="8">
        <v>2</v>
      </c>
      <c r="B2387" s="8" t="s">
        <v>9018</v>
      </c>
      <c r="C2387" s="8" t="s">
        <v>9019</v>
      </c>
      <c r="D2387" s="8" t="s">
        <v>1794</v>
      </c>
      <c r="E2387" s="9">
        <v>42408</v>
      </c>
      <c r="F2387" s="8" t="s">
        <v>1795</v>
      </c>
      <c r="G2387" s="10" t="s">
        <v>9020</v>
      </c>
      <c r="H2387" s="10"/>
      <c r="I2387" s="8" t="s">
        <v>1867</v>
      </c>
      <c r="J2387" s="8" t="s">
        <v>1798</v>
      </c>
      <c r="K2387" s="8" t="s">
        <v>1761</v>
      </c>
      <c r="L2387" s="11">
        <v>42401</v>
      </c>
      <c r="M2387" s="8">
        <v>3</v>
      </c>
      <c r="N2387" s="8">
        <v>3</v>
      </c>
      <c r="O2387" s="8">
        <v>2</v>
      </c>
      <c r="P2387" s="12">
        <v>1</v>
      </c>
      <c r="Q2387" s="8">
        <v>1</v>
      </c>
      <c r="R2387" s="8" t="s">
        <v>1799</v>
      </c>
      <c r="S2387" s="8">
        <v>0</v>
      </c>
      <c r="T2387" s="8">
        <v>1</v>
      </c>
      <c r="U2387" s="8"/>
      <c r="V2387" s="8" t="str">
        <f t="shared" si="40"/>
        <v>Unknown</v>
      </c>
      <c r="W2387" s="15" t="str" cm="1">
        <f t="array" ref="W2387">IF(ISBLANK(K2387),Unknown,K2387)</f>
        <v>ZRH to LCY</v>
      </c>
      <c r="X2387" s="5" t="s">
        <v>7676</v>
      </c>
      <c r="Y2387" s="5" t="s">
        <v>7812</v>
      </c>
    </row>
    <row r="2388" spans="1:25">
      <c r="A2388" s="8">
        <v>4</v>
      </c>
      <c r="B2388" s="8" t="s">
        <v>9021</v>
      </c>
      <c r="C2388" s="8" t="s">
        <v>9022</v>
      </c>
      <c r="D2388" s="8" t="s">
        <v>1794</v>
      </c>
      <c r="E2388" s="9">
        <v>42407</v>
      </c>
      <c r="F2388" s="8" t="s">
        <v>3070</v>
      </c>
      <c r="G2388" s="8" t="s">
        <v>9023</v>
      </c>
      <c r="H2388" s="8" t="s">
        <v>108</v>
      </c>
      <c r="I2388" s="8" t="s">
        <v>1806</v>
      </c>
      <c r="J2388" s="8" t="s">
        <v>1807</v>
      </c>
      <c r="K2388" s="8" t="s">
        <v>885</v>
      </c>
      <c r="L2388" s="11">
        <v>42370</v>
      </c>
      <c r="M2388" s="8">
        <v>3</v>
      </c>
      <c r="N2388" s="8">
        <v>4</v>
      </c>
      <c r="O2388" s="8">
        <v>2</v>
      </c>
      <c r="P2388" s="12">
        <v>4</v>
      </c>
      <c r="Q2388" s="8">
        <v>3</v>
      </c>
      <c r="R2388" s="8" t="s">
        <v>1799</v>
      </c>
      <c r="S2388" s="8">
        <v>0</v>
      </c>
      <c r="T2388" s="8">
        <v>2</v>
      </c>
      <c r="U2388" s="8"/>
      <c r="V2388" s="8" t="str">
        <f t="shared" si="40"/>
        <v>Boeing 747 400</v>
      </c>
      <c r="W2388" s="15" t="str" cm="1">
        <f t="array" ref="W2388">IF(ISBLANK(K2388),Unknown,K2388)</f>
        <v>LHR to GRU</v>
      </c>
      <c r="X2388" s="5" t="s">
        <v>1978</v>
      </c>
      <c r="Y2388" s="5" t="s">
        <v>8310</v>
      </c>
    </row>
    <row r="2389" spans="1:25">
      <c r="A2389" s="8">
        <v>8</v>
      </c>
      <c r="B2389" s="8" t="s">
        <v>9024</v>
      </c>
      <c r="C2389" s="8" t="s">
        <v>9025</v>
      </c>
      <c r="D2389" s="8" t="s">
        <v>1794</v>
      </c>
      <c r="E2389" s="9">
        <v>42407</v>
      </c>
      <c r="F2389" s="8" t="s">
        <v>1795</v>
      </c>
      <c r="G2389" s="8" t="s">
        <v>9026</v>
      </c>
      <c r="H2389" s="8" t="s">
        <v>24</v>
      </c>
      <c r="I2389" s="8" t="s">
        <v>1851</v>
      </c>
      <c r="J2389" s="8" t="s">
        <v>1798</v>
      </c>
      <c r="K2389" s="8" t="s">
        <v>746</v>
      </c>
      <c r="L2389" s="11">
        <v>42401</v>
      </c>
      <c r="M2389" s="8">
        <v>4</v>
      </c>
      <c r="N2389" s="8">
        <v>4</v>
      </c>
      <c r="O2389" s="8">
        <v>5</v>
      </c>
      <c r="P2389" s="12">
        <v>1</v>
      </c>
      <c r="Q2389" s="8">
        <v>5</v>
      </c>
      <c r="R2389" s="8" t="s">
        <v>1885</v>
      </c>
      <c r="S2389" s="8">
        <v>1</v>
      </c>
      <c r="T2389" s="8">
        <v>1</v>
      </c>
      <c r="U2389" s="8"/>
      <c r="V2389" s="8" t="str">
        <f t="shared" si="40"/>
        <v>A320</v>
      </c>
      <c r="W2389" s="15" t="str" cm="1">
        <f t="array" ref="W2389">IF(ISBLANK(K2389),Unknown,K2389)</f>
        <v>KBP to LHR</v>
      </c>
      <c r="X2389" s="5" t="s">
        <v>7566</v>
      </c>
      <c r="Y2389" s="5" t="s">
        <v>1978</v>
      </c>
    </row>
    <row r="2390" spans="1:25">
      <c r="A2390" s="8">
        <v>3</v>
      </c>
      <c r="B2390" s="8" t="s">
        <v>9027</v>
      </c>
      <c r="C2390" s="8" t="s">
        <v>9028</v>
      </c>
      <c r="D2390" s="8" t="s">
        <v>1794</v>
      </c>
      <c r="E2390" s="9">
        <v>42407</v>
      </c>
      <c r="F2390" s="8" t="s">
        <v>1795</v>
      </c>
      <c r="G2390" s="8" t="s">
        <v>9029</v>
      </c>
      <c r="H2390" s="8" t="s">
        <v>108</v>
      </c>
      <c r="I2390" s="8" t="s">
        <v>1867</v>
      </c>
      <c r="J2390" s="8" t="s">
        <v>1798</v>
      </c>
      <c r="K2390" s="8" t="s">
        <v>1747</v>
      </c>
      <c r="L2390" s="11">
        <v>42401</v>
      </c>
      <c r="M2390" s="8">
        <v>2</v>
      </c>
      <c r="N2390" s="8">
        <v>1</v>
      </c>
      <c r="O2390" s="8">
        <v>2</v>
      </c>
      <c r="P2390" s="12">
        <v>3</v>
      </c>
      <c r="Q2390" s="8">
        <v>2</v>
      </c>
      <c r="R2390" s="8" t="s">
        <v>1799</v>
      </c>
      <c r="S2390" s="8">
        <v>0</v>
      </c>
      <c r="T2390" s="8">
        <v>3</v>
      </c>
      <c r="U2390" s="8"/>
      <c r="V2390" s="8" t="str">
        <f t="shared" si="40"/>
        <v>Boeing 747 400</v>
      </c>
      <c r="W2390" s="15" t="str" cm="1">
        <f t="array" ref="W2390">IF(ISBLANK(K2390),Unknown,K2390)</f>
        <v>YVR to LHR</v>
      </c>
      <c r="X2390" s="5" t="s">
        <v>7131</v>
      </c>
      <c r="Y2390" s="5" t="s">
        <v>1978</v>
      </c>
    </row>
    <row r="2391" spans="1:25">
      <c r="A2391" s="8">
        <v>10</v>
      </c>
      <c r="B2391" s="8" t="s">
        <v>9030</v>
      </c>
      <c r="C2391" s="8" t="s">
        <v>1844</v>
      </c>
      <c r="D2391" s="8" t="s">
        <v>2391</v>
      </c>
      <c r="E2391" s="9">
        <v>42405</v>
      </c>
      <c r="F2391" s="8" t="s">
        <v>1795</v>
      </c>
      <c r="G2391" s="8" t="s">
        <v>9031</v>
      </c>
      <c r="H2391" s="8" t="s">
        <v>24</v>
      </c>
      <c r="I2391" s="8" t="s">
        <v>1797</v>
      </c>
      <c r="J2391" s="8" t="s">
        <v>1798</v>
      </c>
      <c r="K2391" s="8" t="s">
        <v>588</v>
      </c>
      <c r="L2391" s="11">
        <v>42370</v>
      </c>
      <c r="M2391" s="8">
        <v>4</v>
      </c>
      <c r="N2391" s="8">
        <v>5</v>
      </c>
      <c r="O2391" s="8">
        <v>5</v>
      </c>
      <c r="P2391" s="12">
        <v>5</v>
      </c>
      <c r="Q2391" s="8">
        <v>5</v>
      </c>
      <c r="R2391" s="8" t="s">
        <v>1885</v>
      </c>
      <c r="S2391" s="8">
        <v>1</v>
      </c>
      <c r="T2391" s="8">
        <v>1</v>
      </c>
      <c r="U2391" s="8"/>
      <c r="V2391" s="8" t="str">
        <f t="shared" si="40"/>
        <v>A320</v>
      </c>
      <c r="W2391" s="15" t="str" cm="1">
        <f t="array" ref="W2391">IF(ISBLANK(K2391),Unknown,K2391)</f>
        <v>GLA to LHR</v>
      </c>
      <c r="X2391" s="5" t="s">
        <v>7401</v>
      </c>
      <c r="Y2391" s="5" t="s">
        <v>1978</v>
      </c>
    </row>
    <row r="2392" spans="1:25">
      <c r="A2392" s="8">
        <v>8</v>
      </c>
      <c r="B2392" s="8" t="s">
        <v>9032</v>
      </c>
      <c r="C2392" s="8" t="s">
        <v>9033</v>
      </c>
      <c r="D2392" s="8" t="s">
        <v>1794</v>
      </c>
      <c r="E2392" s="9">
        <v>42404</v>
      </c>
      <c r="F2392" s="8" t="s">
        <v>1893</v>
      </c>
      <c r="G2392" s="8" t="s">
        <v>9034</v>
      </c>
      <c r="H2392" s="8" t="s">
        <v>78</v>
      </c>
      <c r="I2392" s="8" t="s">
        <v>1851</v>
      </c>
      <c r="J2392" s="8" t="s">
        <v>1798</v>
      </c>
      <c r="K2392" s="8" t="s">
        <v>729</v>
      </c>
      <c r="L2392" s="11">
        <v>42370</v>
      </c>
      <c r="M2392" s="8">
        <v>4</v>
      </c>
      <c r="N2392" s="8">
        <v>5</v>
      </c>
      <c r="O2392" s="8">
        <v>4</v>
      </c>
      <c r="P2392" s="12">
        <v>5</v>
      </c>
      <c r="Q2392" s="8">
        <v>4</v>
      </c>
      <c r="R2392" s="8" t="s">
        <v>1885</v>
      </c>
      <c r="S2392" s="8">
        <v>1</v>
      </c>
      <c r="T2392" s="8">
        <v>3</v>
      </c>
      <c r="U2392" s="8"/>
      <c r="V2392" s="8" t="str">
        <f t="shared" si="40"/>
        <v>A380, Boeing 747 and Boeing 777</v>
      </c>
      <c r="W2392" s="15" t="str" cm="1">
        <f t="array" ref="W2392">IF(ISBLANK(K2392),Unknown,K2392)</f>
        <v>JNB to JFK via LHR</v>
      </c>
      <c r="X2392" s="5" t="s">
        <v>7758</v>
      </c>
      <c r="Y2392" s="5" t="s">
        <v>6943</v>
      </c>
    </row>
    <row r="2393" spans="1:25">
      <c r="A2393" s="8">
        <v>5</v>
      </c>
      <c r="B2393" s="8" t="s">
        <v>9035</v>
      </c>
      <c r="C2393" s="8" t="s">
        <v>5430</v>
      </c>
      <c r="D2393" s="8" t="s">
        <v>1794</v>
      </c>
      <c r="E2393" s="9">
        <v>42402</v>
      </c>
      <c r="F2393" s="8" t="s">
        <v>1795</v>
      </c>
      <c r="G2393" s="8" t="s">
        <v>9036</v>
      </c>
      <c r="H2393" s="8" t="s">
        <v>138</v>
      </c>
      <c r="I2393" s="8" t="s">
        <v>1797</v>
      </c>
      <c r="J2393" s="8" t="s">
        <v>1836</v>
      </c>
      <c r="K2393" s="8" t="s">
        <v>580</v>
      </c>
      <c r="L2393" s="11">
        <v>42401</v>
      </c>
      <c r="M2393" s="8">
        <v>3</v>
      </c>
      <c r="N2393" s="8">
        <v>4</v>
      </c>
      <c r="O2393" s="8">
        <v>3</v>
      </c>
      <c r="P2393" s="12">
        <v>3</v>
      </c>
      <c r="Q2393" s="8">
        <v>3</v>
      </c>
      <c r="R2393" s="8" t="s">
        <v>1799</v>
      </c>
      <c r="S2393" s="8">
        <v>0</v>
      </c>
      <c r="T2393" s="8">
        <v>4</v>
      </c>
      <c r="U2393" s="8"/>
      <c r="V2393" s="8" t="str">
        <f t="shared" si="40"/>
        <v>Boeing 777 200</v>
      </c>
      <c r="W2393" s="15" t="str" cm="1">
        <f t="array" ref="W2393">IF(ISBLANK(K2393),Unknown,K2393)</f>
        <v>GIG to LHR</v>
      </c>
      <c r="X2393" s="5" t="s">
        <v>5526</v>
      </c>
      <c r="Y2393" s="5" t="s">
        <v>1978</v>
      </c>
    </row>
    <row r="2394" spans="1:25">
      <c r="A2394" s="8">
        <v>1</v>
      </c>
      <c r="B2394" s="8" t="s">
        <v>9037</v>
      </c>
      <c r="C2394" s="8" t="s">
        <v>9038</v>
      </c>
      <c r="D2394" s="8" t="s">
        <v>1794</v>
      </c>
      <c r="E2394" s="9">
        <v>42402</v>
      </c>
      <c r="F2394" s="8" t="s">
        <v>1795</v>
      </c>
      <c r="G2394" s="10" t="s">
        <v>9039</v>
      </c>
      <c r="H2394" s="10"/>
      <c r="I2394" s="8" t="s">
        <v>1797</v>
      </c>
      <c r="J2394" s="8" t="s">
        <v>1874</v>
      </c>
      <c r="K2394" s="8" t="s">
        <v>952</v>
      </c>
      <c r="L2394" s="11">
        <v>42401</v>
      </c>
      <c r="M2394" s="8">
        <v>1</v>
      </c>
      <c r="N2394" s="8">
        <v>1</v>
      </c>
      <c r="O2394" s="8">
        <v>1</v>
      </c>
      <c r="P2394" s="12">
        <v>1</v>
      </c>
      <c r="Q2394" s="8">
        <v>1</v>
      </c>
      <c r="R2394" s="8" t="s">
        <v>1799</v>
      </c>
      <c r="S2394" s="8">
        <v>0</v>
      </c>
      <c r="T2394" s="8">
        <v>1</v>
      </c>
      <c r="U2394" s="8"/>
      <c r="V2394" s="8" t="str">
        <f t="shared" si="40"/>
        <v>Unknown</v>
      </c>
      <c r="W2394" s="15" t="str" cm="1">
        <f t="array" ref="W2394">IF(ISBLANK(K2394),Unknown,K2394)</f>
        <v>LHR to YYC</v>
      </c>
      <c r="X2394" s="5" t="s">
        <v>1978</v>
      </c>
      <c r="Y2394" s="5" t="s">
        <v>7650</v>
      </c>
    </row>
    <row r="2395" spans="1:25">
      <c r="A2395" s="8">
        <v>8</v>
      </c>
      <c r="B2395" s="8" t="s">
        <v>9040</v>
      </c>
      <c r="C2395" s="8" t="s">
        <v>4740</v>
      </c>
      <c r="D2395" s="8" t="s">
        <v>1794</v>
      </c>
      <c r="E2395" s="9">
        <v>42402</v>
      </c>
      <c r="F2395" s="8" t="s">
        <v>1795</v>
      </c>
      <c r="G2395" s="8" t="s">
        <v>9041</v>
      </c>
      <c r="H2395" s="8" t="s">
        <v>67</v>
      </c>
      <c r="I2395" s="8" t="s">
        <v>1797</v>
      </c>
      <c r="J2395" s="8" t="s">
        <v>1836</v>
      </c>
      <c r="K2395" s="8" t="s">
        <v>940</v>
      </c>
      <c r="L2395" s="11">
        <v>42370</v>
      </c>
      <c r="M2395" s="8">
        <v>3</v>
      </c>
      <c r="N2395" s="8">
        <v>4</v>
      </c>
      <c r="O2395" s="8">
        <v>4</v>
      </c>
      <c r="P2395" s="12">
        <v>3</v>
      </c>
      <c r="Q2395" s="8">
        <v>3</v>
      </c>
      <c r="R2395" s="8" t="s">
        <v>1799</v>
      </c>
      <c r="S2395" s="8">
        <v>0</v>
      </c>
      <c r="T2395" s="8">
        <v>3</v>
      </c>
      <c r="U2395" s="8"/>
      <c r="V2395" s="8" t="str">
        <f t="shared" si="40"/>
        <v>A380</v>
      </c>
      <c r="W2395" s="15" t="str" cm="1">
        <f t="array" ref="W2395">IF(ISBLANK(K2395),Unknown,K2395)</f>
        <v>LHR to SIN</v>
      </c>
      <c r="X2395" s="5" t="s">
        <v>1978</v>
      </c>
      <c r="Y2395" s="5" t="s">
        <v>7667</v>
      </c>
    </row>
    <row r="2396" spans="1:25">
      <c r="A2396" s="8">
        <v>7</v>
      </c>
      <c r="B2396" s="8" t="s">
        <v>9042</v>
      </c>
      <c r="C2396" s="8" t="s">
        <v>9043</v>
      </c>
      <c r="D2396" s="8" t="s">
        <v>1794</v>
      </c>
      <c r="E2396" s="9">
        <v>42399</v>
      </c>
      <c r="F2396" s="8" t="s">
        <v>2017</v>
      </c>
      <c r="G2396" s="8" t="s">
        <v>9044</v>
      </c>
      <c r="H2396" s="8" t="s">
        <v>9045</v>
      </c>
      <c r="I2396" s="8" t="s">
        <v>1797</v>
      </c>
      <c r="J2396" s="8" t="s">
        <v>1798</v>
      </c>
      <c r="K2396" s="8" t="s">
        <v>1742</v>
      </c>
      <c r="L2396" s="11">
        <v>42370</v>
      </c>
      <c r="M2396" s="8">
        <v>3</v>
      </c>
      <c r="N2396" s="8">
        <v>3</v>
      </c>
      <c r="O2396" s="8">
        <v>4</v>
      </c>
      <c r="P2396" s="12">
        <v>4</v>
      </c>
      <c r="Q2396" s="8">
        <v>4</v>
      </c>
      <c r="R2396" s="8" t="s">
        <v>1885</v>
      </c>
      <c r="S2396" s="8">
        <v>1</v>
      </c>
      <c r="T2396" s="8">
        <v>4</v>
      </c>
      <c r="U2396" s="8"/>
      <c r="V2396" s="8" t="str">
        <f t="shared" si="40"/>
        <v>A320, A380, Boeing 777 300</v>
      </c>
      <c r="W2396" s="15" t="str" cm="1">
        <f t="array" ref="W2396">IF(ISBLANK(K2396),Unknown,K2396)</f>
        <v>WAW to HKG via LHR</v>
      </c>
      <c r="X2396" s="5" t="s">
        <v>8229</v>
      </c>
      <c r="Y2396" s="5" t="s">
        <v>8704</v>
      </c>
    </row>
    <row r="2397" spans="1:25">
      <c r="A2397" s="8">
        <v>10</v>
      </c>
      <c r="B2397" s="8" t="s">
        <v>3567</v>
      </c>
      <c r="C2397" s="8" t="s">
        <v>9046</v>
      </c>
      <c r="D2397" s="8" t="s">
        <v>1794</v>
      </c>
      <c r="E2397" s="9">
        <v>42398</v>
      </c>
      <c r="F2397" s="8" t="s">
        <v>1795</v>
      </c>
      <c r="G2397" s="8" t="s">
        <v>9047</v>
      </c>
      <c r="H2397" s="8" t="s">
        <v>131</v>
      </c>
      <c r="I2397" s="8" t="s">
        <v>1806</v>
      </c>
      <c r="J2397" s="8" t="s">
        <v>1836</v>
      </c>
      <c r="K2397" s="8" t="s">
        <v>878</v>
      </c>
      <c r="L2397" s="11">
        <v>42370</v>
      </c>
      <c r="M2397" s="8">
        <v>5</v>
      </c>
      <c r="N2397" s="8">
        <v>5</v>
      </c>
      <c r="O2397" s="8">
        <v>5</v>
      </c>
      <c r="P2397" s="12">
        <v>4</v>
      </c>
      <c r="Q2397" s="8">
        <v>4</v>
      </c>
      <c r="R2397" s="8" t="s">
        <v>1885</v>
      </c>
      <c r="S2397" s="8">
        <v>1</v>
      </c>
      <c r="T2397" s="8">
        <v>5</v>
      </c>
      <c r="U2397" s="8"/>
      <c r="V2397" s="8" t="str">
        <f t="shared" si="40"/>
        <v>Boeing 777</v>
      </c>
      <c r="W2397" s="15" t="str" cm="1">
        <f t="array" ref="W2397">IF(ISBLANK(K2397),Unknown,K2397)</f>
        <v>LHR to EWR</v>
      </c>
      <c r="X2397" s="5" t="s">
        <v>1978</v>
      </c>
      <c r="Y2397" s="5" t="s">
        <v>8440</v>
      </c>
    </row>
    <row r="2398" spans="1:25">
      <c r="A2398" s="8">
        <v>7</v>
      </c>
      <c r="B2398" s="8" t="s">
        <v>9048</v>
      </c>
      <c r="C2398" s="8" t="s">
        <v>3098</v>
      </c>
      <c r="D2398" s="8" t="s">
        <v>1794</v>
      </c>
      <c r="E2398" s="9">
        <v>42397</v>
      </c>
      <c r="F2398" s="8" t="s">
        <v>1795</v>
      </c>
      <c r="G2398" s="8" t="s">
        <v>9049</v>
      </c>
      <c r="H2398" s="8" t="s">
        <v>9</v>
      </c>
      <c r="I2398" s="8" t="s">
        <v>1851</v>
      </c>
      <c r="J2398" s="8" t="s">
        <v>1807</v>
      </c>
      <c r="K2398" s="8" t="s">
        <v>790</v>
      </c>
      <c r="L2398" s="11">
        <v>42278</v>
      </c>
      <c r="M2398" s="8">
        <v>3</v>
      </c>
      <c r="N2398" s="8">
        <v>5</v>
      </c>
      <c r="O2398" s="8">
        <v>1</v>
      </c>
      <c r="P2398" s="12">
        <v>5</v>
      </c>
      <c r="Q2398" s="8">
        <v>5</v>
      </c>
      <c r="R2398" s="8" t="s">
        <v>1885</v>
      </c>
      <c r="S2398" s="8">
        <v>1</v>
      </c>
      <c r="T2398" s="8">
        <v>2</v>
      </c>
      <c r="U2398" s="8"/>
      <c r="V2398" s="8" t="str">
        <f t="shared" si="40"/>
        <v>A318</v>
      </c>
      <c r="W2398" s="15" t="str" cm="1">
        <f t="array" ref="W2398">IF(ISBLANK(K2398),Unknown,K2398)</f>
        <v>LCY to JFK</v>
      </c>
      <c r="X2398" s="5" t="s">
        <v>7812</v>
      </c>
      <c r="Y2398" s="5" t="s">
        <v>7429</v>
      </c>
    </row>
    <row r="2399" spans="1:25">
      <c r="A2399" s="8">
        <v>1</v>
      </c>
      <c r="B2399" s="8" t="s">
        <v>9050</v>
      </c>
      <c r="C2399" s="8" t="s">
        <v>9051</v>
      </c>
      <c r="D2399" s="8" t="s">
        <v>1794</v>
      </c>
      <c r="E2399" s="9">
        <v>42396</v>
      </c>
      <c r="F2399" s="8" t="s">
        <v>1833</v>
      </c>
      <c r="G2399" s="8" t="s">
        <v>9052</v>
      </c>
      <c r="H2399" s="8" t="s">
        <v>138</v>
      </c>
      <c r="I2399" s="8" t="s">
        <v>1851</v>
      </c>
      <c r="J2399" s="8" t="s">
        <v>1798</v>
      </c>
      <c r="K2399" s="8" t="s">
        <v>859</v>
      </c>
      <c r="L2399" s="11">
        <v>42370</v>
      </c>
      <c r="M2399" s="8">
        <v>2</v>
      </c>
      <c r="N2399" s="8">
        <v>2</v>
      </c>
      <c r="O2399" s="8">
        <v>1</v>
      </c>
      <c r="P2399" s="12">
        <v>1</v>
      </c>
      <c r="Q2399" s="8">
        <v>2</v>
      </c>
      <c r="R2399" s="8" t="s">
        <v>1799</v>
      </c>
      <c r="S2399" s="8">
        <v>0</v>
      </c>
      <c r="T2399" s="8">
        <v>2</v>
      </c>
      <c r="U2399" s="8"/>
      <c r="V2399" s="8" t="str">
        <f t="shared" si="40"/>
        <v>Boeing 777 200</v>
      </c>
      <c r="W2399" s="15" t="str" cm="1">
        <f t="array" ref="W2399">IF(ISBLANK(K2399),Unknown,K2399)</f>
        <v>LHR to BOS</v>
      </c>
      <c r="X2399" s="5" t="s">
        <v>1978</v>
      </c>
      <c r="Y2399" s="5" t="s">
        <v>7850</v>
      </c>
    </row>
    <row r="2400" spans="1:25">
      <c r="A2400" s="8">
        <v>2</v>
      </c>
      <c r="B2400" s="8" t="s">
        <v>9053</v>
      </c>
      <c r="C2400" s="8" t="s">
        <v>9054</v>
      </c>
      <c r="D2400" s="8" t="s">
        <v>1794</v>
      </c>
      <c r="E2400" s="9">
        <v>42395</v>
      </c>
      <c r="F2400" s="8" t="s">
        <v>1899</v>
      </c>
      <c r="G2400" s="10" t="s">
        <v>9055</v>
      </c>
      <c r="H2400" s="10"/>
      <c r="I2400" s="8" t="s">
        <v>1851</v>
      </c>
      <c r="J2400" s="8" t="s">
        <v>1798</v>
      </c>
      <c r="K2400" s="8" t="s">
        <v>1749</v>
      </c>
      <c r="L2400" s="11">
        <v>42339</v>
      </c>
      <c r="M2400" s="8">
        <v>2</v>
      </c>
      <c r="N2400" s="8">
        <v>2</v>
      </c>
      <c r="O2400" s="8">
        <v>2</v>
      </c>
      <c r="P2400" s="12">
        <v>1</v>
      </c>
      <c r="Q2400" s="8">
        <v>3</v>
      </c>
      <c r="R2400" s="8" t="s">
        <v>1799</v>
      </c>
      <c r="S2400" s="8">
        <v>0</v>
      </c>
      <c r="T2400" s="8">
        <v>2</v>
      </c>
      <c r="U2400" s="8"/>
      <c r="V2400" s="8" t="str">
        <f t="shared" si="40"/>
        <v>Unknown</v>
      </c>
      <c r="W2400" s="15" t="str" cm="1">
        <f t="array" ref="W2400">IF(ISBLANK(K2400),Unknown,K2400)</f>
        <v>YVR to NBO via LHR</v>
      </c>
      <c r="X2400" s="5" t="s">
        <v>7131</v>
      </c>
      <c r="Y2400" s="5" t="s">
        <v>7980</v>
      </c>
    </row>
    <row r="2401" spans="1:25">
      <c r="A2401" s="8">
        <v>3</v>
      </c>
      <c r="B2401" s="8" t="s">
        <v>9056</v>
      </c>
      <c r="C2401" s="8" t="s">
        <v>9057</v>
      </c>
      <c r="D2401" s="8" t="s">
        <v>1794</v>
      </c>
      <c r="E2401" s="9">
        <v>42392</v>
      </c>
      <c r="F2401" s="8" t="s">
        <v>1795</v>
      </c>
      <c r="G2401" s="10" t="s">
        <v>9058</v>
      </c>
      <c r="H2401" s="10"/>
      <c r="I2401" s="8" t="s">
        <v>1797</v>
      </c>
      <c r="J2401" s="8" t="s">
        <v>1798</v>
      </c>
      <c r="K2401" s="8" t="s">
        <v>476</v>
      </c>
      <c r="L2401" s="11">
        <v>42370</v>
      </c>
      <c r="M2401" s="8">
        <v>4</v>
      </c>
      <c r="N2401" s="8">
        <v>4</v>
      </c>
      <c r="O2401" s="8">
        <v>4</v>
      </c>
      <c r="P2401" s="12">
        <v>1</v>
      </c>
      <c r="Q2401" s="8">
        <v>4</v>
      </c>
      <c r="R2401" s="8" t="s">
        <v>1799</v>
      </c>
      <c r="S2401" s="8">
        <v>0</v>
      </c>
      <c r="T2401" s="8">
        <v>1</v>
      </c>
      <c r="U2401" s="8"/>
      <c r="V2401" s="8" t="str">
        <f t="shared" si="40"/>
        <v>Unknown</v>
      </c>
      <c r="W2401" s="15" t="str" cm="1">
        <f t="array" ref="W2401">IF(ISBLANK(K2401),Unknown,K2401)</f>
        <v>EDI to LGW</v>
      </c>
      <c r="X2401" s="5" t="s">
        <v>7579</v>
      </c>
      <c r="Y2401" s="5" t="s">
        <v>7341</v>
      </c>
    </row>
    <row r="2402" spans="1:25">
      <c r="A2402" s="8">
        <v>7</v>
      </c>
      <c r="B2402" s="8" t="s">
        <v>9059</v>
      </c>
      <c r="C2402" s="8" t="s">
        <v>5430</v>
      </c>
      <c r="D2402" s="8" t="s">
        <v>1794</v>
      </c>
      <c r="E2402" s="9">
        <v>42392</v>
      </c>
      <c r="F2402" s="8" t="s">
        <v>1795</v>
      </c>
      <c r="G2402" s="8" t="s">
        <v>9060</v>
      </c>
      <c r="H2402" s="8" t="s">
        <v>131</v>
      </c>
      <c r="I2402" s="8" t="s">
        <v>1797</v>
      </c>
      <c r="J2402" s="8" t="s">
        <v>1807</v>
      </c>
      <c r="K2402" s="8" t="s">
        <v>882</v>
      </c>
      <c r="L2402" s="11">
        <v>42370</v>
      </c>
      <c r="M2402" s="8">
        <v>4</v>
      </c>
      <c r="N2402" s="8">
        <v>5</v>
      </c>
      <c r="O2402" s="8">
        <v>4</v>
      </c>
      <c r="P2402" s="12">
        <v>4</v>
      </c>
      <c r="Q2402" s="8">
        <v>4</v>
      </c>
      <c r="R2402" s="8" t="s">
        <v>1885</v>
      </c>
      <c r="S2402" s="8">
        <v>1</v>
      </c>
      <c r="T2402" s="8">
        <v>3</v>
      </c>
      <c r="U2402" s="8"/>
      <c r="V2402" s="8" t="str">
        <f t="shared" si="40"/>
        <v>Boeing 777</v>
      </c>
      <c r="W2402" s="15" t="str" cm="1">
        <f t="array" ref="W2402">IF(ISBLANK(K2402),Unknown,K2402)</f>
        <v>LHR to GIG</v>
      </c>
      <c r="X2402" s="5" t="s">
        <v>1978</v>
      </c>
      <c r="Y2402" s="5" t="s">
        <v>5526</v>
      </c>
    </row>
    <row r="2403" spans="1:25">
      <c r="A2403" s="8">
        <v>1</v>
      </c>
      <c r="B2403" s="8" t="s">
        <v>9061</v>
      </c>
      <c r="C2403" s="8" t="s">
        <v>9062</v>
      </c>
      <c r="D2403" s="8" t="s">
        <v>1794</v>
      </c>
      <c r="E2403" s="9">
        <v>42391</v>
      </c>
      <c r="F2403" s="8" t="s">
        <v>1795</v>
      </c>
      <c r="G2403" s="8" t="s">
        <v>9063</v>
      </c>
      <c r="H2403" s="8" t="s">
        <v>131</v>
      </c>
      <c r="I2403" s="8" t="s">
        <v>1797</v>
      </c>
      <c r="J2403" s="8" t="s">
        <v>1807</v>
      </c>
      <c r="K2403" s="8" t="s">
        <v>825</v>
      </c>
      <c r="L2403" s="11">
        <v>42370</v>
      </c>
      <c r="M2403" s="8">
        <v>1</v>
      </c>
      <c r="N2403" s="8">
        <v>1</v>
      </c>
      <c r="O2403" s="8">
        <v>1</v>
      </c>
      <c r="P2403" s="12">
        <v>1</v>
      </c>
      <c r="Q2403" s="8">
        <v>1</v>
      </c>
      <c r="R2403" s="8" t="s">
        <v>1799</v>
      </c>
      <c r="S2403" s="8">
        <v>0</v>
      </c>
      <c r="T2403" s="8">
        <v>1</v>
      </c>
      <c r="U2403" s="8"/>
      <c r="V2403" s="8" t="str">
        <f t="shared" si="40"/>
        <v>Boeing 777</v>
      </c>
      <c r="W2403" s="15" t="str" cm="1">
        <f t="array" ref="W2403">IF(ISBLANK(K2403),Unknown,K2403)</f>
        <v>LGW to MLE</v>
      </c>
      <c r="X2403" s="5" t="s">
        <v>7341</v>
      </c>
      <c r="Y2403" s="5" t="s">
        <v>9064</v>
      </c>
    </row>
    <row r="2404" spans="1:25">
      <c r="A2404" s="8">
        <v>7</v>
      </c>
      <c r="B2404" s="8" t="s">
        <v>9065</v>
      </c>
      <c r="C2404" s="8" t="s">
        <v>9066</v>
      </c>
      <c r="D2404" s="8" t="s">
        <v>1794</v>
      </c>
      <c r="E2404" s="9">
        <v>42391</v>
      </c>
      <c r="F2404" s="8" t="s">
        <v>1795</v>
      </c>
      <c r="G2404" s="10" t="s">
        <v>9067</v>
      </c>
      <c r="H2404" s="10"/>
      <c r="I2404" s="8" t="s">
        <v>1867</v>
      </c>
      <c r="J2404" s="8" t="s">
        <v>1798</v>
      </c>
      <c r="K2404" s="8" t="s">
        <v>582</v>
      </c>
      <c r="L2404" s="11">
        <v>42370</v>
      </c>
      <c r="M2404" s="8">
        <v>4</v>
      </c>
      <c r="N2404" s="8">
        <v>5</v>
      </c>
      <c r="O2404" s="8">
        <v>4</v>
      </c>
      <c r="P2404" s="12">
        <v>4</v>
      </c>
      <c r="Q2404" s="8">
        <v>4</v>
      </c>
      <c r="R2404" s="8" t="s">
        <v>1885</v>
      </c>
      <c r="S2404" s="8">
        <v>1</v>
      </c>
      <c r="T2404" s="8">
        <v>1</v>
      </c>
      <c r="U2404" s="8"/>
      <c r="V2404" s="8" t="str">
        <f t="shared" si="40"/>
        <v>Unknown</v>
      </c>
      <c r="W2404" s="15" t="str" cm="1">
        <f t="array" ref="W2404">IF(ISBLANK(K2404),Unknown,K2404)</f>
        <v>GLA to CDG via LHR</v>
      </c>
      <c r="X2404" s="5" t="s">
        <v>7401</v>
      </c>
      <c r="Y2404" s="5" t="s">
        <v>7398</v>
      </c>
    </row>
    <row r="2405" spans="1:25">
      <c r="A2405" s="8">
        <v>4</v>
      </c>
      <c r="B2405" s="8" t="s">
        <v>9068</v>
      </c>
      <c r="C2405" s="8" t="s">
        <v>9069</v>
      </c>
      <c r="D2405" s="8" t="s">
        <v>1794</v>
      </c>
      <c r="E2405" s="9">
        <v>42389</v>
      </c>
      <c r="F2405" s="8" t="s">
        <v>1795</v>
      </c>
      <c r="G2405" s="10" t="s">
        <v>9070</v>
      </c>
      <c r="H2405" s="10"/>
      <c r="I2405" s="8" t="s">
        <v>1797</v>
      </c>
      <c r="J2405" s="8" t="s">
        <v>1798</v>
      </c>
      <c r="K2405" s="8" t="s">
        <v>869</v>
      </c>
      <c r="L2405" s="11">
        <v>42370</v>
      </c>
      <c r="M2405" s="8">
        <v>3</v>
      </c>
      <c r="N2405" s="8">
        <v>3</v>
      </c>
      <c r="O2405" s="8">
        <v>2</v>
      </c>
      <c r="P2405" s="12">
        <v>5</v>
      </c>
      <c r="Q2405" s="8">
        <v>2</v>
      </c>
      <c r="R2405" s="8" t="s">
        <v>1799</v>
      </c>
      <c r="S2405" s="8">
        <v>0</v>
      </c>
      <c r="T2405" s="8">
        <v>2</v>
      </c>
      <c r="U2405" s="8"/>
      <c r="V2405" s="8" t="str">
        <f t="shared" ref="V2405:V2468" si="41">IF(ISBLANK(H2405),"Unknown",H2405)</f>
        <v>Unknown</v>
      </c>
      <c r="W2405" s="15" t="str" cm="1">
        <f t="array" ref="W2405">IF(ISBLANK(K2405),Unknown,K2405)</f>
        <v>LHR to CPT</v>
      </c>
      <c r="X2405" s="5" t="s">
        <v>1978</v>
      </c>
      <c r="Y2405" s="5" t="s">
        <v>7363</v>
      </c>
    </row>
    <row r="2406" spans="1:25">
      <c r="A2406" s="8">
        <v>3</v>
      </c>
      <c r="B2406" s="8" t="s">
        <v>9071</v>
      </c>
      <c r="C2406" s="8" t="s">
        <v>9072</v>
      </c>
      <c r="D2406" s="8" t="s">
        <v>1794</v>
      </c>
      <c r="E2406" s="9">
        <v>42388</v>
      </c>
      <c r="F2406" s="8" t="s">
        <v>1795</v>
      </c>
      <c r="G2406" s="8" t="s">
        <v>9073</v>
      </c>
      <c r="H2406" s="8" t="s">
        <v>67</v>
      </c>
      <c r="I2406" s="8" t="s">
        <v>1797</v>
      </c>
      <c r="J2406" s="8" t="s">
        <v>1807</v>
      </c>
      <c r="K2406" s="8" t="s">
        <v>730</v>
      </c>
      <c r="L2406" s="11">
        <v>42370</v>
      </c>
      <c r="M2406" s="8">
        <v>3</v>
      </c>
      <c r="N2406" s="8">
        <v>2</v>
      </c>
      <c r="O2406" s="8">
        <v>2</v>
      </c>
      <c r="P2406" s="12">
        <v>1</v>
      </c>
      <c r="Q2406" s="8">
        <v>1</v>
      </c>
      <c r="R2406" s="8" t="s">
        <v>1799</v>
      </c>
      <c r="S2406" s="8">
        <v>0</v>
      </c>
      <c r="T2406" s="8">
        <v>2</v>
      </c>
      <c r="U2406" s="8"/>
      <c r="V2406" s="8" t="str">
        <f t="shared" si="41"/>
        <v>A380</v>
      </c>
      <c r="W2406" s="15" t="str" cm="1">
        <f t="array" ref="W2406">IF(ISBLANK(K2406),Unknown,K2406)</f>
        <v>JNB to LHR</v>
      </c>
      <c r="X2406" s="5" t="s">
        <v>7758</v>
      </c>
      <c r="Y2406" s="5" t="s">
        <v>1978</v>
      </c>
    </row>
    <row r="2407" spans="1:25">
      <c r="A2407" s="8">
        <v>10</v>
      </c>
      <c r="B2407" s="8" t="s">
        <v>9074</v>
      </c>
      <c r="C2407" s="8" t="s">
        <v>9075</v>
      </c>
      <c r="D2407" s="8" t="s">
        <v>1794</v>
      </c>
      <c r="E2407" s="9">
        <v>42387</v>
      </c>
      <c r="F2407" s="8" t="s">
        <v>1795</v>
      </c>
      <c r="G2407" s="8" t="s">
        <v>9076</v>
      </c>
      <c r="H2407" s="8" t="s">
        <v>108</v>
      </c>
      <c r="I2407" s="8" t="s">
        <v>1797</v>
      </c>
      <c r="J2407" s="8" t="s">
        <v>1798</v>
      </c>
      <c r="K2407" s="8" t="s">
        <v>585</v>
      </c>
      <c r="L2407" s="11">
        <v>42339</v>
      </c>
      <c r="M2407" s="8">
        <v>4</v>
      </c>
      <c r="N2407" s="8">
        <v>5</v>
      </c>
      <c r="O2407" s="8">
        <v>5</v>
      </c>
      <c r="P2407" s="12">
        <v>4</v>
      </c>
      <c r="Q2407" s="8">
        <v>5</v>
      </c>
      <c r="R2407" s="8" t="s">
        <v>1885</v>
      </c>
      <c r="S2407" s="8">
        <v>1</v>
      </c>
      <c r="T2407" s="8">
        <v>5</v>
      </c>
      <c r="U2407" s="8"/>
      <c r="V2407" s="8" t="str">
        <f t="shared" si="41"/>
        <v>Boeing 747 400</v>
      </c>
      <c r="W2407" s="15" t="str" cm="1">
        <f t="array" ref="W2407">IF(ISBLANK(K2407),Unknown,K2407)</f>
        <v>GLA to JFK via LHR</v>
      </c>
      <c r="X2407" s="5" t="s">
        <v>7401</v>
      </c>
      <c r="Y2407" s="5" t="s">
        <v>6943</v>
      </c>
    </row>
    <row r="2408" spans="1:25">
      <c r="A2408" s="8">
        <v>10</v>
      </c>
      <c r="B2408" s="8" t="s">
        <v>9077</v>
      </c>
      <c r="C2408" s="8" t="s">
        <v>7143</v>
      </c>
      <c r="D2408" s="8" t="s">
        <v>1794</v>
      </c>
      <c r="E2408" s="9">
        <v>42385</v>
      </c>
      <c r="F2408" s="8" t="s">
        <v>1913</v>
      </c>
      <c r="G2408" s="8" t="s">
        <v>9078</v>
      </c>
      <c r="H2408" s="8" t="s">
        <v>108</v>
      </c>
      <c r="I2408" s="8" t="s">
        <v>1851</v>
      </c>
      <c r="J2408" s="8" t="s">
        <v>1874</v>
      </c>
      <c r="K2408" s="8" t="s">
        <v>766</v>
      </c>
      <c r="L2408" s="11">
        <v>42339</v>
      </c>
      <c r="M2408" s="8">
        <v>5</v>
      </c>
      <c r="N2408" s="8">
        <v>5</v>
      </c>
      <c r="O2408" s="8">
        <v>5</v>
      </c>
      <c r="P2408" s="12">
        <v>5</v>
      </c>
      <c r="Q2408" s="8">
        <v>5</v>
      </c>
      <c r="R2408" s="8" t="s">
        <v>1885</v>
      </c>
      <c r="S2408" s="8">
        <v>1</v>
      </c>
      <c r="T2408" s="8">
        <v>5</v>
      </c>
      <c r="U2408" s="8"/>
      <c r="V2408" s="8" t="str">
        <f t="shared" si="41"/>
        <v>Boeing 747 400</v>
      </c>
      <c r="W2408" s="15" t="str" cm="1">
        <f t="array" ref="W2408">IF(ISBLANK(K2408),Unknown,K2408)</f>
        <v>KWI to EDI via LHR</v>
      </c>
      <c r="X2408" s="5" t="s">
        <v>7890</v>
      </c>
      <c r="Y2408" s="5" t="s">
        <v>7891</v>
      </c>
    </row>
    <row r="2409" spans="1:25">
      <c r="A2409" s="8">
        <v>6</v>
      </c>
      <c r="B2409" s="8" t="s">
        <v>9079</v>
      </c>
      <c r="C2409" s="8" t="s">
        <v>9080</v>
      </c>
      <c r="D2409" s="8" t="s">
        <v>1794</v>
      </c>
      <c r="E2409" s="9">
        <v>42385</v>
      </c>
      <c r="F2409" s="8" t="s">
        <v>1795</v>
      </c>
      <c r="G2409" s="8" t="s">
        <v>9081</v>
      </c>
      <c r="H2409" s="8" t="s">
        <v>108</v>
      </c>
      <c r="I2409" s="8" t="s">
        <v>1851</v>
      </c>
      <c r="J2409" s="8" t="s">
        <v>1874</v>
      </c>
      <c r="K2409" s="8" t="s">
        <v>1747</v>
      </c>
      <c r="L2409" s="11">
        <v>42370</v>
      </c>
      <c r="M2409" s="8">
        <v>3</v>
      </c>
      <c r="N2409" s="8">
        <v>3</v>
      </c>
      <c r="O2409" s="8">
        <v>1</v>
      </c>
      <c r="P2409" s="12">
        <v>4</v>
      </c>
      <c r="Q2409" s="8">
        <v>2</v>
      </c>
      <c r="R2409" s="8" t="s">
        <v>1799</v>
      </c>
      <c r="S2409" s="8">
        <v>0</v>
      </c>
      <c r="T2409" s="8">
        <v>1</v>
      </c>
      <c r="U2409" s="8"/>
      <c r="V2409" s="8" t="str">
        <f t="shared" si="41"/>
        <v>Boeing 747 400</v>
      </c>
      <c r="W2409" s="15" t="str" cm="1">
        <f t="array" ref="W2409">IF(ISBLANK(K2409),Unknown,K2409)</f>
        <v>YVR to LHR</v>
      </c>
      <c r="X2409" s="5" t="s">
        <v>7131</v>
      </c>
      <c r="Y2409" s="5" t="s">
        <v>1978</v>
      </c>
    </row>
    <row r="2410" spans="1:25">
      <c r="A2410" s="8">
        <v>1</v>
      </c>
      <c r="B2410" s="8" t="s">
        <v>9082</v>
      </c>
      <c r="C2410" s="8" t="s">
        <v>9083</v>
      </c>
      <c r="D2410" s="8" t="s">
        <v>1794</v>
      </c>
      <c r="E2410" s="9">
        <v>42385</v>
      </c>
      <c r="F2410" s="8" t="s">
        <v>1795</v>
      </c>
      <c r="G2410" s="8" t="s">
        <v>9084</v>
      </c>
      <c r="H2410" s="8" t="s">
        <v>67</v>
      </c>
      <c r="I2410" s="8" t="s">
        <v>1851</v>
      </c>
      <c r="J2410" s="8" t="s">
        <v>1874</v>
      </c>
      <c r="K2410" s="8" t="s">
        <v>939</v>
      </c>
      <c r="L2410" s="11">
        <v>42370</v>
      </c>
      <c r="M2410" s="8">
        <v>1</v>
      </c>
      <c r="N2410" s="8">
        <v>1</v>
      </c>
      <c r="O2410" s="8">
        <v>1</v>
      </c>
      <c r="P2410" s="12">
        <v>1</v>
      </c>
      <c r="Q2410" s="8">
        <v>1</v>
      </c>
      <c r="R2410" s="8" t="s">
        <v>1799</v>
      </c>
      <c r="S2410" s="8">
        <v>0</v>
      </c>
      <c r="T2410" s="8">
        <v>1</v>
      </c>
      <c r="U2410" s="8"/>
      <c r="V2410" s="8" t="str">
        <f t="shared" si="41"/>
        <v>A380</v>
      </c>
      <c r="W2410" s="15" t="str" cm="1">
        <f t="array" ref="W2410">IF(ISBLANK(K2410),Unknown,K2410)</f>
        <v>LHR to SFO via EDI</v>
      </c>
      <c r="X2410" s="5" t="s">
        <v>1978</v>
      </c>
      <c r="Y2410" s="5" t="s">
        <v>9085</v>
      </c>
    </row>
    <row r="2411" spans="1:25">
      <c r="A2411" s="8">
        <v>6</v>
      </c>
      <c r="B2411" s="8" t="s">
        <v>9086</v>
      </c>
      <c r="C2411" s="8" t="s">
        <v>1844</v>
      </c>
      <c r="D2411" s="8" t="s">
        <v>4769</v>
      </c>
      <c r="E2411" s="9">
        <v>42385</v>
      </c>
      <c r="F2411" s="8" t="s">
        <v>1795</v>
      </c>
      <c r="G2411" s="8" t="s">
        <v>9087</v>
      </c>
      <c r="H2411" s="8" t="s">
        <v>185</v>
      </c>
      <c r="I2411" s="8" t="s">
        <v>1851</v>
      </c>
      <c r="J2411" s="8" t="s">
        <v>1798</v>
      </c>
      <c r="K2411" s="8" t="s">
        <v>508</v>
      </c>
      <c r="L2411" s="11">
        <v>42278</v>
      </c>
      <c r="M2411" s="8">
        <v>5</v>
      </c>
      <c r="N2411" s="8">
        <v>5</v>
      </c>
      <c r="O2411" s="8">
        <v>4</v>
      </c>
      <c r="P2411" s="12">
        <v>2</v>
      </c>
      <c r="Q2411" s="8">
        <v>3</v>
      </c>
      <c r="R2411" s="8" t="s">
        <v>1885</v>
      </c>
      <c r="S2411" s="8">
        <v>1</v>
      </c>
      <c r="T2411" s="8">
        <v>1</v>
      </c>
      <c r="U2411" s="8"/>
      <c r="V2411" s="8" t="str">
        <f t="shared" si="41"/>
        <v>Embraer 190</v>
      </c>
      <c r="W2411" s="15" t="str" cm="1">
        <f t="array" ref="W2411">IF(ISBLANK(K2411),Unknown,K2411)</f>
        <v>FRA to LCY</v>
      </c>
      <c r="X2411" s="5" t="s">
        <v>7539</v>
      </c>
      <c r="Y2411" s="5" t="s">
        <v>7812</v>
      </c>
    </row>
    <row r="2412" spans="1:25">
      <c r="A2412" s="8">
        <v>7</v>
      </c>
      <c r="B2412" s="8" t="s">
        <v>9088</v>
      </c>
      <c r="C2412" s="8" t="s">
        <v>1844</v>
      </c>
      <c r="D2412" s="8" t="s">
        <v>4769</v>
      </c>
      <c r="E2412" s="9">
        <v>42385</v>
      </c>
      <c r="F2412" s="8" t="s">
        <v>1795</v>
      </c>
      <c r="G2412" s="8" t="s">
        <v>9089</v>
      </c>
      <c r="H2412" s="8" t="s">
        <v>24</v>
      </c>
      <c r="I2412" s="8" t="s">
        <v>1851</v>
      </c>
      <c r="J2412" s="8" t="s">
        <v>1798</v>
      </c>
      <c r="K2412" s="8" t="s">
        <v>838</v>
      </c>
      <c r="L2412" s="11">
        <v>42248</v>
      </c>
      <c r="M2412" s="8">
        <v>4</v>
      </c>
      <c r="N2412" s="8">
        <v>4</v>
      </c>
      <c r="O2412" s="8">
        <v>3</v>
      </c>
      <c r="P2412" s="12">
        <v>3</v>
      </c>
      <c r="Q2412" s="8">
        <v>4</v>
      </c>
      <c r="R2412" s="8" t="s">
        <v>1885</v>
      </c>
      <c r="S2412" s="8">
        <v>1</v>
      </c>
      <c r="T2412" s="8">
        <v>1</v>
      </c>
      <c r="U2412" s="8"/>
      <c r="V2412" s="8" t="str">
        <f t="shared" si="41"/>
        <v>A320</v>
      </c>
      <c r="W2412" s="15" t="str" cm="1">
        <f t="array" ref="W2412">IF(ISBLANK(K2412),Unknown,K2412)</f>
        <v>LGW to SZG</v>
      </c>
      <c r="X2412" s="5" t="s">
        <v>7341</v>
      </c>
      <c r="Y2412" s="5" t="s">
        <v>9090</v>
      </c>
    </row>
    <row r="2413" spans="1:25">
      <c r="A2413" s="8">
        <v>1</v>
      </c>
      <c r="B2413" s="8" t="s">
        <v>9091</v>
      </c>
      <c r="C2413" s="8" t="s">
        <v>9092</v>
      </c>
      <c r="D2413" s="8" t="s">
        <v>1794</v>
      </c>
      <c r="E2413" s="9">
        <v>42384</v>
      </c>
      <c r="F2413" s="8" t="s">
        <v>1795</v>
      </c>
      <c r="G2413" s="8" t="s">
        <v>9093</v>
      </c>
      <c r="H2413" s="8" t="s">
        <v>67</v>
      </c>
      <c r="I2413" s="8" t="s">
        <v>1867</v>
      </c>
      <c r="J2413" s="8" t="s">
        <v>1874</v>
      </c>
      <c r="K2413" s="8" t="s">
        <v>1376</v>
      </c>
      <c r="L2413" s="11">
        <v>42370</v>
      </c>
      <c r="M2413" s="8">
        <v>2</v>
      </c>
      <c r="N2413" s="8">
        <v>1</v>
      </c>
      <c r="O2413" s="8">
        <v>1</v>
      </c>
      <c r="P2413" s="12">
        <v>1</v>
      </c>
      <c r="Q2413" s="8">
        <v>1</v>
      </c>
      <c r="R2413" s="8" t="s">
        <v>1799</v>
      </c>
      <c r="S2413" s="8">
        <v>0</v>
      </c>
      <c r="T2413" s="8">
        <v>1</v>
      </c>
      <c r="U2413" s="8"/>
      <c r="V2413" s="8" t="str">
        <f t="shared" si="41"/>
        <v>A380</v>
      </c>
      <c r="W2413" s="15" t="str" cm="1">
        <f t="array" ref="W2413">IF(ISBLANK(K2413),Unknown,K2413)</f>
        <v>MIA to MAN via LHR</v>
      </c>
      <c r="X2413" s="5" t="s">
        <v>7486</v>
      </c>
      <c r="Y2413" s="5" t="s">
        <v>7573</v>
      </c>
    </row>
    <row r="2414" spans="1:25">
      <c r="A2414" s="8">
        <v>4</v>
      </c>
      <c r="B2414" s="8" t="s">
        <v>9094</v>
      </c>
      <c r="C2414" s="8" t="s">
        <v>9095</v>
      </c>
      <c r="D2414" s="8" t="s">
        <v>1794</v>
      </c>
      <c r="E2414" s="9">
        <v>42384</v>
      </c>
      <c r="F2414" s="8" t="s">
        <v>3604</v>
      </c>
      <c r="G2414" s="8" t="s">
        <v>9096</v>
      </c>
      <c r="H2414" s="8" t="s">
        <v>131</v>
      </c>
      <c r="I2414" s="8" t="s">
        <v>1797</v>
      </c>
      <c r="J2414" s="8" t="s">
        <v>1798</v>
      </c>
      <c r="K2414" s="8" t="s">
        <v>308</v>
      </c>
      <c r="L2414" s="11">
        <v>42339</v>
      </c>
      <c r="M2414" s="8">
        <v>2</v>
      </c>
      <c r="N2414" s="8">
        <v>2</v>
      </c>
      <c r="O2414" s="8">
        <v>1</v>
      </c>
      <c r="P2414" s="12">
        <v>3</v>
      </c>
      <c r="Q2414" s="8">
        <v>2</v>
      </c>
      <c r="R2414" s="8" t="s">
        <v>1799</v>
      </c>
      <c r="S2414" s="8">
        <v>0</v>
      </c>
      <c r="T2414" s="8">
        <v>1</v>
      </c>
      <c r="U2414" s="8"/>
      <c r="V2414" s="8" t="str">
        <f t="shared" si="41"/>
        <v>Boeing 777</v>
      </c>
      <c r="W2414" s="15" t="str" cm="1">
        <f t="array" ref="W2414">IF(ISBLANK(K2414),Unknown,K2414)</f>
        <v>BKK to LHR</v>
      </c>
      <c r="X2414" s="5" t="s">
        <v>7397</v>
      </c>
      <c r="Y2414" s="5" t="s">
        <v>1978</v>
      </c>
    </row>
    <row r="2415" spans="1:25">
      <c r="A2415" s="8">
        <v>8</v>
      </c>
      <c r="B2415" s="8" t="s">
        <v>9097</v>
      </c>
      <c r="C2415" s="8" t="s">
        <v>1844</v>
      </c>
      <c r="D2415" s="8" t="s">
        <v>4769</v>
      </c>
      <c r="E2415" s="9">
        <v>42384</v>
      </c>
      <c r="F2415" s="8" t="s">
        <v>1795</v>
      </c>
      <c r="G2415" s="8" t="s">
        <v>9098</v>
      </c>
      <c r="H2415" s="8" t="s">
        <v>67</v>
      </c>
      <c r="I2415" s="8" t="s">
        <v>1851</v>
      </c>
      <c r="J2415" s="8" t="s">
        <v>1798</v>
      </c>
      <c r="K2415" s="8" t="s">
        <v>679</v>
      </c>
      <c r="L2415" s="11">
        <v>42248</v>
      </c>
      <c r="M2415" s="8">
        <v>4</v>
      </c>
      <c r="N2415" s="8">
        <v>5</v>
      </c>
      <c r="O2415" s="8">
        <v>3</v>
      </c>
      <c r="P2415" s="12">
        <v>4</v>
      </c>
      <c r="Q2415" s="8">
        <v>4</v>
      </c>
      <c r="R2415" s="8" t="s">
        <v>1885</v>
      </c>
      <c r="S2415" s="8">
        <v>1</v>
      </c>
      <c r="T2415" s="8">
        <v>3</v>
      </c>
      <c r="U2415" s="8"/>
      <c r="V2415" s="8" t="str">
        <f t="shared" si="41"/>
        <v>A380</v>
      </c>
      <c r="W2415" s="15" t="str" cm="1">
        <f t="array" ref="W2415">IF(ISBLANK(K2415),Unknown,K2415)</f>
        <v>HKG to LHR</v>
      </c>
      <c r="X2415" s="5" t="s">
        <v>5282</v>
      </c>
      <c r="Y2415" s="5" t="s">
        <v>1978</v>
      </c>
    </row>
    <row r="2416" spans="1:25">
      <c r="A2416" s="8">
        <v>2</v>
      </c>
      <c r="B2416" s="8" t="s">
        <v>9099</v>
      </c>
      <c r="C2416" s="8" t="s">
        <v>9100</v>
      </c>
      <c r="D2416" s="8" t="s">
        <v>1794</v>
      </c>
      <c r="E2416" s="9">
        <v>42383</v>
      </c>
      <c r="F2416" s="8" t="s">
        <v>1795</v>
      </c>
      <c r="G2416" s="10" t="s">
        <v>9101</v>
      </c>
      <c r="H2416" s="10"/>
      <c r="I2416" s="8" t="s">
        <v>1806</v>
      </c>
      <c r="J2416" s="8" t="s">
        <v>1798</v>
      </c>
      <c r="K2416" s="8" t="s">
        <v>782</v>
      </c>
      <c r="L2416" s="11">
        <v>42370</v>
      </c>
      <c r="M2416" s="8">
        <v>1</v>
      </c>
      <c r="N2416" s="8">
        <v>5</v>
      </c>
      <c r="O2416" s="8">
        <v>3</v>
      </c>
      <c r="P2416" s="12">
        <v>5</v>
      </c>
      <c r="Q2416" s="8">
        <v>3</v>
      </c>
      <c r="R2416" s="8" t="s">
        <v>1799</v>
      </c>
      <c r="S2416" s="8">
        <v>0</v>
      </c>
      <c r="T2416" s="8">
        <v>1</v>
      </c>
      <c r="U2416" s="8"/>
      <c r="V2416" s="8" t="str">
        <f t="shared" si="41"/>
        <v>Unknown</v>
      </c>
      <c r="W2416" s="15" t="str" cm="1">
        <f t="array" ref="W2416">IF(ISBLANK(K2416),Unknown,K2416)</f>
        <v>LBA to LHR</v>
      </c>
      <c r="X2416" s="5" t="s">
        <v>7257</v>
      </c>
      <c r="Y2416" s="5" t="s">
        <v>1978</v>
      </c>
    </row>
    <row r="2417" spans="1:25">
      <c r="A2417" s="8">
        <v>8</v>
      </c>
      <c r="B2417" s="8" t="s">
        <v>9102</v>
      </c>
      <c r="C2417" s="8" t="s">
        <v>9103</v>
      </c>
      <c r="D2417" s="8" t="s">
        <v>1794</v>
      </c>
      <c r="E2417" s="9">
        <v>42382</v>
      </c>
      <c r="F2417" s="8" t="s">
        <v>2408</v>
      </c>
      <c r="G2417" s="8" t="s">
        <v>9104</v>
      </c>
      <c r="H2417" s="8" t="s">
        <v>125</v>
      </c>
      <c r="I2417" s="8" t="s">
        <v>1851</v>
      </c>
      <c r="J2417" s="8" t="s">
        <v>1798</v>
      </c>
      <c r="K2417" s="8" t="s">
        <v>221</v>
      </c>
      <c r="L2417" s="11">
        <v>42370</v>
      </c>
      <c r="M2417" s="8">
        <v>4</v>
      </c>
      <c r="N2417" s="8">
        <v>4</v>
      </c>
      <c r="O2417" s="8">
        <v>4</v>
      </c>
      <c r="P2417" s="12">
        <v>5</v>
      </c>
      <c r="Q2417" s="8">
        <v>4</v>
      </c>
      <c r="R2417" s="8" t="s">
        <v>1885</v>
      </c>
      <c r="S2417" s="8">
        <v>1</v>
      </c>
      <c r="T2417" s="8">
        <v>1</v>
      </c>
      <c r="U2417" s="8"/>
      <c r="V2417" s="8" t="str">
        <f t="shared" si="41"/>
        <v>Boeing 767</v>
      </c>
      <c r="W2417" s="15" t="str" cm="1">
        <f t="array" ref="W2417">IF(ISBLANK(K2417),Unknown,K2417)</f>
        <v>AMS to LHR</v>
      </c>
      <c r="X2417" s="5" t="s">
        <v>7714</v>
      </c>
      <c r="Y2417" s="5" t="s">
        <v>1978</v>
      </c>
    </row>
    <row r="2418" spans="1:25">
      <c r="A2418" s="8">
        <v>4</v>
      </c>
      <c r="B2418" s="8" t="s">
        <v>9105</v>
      </c>
      <c r="C2418" s="8" t="s">
        <v>9106</v>
      </c>
      <c r="D2418" s="8" t="s">
        <v>1794</v>
      </c>
      <c r="E2418" s="9">
        <v>42381</v>
      </c>
      <c r="F2418" s="8" t="s">
        <v>1872</v>
      </c>
      <c r="G2418" s="8" t="s">
        <v>9107</v>
      </c>
      <c r="H2418" s="8" t="s">
        <v>2574</v>
      </c>
      <c r="I2418" s="8" t="s">
        <v>1851</v>
      </c>
      <c r="J2418" s="8" t="s">
        <v>1836</v>
      </c>
      <c r="K2418" s="8" t="s">
        <v>679</v>
      </c>
      <c r="L2418" s="11">
        <v>42339</v>
      </c>
      <c r="M2418" s="8">
        <v>5</v>
      </c>
      <c r="N2418" s="8">
        <v>4</v>
      </c>
      <c r="O2418" s="8">
        <v>2</v>
      </c>
      <c r="P2418" s="12">
        <v>3</v>
      </c>
      <c r="Q2418" s="8">
        <v>2</v>
      </c>
      <c r="R2418" s="8" t="s">
        <v>1799</v>
      </c>
      <c r="S2418" s="8">
        <v>0</v>
      </c>
      <c r="T2418" s="8">
        <v>1</v>
      </c>
      <c r="U2418" s="8"/>
      <c r="V2418" s="8" t="str">
        <f t="shared" si="41"/>
        <v>Boeing 777 300ER</v>
      </c>
      <c r="W2418" s="15" t="str" cm="1">
        <f t="array" ref="W2418">IF(ISBLANK(K2418),Unknown,K2418)</f>
        <v>HKG to LHR</v>
      </c>
      <c r="X2418" s="5" t="s">
        <v>5282</v>
      </c>
      <c r="Y2418" s="5" t="s">
        <v>1978</v>
      </c>
    </row>
    <row r="2419" spans="1:25">
      <c r="A2419" s="8">
        <v>8</v>
      </c>
      <c r="B2419" s="8" t="s">
        <v>9108</v>
      </c>
      <c r="C2419" s="8" t="s">
        <v>9109</v>
      </c>
      <c r="D2419" s="8" t="s">
        <v>1794</v>
      </c>
      <c r="E2419" s="9">
        <v>42381</v>
      </c>
      <c r="F2419" s="8" t="s">
        <v>1899</v>
      </c>
      <c r="G2419" s="8" t="s">
        <v>9110</v>
      </c>
      <c r="H2419" s="8" t="s">
        <v>102</v>
      </c>
      <c r="I2419" s="8" t="s">
        <v>1851</v>
      </c>
      <c r="J2419" s="8" t="s">
        <v>1807</v>
      </c>
      <c r="K2419" s="8" t="s">
        <v>407</v>
      </c>
      <c r="L2419" s="11">
        <v>42036</v>
      </c>
      <c r="M2419" s="8">
        <v>4</v>
      </c>
      <c r="N2419" s="8">
        <v>3</v>
      </c>
      <c r="O2419" s="8">
        <v>4</v>
      </c>
      <c r="P2419" s="12">
        <v>4</v>
      </c>
      <c r="Q2419" s="8">
        <v>4</v>
      </c>
      <c r="R2419" s="8" t="s">
        <v>1885</v>
      </c>
      <c r="S2419" s="8">
        <v>1</v>
      </c>
      <c r="T2419" s="8">
        <v>4</v>
      </c>
      <c r="U2419" s="8"/>
      <c r="V2419" s="8" t="str">
        <f t="shared" si="41"/>
        <v>Boeing 747</v>
      </c>
      <c r="W2419" s="15" t="str" cm="1">
        <f t="array" ref="W2419">IF(ISBLANK(K2419),Unknown,K2419)</f>
        <v>CPT to LHR</v>
      </c>
      <c r="X2419" s="5" t="s">
        <v>7363</v>
      </c>
      <c r="Y2419" s="5" t="s">
        <v>1978</v>
      </c>
    </row>
    <row r="2420" spans="1:25">
      <c r="A2420" s="8">
        <v>2</v>
      </c>
      <c r="B2420" s="8" t="s">
        <v>9111</v>
      </c>
      <c r="C2420" s="8" t="s">
        <v>9112</v>
      </c>
      <c r="D2420" s="8" t="s">
        <v>1794</v>
      </c>
      <c r="E2420" s="9">
        <v>42381</v>
      </c>
      <c r="F2420" s="8" t="s">
        <v>1795</v>
      </c>
      <c r="G2420" s="10" t="s">
        <v>9113</v>
      </c>
      <c r="H2420" s="10"/>
      <c r="I2420" s="8" t="s">
        <v>1867</v>
      </c>
      <c r="J2420" s="8" t="s">
        <v>1798</v>
      </c>
      <c r="K2420" s="8" t="s">
        <v>1365</v>
      </c>
      <c r="L2420" s="11">
        <v>42370</v>
      </c>
      <c r="M2420" s="8">
        <v>4</v>
      </c>
      <c r="N2420" s="8">
        <v>3</v>
      </c>
      <c r="O2420" s="8">
        <v>2</v>
      </c>
      <c r="P2420" s="12">
        <v>1</v>
      </c>
      <c r="Q2420" s="8">
        <v>1</v>
      </c>
      <c r="R2420" s="8" t="s">
        <v>1799</v>
      </c>
      <c r="S2420" s="8">
        <v>0</v>
      </c>
      <c r="T2420" s="8">
        <v>3</v>
      </c>
      <c r="U2420" s="8"/>
      <c r="V2420" s="8" t="str">
        <f t="shared" si="41"/>
        <v>Unknown</v>
      </c>
      <c r="W2420" s="15" t="str" cm="1">
        <f t="array" ref="W2420">IF(ISBLANK(K2420),Unknown,K2420)</f>
        <v>MCO to LHR via MIA</v>
      </c>
      <c r="X2420" s="5" t="s">
        <v>7625</v>
      </c>
      <c r="Y2420" s="5" t="s">
        <v>9114</v>
      </c>
    </row>
    <row r="2421" spans="1:25">
      <c r="A2421" s="8">
        <v>8</v>
      </c>
      <c r="B2421" s="8" t="s">
        <v>9115</v>
      </c>
      <c r="C2421" s="8" t="s">
        <v>1844</v>
      </c>
      <c r="D2421" s="8" t="s">
        <v>3413</v>
      </c>
      <c r="E2421" s="9">
        <v>42380</v>
      </c>
      <c r="F2421" s="8" t="s">
        <v>1872</v>
      </c>
      <c r="G2421" s="8" t="s">
        <v>9116</v>
      </c>
      <c r="H2421" s="8" t="s">
        <v>67</v>
      </c>
      <c r="I2421" s="8" t="s">
        <v>1851</v>
      </c>
      <c r="J2421" s="8" t="s">
        <v>1798</v>
      </c>
      <c r="K2421" s="8" t="s">
        <v>938</v>
      </c>
      <c r="L2421" s="11">
        <v>42370</v>
      </c>
      <c r="M2421" s="8">
        <v>4</v>
      </c>
      <c r="N2421" s="8">
        <v>5</v>
      </c>
      <c r="O2421" s="8">
        <v>5</v>
      </c>
      <c r="P2421" s="12">
        <v>4</v>
      </c>
      <c r="Q2421" s="8">
        <v>4</v>
      </c>
      <c r="R2421" s="8" t="s">
        <v>1885</v>
      </c>
      <c r="S2421" s="8">
        <v>1</v>
      </c>
      <c r="T2421" s="8">
        <v>5</v>
      </c>
      <c r="U2421" s="8"/>
      <c r="V2421" s="8" t="str">
        <f t="shared" si="41"/>
        <v>A380</v>
      </c>
      <c r="W2421" s="15" t="str" cm="1">
        <f t="array" ref="W2421">IF(ISBLANK(K2421),Unknown,K2421)</f>
        <v>LHR to SFO</v>
      </c>
      <c r="X2421" s="5" t="s">
        <v>1978</v>
      </c>
      <c r="Y2421" s="5" t="s">
        <v>7299</v>
      </c>
    </row>
    <row r="2422" spans="1:25">
      <c r="A2422" s="8">
        <v>2</v>
      </c>
      <c r="B2422" s="8" t="s">
        <v>9117</v>
      </c>
      <c r="C2422" s="8" t="s">
        <v>9118</v>
      </c>
      <c r="D2422" s="8" t="s">
        <v>1794</v>
      </c>
      <c r="E2422" s="9">
        <v>42379</v>
      </c>
      <c r="F2422" s="8" t="s">
        <v>1795</v>
      </c>
      <c r="G2422" s="10" t="s">
        <v>9119</v>
      </c>
      <c r="H2422" s="10"/>
      <c r="I2422" s="8" t="s">
        <v>1806</v>
      </c>
      <c r="J2422" s="8" t="s">
        <v>1798</v>
      </c>
      <c r="K2422" s="8" t="s">
        <v>403</v>
      </c>
      <c r="L2422" s="11">
        <v>42339</v>
      </c>
      <c r="M2422" s="8">
        <v>2</v>
      </c>
      <c r="N2422" s="8">
        <v>1</v>
      </c>
      <c r="O2422" s="8">
        <v>1</v>
      </c>
      <c r="P2422" s="12">
        <v>3</v>
      </c>
      <c r="Q2422" s="8">
        <v>3</v>
      </c>
      <c r="R2422" s="8" t="s">
        <v>1799</v>
      </c>
      <c r="S2422" s="8">
        <v>0</v>
      </c>
      <c r="T2422" s="8">
        <v>1</v>
      </c>
      <c r="U2422" s="8"/>
      <c r="V2422" s="8" t="str">
        <f t="shared" si="41"/>
        <v>Unknown</v>
      </c>
      <c r="W2422" s="15" t="str" cm="1">
        <f t="array" ref="W2422">IF(ISBLANK(K2422),Unknown,K2422)</f>
        <v>CPH to LHR</v>
      </c>
      <c r="X2422" s="5" t="s">
        <v>7558</v>
      </c>
      <c r="Y2422" s="5" t="s">
        <v>1978</v>
      </c>
    </row>
    <row r="2423" spans="1:25">
      <c r="A2423" s="8">
        <v>3</v>
      </c>
      <c r="B2423" s="8" t="s">
        <v>9120</v>
      </c>
      <c r="C2423" s="8" t="s">
        <v>9121</v>
      </c>
      <c r="D2423" s="8" t="s">
        <v>1794</v>
      </c>
      <c r="E2423" s="9">
        <v>42379</v>
      </c>
      <c r="F2423" s="8" t="s">
        <v>1795</v>
      </c>
      <c r="G2423" s="10" t="s">
        <v>9122</v>
      </c>
      <c r="H2423" s="10"/>
      <c r="I2423" s="8" t="s">
        <v>1797</v>
      </c>
      <c r="J2423" s="8" t="s">
        <v>1798</v>
      </c>
      <c r="K2423" s="8" t="s">
        <v>906</v>
      </c>
      <c r="L2423" s="11">
        <v>42248</v>
      </c>
      <c r="M2423" s="8">
        <v>2</v>
      </c>
      <c r="N2423" s="8">
        <v>1</v>
      </c>
      <c r="O2423" s="8">
        <v>1</v>
      </c>
      <c r="P2423" s="12">
        <v>3</v>
      </c>
      <c r="Q2423" s="8">
        <v>2</v>
      </c>
      <c r="R2423" s="8" t="s">
        <v>1799</v>
      </c>
      <c r="S2423" s="8">
        <v>0</v>
      </c>
      <c r="T2423" s="8">
        <v>1</v>
      </c>
      <c r="U2423" s="8"/>
      <c r="V2423" s="8" t="str">
        <f t="shared" si="41"/>
        <v>Unknown</v>
      </c>
      <c r="W2423" s="15" t="str" cm="1">
        <f t="array" ref="W2423">IF(ISBLANK(K2423),Unknown,K2423)</f>
        <v>LHR to LAS</v>
      </c>
      <c r="X2423" s="5" t="s">
        <v>1978</v>
      </c>
      <c r="Y2423" s="5" t="s">
        <v>7738</v>
      </c>
    </row>
    <row r="2424" spans="1:25">
      <c r="A2424" s="8">
        <v>7</v>
      </c>
      <c r="B2424" s="8" t="s">
        <v>9123</v>
      </c>
      <c r="C2424" s="8" t="s">
        <v>9124</v>
      </c>
      <c r="D2424" s="8" t="s">
        <v>1794</v>
      </c>
      <c r="E2424" s="9">
        <v>42379</v>
      </c>
      <c r="F2424" s="8" t="s">
        <v>1795</v>
      </c>
      <c r="G2424" s="8" t="s">
        <v>9125</v>
      </c>
      <c r="H2424" s="8" t="s">
        <v>131</v>
      </c>
      <c r="I2424" s="8" t="s">
        <v>1797</v>
      </c>
      <c r="J2424" s="8" t="s">
        <v>1807</v>
      </c>
      <c r="K2424" s="8" t="s">
        <v>308</v>
      </c>
      <c r="L2424" s="11">
        <v>42370</v>
      </c>
      <c r="M2424" s="8">
        <v>2</v>
      </c>
      <c r="N2424" s="8">
        <v>3</v>
      </c>
      <c r="O2424" s="8">
        <v>2</v>
      </c>
      <c r="P2424" s="12">
        <v>3</v>
      </c>
      <c r="Q2424" s="8">
        <v>3</v>
      </c>
      <c r="R2424" s="8" t="s">
        <v>1885</v>
      </c>
      <c r="S2424" s="8">
        <v>1</v>
      </c>
      <c r="T2424" s="8">
        <v>3</v>
      </c>
      <c r="U2424" s="8"/>
      <c r="V2424" s="8" t="str">
        <f t="shared" si="41"/>
        <v>Boeing 777</v>
      </c>
      <c r="W2424" s="15" t="str" cm="1">
        <f t="array" ref="W2424">IF(ISBLANK(K2424),Unknown,K2424)</f>
        <v>BKK to LHR</v>
      </c>
      <c r="X2424" s="5" t="s">
        <v>7397</v>
      </c>
      <c r="Y2424" s="5" t="s">
        <v>1978</v>
      </c>
    </row>
    <row r="2425" spans="1:25">
      <c r="A2425" s="8">
        <v>7</v>
      </c>
      <c r="B2425" s="8" t="s">
        <v>9126</v>
      </c>
      <c r="C2425" s="8" t="s">
        <v>3603</v>
      </c>
      <c r="D2425" s="8" t="s">
        <v>1794</v>
      </c>
      <c r="E2425" s="9">
        <v>42378</v>
      </c>
      <c r="F2425" s="8" t="s">
        <v>5040</v>
      </c>
      <c r="G2425" s="8" t="s">
        <v>9127</v>
      </c>
      <c r="H2425" s="8" t="s">
        <v>1977</v>
      </c>
      <c r="I2425" s="8" t="s">
        <v>1851</v>
      </c>
      <c r="J2425" s="8" t="s">
        <v>1798</v>
      </c>
      <c r="K2425" s="8" t="s">
        <v>896</v>
      </c>
      <c r="L2425" s="11">
        <v>42370</v>
      </c>
      <c r="M2425" s="8">
        <v>3</v>
      </c>
      <c r="N2425" s="8">
        <v>4</v>
      </c>
      <c r="O2425" s="8">
        <v>4</v>
      </c>
      <c r="P2425" s="12">
        <v>3</v>
      </c>
      <c r="Q2425" s="8">
        <v>4</v>
      </c>
      <c r="R2425" s="8" t="s">
        <v>1885</v>
      </c>
      <c r="S2425" s="8">
        <v>1</v>
      </c>
      <c r="T2425" s="8">
        <v>4</v>
      </c>
      <c r="U2425" s="8"/>
      <c r="V2425" s="8" t="str">
        <f t="shared" si="41"/>
        <v>Boeing 777 300</v>
      </c>
      <c r="W2425" s="15" t="str" cm="1">
        <f t="array" ref="W2425">IF(ISBLANK(K2425),Unknown,K2425)</f>
        <v>LHR to JED</v>
      </c>
      <c r="X2425" s="5" t="s">
        <v>1978</v>
      </c>
      <c r="Y2425" s="5" t="s">
        <v>9128</v>
      </c>
    </row>
    <row r="2426" spans="1:25">
      <c r="A2426" s="8">
        <v>1</v>
      </c>
      <c r="B2426" s="8" t="s">
        <v>9129</v>
      </c>
      <c r="C2426" s="8" t="s">
        <v>9130</v>
      </c>
      <c r="D2426" s="8" t="s">
        <v>1794</v>
      </c>
      <c r="E2426" s="9">
        <v>42378</v>
      </c>
      <c r="F2426" s="8" t="s">
        <v>1795</v>
      </c>
      <c r="G2426" s="8" t="s">
        <v>9131</v>
      </c>
      <c r="H2426" s="8" t="s">
        <v>24</v>
      </c>
      <c r="I2426" s="8" t="s">
        <v>1797</v>
      </c>
      <c r="J2426" s="8" t="s">
        <v>1807</v>
      </c>
      <c r="K2426" s="8" t="s">
        <v>505</v>
      </c>
      <c r="L2426" s="11">
        <v>42339</v>
      </c>
      <c r="M2426" s="8">
        <v>1</v>
      </c>
      <c r="N2426" s="8">
        <v>2</v>
      </c>
      <c r="O2426" s="8">
        <v>1</v>
      </c>
      <c r="P2426" s="12">
        <v>2</v>
      </c>
      <c r="Q2426" s="8">
        <v>1</v>
      </c>
      <c r="R2426" s="8" t="s">
        <v>1799</v>
      </c>
      <c r="S2426" s="8">
        <v>0</v>
      </c>
      <c r="T2426" s="8">
        <v>1</v>
      </c>
      <c r="U2426" s="8"/>
      <c r="V2426" s="8" t="str">
        <f t="shared" si="41"/>
        <v>A320</v>
      </c>
      <c r="W2426" s="15" t="str" cm="1">
        <f t="array" ref="W2426">IF(ISBLANK(K2426),Unknown,K2426)</f>
        <v>FNC to LGW</v>
      </c>
      <c r="X2426" s="5" t="s">
        <v>8620</v>
      </c>
      <c r="Y2426" s="5" t="s">
        <v>7341</v>
      </c>
    </row>
    <row r="2427" spans="1:25">
      <c r="A2427" s="8">
        <v>3</v>
      </c>
      <c r="B2427" s="8" t="s">
        <v>9132</v>
      </c>
      <c r="C2427" s="8" t="s">
        <v>9133</v>
      </c>
      <c r="D2427" s="8" t="s">
        <v>1794</v>
      </c>
      <c r="E2427" s="9">
        <v>42377</v>
      </c>
      <c r="F2427" s="8" t="s">
        <v>1795</v>
      </c>
      <c r="G2427" s="10" t="s">
        <v>9134</v>
      </c>
      <c r="H2427" s="10"/>
      <c r="I2427" s="8" t="s">
        <v>1806</v>
      </c>
      <c r="J2427" s="8" t="s">
        <v>1807</v>
      </c>
      <c r="K2427" s="8" t="s">
        <v>897</v>
      </c>
      <c r="L2427" s="11">
        <v>42278</v>
      </c>
      <c r="M2427" s="8">
        <v>3</v>
      </c>
      <c r="N2427" s="8">
        <v>1</v>
      </c>
      <c r="O2427" s="8">
        <v>1</v>
      </c>
      <c r="P2427" s="12">
        <v>1</v>
      </c>
      <c r="Q2427" s="8">
        <v>2</v>
      </c>
      <c r="R2427" s="8" t="s">
        <v>1799</v>
      </c>
      <c r="S2427" s="8">
        <v>0</v>
      </c>
      <c r="T2427" s="8">
        <v>1</v>
      </c>
      <c r="U2427" s="8"/>
      <c r="V2427" s="8" t="str">
        <f t="shared" si="41"/>
        <v>Unknown</v>
      </c>
      <c r="W2427" s="15" t="str" cm="1">
        <f t="array" ref="W2427">IF(ISBLANK(K2427),Unknown,K2427)</f>
        <v>LHR to JFK</v>
      </c>
      <c r="X2427" s="5" t="s">
        <v>1978</v>
      </c>
      <c r="Y2427" s="5" t="s">
        <v>7429</v>
      </c>
    </row>
    <row r="2428" spans="1:25">
      <c r="A2428" s="8">
        <v>6</v>
      </c>
      <c r="B2428" s="8" t="s">
        <v>9135</v>
      </c>
      <c r="C2428" s="8" t="s">
        <v>9136</v>
      </c>
      <c r="D2428" s="8" t="s">
        <v>1794</v>
      </c>
      <c r="E2428" s="9">
        <v>42377</v>
      </c>
      <c r="F2428" s="8" t="s">
        <v>1795</v>
      </c>
      <c r="G2428" s="8" t="s">
        <v>9137</v>
      </c>
      <c r="H2428" s="8" t="s">
        <v>138</v>
      </c>
      <c r="I2428" s="8" t="s">
        <v>1867</v>
      </c>
      <c r="J2428" s="8" t="s">
        <v>1874</v>
      </c>
      <c r="K2428" s="8" t="s">
        <v>9138</v>
      </c>
      <c r="L2428" s="11">
        <v>42339</v>
      </c>
      <c r="M2428" s="8">
        <v>3</v>
      </c>
      <c r="N2428" s="8">
        <v>3</v>
      </c>
      <c r="O2428" s="8">
        <v>3</v>
      </c>
      <c r="P2428" s="12">
        <v>3</v>
      </c>
      <c r="Q2428" s="8">
        <v>2</v>
      </c>
      <c r="R2428" s="8" t="s">
        <v>1799</v>
      </c>
      <c r="S2428" s="8">
        <v>0</v>
      </c>
      <c r="T2428" s="8">
        <v>2</v>
      </c>
      <c r="U2428" s="8"/>
      <c r="V2428" s="8" t="str">
        <f t="shared" si="41"/>
        <v>Boeing 777 200</v>
      </c>
      <c r="W2428" s="15" t="str" cm="1">
        <f t="array" ref="W2428">IF(ISBLANK(K2428),Unknown,K2428)</f>
        <v>iAH to LHR</v>
      </c>
      <c r="X2428" s="5" t="s">
        <v>9139</v>
      </c>
      <c r="Y2428" s="5" t="s">
        <v>1978</v>
      </c>
    </row>
    <row r="2429" spans="1:25">
      <c r="A2429" s="8">
        <v>8</v>
      </c>
      <c r="B2429" s="8" t="s">
        <v>2260</v>
      </c>
      <c r="C2429" s="8" t="s">
        <v>9140</v>
      </c>
      <c r="D2429" s="8" t="s">
        <v>1794</v>
      </c>
      <c r="E2429" s="9">
        <v>42376</v>
      </c>
      <c r="F2429" s="8" t="s">
        <v>2191</v>
      </c>
      <c r="G2429" s="8" t="s">
        <v>9141</v>
      </c>
      <c r="H2429" s="8" t="s">
        <v>45</v>
      </c>
      <c r="I2429" s="8" t="s">
        <v>1867</v>
      </c>
      <c r="J2429" s="8" t="s">
        <v>1798</v>
      </c>
      <c r="K2429" s="8" t="s">
        <v>1494</v>
      </c>
      <c r="L2429" s="11">
        <v>42339</v>
      </c>
      <c r="M2429" s="8">
        <v>4</v>
      </c>
      <c r="N2429" s="8">
        <v>4</v>
      </c>
      <c r="O2429" s="8">
        <v>4</v>
      </c>
      <c r="P2429" s="12">
        <v>3</v>
      </c>
      <c r="Q2429" s="8">
        <v>5</v>
      </c>
      <c r="R2429" s="8" t="s">
        <v>1885</v>
      </c>
      <c r="S2429" s="8">
        <v>1</v>
      </c>
      <c r="T2429" s="8">
        <v>1</v>
      </c>
      <c r="U2429" s="8"/>
      <c r="V2429" s="8" t="str">
        <f t="shared" si="41"/>
        <v>A320/A321</v>
      </c>
      <c r="W2429" s="15" t="str" cm="1">
        <f t="array" ref="W2429">IF(ISBLANK(K2429),Unknown,K2429)</f>
        <v>OTP to LHR</v>
      </c>
      <c r="X2429" s="5" t="s">
        <v>7863</v>
      </c>
      <c r="Y2429" s="5" t="s">
        <v>1978</v>
      </c>
    </row>
    <row r="2430" spans="1:25">
      <c r="A2430" s="8">
        <v>7</v>
      </c>
      <c r="B2430" s="8" t="s">
        <v>9142</v>
      </c>
      <c r="C2430" s="8" t="s">
        <v>5218</v>
      </c>
      <c r="D2430" s="8" t="s">
        <v>1794</v>
      </c>
      <c r="E2430" s="9">
        <v>42376</v>
      </c>
      <c r="F2430" s="8" t="s">
        <v>1899</v>
      </c>
      <c r="G2430" s="8" t="s">
        <v>9143</v>
      </c>
      <c r="H2430" s="8" t="s">
        <v>138</v>
      </c>
      <c r="I2430" s="8" t="s">
        <v>1797</v>
      </c>
      <c r="J2430" s="8" t="s">
        <v>1807</v>
      </c>
      <c r="K2430" s="8" t="s">
        <v>1754</v>
      </c>
      <c r="L2430" s="11">
        <v>42339</v>
      </c>
      <c r="M2430" s="8">
        <v>2</v>
      </c>
      <c r="N2430" s="8">
        <v>2</v>
      </c>
      <c r="O2430" s="8">
        <v>2</v>
      </c>
      <c r="P2430" s="12">
        <v>4</v>
      </c>
      <c r="Q2430" s="8">
        <v>4</v>
      </c>
      <c r="R2430" s="8" t="s">
        <v>1799</v>
      </c>
      <c r="S2430" s="8">
        <v>0</v>
      </c>
      <c r="T2430" s="8">
        <v>4</v>
      </c>
      <c r="U2430" s="8"/>
      <c r="V2430" s="8" t="str">
        <f t="shared" si="41"/>
        <v>Boeing 777 200</v>
      </c>
      <c r="W2430" s="15" t="str" cm="1">
        <f t="array" ref="W2430">IF(ISBLANK(K2430),Unknown,K2430)</f>
        <v>YYZ to LHR</v>
      </c>
      <c r="X2430" s="5" t="s">
        <v>7498</v>
      </c>
      <c r="Y2430" s="5" t="s">
        <v>1978</v>
      </c>
    </row>
    <row r="2431" spans="1:25">
      <c r="A2431" s="8">
        <v>8</v>
      </c>
      <c r="B2431" s="8" t="s">
        <v>9144</v>
      </c>
      <c r="C2431" s="8" t="s">
        <v>6794</v>
      </c>
      <c r="D2431" s="8" t="s">
        <v>1794</v>
      </c>
      <c r="E2431" s="9">
        <v>42376</v>
      </c>
      <c r="F2431" s="8" t="s">
        <v>1795</v>
      </c>
      <c r="G2431" s="8" t="s">
        <v>9145</v>
      </c>
      <c r="H2431" s="8" t="s">
        <v>102</v>
      </c>
      <c r="I2431" s="8" t="s">
        <v>1797</v>
      </c>
      <c r="J2431" s="8" t="s">
        <v>1836</v>
      </c>
      <c r="K2431" s="8" t="s">
        <v>916</v>
      </c>
      <c r="L2431" s="11">
        <v>42370</v>
      </c>
      <c r="M2431" s="8">
        <v>4</v>
      </c>
      <c r="N2431" s="8">
        <v>5</v>
      </c>
      <c r="O2431" s="8">
        <v>4</v>
      </c>
      <c r="P2431" s="12">
        <v>4</v>
      </c>
      <c r="Q2431" s="8">
        <v>5</v>
      </c>
      <c r="R2431" s="8" t="s">
        <v>1885</v>
      </c>
      <c r="S2431" s="8">
        <v>1</v>
      </c>
      <c r="T2431" s="8">
        <v>4</v>
      </c>
      <c r="U2431" s="8"/>
      <c r="V2431" s="8" t="str">
        <f t="shared" si="41"/>
        <v>Boeing 747</v>
      </c>
      <c r="W2431" s="15" t="str" cm="1">
        <f t="array" ref="W2431">IF(ISBLANK(K2431),Unknown,K2431)</f>
        <v>LHR to MEX</v>
      </c>
      <c r="X2431" s="5" t="s">
        <v>1978</v>
      </c>
      <c r="Y2431" s="5" t="s">
        <v>8290</v>
      </c>
    </row>
    <row r="2432" spans="1:25">
      <c r="A2432" s="8">
        <v>1</v>
      </c>
      <c r="B2432" s="8" t="s">
        <v>9146</v>
      </c>
      <c r="C2432" s="8" t="s">
        <v>9147</v>
      </c>
      <c r="D2432" s="8" t="s">
        <v>1794</v>
      </c>
      <c r="E2432" s="9">
        <v>42376</v>
      </c>
      <c r="F2432" s="8" t="s">
        <v>1795</v>
      </c>
      <c r="G2432" s="10" t="s">
        <v>9148</v>
      </c>
      <c r="H2432" s="10"/>
      <c r="I2432" s="8" t="s">
        <v>1867</v>
      </c>
      <c r="J2432" s="8" t="s">
        <v>1836</v>
      </c>
      <c r="K2432" s="8" t="s">
        <v>769</v>
      </c>
      <c r="L2432" s="11">
        <v>42339</v>
      </c>
      <c r="M2432" s="8">
        <v>1</v>
      </c>
      <c r="N2432" s="8">
        <v>2</v>
      </c>
      <c r="O2432" s="8">
        <v>3</v>
      </c>
      <c r="P2432" s="12">
        <v>2</v>
      </c>
      <c r="Q2432" s="8">
        <v>1</v>
      </c>
      <c r="R2432" s="8" t="s">
        <v>1799</v>
      </c>
      <c r="S2432" s="8">
        <v>0</v>
      </c>
      <c r="T2432" s="8">
        <v>1</v>
      </c>
      <c r="U2432" s="8"/>
      <c r="V2432" s="8" t="str">
        <f t="shared" si="41"/>
        <v>Unknown</v>
      </c>
      <c r="W2432" s="15" t="str" cm="1">
        <f t="array" ref="W2432">IF(ISBLANK(K2432),Unknown,K2432)</f>
        <v>LAS to LHR</v>
      </c>
      <c r="X2432" s="5" t="s">
        <v>7738</v>
      </c>
      <c r="Y2432" s="5" t="s">
        <v>1978</v>
      </c>
    </row>
    <row r="2433" spans="1:25">
      <c r="A2433" s="8">
        <v>6</v>
      </c>
      <c r="B2433" s="8" t="s">
        <v>8918</v>
      </c>
      <c r="C2433" s="8" t="s">
        <v>9149</v>
      </c>
      <c r="D2433" s="8" t="s">
        <v>1794</v>
      </c>
      <c r="E2433" s="9">
        <v>42376</v>
      </c>
      <c r="F2433" s="8" t="s">
        <v>1872</v>
      </c>
      <c r="G2433" s="8" t="s">
        <v>9150</v>
      </c>
      <c r="H2433" s="8" t="s">
        <v>131</v>
      </c>
      <c r="I2433" s="8" t="s">
        <v>1797</v>
      </c>
      <c r="J2433" s="8" t="s">
        <v>1874</v>
      </c>
      <c r="K2433" s="8" t="s">
        <v>1407</v>
      </c>
      <c r="L2433" s="11">
        <v>42370</v>
      </c>
      <c r="M2433" s="8">
        <v>3</v>
      </c>
      <c r="N2433" s="8">
        <v>3</v>
      </c>
      <c r="O2433" s="8">
        <v>4</v>
      </c>
      <c r="P2433" s="12">
        <v>5</v>
      </c>
      <c r="Q2433" s="8">
        <v>4</v>
      </c>
      <c r="R2433" s="8" t="s">
        <v>1885</v>
      </c>
      <c r="S2433" s="8">
        <v>1</v>
      </c>
      <c r="T2433" s="8">
        <v>4</v>
      </c>
      <c r="U2433" s="8"/>
      <c r="V2433" s="8" t="str">
        <f t="shared" si="41"/>
        <v>Boeing 777</v>
      </c>
      <c r="W2433" s="15" t="str" cm="1">
        <f t="array" ref="W2433">IF(ISBLANK(K2433),Unknown,K2433)</f>
        <v>MUC to JFK via LHR</v>
      </c>
      <c r="X2433" s="5" t="s">
        <v>8180</v>
      </c>
      <c r="Y2433" s="5" t="s">
        <v>6943</v>
      </c>
    </row>
    <row r="2434" spans="1:25">
      <c r="A2434" s="8">
        <v>1</v>
      </c>
      <c r="B2434" s="8" t="s">
        <v>9151</v>
      </c>
      <c r="C2434" s="8" t="s">
        <v>9152</v>
      </c>
      <c r="D2434" s="8" t="s">
        <v>1794</v>
      </c>
      <c r="E2434" s="9">
        <v>42375</v>
      </c>
      <c r="F2434" s="8" t="s">
        <v>1795</v>
      </c>
      <c r="G2434" s="8" t="s">
        <v>9153</v>
      </c>
      <c r="H2434" s="8" t="s">
        <v>24</v>
      </c>
      <c r="I2434" s="8" t="s">
        <v>1797</v>
      </c>
      <c r="J2434" s="8" t="s">
        <v>1798</v>
      </c>
      <c r="K2434" s="8" t="s">
        <v>932</v>
      </c>
      <c r="L2434" s="11">
        <v>42339</v>
      </c>
      <c r="M2434" s="8">
        <v>4</v>
      </c>
      <c r="N2434" s="8">
        <v>2</v>
      </c>
      <c r="O2434" s="8">
        <v>1</v>
      </c>
      <c r="P2434" s="12">
        <v>1</v>
      </c>
      <c r="Q2434" s="8">
        <v>1</v>
      </c>
      <c r="R2434" s="8" t="s">
        <v>1799</v>
      </c>
      <c r="S2434" s="8">
        <v>0</v>
      </c>
      <c r="T2434" s="8">
        <v>1</v>
      </c>
      <c r="U2434" s="8"/>
      <c r="V2434" s="8" t="str">
        <f t="shared" si="41"/>
        <v>A320</v>
      </c>
      <c r="W2434" s="15" t="str" cm="1">
        <f t="array" ref="W2434">IF(ISBLANK(K2434),Unknown,K2434)</f>
        <v>LHR to PSA</v>
      </c>
      <c r="X2434" s="5" t="s">
        <v>1978</v>
      </c>
      <c r="Y2434" s="5" t="s">
        <v>8634</v>
      </c>
    </row>
    <row r="2435" spans="1:25">
      <c r="A2435" s="8">
        <v>3</v>
      </c>
      <c r="B2435" s="8" t="s">
        <v>9154</v>
      </c>
      <c r="C2435" s="8" t="s">
        <v>9155</v>
      </c>
      <c r="D2435" s="8" t="s">
        <v>1794</v>
      </c>
      <c r="E2435" s="9">
        <v>42375</v>
      </c>
      <c r="F2435" s="8" t="s">
        <v>1795</v>
      </c>
      <c r="G2435" s="8" t="s">
        <v>9156</v>
      </c>
      <c r="H2435" s="8" t="s">
        <v>125</v>
      </c>
      <c r="I2435" s="8" t="s">
        <v>1797</v>
      </c>
      <c r="J2435" s="8" t="s">
        <v>1798</v>
      </c>
      <c r="K2435" s="8" t="s">
        <v>883</v>
      </c>
      <c r="L2435" s="11">
        <v>42370</v>
      </c>
      <c r="M2435" s="8">
        <v>3</v>
      </c>
      <c r="N2435" s="8">
        <v>3</v>
      </c>
      <c r="O2435" s="8">
        <v>2</v>
      </c>
      <c r="P2435" s="12">
        <v>2</v>
      </c>
      <c r="Q2435" s="8">
        <v>1</v>
      </c>
      <c r="R2435" s="8" t="s">
        <v>1799</v>
      </c>
      <c r="S2435" s="8">
        <v>0</v>
      </c>
      <c r="T2435" s="8">
        <v>1</v>
      </c>
      <c r="U2435" s="8"/>
      <c r="V2435" s="8" t="str">
        <f t="shared" si="41"/>
        <v>Boeing 767</v>
      </c>
      <c r="W2435" s="15" t="str" cm="1">
        <f t="array" ref="W2435">IF(ISBLANK(K2435),Unknown,K2435)</f>
        <v>LHR to GLA</v>
      </c>
      <c r="X2435" s="5" t="s">
        <v>1978</v>
      </c>
      <c r="Y2435" s="5" t="s">
        <v>7401</v>
      </c>
    </row>
    <row r="2436" spans="1:25">
      <c r="A2436" s="8">
        <v>8</v>
      </c>
      <c r="B2436" s="8" t="s">
        <v>9157</v>
      </c>
      <c r="C2436" s="8" t="s">
        <v>9158</v>
      </c>
      <c r="D2436" s="8" t="s">
        <v>1794</v>
      </c>
      <c r="E2436" s="9">
        <v>42374</v>
      </c>
      <c r="F2436" s="8" t="s">
        <v>1795</v>
      </c>
      <c r="G2436" s="8" t="s">
        <v>9159</v>
      </c>
      <c r="H2436" s="8" t="s">
        <v>24</v>
      </c>
      <c r="I2436" s="8" t="s">
        <v>1797</v>
      </c>
      <c r="J2436" s="8" t="s">
        <v>1798</v>
      </c>
      <c r="K2436" s="8" t="s">
        <v>1392</v>
      </c>
      <c r="L2436" s="11">
        <v>42370</v>
      </c>
      <c r="M2436" s="8">
        <v>4</v>
      </c>
      <c r="N2436" s="8">
        <v>4</v>
      </c>
      <c r="O2436" s="8">
        <v>4</v>
      </c>
      <c r="P2436" s="12">
        <v>4</v>
      </c>
      <c r="Q2436" s="8">
        <v>5</v>
      </c>
      <c r="R2436" s="8" t="s">
        <v>1885</v>
      </c>
      <c r="S2436" s="8">
        <v>1</v>
      </c>
      <c r="T2436" s="8">
        <v>1</v>
      </c>
      <c r="U2436" s="8"/>
      <c r="V2436" s="8" t="str">
        <f t="shared" si="41"/>
        <v>A320</v>
      </c>
      <c r="W2436" s="15" t="str" cm="1">
        <f t="array" ref="W2436">IF(ISBLANK(K2436),Unknown,K2436)</f>
        <v>MLA to LGW</v>
      </c>
      <c r="X2436" s="5" t="s">
        <v>7357</v>
      </c>
      <c r="Y2436" s="5" t="s">
        <v>7341</v>
      </c>
    </row>
    <row r="2437" spans="1:25">
      <c r="A2437" s="8">
        <v>2</v>
      </c>
      <c r="B2437" s="8" t="s">
        <v>9160</v>
      </c>
      <c r="C2437" s="8" t="s">
        <v>9161</v>
      </c>
      <c r="D2437" s="8" t="s">
        <v>1794</v>
      </c>
      <c r="E2437" s="9">
        <v>42374</v>
      </c>
      <c r="F2437" s="8" t="s">
        <v>1795</v>
      </c>
      <c r="G2437" s="8" t="s">
        <v>9162</v>
      </c>
      <c r="H2437" s="8" t="s">
        <v>67</v>
      </c>
      <c r="I2437" s="8" t="s">
        <v>1797</v>
      </c>
      <c r="J2437" s="8" t="s">
        <v>1798</v>
      </c>
      <c r="K2437" s="8" t="s">
        <v>727</v>
      </c>
      <c r="L2437" s="11">
        <v>42339</v>
      </c>
      <c r="M2437" s="8">
        <v>3</v>
      </c>
      <c r="N2437" s="8">
        <v>5</v>
      </c>
      <c r="O2437" s="8">
        <v>4</v>
      </c>
      <c r="P2437" s="12">
        <v>3</v>
      </c>
      <c r="Q2437" s="8">
        <v>4</v>
      </c>
      <c r="R2437" s="8" t="s">
        <v>1799</v>
      </c>
      <c r="S2437" s="8">
        <v>0</v>
      </c>
      <c r="T2437" s="8">
        <v>1</v>
      </c>
      <c r="U2437" s="8"/>
      <c r="V2437" s="8" t="str">
        <f t="shared" si="41"/>
        <v>A380</v>
      </c>
      <c r="W2437" s="15" t="str" cm="1">
        <f t="array" ref="W2437">IF(ISBLANK(K2437),Unknown,K2437)</f>
        <v>JNB to DUB via LHR</v>
      </c>
      <c r="X2437" s="5" t="s">
        <v>7758</v>
      </c>
      <c r="Y2437" s="5" t="s">
        <v>8007</v>
      </c>
    </row>
    <row r="2438" spans="1:25">
      <c r="A2438" s="8">
        <v>7</v>
      </c>
      <c r="B2438" s="8" t="s">
        <v>9163</v>
      </c>
      <c r="C2438" s="8" t="s">
        <v>9164</v>
      </c>
      <c r="D2438" s="8" t="s">
        <v>1794</v>
      </c>
      <c r="E2438" s="9">
        <v>42374</v>
      </c>
      <c r="F2438" s="8" t="s">
        <v>1833</v>
      </c>
      <c r="G2438" s="8" t="s">
        <v>9165</v>
      </c>
      <c r="H2438" s="8" t="s">
        <v>31</v>
      </c>
      <c r="I2438" s="8" t="s">
        <v>1851</v>
      </c>
      <c r="J2438" s="8" t="s">
        <v>1798</v>
      </c>
      <c r="K2438" s="8" t="s">
        <v>1677</v>
      </c>
      <c r="L2438" s="11">
        <v>42309</v>
      </c>
      <c r="M2438" s="8">
        <v>3</v>
      </c>
      <c r="N2438" s="8">
        <v>4</v>
      </c>
      <c r="O2438" s="8">
        <v>4</v>
      </c>
      <c r="P2438" s="12">
        <v>4</v>
      </c>
      <c r="Q2438" s="8">
        <v>1</v>
      </c>
      <c r="R2438" s="8" t="s">
        <v>1885</v>
      </c>
      <c r="S2438" s="8">
        <v>1</v>
      </c>
      <c r="T2438" s="8">
        <v>5</v>
      </c>
      <c r="U2438" s="8"/>
      <c r="V2438" s="8" t="str">
        <f t="shared" si="41"/>
        <v>A320 / Boeing 787</v>
      </c>
      <c r="W2438" s="15" t="str" cm="1">
        <f t="array" ref="W2438">IF(ISBLANK(K2438),Unknown,K2438)</f>
        <v>TLV to PHL via LHR</v>
      </c>
      <c r="X2438" s="5" t="s">
        <v>7704</v>
      </c>
      <c r="Y2438" s="5" t="s">
        <v>8513</v>
      </c>
    </row>
    <row r="2439" spans="1:25">
      <c r="A2439" s="8">
        <v>9</v>
      </c>
      <c r="B2439" s="8" t="s">
        <v>9166</v>
      </c>
      <c r="C2439" s="8" t="s">
        <v>9167</v>
      </c>
      <c r="D2439" s="8" t="s">
        <v>1794</v>
      </c>
      <c r="E2439" s="9">
        <v>42374</v>
      </c>
      <c r="F2439" s="8" t="s">
        <v>1899</v>
      </c>
      <c r="G2439" s="8" t="s">
        <v>9168</v>
      </c>
      <c r="H2439" s="8" t="s">
        <v>156</v>
      </c>
      <c r="I2439" s="8" t="s">
        <v>1867</v>
      </c>
      <c r="J2439" s="8" t="s">
        <v>1798</v>
      </c>
      <c r="K2439" s="8" t="s">
        <v>1433</v>
      </c>
      <c r="L2439" s="11">
        <v>42370</v>
      </c>
      <c r="M2439" s="8">
        <v>5</v>
      </c>
      <c r="N2439" s="8">
        <v>5</v>
      </c>
      <c r="O2439" s="8">
        <v>4</v>
      </c>
      <c r="P2439" s="12">
        <v>5</v>
      </c>
      <c r="Q2439" s="8">
        <v>5</v>
      </c>
      <c r="R2439" s="8" t="s">
        <v>1885</v>
      </c>
      <c r="S2439" s="8">
        <v>1</v>
      </c>
      <c r="T2439" s="8">
        <v>4</v>
      </c>
      <c r="U2439" s="8"/>
      <c r="V2439" s="8" t="str">
        <f t="shared" si="41"/>
        <v>Boeing 787</v>
      </c>
      <c r="W2439" s="15" t="str" cm="1">
        <f t="array" ref="W2439">IF(ISBLANK(K2439),Unknown,K2439)</f>
        <v>NCE to YUL via LHR</v>
      </c>
      <c r="X2439" s="5" t="s">
        <v>7956</v>
      </c>
      <c r="Y2439" s="5" t="s">
        <v>7520</v>
      </c>
    </row>
    <row r="2440" spans="1:25">
      <c r="A2440" s="8">
        <v>2</v>
      </c>
      <c r="B2440" s="8" t="s">
        <v>9169</v>
      </c>
      <c r="C2440" s="8" t="s">
        <v>1844</v>
      </c>
      <c r="D2440" s="8" t="s">
        <v>1845</v>
      </c>
      <c r="E2440" s="9">
        <v>42373</v>
      </c>
      <c r="F2440" s="8" t="s">
        <v>1795</v>
      </c>
      <c r="G2440" s="8" t="s">
        <v>9170</v>
      </c>
      <c r="H2440" s="8" t="s">
        <v>131</v>
      </c>
      <c r="I2440" s="8" t="s">
        <v>1851</v>
      </c>
      <c r="J2440" s="8" t="s">
        <v>1798</v>
      </c>
      <c r="K2440" s="8" t="s">
        <v>308</v>
      </c>
      <c r="L2440" s="11">
        <v>42370</v>
      </c>
      <c r="M2440" s="8">
        <v>1</v>
      </c>
      <c r="N2440" s="8">
        <v>1</v>
      </c>
      <c r="O2440" s="8">
        <v>1</v>
      </c>
      <c r="P2440" s="12">
        <v>2</v>
      </c>
      <c r="Q2440" s="8">
        <v>1</v>
      </c>
      <c r="R2440" s="8" t="s">
        <v>1799</v>
      </c>
      <c r="S2440" s="8">
        <v>0</v>
      </c>
      <c r="T2440" s="8">
        <v>1</v>
      </c>
      <c r="U2440" s="8"/>
      <c r="V2440" s="8" t="str">
        <f t="shared" si="41"/>
        <v>Boeing 777</v>
      </c>
      <c r="W2440" s="15" t="str" cm="1">
        <f t="array" ref="W2440">IF(ISBLANK(K2440),Unknown,K2440)</f>
        <v>BKK to LHR</v>
      </c>
      <c r="X2440" s="5" t="s">
        <v>7397</v>
      </c>
      <c r="Y2440" s="5" t="s">
        <v>1978</v>
      </c>
    </row>
    <row r="2441" spans="1:25">
      <c r="A2441" s="8">
        <v>1</v>
      </c>
      <c r="B2441" s="8" t="s">
        <v>9171</v>
      </c>
      <c r="C2441" s="8" t="s">
        <v>9172</v>
      </c>
      <c r="D2441" s="8" t="s">
        <v>1794</v>
      </c>
      <c r="E2441" s="9">
        <v>42373</v>
      </c>
      <c r="F2441" s="8" t="s">
        <v>1795</v>
      </c>
      <c r="G2441" s="10" t="s">
        <v>9173</v>
      </c>
      <c r="H2441" s="10"/>
      <c r="I2441" s="8" t="s">
        <v>1797</v>
      </c>
      <c r="J2441" s="8" t="s">
        <v>1874</v>
      </c>
      <c r="K2441" s="8" t="s">
        <v>832</v>
      </c>
      <c r="L2441" s="11">
        <v>42339</v>
      </c>
      <c r="M2441" s="8">
        <v>1</v>
      </c>
      <c r="N2441" s="8">
        <v>1</v>
      </c>
      <c r="O2441" s="8">
        <v>1</v>
      </c>
      <c r="P2441" s="12">
        <v>1</v>
      </c>
      <c r="Q2441" s="8">
        <v>1</v>
      </c>
      <c r="R2441" s="8" t="s">
        <v>1799</v>
      </c>
      <c r="S2441" s="8">
        <v>0</v>
      </c>
      <c r="T2441" s="8">
        <v>1</v>
      </c>
      <c r="U2441" s="8"/>
      <c r="V2441" s="8" t="str">
        <f t="shared" si="41"/>
        <v>Unknown</v>
      </c>
      <c r="W2441" s="15" t="str" cm="1">
        <f t="array" ref="W2441">IF(ISBLANK(K2441),Unknown,K2441)</f>
        <v>LGW to PUJ</v>
      </c>
      <c r="X2441" s="5" t="s">
        <v>7341</v>
      </c>
      <c r="Y2441" s="5" t="s">
        <v>8546</v>
      </c>
    </row>
    <row r="2442" spans="1:25">
      <c r="A2442" s="8">
        <v>2</v>
      </c>
      <c r="B2442" s="8" t="s">
        <v>9174</v>
      </c>
      <c r="C2442" s="8" t="s">
        <v>9175</v>
      </c>
      <c r="D2442" s="8" t="s">
        <v>1794</v>
      </c>
      <c r="E2442" s="9">
        <v>42371</v>
      </c>
      <c r="F2442" s="8" t="s">
        <v>1795</v>
      </c>
      <c r="G2442" s="10" t="s">
        <v>9176</v>
      </c>
      <c r="H2442" s="10"/>
      <c r="I2442" s="8" t="s">
        <v>1867</v>
      </c>
      <c r="J2442" s="8" t="s">
        <v>1798</v>
      </c>
      <c r="K2442" s="8" t="s">
        <v>899</v>
      </c>
      <c r="L2442" s="11">
        <v>42339</v>
      </c>
      <c r="M2442" s="8">
        <v>1</v>
      </c>
      <c r="N2442" s="8">
        <v>4</v>
      </c>
      <c r="O2442" s="8">
        <v>1</v>
      </c>
      <c r="P2442" s="12">
        <v>3</v>
      </c>
      <c r="Q2442" s="8">
        <v>1</v>
      </c>
      <c r="R2442" s="8" t="s">
        <v>1799</v>
      </c>
      <c r="S2442" s="8">
        <v>0</v>
      </c>
      <c r="T2442" s="8">
        <v>3</v>
      </c>
      <c r="U2442" s="8"/>
      <c r="V2442" s="8" t="str">
        <f t="shared" si="41"/>
        <v>Unknown</v>
      </c>
      <c r="W2442" s="15" t="str" cm="1">
        <f t="array" ref="W2442">IF(ISBLANK(K2442),Unknown,K2442)</f>
        <v>LHR to JNB</v>
      </c>
      <c r="X2442" s="5" t="s">
        <v>1978</v>
      </c>
      <c r="Y2442" s="5" t="s">
        <v>7758</v>
      </c>
    </row>
    <row r="2443" spans="1:25">
      <c r="A2443" s="8">
        <v>6</v>
      </c>
      <c r="B2443" s="8" t="s">
        <v>9177</v>
      </c>
      <c r="C2443" s="8" t="s">
        <v>1844</v>
      </c>
      <c r="D2443" s="8" t="s">
        <v>2391</v>
      </c>
      <c r="E2443" s="9">
        <v>42371</v>
      </c>
      <c r="F2443" s="8" t="s">
        <v>1833</v>
      </c>
      <c r="G2443" s="8" t="s">
        <v>9178</v>
      </c>
      <c r="H2443" s="8" t="s">
        <v>102</v>
      </c>
      <c r="I2443" s="8" t="s">
        <v>1851</v>
      </c>
      <c r="J2443" s="8" t="s">
        <v>1798</v>
      </c>
      <c r="K2443" s="8" t="s">
        <v>9179</v>
      </c>
      <c r="L2443" s="11">
        <v>42156</v>
      </c>
      <c r="M2443" s="8">
        <v>3</v>
      </c>
      <c r="N2443" s="8">
        <v>3</v>
      </c>
      <c r="O2443" s="8">
        <v>3</v>
      </c>
      <c r="P2443" s="12">
        <v>4</v>
      </c>
      <c r="Q2443" s="8">
        <v>3</v>
      </c>
      <c r="R2443" s="8" t="s">
        <v>1799</v>
      </c>
      <c r="S2443" s="8">
        <v>0</v>
      </c>
      <c r="T2443" s="8">
        <v>2</v>
      </c>
      <c r="U2443" s="8"/>
      <c r="V2443" s="8" t="str">
        <f t="shared" si="41"/>
        <v>Boeing 747</v>
      </c>
      <c r="W2443" s="15" t="str" cm="1">
        <f t="array" ref="W2443">IF(ISBLANK(K2443),Unknown,K2443)</f>
        <v>YVR LIS via LHR</v>
      </c>
      <c r="X2443" s="5" t="s">
        <v>1750</v>
      </c>
      <c r="Y2443" s="5" t="s">
        <v>2306</v>
      </c>
    </row>
    <row r="2444" spans="1:25">
      <c r="A2444" s="8">
        <v>8</v>
      </c>
      <c r="B2444" s="8" t="s">
        <v>9180</v>
      </c>
      <c r="C2444" s="8" t="s">
        <v>1844</v>
      </c>
      <c r="D2444" s="8" t="s">
        <v>5303</v>
      </c>
      <c r="E2444" s="9">
        <v>42371</v>
      </c>
      <c r="F2444" s="8" t="s">
        <v>2441</v>
      </c>
      <c r="G2444" s="8" t="s">
        <v>9181</v>
      </c>
      <c r="H2444" s="8" t="s">
        <v>131</v>
      </c>
      <c r="I2444" s="8" t="s">
        <v>1867</v>
      </c>
      <c r="J2444" s="8" t="s">
        <v>1807</v>
      </c>
      <c r="K2444" s="8" t="s">
        <v>871</v>
      </c>
      <c r="L2444" s="11">
        <v>42339</v>
      </c>
      <c r="M2444" s="8">
        <v>4</v>
      </c>
      <c r="N2444" s="8">
        <v>4</v>
      </c>
      <c r="O2444" s="8">
        <v>4</v>
      </c>
      <c r="P2444" s="12">
        <v>5</v>
      </c>
      <c r="Q2444" s="8">
        <v>4</v>
      </c>
      <c r="R2444" s="8" t="s">
        <v>1885</v>
      </c>
      <c r="S2444" s="8">
        <v>1</v>
      </c>
      <c r="T2444" s="8">
        <v>4</v>
      </c>
      <c r="U2444" s="8"/>
      <c r="V2444" s="8" t="str">
        <f t="shared" si="41"/>
        <v>Boeing 777</v>
      </c>
      <c r="W2444" s="15" t="str" cm="1">
        <f t="array" ref="W2444">IF(ISBLANK(K2444),Unknown,K2444)</f>
        <v>LHR to DEL</v>
      </c>
      <c r="X2444" s="5" t="s">
        <v>1978</v>
      </c>
      <c r="Y2444" s="5" t="s">
        <v>7729</v>
      </c>
    </row>
    <row r="2445" spans="1:25">
      <c r="A2445" s="8">
        <v>9</v>
      </c>
      <c r="B2445" s="8" t="s">
        <v>9182</v>
      </c>
      <c r="C2445" s="8" t="s">
        <v>9183</v>
      </c>
      <c r="D2445" s="8" t="s">
        <v>1794</v>
      </c>
      <c r="E2445" s="9">
        <v>42371</v>
      </c>
      <c r="F2445" s="8" t="s">
        <v>2054</v>
      </c>
      <c r="G2445" s="8" t="s">
        <v>9184</v>
      </c>
      <c r="H2445" s="8" t="s">
        <v>92</v>
      </c>
      <c r="I2445" s="8" t="s">
        <v>1806</v>
      </c>
      <c r="J2445" s="8" t="s">
        <v>1807</v>
      </c>
      <c r="K2445" s="8" t="s">
        <v>1313</v>
      </c>
      <c r="L2445" s="11">
        <v>42309</v>
      </c>
      <c r="M2445" s="8">
        <v>4</v>
      </c>
      <c r="N2445" s="8">
        <v>5</v>
      </c>
      <c r="O2445" s="8">
        <v>5</v>
      </c>
      <c r="P2445" s="12">
        <v>5</v>
      </c>
      <c r="Q2445" s="8">
        <v>4</v>
      </c>
      <c r="R2445" s="8" t="s">
        <v>1885</v>
      </c>
      <c r="S2445" s="8">
        <v>1</v>
      </c>
      <c r="T2445" s="8">
        <v>5</v>
      </c>
      <c r="U2445" s="8"/>
      <c r="V2445" s="8" t="str">
        <f t="shared" si="41"/>
        <v>B767 / A380</v>
      </c>
      <c r="W2445" s="15" t="str" cm="1">
        <f t="array" ref="W2445">IF(ISBLANK(K2445),Unknown,K2445)</f>
        <v>MAD to LAX via LHR</v>
      </c>
      <c r="X2445" s="5" t="s">
        <v>7350</v>
      </c>
      <c r="Y2445" s="5" t="s">
        <v>7479</v>
      </c>
    </row>
    <row r="2446" spans="1:25">
      <c r="A2446" s="8">
        <v>1</v>
      </c>
      <c r="B2446" s="8" t="s">
        <v>6378</v>
      </c>
      <c r="C2446" s="8" t="s">
        <v>9185</v>
      </c>
      <c r="D2446" s="8" t="s">
        <v>1794</v>
      </c>
      <c r="E2446" s="9">
        <v>42370</v>
      </c>
      <c r="F2446" s="8" t="s">
        <v>1795</v>
      </c>
      <c r="G2446" s="8" t="s">
        <v>9186</v>
      </c>
      <c r="H2446" s="8" t="s">
        <v>131</v>
      </c>
      <c r="I2446" s="8" t="s">
        <v>1797</v>
      </c>
      <c r="J2446" s="8" t="s">
        <v>1807</v>
      </c>
      <c r="K2446" s="8" t="s">
        <v>404</v>
      </c>
      <c r="L2446" s="11">
        <v>42339</v>
      </c>
      <c r="M2446" s="8">
        <v>2</v>
      </c>
      <c r="N2446" s="8">
        <v>3</v>
      </c>
      <c r="O2446" s="8">
        <v>1</v>
      </c>
      <c r="P2446" s="12">
        <v>1</v>
      </c>
      <c r="Q2446" s="8">
        <v>1</v>
      </c>
      <c r="R2446" s="8" t="s">
        <v>1799</v>
      </c>
      <c r="S2446" s="8">
        <v>0</v>
      </c>
      <c r="T2446" s="8">
        <v>1</v>
      </c>
      <c r="U2446" s="8"/>
      <c r="V2446" s="8" t="str">
        <f t="shared" si="41"/>
        <v>Boeing 777</v>
      </c>
      <c r="W2446" s="15" t="str" cm="1">
        <f t="array" ref="W2446">IF(ISBLANK(K2446),Unknown,K2446)</f>
        <v>CPH to ORD via LHR</v>
      </c>
      <c r="X2446" s="5" t="s">
        <v>7558</v>
      </c>
      <c r="Y2446" s="5" t="s">
        <v>8635</v>
      </c>
    </row>
    <row r="2447" spans="1:25">
      <c r="A2447" s="8">
        <v>5</v>
      </c>
      <c r="B2447" s="8" t="s">
        <v>9187</v>
      </c>
      <c r="C2447" s="8" t="s">
        <v>1844</v>
      </c>
      <c r="D2447" s="8" t="s">
        <v>3413</v>
      </c>
      <c r="E2447" s="9">
        <v>42368</v>
      </c>
      <c r="F2447" s="8" t="s">
        <v>2430</v>
      </c>
      <c r="G2447" s="8" t="s">
        <v>9188</v>
      </c>
      <c r="H2447" s="8" t="s">
        <v>24</v>
      </c>
      <c r="I2447" s="8" t="s">
        <v>1851</v>
      </c>
      <c r="J2447" s="8" t="s">
        <v>1798</v>
      </c>
      <c r="K2447" s="8" t="s">
        <v>1721</v>
      </c>
      <c r="L2447" s="11">
        <v>42309</v>
      </c>
      <c r="M2447" s="8">
        <v>3</v>
      </c>
      <c r="N2447" s="8">
        <v>3</v>
      </c>
      <c r="O2447" s="8">
        <v>3</v>
      </c>
      <c r="P2447" s="12">
        <v>4</v>
      </c>
      <c r="Q2447" s="8">
        <v>2</v>
      </c>
      <c r="R2447" s="8" t="s">
        <v>1885</v>
      </c>
      <c r="S2447" s="8">
        <v>1</v>
      </c>
      <c r="T2447" s="8">
        <v>1</v>
      </c>
      <c r="U2447" s="8"/>
      <c r="V2447" s="8" t="str">
        <f t="shared" si="41"/>
        <v>A320</v>
      </c>
      <c r="W2447" s="15" t="str" cm="1">
        <f t="array" ref="W2447">IF(ISBLANK(K2447),Unknown,K2447)</f>
        <v>VIE to NCL via LHR</v>
      </c>
      <c r="X2447" s="5" t="s">
        <v>8183</v>
      </c>
      <c r="Y2447" s="5" t="s">
        <v>9189</v>
      </c>
    </row>
    <row r="2448" spans="1:25">
      <c r="A2448" s="8">
        <v>7</v>
      </c>
      <c r="B2448" s="8" t="s">
        <v>9190</v>
      </c>
      <c r="C2448" s="8" t="s">
        <v>9191</v>
      </c>
      <c r="D2448" s="8" t="s">
        <v>1794</v>
      </c>
      <c r="E2448" s="9">
        <v>42368</v>
      </c>
      <c r="F2448" s="8" t="s">
        <v>1865</v>
      </c>
      <c r="G2448" s="8" t="s">
        <v>9192</v>
      </c>
      <c r="H2448" s="8" t="s">
        <v>24</v>
      </c>
      <c r="I2448" s="8" t="s">
        <v>1851</v>
      </c>
      <c r="J2448" s="8" t="s">
        <v>1798</v>
      </c>
      <c r="K2448" s="8" t="s">
        <v>851</v>
      </c>
      <c r="L2448" s="11">
        <v>42339</v>
      </c>
      <c r="M2448" s="8">
        <v>3</v>
      </c>
      <c r="N2448" s="8">
        <v>3</v>
      </c>
      <c r="O2448" s="8">
        <v>3</v>
      </c>
      <c r="P2448" s="12">
        <v>4</v>
      </c>
      <c r="Q2448" s="8">
        <v>4</v>
      </c>
      <c r="R2448" s="8" t="s">
        <v>1885</v>
      </c>
      <c r="S2448" s="8">
        <v>1</v>
      </c>
      <c r="T2448" s="8">
        <v>1</v>
      </c>
      <c r="U2448" s="8"/>
      <c r="V2448" s="8" t="str">
        <f t="shared" si="41"/>
        <v>A320</v>
      </c>
      <c r="W2448" s="15" t="str" cm="1">
        <f t="array" ref="W2448">IF(ISBLANK(K2448),Unknown,K2448)</f>
        <v>LHR to BCN</v>
      </c>
      <c r="X2448" s="5" t="s">
        <v>1978</v>
      </c>
      <c r="Y2448" s="5" t="s">
        <v>7782</v>
      </c>
    </row>
    <row r="2449" spans="1:25">
      <c r="A2449" s="8">
        <v>4</v>
      </c>
      <c r="B2449" s="8" t="s">
        <v>9193</v>
      </c>
      <c r="C2449" s="8" t="s">
        <v>9194</v>
      </c>
      <c r="D2449" s="8" t="s">
        <v>1794</v>
      </c>
      <c r="E2449" s="9">
        <v>42366</v>
      </c>
      <c r="F2449" s="8" t="s">
        <v>1795</v>
      </c>
      <c r="G2449" s="8" t="s">
        <v>9195</v>
      </c>
      <c r="H2449" s="8" t="s">
        <v>10</v>
      </c>
      <c r="I2449" s="8" t="s">
        <v>1851</v>
      </c>
      <c r="J2449" s="8" t="s">
        <v>1798</v>
      </c>
      <c r="K2449" s="8" t="s">
        <v>924</v>
      </c>
      <c r="L2449" s="11">
        <v>42339</v>
      </c>
      <c r="M2449" s="8">
        <v>2</v>
      </c>
      <c r="N2449" s="8">
        <v>3</v>
      </c>
      <c r="O2449" s="8">
        <v>1</v>
      </c>
      <c r="P2449" s="12">
        <v>4</v>
      </c>
      <c r="Q2449" s="8">
        <v>1</v>
      </c>
      <c r="R2449" s="8" t="s">
        <v>1799</v>
      </c>
      <c r="S2449" s="8">
        <v>0</v>
      </c>
      <c r="T2449" s="8">
        <v>1</v>
      </c>
      <c r="U2449" s="8"/>
      <c r="V2449" s="8" t="str">
        <f t="shared" si="41"/>
        <v>A319</v>
      </c>
      <c r="W2449" s="15" t="str" cm="1">
        <f t="array" ref="W2449">IF(ISBLANK(K2449),Unknown,K2449)</f>
        <v>LHR to NCL</v>
      </c>
      <c r="X2449" s="5" t="s">
        <v>1978</v>
      </c>
      <c r="Y2449" s="5" t="s">
        <v>8447</v>
      </c>
    </row>
    <row r="2450" spans="1:25">
      <c r="A2450" s="8">
        <v>10</v>
      </c>
      <c r="B2450" s="8" t="s">
        <v>9196</v>
      </c>
      <c r="C2450" s="8" t="s">
        <v>3603</v>
      </c>
      <c r="D2450" s="8" t="s">
        <v>1794</v>
      </c>
      <c r="E2450" s="9">
        <v>42366</v>
      </c>
      <c r="F2450" s="8" t="s">
        <v>5040</v>
      </c>
      <c r="G2450" s="8" t="s">
        <v>9197</v>
      </c>
      <c r="H2450" s="8" t="s">
        <v>131</v>
      </c>
      <c r="I2450" s="8" t="s">
        <v>1851</v>
      </c>
      <c r="J2450" s="8" t="s">
        <v>1798</v>
      </c>
      <c r="K2450" s="8" t="s">
        <v>712</v>
      </c>
      <c r="L2450" s="11">
        <v>42339</v>
      </c>
      <c r="M2450" s="8">
        <v>4</v>
      </c>
      <c r="N2450" s="8">
        <v>5</v>
      </c>
      <c r="O2450" s="8">
        <v>5</v>
      </c>
      <c r="P2450" s="12">
        <v>4</v>
      </c>
      <c r="Q2450" s="8">
        <v>5</v>
      </c>
      <c r="R2450" s="8" t="s">
        <v>1885</v>
      </c>
      <c r="S2450" s="8">
        <v>1</v>
      </c>
      <c r="T2450" s="8">
        <v>4</v>
      </c>
      <c r="U2450" s="8"/>
      <c r="V2450" s="8" t="str">
        <f t="shared" si="41"/>
        <v>Boeing 777</v>
      </c>
      <c r="W2450" s="15" t="str" cm="1">
        <f t="array" ref="W2450">IF(ISBLANK(K2450),Unknown,K2450)</f>
        <v>JED to LHR</v>
      </c>
      <c r="X2450" s="5" t="s">
        <v>9128</v>
      </c>
      <c r="Y2450" s="5" t="s">
        <v>1978</v>
      </c>
    </row>
    <row r="2451" spans="1:25">
      <c r="A2451" s="8">
        <v>3</v>
      </c>
      <c r="B2451" s="8" t="s">
        <v>9198</v>
      </c>
      <c r="C2451" s="8" t="s">
        <v>9199</v>
      </c>
      <c r="D2451" s="8" t="s">
        <v>1794</v>
      </c>
      <c r="E2451" s="9">
        <v>42365</v>
      </c>
      <c r="F2451" s="8" t="s">
        <v>1795</v>
      </c>
      <c r="G2451" s="8" t="s">
        <v>9200</v>
      </c>
      <c r="H2451" s="8" t="s">
        <v>24</v>
      </c>
      <c r="I2451" s="8" t="s">
        <v>1797</v>
      </c>
      <c r="J2451" s="8" t="s">
        <v>1798</v>
      </c>
      <c r="K2451" s="8" t="s">
        <v>961</v>
      </c>
      <c r="L2451" s="11">
        <v>42339</v>
      </c>
      <c r="M2451" s="8">
        <v>3</v>
      </c>
      <c r="N2451" s="8">
        <v>1</v>
      </c>
      <c r="O2451" s="8">
        <v>3</v>
      </c>
      <c r="P2451" s="12">
        <v>3</v>
      </c>
      <c r="Q2451" s="8">
        <v>3</v>
      </c>
      <c r="R2451" s="8" t="s">
        <v>1799</v>
      </c>
      <c r="S2451" s="8">
        <v>0</v>
      </c>
      <c r="T2451" s="8">
        <v>1</v>
      </c>
      <c r="U2451" s="8"/>
      <c r="V2451" s="8" t="str">
        <f t="shared" si="41"/>
        <v>A320</v>
      </c>
      <c r="W2451" s="15" t="str" cm="1">
        <f t="array" ref="W2451">IF(ISBLANK(K2451),Unknown,K2451)</f>
        <v>LIS to LHR</v>
      </c>
      <c r="X2451" s="5" t="s">
        <v>7654</v>
      </c>
      <c r="Y2451" s="5" t="s">
        <v>1978</v>
      </c>
    </row>
    <row r="2452" spans="1:25">
      <c r="A2452" s="8">
        <v>1</v>
      </c>
      <c r="B2452" s="8" t="s">
        <v>9201</v>
      </c>
      <c r="C2452" s="8" t="s">
        <v>9202</v>
      </c>
      <c r="D2452" s="8" t="s">
        <v>1794</v>
      </c>
      <c r="E2452" s="9">
        <v>42363</v>
      </c>
      <c r="F2452" s="8" t="s">
        <v>1833</v>
      </c>
      <c r="G2452" s="10" t="s">
        <v>9203</v>
      </c>
      <c r="H2452" s="10"/>
      <c r="I2452" s="8" t="s">
        <v>1806</v>
      </c>
      <c r="J2452" s="8" t="s">
        <v>1798</v>
      </c>
      <c r="K2452" s="8" t="s">
        <v>1451</v>
      </c>
      <c r="L2452" s="11">
        <v>42339</v>
      </c>
      <c r="M2452" s="8">
        <v>4</v>
      </c>
      <c r="N2452" s="8">
        <v>4</v>
      </c>
      <c r="O2452" s="8">
        <v>3</v>
      </c>
      <c r="P2452" s="12">
        <v>1</v>
      </c>
      <c r="Q2452" s="8">
        <v>1</v>
      </c>
      <c r="R2452" s="8" t="s">
        <v>1799</v>
      </c>
      <c r="S2452" s="8">
        <v>0</v>
      </c>
      <c r="T2452" s="8">
        <v>3</v>
      </c>
      <c r="U2452" s="8"/>
      <c r="V2452" s="8" t="str">
        <f t="shared" si="41"/>
        <v>Unknown</v>
      </c>
      <c r="W2452" s="15" t="str" cm="1">
        <f t="array" ref="W2452">IF(ISBLANK(K2452),Unknown,K2452)</f>
        <v>New York to London</v>
      </c>
      <c r="X2452" s="5" t="s">
        <v>2262</v>
      </c>
      <c r="Y2452" s="5" t="s">
        <v>1819</v>
      </c>
    </row>
    <row r="2453" spans="1:25">
      <c r="A2453" s="8">
        <v>5</v>
      </c>
      <c r="B2453" s="8" t="s">
        <v>7082</v>
      </c>
      <c r="C2453" s="8" t="s">
        <v>9204</v>
      </c>
      <c r="D2453" s="8" t="s">
        <v>1794</v>
      </c>
      <c r="E2453" s="9">
        <v>42363</v>
      </c>
      <c r="F2453" s="8" t="s">
        <v>1899</v>
      </c>
      <c r="G2453" s="8" t="s">
        <v>9205</v>
      </c>
      <c r="H2453" s="8" t="s">
        <v>108</v>
      </c>
      <c r="I2453" s="8" t="s">
        <v>1851</v>
      </c>
      <c r="J2453" s="8" t="s">
        <v>1807</v>
      </c>
      <c r="K2453" s="8" t="s">
        <v>951</v>
      </c>
      <c r="L2453" s="11">
        <v>42339</v>
      </c>
      <c r="M2453" s="8">
        <v>4</v>
      </c>
      <c r="N2453" s="8">
        <v>4</v>
      </c>
      <c r="O2453" s="8">
        <v>3</v>
      </c>
      <c r="P2453" s="12">
        <v>3</v>
      </c>
      <c r="Q2453" s="8">
        <v>2</v>
      </c>
      <c r="R2453" s="8" t="s">
        <v>1799</v>
      </c>
      <c r="S2453" s="8">
        <v>0</v>
      </c>
      <c r="T2453" s="8">
        <v>1</v>
      </c>
      <c r="U2453" s="8"/>
      <c r="V2453" s="8" t="str">
        <f t="shared" si="41"/>
        <v>Boeing 747 400</v>
      </c>
      <c r="W2453" s="15" t="str" cm="1">
        <f t="array" ref="W2453">IF(ISBLANK(K2453),Unknown,K2453)</f>
        <v>LHR to YVR</v>
      </c>
      <c r="X2453" s="5" t="s">
        <v>1978</v>
      </c>
      <c r="Y2453" s="5" t="s">
        <v>7131</v>
      </c>
    </row>
    <row r="2454" spans="1:25">
      <c r="A2454" s="8">
        <v>4</v>
      </c>
      <c r="B2454" s="8" t="s">
        <v>2263</v>
      </c>
      <c r="C2454" s="8" t="s">
        <v>9206</v>
      </c>
      <c r="D2454" s="8" t="s">
        <v>1794</v>
      </c>
      <c r="E2454" s="9">
        <v>42363</v>
      </c>
      <c r="F2454" s="8" t="s">
        <v>1795</v>
      </c>
      <c r="G2454" s="10" t="s">
        <v>9207</v>
      </c>
      <c r="H2454" s="10"/>
      <c r="I2454" s="8" t="s">
        <v>1797</v>
      </c>
      <c r="J2454" s="8" t="s">
        <v>1874</v>
      </c>
      <c r="K2454" s="8" t="s">
        <v>547</v>
      </c>
      <c r="L2454" s="11">
        <v>42278</v>
      </c>
      <c r="M2454" s="8">
        <v>4</v>
      </c>
      <c r="N2454" s="8">
        <v>2</v>
      </c>
      <c r="O2454" s="8">
        <v>1</v>
      </c>
      <c r="P2454" s="12">
        <v>3</v>
      </c>
      <c r="Q2454" s="8">
        <v>2</v>
      </c>
      <c r="R2454" s="8" t="s">
        <v>1799</v>
      </c>
      <c r="S2454" s="8">
        <v>0</v>
      </c>
      <c r="T2454" s="8">
        <v>1</v>
      </c>
      <c r="U2454" s="8"/>
      <c r="V2454" s="8" t="str">
        <f t="shared" si="41"/>
        <v>Unknown</v>
      </c>
      <c r="W2454" s="15" t="str" cm="1">
        <f t="array" ref="W2454">IF(ISBLANK(K2454),Unknown,K2454)</f>
        <v>Gatwick to Las Vegas</v>
      </c>
      <c r="X2454" s="5" t="s">
        <v>1963</v>
      </c>
      <c r="Y2454" s="5" t="s">
        <v>2259</v>
      </c>
    </row>
    <row r="2455" spans="1:25">
      <c r="A2455" s="8">
        <v>2</v>
      </c>
      <c r="B2455" s="8" t="s">
        <v>5068</v>
      </c>
      <c r="C2455" s="8" t="s">
        <v>9208</v>
      </c>
      <c r="D2455" s="8" t="s">
        <v>1794</v>
      </c>
      <c r="E2455" s="9">
        <v>42360</v>
      </c>
      <c r="F2455" s="8" t="s">
        <v>1893</v>
      </c>
      <c r="G2455" s="10" t="s">
        <v>9209</v>
      </c>
      <c r="H2455" s="10"/>
      <c r="I2455" s="8" t="s">
        <v>1867</v>
      </c>
      <c r="J2455" s="8" t="s">
        <v>1874</v>
      </c>
      <c r="K2455" s="8" t="s">
        <v>406</v>
      </c>
      <c r="L2455" s="11">
        <v>42339</v>
      </c>
      <c r="M2455" s="8">
        <v>1</v>
      </c>
      <c r="N2455" s="8">
        <v>3</v>
      </c>
      <c r="O2455" s="8">
        <v>3</v>
      </c>
      <c r="P2455" s="12">
        <v>2</v>
      </c>
      <c r="Q2455" s="8">
        <v>2</v>
      </c>
      <c r="R2455" s="8" t="s">
        <v>1799</v>
      </c>
      <c r="S2455" s="8">
        <v>0</v>
      </c>
      <c r="T2455" s="8">
        <v>1</v>
      </c>
      <c r="U2455" s="8"/>
      <c r="V2455" s="8" t="str">
        <f t="shared" si="41"/>
        <v>Unknown</v>
      </c>
      <c r="W2455" s="15" t="str" cm="1">
        <f t="array" ref="W2455">IF(ISBLANK(K2455),Unknown,K2455)</f>
        <v>CPT to GVA via LHR</v>
      </c>
      <c r="X2455" s="5" t="s">
        <v>7363</v>
      </c>
      <c r="Y2455" s="5" t="s">
        <v>8087</v>
      </c>
    </row>
    <row r="2456" spans="1:25">
      <c r="A2456" s="8">
        <v>3</v>
      </c>
      <c r="B2456" s="8" t="s">
        <v>9210</v>
      </c>
      <c r="C2456" s="8" t="s">
        <v>9211</v>
      </c>
      <c r="D2456" s="8" t="s">
        <v>1794</v>
      </c>
      <c r="E2456" s="9">
        <v>42359</v>
      </c>
      <c r="F2456" s="8" t="s">
        <v>1795</v>
      </c>
      <c r="G2456" s="8" t="s">
        <v>9212</v>
      </c>
      <c r="H2456" s="8" t="s">
        <v>108</v>
      </c>
      <c r="I2456" s="8" t="s">
        <v>1806</v>
      </c>
      <c r="J2456" s="8" t="s">
        <v>1798</v>
      </c>
      <c r="K2456" s="8" t="s">
        <v>1285</v>
      </c>
      <c r="L2456" s="11">
        <v>42339</v>
      </c>
      <c r="M2456" s="8">
        <v>2</v>
      </c>
      <c r="N2456" s="8">
        <v>4</v>
      </c>
      <c r="O2456" s="8">
        <v>3</v>
      </c>
      <c r="P2456" s="12">
        <v>1</v>
      </c>
      <c r="Q2456" s="8">
        <v>2</v>
      </c>
      <c r="R2456" s="8" t="s">
        <v>1799</v>
      </c>
      <c r="S2456" s="8">
        <v>0</v>
      </c>
      <c r="T2456" s="8">
        <v>2</v>
      </c>
      <c r="U2456" s="8"/>
      <c r="V2456" s="8" t="str">
        <f t="shared" si="41"/>
        <v>Boeing 747 400</v>
      </c>
      <c r="W2456" s="15" t="str" cm="1">
        <f t="array" ref="W2456">IF(ISBLANK(K2456),Unknown,K2456)</f>
        <v>London to Vancouver</v>
      </c>
      <c r="X2456" s="5" t="s">
        <v>1819</v>
      </c>
      <c r="Y2456" s="5" t="s">
        <v>2231</v>
      </c>
    </row>
    <row r="2457" spans="1:25">
      <c r="A2457" s="8">
        <v>1</v>
      </c>
      <c r="B2457" s="8" t="s">
        <v>9213</v>
      </c>
      <c r="C2457" s="8" t="s">
        <v>9214</v>
      </c>
      <c r="D2457" s="8" t="s">
        <v>1794</v>
      </c>
      <c r="E2457" s="9">
        <v>42359</v>
      </c>
      <c r="F2457" s="8" t="s">
        <v>1795</v>
      </c>
      <c r="G2457" s="8" t="s">
        <v>9215</v>
      </c>
      <c r="H2457" s="8" t="s">
        <v>108</v>
      </c>
      <c r="I2457" s="8" t="s">
        <v>1867</v>
      </c>
      <c r="J2457" s="8" t="s">
        <v>1798</v>
      </c>
      <c r="K2457" s="8" t="s">
        <v>858</v>
      </c>
      <c r="L2457" s="11">
        <v>42339</v>
      </c>
      <c r="M2457" s="8">
        <v>1</v>
      </c>
      <c r="N2457" s="8">
        <v>1</v>
      </c>
      <c r="O2457" s="8">
        <v>2</v>
      </c>
      <c r="P2457" s="12">
        <v>3</v>
      </c>
      <c r="Q2457" s="8">
        <v>1</v>
      </c>
      <c r="R2457" s="8" t="s">
        <v>1799</v>
      </c>
      <c r="S2457" s="8">
        <v>0</v>
      </c>
      <c r="T2457" s="8">
        <v>1</v>
      </c>
      <c r="U2457" s="8"/>
      <c r="V2457" s="8" t="str">
        <f t="shared" si="41"/>
        <v>Boeing 747 400</v>
      </c>
      <c r="W2457" s="15" t="str" cm="1">
        <f t="array" ref="W2457">IF(ISBLANK(K2457),Unknown,K2457)</f>
        <v>LHR to BOM</v>
      </c>
      <c r="X2457" s="5" t="s">
        <v>1978</v>
      </c>
      <c r="Y2457" s="5" t="s">
        <v>8581</v>
      </c>
    </row>
    <row r="2458" spans="1:25">
      <c r="A2458" s="8">
        <v>9</v>
      </c>
      <c r="B2458" s="8" t="s">
        <v>9216</v>
      </c>
      <c r="C2458" s="8" t="s">
        <v>9217</v>
      </c>
      <c r="D2458" s="8" t="s">
        <v>1794</v>
      </c>
      <c r="E2458" s="9">
        <v>42358</v>
      </c>
      <c r="F2458" s="8" t="s">
        <v>1795</v>
      </c>
      <c r="G2458" s="8" t="s">
        <v>9218</v>
      </c>
      <c r="H2458" s="8" t="s">
        <v>138</v>
      </c>
      <c r="I2458" s="8" t="s">
        <v>1797</v>
      </c>
      <c r="J2458" s="8" t="s">
        <v>1807</v>
      </c>
      <c r="K2458" s="8" t="s">
        <v>823</v>
      </c>
      <c r="L2458" s="11">
        <v>42339</v>
      </c>
      <c r="M2458" s="8">
        <v>5</v>
      </c>
      <c r="N2458" s="8">
        <v>5</v>
      </c>
      <c r="O2458" s="8">
        <v>5</v>
      </c>
      <c r="P2458" s="12">
        <v>4</v>
      </c>
      <c r="Q2458" s="8">
        <v>5</v>
      </c>
      <c r="R2458" s="8" t="s">
        <v>1885</v>
      </c>
      <c r="S2458" s="8">
        <v>1</v>
      </c>
      <c r="T2458" s="8">
        <v>4</v>
      </c>
      <c r="U2458" s="8"/>
      <c r="V2458" s="8" t="str">
        <f t="shared" si="41"/>
        <v>Boeing 777 200</v>
      </c>
      <c r="W2458" s="15" t="str" cm="1">
        <f t="array" ref="W2458">IF(ISBLANK(K2458),Unknown,K2458)</f>
        <v>LGW to MCO</v>
      </c>
      <c r="X2458" s="5" t="s">
        <v>7341</v>
      </c>
      <c r="Y2458" s="5" t="s">
        <v>7625</v>
      </c>
    </row>
    <row r="2459" spans="1:25">
      <c r="A2459" s="8">
        <v>9</v>
      </c>
      <c r="B2459" s="8" t="s">
        <v>9219</v>
      </c>
      <c r="C2459" s="8" t="s">
        <v>9220</v>
      </c>
      <c r="D2459" s="8" t="s">
        <v>1794</v>
      </c>
      <c r="E2459" s="9">
        <v>42358</v>
      </c>
      <c r="F2459" s="8" t="s">
        <v>1795</v>
      </c>
      <c r="G2459" s="10" t="s">
        <v>9221</v>
      </c>
      <c r="H2459" s="10"/>
      <c r="I2459" s="8" t="s">
        <v>1797</v>
      </c>
      <c r="J2459" s="8" t="s">
        <v>1798</v>
      </c>
      <c r="K2459" s="8" t="s">
        <v>590</v>
      </c>
      <c r="L2459" s="11">
        <v>42339</v>
      </c>
      <c r="M2459" s="8">
        <v>4</v>
      </c>
      <c r="N2459" s="8">
        <v>5</v>
      </c>
      <c r="O2459" s="8">
        <v>4</v>
      </c>
      <c r="P2459" s="12">
        <v>5</v>
      </c>
      <c r="Q2459" s="8">
        <v>5</v>
      </c>
      <c r="R2459" s="8" t="s">
        <v>1885</v>
      </c>
      <c r="S2459" s="8">
        <v>1</v>
      </c>
      <c r="T2459" s="8">
        <v>1</v>
      </c>
      <c r="U2459" s="8"/>
      <c r="V2459" s="8" t="str">
        <f t="shared" si="41"/>
        <v>Unknown</v>
      </c>
      <c r="W2459" s="15" t="str" cm="1">
        <f t="array" ref="W2459">IF(ISBLANK(K2459),Unknown,K2459)</f>
        <v>GLA to MUC via LHR</v>
      </c>
      <c r="X2459" s="5" t="s">
        <v>7401</v>
      </c>
      <c r="Y2459" s="5" t="s">
        <v>9222</v>
      </c>
    </row>
    <row r="2460" spans="1:25">
      <c r="A2460" s="8">
        <v>1</v>
      </c>
      <c r="B2460" s="8" t="s">
        <v>9223</v>
      </c>
      <c r="C2460" s="8" t="s">
        <v>9224</v>
      </c>
      <c r="D2460" s="8" t="s">
        <v>1794</v>
      </c>
      <c r="E2460" s="9">
        <v>42357</v>
      </c>
      <c r="F2460" s="8" t="s">
        <v>3604</v>
      </c>
      <c r="G2460" s="10" t="s">
        <v>9225</v>
      </c>
      <c r="H2460" s="10"/>
      <c r="I2460" s="8" t="s">
        <v>1797</v>
      </c>
      <c r="J2460" s="8" t="s">
        <v>1798</v>
      </c>
      <c r="K2460" s="8" t="s">
        <v>854</v>
      </c>
      <c r="L2460" s="11">
        <v>42248</v>
      </c>
      <c r="M2460" s="8">
        <v>1</v>
      </c>
      <c r="N2460" s="8">
        <v>4</v>
      </c>
      <c r="O2460" s="8">
        <v>3</v>
      </c>
      <c r="P2460" s="12">
        <v>2</v>
      </c>
      <c r="Q2460" s="8">
        <v>1</v>
      </c>
      <c r="R2460" s="8" t="s">
        <v>1799</v>
      </c>
      <c r="S2460" s="8">
        <v>0</v>
      </c>
      <c r="T2460" s="8">
        <v>1</v>
      </c>
      <c r="U2460" s="8"/>
      <c r="V2460" s="8" t="str">
        <f t="shared" si="41"/>
        <v>Unknown</v>
      </c>
      <c r="W2460" s="15" t="str" cm="1">
        <f t="array" ref="W2460">IF(ISBLANK(K2460),Unknown,K2460)</f>
        <v>LHR to BKK</v>
      </c>
      <c r="X2460" s="5" t="s">
        <v>1978</v>
      </c>
      <c r="Y2460" s="5" t="s">
        <v>7397</v>
      </c>
    </row>
    <row r="2461" spans="1:25">
      <c r="A2461" s="8">
        <v>1</v>
      </c>
      <c r="B2461" s="8" t="s">
        <v>9226</v>
      </c>
      <c r="C2461" s="8" t="s">
        <v>9227</v>
      </c>
      <c r="D2461" s="8" t="s">
        <v>1794</v>
      </c>
      <c r="E2461" s="9">
        <v>42357</v>
      </c>
      <c r="F2461" s="8" t="s">
        <v>1795</v>
      </c>
      <c r="G2461" s="10" t="s">
        <v>9228</v>
      </c>
      <c r="H2461" s="10"/>
      <c r="I2461" s="8" t="s">
        <v>1797</v>
      </c>
      <c r="J2461" s="8" t="s">
        <v>1798</v>
      </c>
      <c r="K2461" s="8" t="s">
        <v>834</v>
      </c>
      <c r="L2461" s="11">
        <v>42339</v>
      </c>
      <c r="M2461" s="8">
        <v>1</v>
      </c>
      <c r="N2461" s="8">
        <v>1</v>
      </c>
      <c r="O2461" s="8">
        <v>1</v>
      </c>
      <c r="P2461" s="12">
        <v>1</v>
      </c>
      <c r="Q2461" s="8">
        <v>1</v>
      </c>
      <c r="R2461" s="8" t="s">
        <v>1799</v>
      </c>
      <c r="S2461" s="8">
        <v>0</v>
      </c>
      <c r="T2461" s="8">
        <v>1</v>
      </c>
      <c r="U2461" s="8"/>
      <c r="V2461" s="8" t="str">
        <f t="shared" si="41"/>
        <v>Unknown</v>
      </c>
      <c r="W2461" s="15" t="str" cm="1">
        <f t="array" ref="W2461">IF(ISBLANK(K2461),Unknown,K2461)</f>
        <v>LGW to SSH</v>
      </c>
      <c r="X2461" s="5" t="s">
        <v>7341</v>
      </c>
      <c r="Y2461" s="5" t="s">
        <v>9229</v>
      </c>
    </row>
    <row r="2462" spans="1:25">
      <c r="A2462" s="8">
        <v>5</v>
      </c>
      <c r="B2462" s="8" t="s">
        <v>9230</v>
      </c>
      <c r="C2462" s="8" t="s">
        <v>9231</v>
      </c>
      <c r="D2462" s="8" t="s">
        <v>1794</v>
      </c>
      <c r="E2462" s="9">
        <v>42356</v>
      </c>
      <c r="F2462" s="8" t="s">
        <v>1833</v>
      </c>
      <c r="G2462" s="10" t="s">
        <v>9232</v>
      </c>
      <c r="H2462" s="10"/>
      <c r="I2462" s="8" t="s">
        <v>1797</v>
      </c>
      <c r="J2462" s="8" t="s">
        <v>1836</v>
      </c>
      <c r="K2462" s="8" t="s">
        <v>1520</v>
      </c>
      <c r="L2462" s="11">
        <v>42339</v>
      </c>
      <c r="M2462" s="8">
        <v>4</v>
      </c>
      <c r="N2462" s="8">
        <v>2</v>
      </c>
      <c r="O2462" s="8">
        <v>2</v>
      </c>
      <c r="P2462" s="12">
        <v>1</v>
      </c>
      <c r="Q2462" s="8">
        <v>2</v>
      </c>
      <c r="R2462" s="8" t="s">
        <v>1799</v>
      </c>
      <c r="S2462" s="8">
        <v>0</v>
      </c>
      <c r="T2462" s="8">
        <v>1</v>
      </c>
      <c r="U2462" s="8"/>
      <c r="V2462" s="8" t="str">
        <f t="shared" si="41"/>
        <v>Unknown</v>
      </c>
      <c r="W2462" s="15" t="str" cm="1">
        <f t="array" ref="W2462">IF(ISBLANK(K2462),Unknown,K2462)</f>
        <v>PHX to LHR</v>
      </c>
      <c r="X2462" s="5" t="s">
        <v>7380</v>
      </c>
      <c r="Y2462" s="5" t="s">
        <v>1978</v>
      </c>
    </row>
    <row r="2463" spans="1:25">
      <c r="A2463" s="8">
        <v>9</v>
      </c>
      <c r="B2463" s="8" t="s">
        <v>9233</v>
      </c>
      <c r="C2463" s="8" t="s">
        <v>9234</v>
      </c>
      <c r="D2463" s="8" t="s">
        <v>1794</v>
      </c>
      <c r="E2463" s="9">
        <v>42356</v>
      </c>
      <c r="F2463" s="8" t="s">
        <v>4175</v>
      </c>
      <c r="G2463" s="8" t="s">
        <v>9235</v>
      </c>
      <c r="H2463" s="8" t="s">
        <v>188</v>
      </c>
      <c r="I2463" s="8" t="s">
        <v>1867</v>
      </c>
      <c r="J2463" s="8" t="s">
        <v>1798</v>
      </c>
      <c r="K2463" s="8" t="s">
        <v>788</v>
      </c>
      <c r="L2463" s="11">
        <v>42339</v>
      </c>
      <c r="M2463" s="8">
        <v>4</v>
      </c>
      <c r="N2463" s="8">
        <v>5</v>
      </c>
      <c r="O2463" s="8">
        <v>4</v>
      </c>
      <c r="P2463" s="12">
        <v>4</v>
      </c>
      <c r="Q2463" s="8">
        <v>4</v>
      </c>
      <c r="R2463" s="8" t="s">
        <v>1885</v>
      </c>
      <c r="S2463" s="8">
        <v>1</v>
      </c>
      <c r="T2463" s="8">
        <v>1</v>
      </c>
      <c r="U2463" s="8"/>
      <c r="V2463" s="8" t="str">
        <f t="shared" si="41"/>
        <v>Embraer170</v>
      </c>
      <c r="W2463" s="15" t="str" cm="1">
        <f t="array" ref="W2463">IF(ISBLANK(K2463),Unknown,K2463)</f>
        <v>LCY to GVA</v>
      </c>
      <c r="X2463" s="5" t="s">
        <v>7812</v>
      </c>
      <c r="Y2463" s="5" t="s">
        <v>7081</v>
      </c>
    </row>
    <row r="2464" spans="1:25">
      <c r="A2464" s="8">
        <v>9</v>
      </c>
      <c r="B2464" s="8" t="s">
        <v>9236</v>
      </c>
      <c r="C2464" s="8" t="s">
        <v>9237</v>
      </c>
      <c r="D2464" s="8" t="s">
        <v>1794</v>
      </c>
      <c r="E2464" s="9">
        <v>42354</v>
      </c>
      <c r="F2464" s="8" t="s">
        <v>1795</v>
      </c>
      <c r="G2464" s="8" t="s">
        <v>9238</v>
      </c>
      <c r="H2464" s="8" t="s">
        <v>108</v>
      </c>
      <c r="I2464" s="8" t="s">
        <v>1797</v>
      </c>
      <c r="J2464" s="8" t="s">
        <v>1807</v>
      </c>
      <c r="K2464" s="8" t="s">
        <v>613</v>
      </c>
      <c r="L2464" s="11">
        <v>42339</v>
      </c>
      <c r="M2464" s="8">
        <v>5</v>
      </c>
      <c r="N2464" s="8">
        <v>5</v>
      </c>
      <c r="O2464" s="8">
        <v>5</v>
      </c>
      <c r="P2464" s="12">
        <v>5</v>
      </c>
      <c r="Q2464" s="8">
        <v>5</v>
      </c>
      <c r="R2464" s="8" t="s">
        <v>1885</v>
      </c>
      <c r="S2464" s="8">
        <v>1</v>
      </c>
      <c r="T2464" s="8">
        <v>3</v>
      </c>
      <c r="U2464" s="8"/>
      <c r="V2464" s="8" t="str">
        <f t="shared" si="41"/>
        <v>Boeing 747 400</v>
      </c>
      <c r="W2464" s="15" t="str" cm="1">
        <f t="array" ref="W2464">IF(ISBLANK(K2464),Unknown,K2464)</f>
        <v>GRU to LHR</v>
      </c>
      <c r="X2464" s="5" t="s">
        <v>8310</v>
      </c>
      <c r="Y2464" s="5" t="s">
        <v>1978</v>
      </c>
    </row>
    <row r="2465" spans="1:25">
      <c r="A2465" s="8">
        <v>7</v>
      </c>
      <c r="B2465" s="8" t="s">
        <v>9239</v>
      </c>
      <c r="C2465" s="8" t="s">
        <v>9240</v>
      </c>
      <c r="D2465" s="8" t="s">
        <v>1794</v>
      </c>
      <c r="E2465" s="9">
        <v>42354</v>
      </c>
      <c r="F2465" s="8" t="s">
        <v>4313</v>
      </c>
      <c r="G2465" s="10" t="s">
        <v>9241</v>
      </c>
      <c r="H2465" s="10"/>
      <c r="I2465" s="8" t="s">
        <v>1867</v>
      </c>
      <c r="J2465" s="8" t="s">
        <v>1798</v>
      </c>
      <c r="K2465" s="8" t="s">
        <v>1534</v>
      </c>
      <c r="L2465" s="11">
        <v>42339</v>
      </c>
      <c r="M2465" s="8">
        <v>5</v>
      </c>
      <c r="N2465" s="8">
        <v>5</v>
      </c>
      <c r="O2465" s="8">
        <v>2</v>
      </c>
      <c r="P2465" s="12">
        <v>4</v>
      </c>
      <c r="Q2465" s="8">
        <v>4</v>
      </c>
      <c r="R2465" s="8" t="s">
        <v>1885</v>
      </c>
      <c r="S2465" s="8">
        <v>1</v>
      </c>
      <c r="T2465" s="8">
        <v>5</v>
      </c>
      <c r="U2465" s="8"/>
      <c r="V2465" s="8" t="str">
        <f t="shared" si="41"/>
        <v>Unknown</v>
      </c>
      <c r="W2465" s="15" t="str" cm="1">
        <f t="array" ref="W2465">IF(ISBLANK(K2465),Unknown,K2465)</f>
        <v>Prague to New York via London</v>
      </c>
      <c r="X2465" s="5" t="s">
        <v>1857</v>
      </c>
      <c r="Y2465" s="5" t="s">
        <v>2873</v>
      </c>
    </row>
    <row r="2466" spans="1:25">
      <c r="A2466" s="8">
        <v>7</v>
      </c>
      <c r="B2466" s="8" t="s">
        <v>9242</v>
      </c>
      <c r="C2466" s="8" t="s">
        <v>1844</v>
      </c>
      <c r="D2466" s="8" t="s">
        <v>3293</v>
      </c>
      <c r="E2466" s="9">
        <v>42354</v>
      </c>
      <c r="F2466" s="8" t="s">
        <v>2054</v>
      </c>
      <c r="G2466" s="8" t="s">
        <v>9243</v>
      </c>
      <c r="H2466" s="8" t="s">
        <v>1977</v>
      </c>
      <c r="I2466" s="8" t="s">
        <v>1851</v>
      </c>
      <c r="J2466" s="8" t="s">
        <v>1798</v>
      </c>
      <c r="K2466" s="8" t="s">
        <v>1324</v>
      </c>
      <c r="L2466" s="11">
        <v>42339</v>
      </c>
      <c r="M2466" s="8">
        <v>4</v>
      </c>
      <c r="N2466" s="8">
        <v>1</v>
      </c>
      <c r="O2466" s="8">
        <v>3</v>
      </c>
      <c r="P2466" s="12">
        <v>4</v>
      </c>
      <c r="Q2466" s="8">
        <v>4</v>
      </c>
      <c r="R2466" s="8" t="s">
        <v>1885</v>
      </c>
      <c r="S2466" s="8">
        <v>1</v>
      </c>
      <c r="T2466" s="8">
        <v>4</v>
      </c>
      <c r="U2466" s="8"/>
      <c r="V2466" s="8" t="str">
        <f t="shared" si="41"/>
        <v>Boeing 777 300</v>
      </c>
      <c r="W2466" s="15" t="str" cm="1">
        <f t="array" ref="W2466">IF(ISBLANK(K2466),Unknown,K2466)</f>
        <v>Madrid to Sydney via LHR</v>
      </c>
      <c r="X2466" s="5" t="s">
        <v>1901</v>
      </c>
      <c r="Y2466" s="5" t="s">
        <v>9244</v>
      </c>
    </row>
    <row r="2467" spans="1:25">
      <c r="A2467" s="8">
        <v>5</v>
      </c>
      <c r="B2467" s="8" t="s">
        <v>9245</v>
      </c>
      <c r="C2467" s="8" t="s">
        <v>9246</v>
      </c>
      <c r="D2467" s="8" t="s">
        <v>1794</v>
      </c>
      <c r="E2467" s="9">
        <v>42354</v>
      </c>
      <c r="F2467" s="8" t="s">
        <v>1795</v>
      </c>
      <c r="G2467" s="8" t="s">
        <v>9247</v>
      </c>
      <c r="H2467" s="8" t="s">
        <v>67</v>
      </c>
      <c r="I2467" s="8" t="s">
        <v>1797</v>
      </c>
      <c r="J2467" s="8" t="s">
        <v>1807</v>
      </c>
      <c r="K2467" s="8" t="s">
        <v>648</v>
      </c>
      <c r="L2467" s="11">
        <v>42278</v>
      </c>
      <c r="M2467" s="8">
        <v>2</v>
      </c>
      <c r="N2467" s="8">
        <v>4</v>
      </c>
      <c r="O2467" s="8">
        <v>3</v>
      </c>
      <c r="P2467" s="12">
        <v>2</v>
      </c>
      <c r="Q2467" s="8">
        <v>3</v>
      </c>
      <c r="R2467" s="8" t="s">
        <v>1799</v>
      </c>
      <c r="S2467" s="8">
        <v>0</v>
      </c>
      <c r="T2467" s="8">
        <v>2</v>
      </c>
      <c r="U2467" s="8"/>
      <c r="V2467" s="8" t="str">
        <f t="shared" si="41"/>
        <v>A380</v>
      </c>
      <c r="W2467" s="15" t="str" cm="1">
        <f t="array" ref="W2467">IF(ISBLANK(K2467),Unknown,K2467)</f>
        <v>Heathrow to Johannesburg</v>
      </c>
      <c r="X2467" s="5" t="s">
        <v>1814</v>
      </c>
      <c r="Y2467" s="5" t="s">
        <v>1895</v>
      </c>
    </row>
    <row r="2468" spans="1:25">
      <c r="A2468" s="8">
        <v>9</v>
      </c>
      <c r="B2468" s="8" t="s">
        <v>9248</v>
      </c>
      <c r="C2468" s="8" t="s">
        <v>9237</v>
      </c>
      <c r="D2468" s="8" t="s">
        <v>1794</v>
      </c>
      <c r="E2468" s="9">
        <v>42354</v>
      </c>
      <c r="F2468" s="8" t="s">
        <v>1795</v>
      </c>
      <c r="G2468" s="8" t="s">
        <v>9249</v>
      </c>
      <c r="H2468" s="8" t="s">
        <v>24</v>
      </c>
      <c r="I2468" s="8" t="s">
        <v>1797</v>
      </c>
      <c r="J2468" s="8" t="s">
        <v>1807</v>
      </c>
      <c r="K2468" s="8" t="s">
        <v>807</v>
      </c>
      <c r="L2468" s="11">
        <v>42309</v>
      </c>
      <c r="M2468" s="8">
        <v>4</v>
      </c>
      <c r="N2468" s="8">
        <v>5</v>
      </c>
      <c r="O2468" s="8">
        <v>5</v>
      </c>
      <c r="P2468" s="12">
        <v>5</v>
      </c>
      <c r="Q2468" s="8">
        <v>5</v>
      </c>
      <c r="R2468" s="8" t="s">
        <v>1885</v>
      </c>
      <c r="S2468" s="8">
        <v>1</v>
      </c>
      <c r="T2468" s="8">
        <v>1</v>
      </c>
      <c r="U2468" s="8"/>
      <c r="V2468" s="8" t="str">
        <f t="shared" si="41"/>
        <v>A320</v>
      </c>
      <c r="W2468" s="15" t="str" cm="1">
        <f t="array" ref="W2468">IF(ISBLANK(K2468),Unknown,K2468)</f>
        <v>LGW to BCN</v>
      </c>
      <c r="X2468" s="5" t="s">
        <v>7341</v>
      </c>
      <c r="Y2468" s="5" t="s">
        <v>7782</v>
      </c>
    </row>
    <row r="2469" spans="1:25">
      <c r="A2469" s="8">
        <v>1</v>
      </c>
      <c r="B2469" s="8" t="s">
        <v>9250</v>
      </c>
      <c r="C2469" s="8" t="s">
        <v>7975</v>
      </c>
      <c r="D2469" s="8" t="s">
        <v>1794</v>
      </c>
      <c r="E2469" s="9">
        <v>42354</v>
      </c>
      <c r="F2469" s="8" t="s">
        <v>1795</v>
      </c>
      <c r="G2469" s="10" t="s">
        <v>9251</v>
      </c>
      <c r="H2469" s="10"/>
      <c r="I2469" s="8" t="s">
        <v>1851</v>
      </c>
      <c r="J2469" s="8" t="s">
        <v>1798</v>
      </c>
      <c r="K2469" s="8" t="s">
        <v>1569</v>
      </c>
      <c r="L2469" s="11">
        <v>42339</v>
      </c>
      <c r="M2469" s="8">
        <v>2</v>
      </c>
      <c r="N2469" s="8">
        <v>1</v>
      </c>
      <c r="O2469" s="8">
        <v>1</v>
      </c>
      <c r="P2469" s="12">
        <v>2</v>
      </c>
      <c r="Q2469" s="8">
        <v>1</v>
      </c>
      <c r="R2469" s="8" t="s">
        <v>1799</v>
      </c>
      <c r="S2469" s="8">
        <v>0</v>
      </c>
      <c r="T2469" s="8">
        <v>1</v>
      </c>
      <c r="U2469" s="8"/>
      <c r="V2469" s="8" t="str">
        <f t="shared" ref="V2469:V2532" si="42">IF(ISBLANK(H2469),"Unknown",H2469)</f>
        <v>Unknown</v>
      </c>
      <c r="W2469" s="15" t="str" cm="1">
        <f t="array" ref="W2469">IF(ISBLANK(K2469),Unknown,K2469)</f>
        <v>Salzburg to London Gatwick</v>
      </c>
      <c r="X2469" s="5" t="s">
        <v>4057</v>
      </c>
      <c r="Y2469" s="5" t="s">
        <v>2585</v>
      </c>
    </row>
    <row r="2470" spans="1:25">
      <c r="A2470" s="8">
        <v>10</v>
      </c>
      <c r="B2470" s="8" t="s">
        <v>9252</v>
      </c>
      <c r="C2470" s="8" t="s">
        <v>1844</v>
      </c>
      <c r="D2470" s="8" t="s">
        <v>5694</v>
      </c>
      <c r="E2470" s="9">
        <v>42353</v>
      </c>
      <c r="F2470" s="8" t="s">
        <v>1795</v>
      </c>
      <c r="G2470" s="8" t="s">
        <v>9253</v>
      </c>
      <c r="H2470" s="8" t="s">
        <v>24</v>
      </c>
      <c r="I2470" s="8" t="s">
        <v>1797</v>
      </c>
      <c r="J2470" s="8" t="s">
        <v>1807</v>
      </c>
      <c r="K2470" s="8" t="s">
        <v>846</v>
      </c>
      <c r="L2470" s="11">
        <v>42339</v>
      </c>
      <c r="M2470" s="8">
        <v>5</v>
      </c>
      <c r="N2470" s="8">
        <v>5</v>
      </c>
      <c r="O2470" s="8">
        <v>5</v>
      </c>
      <c r="P2470" s="12">
        <v>5</v>
      </c>
      <c r="Q2470" s="8">
        <v>5</v>
      </c>
      <c r="R2470" s="8" t="s">
        <v>1885</v>
      </c>
      <c r="S2470" s="8">
        <v>1</v>
      </c>
      <c r="T2470" s="8">
        <v>1</v>
      </c>
      <c r="U2470" s="8"/>
      <c r="V2470" s="8" t="str">
        <f t="shared" si="42"/>
        <v>A320</v>
      </c>
      <c r="W2470" s="15" t="str" cm="1">
        <f t="array" ref="W2470">IF(ISBLANK(K2470),Unknown,K2470)</f>
        <v>LHR to AMS</v>
      </c>
      <c r="X2470" s="5" t="s">
        <v>1978</v>
      </c>
      <c r="Y2470" s="5" t="s">
        <v>7714</v>
      </c>
    </row>
    <row r="2471" spans="1:25">
      <c r="A2471" s="8">
        <v>3</v>
      </c>
      <c r="B2471" s="8" t="s">
        <v>9254</v>
      </c>
      <c r="C2471" s="8" t="s">
        <v>1844</v>
      </c>
      <c r="D2471" s="8" t="s">
        <v>1845</v>
      </c>
      <c r="E2471" s="9">
        <v>42353</v>
      </c>
      <c r="F2471" s="8" t="s">
        <v>1795</v>
      </c>
      <c r="G2471" s="8" t="s">
        <v>9255</v>
      </c>
      <c r="H2471" s="8" t="s">
        <v>67</v>
      </c>
      <c r="I2471" s="8" t="s">
        <v>1851</v>
      </c>
      <c r="J2471" s="8" t="s">
        <v>1807</v>
      </c>
      <c r="K2471" s="8" t="s">
        <v>1199</v>
      </c>
      <c r="L2471" s="11">
        <v>42339</v>
      </c>
      <c r="M2471" s="8">
        <v>3</v>
      </c>
      <c r="N2471" s="8">
        <v>3</v>
      </c>
      <c r="O2471" s="8">
        <v>2</v>
      </c>
      <c r="P2471" s="12">
        <v>3</v>
      </c>
      <c r="Q2471" s="8">
        <v>1</v>
      </c>
      <c r="R2471" s="8" t="s">
        <v>1799</v>
      </c>
      <c r="S2471" s="8">
        <v>0</v>
      </c>
      <c r="T2471" s="8">
        <v>2</v>
      </c>
      <c r="U2471" s="8"/>
      <c r="V2471" s="8" t="str">
        <f t="shared" si="42"/>
        <v>A380</v>
      </c>
      <c r="W2471" s="15" t="str" cm="1">
        <f t="array" ref="W2471">IF(ISBLANK(K2471),Unknown,K2471)</f>
        <v>London to Los Angeles</v>
      </c>
      <c r="X2471" s="5" t="s">
        <v>1819</v>
      </c>
      <c r="Y2471" s="5" t="s">
        <v>1881</v>
      </c>
    </row>
    <row r="2472" spans="1:25">
      <c r="A2472" s="8">
        <v>1</v>
      </c>
      <c r="B2472" s="8" t="s">
        <v>9256</v>
      </c>
      <c r="C2472" s="8" t="s">
        <v>9257</v>
      </c>
      <c r="D2472" s="8" t="s">
        <v>1794</v>
      </c>
      <c r="E2472" s="9">
        <v>42353</v>
      </c>
      <c r="F2472" s="8" t="s">
        <v>1795</v>
      </c>
      <c r="G2472" s="8" t="s">
        <v>9258</v>
      </c>
      <c r="H2472" s="8" t="s">
        <v>131</v>
      </c>
      <c r="I2472" s="8" t="s">
        <v>1797</v>
      </c>
      <c r="J2472" s="8" t="s">
        <v>1874</v>
      </c>
      <c r="K2472" s="8" t="s">
        <v>580</v>
      </c>
      <c r="L2472" s="11">
        <v>42309</v>
      </c>
      <c r="M2472" s="8">
        <v>3</v>
      </c>
      <c r="N2472" s="8">
        <v>2</v>
      </c>
      <c r="O2472" s="8">
        <v>2</v>
      </c>
      <c r="P2472" s="12">
        <v>2</v>
      </c>
      <c r="Q2472" s="8">
        <v>1</v>
      </c>
      <c r="R2472" s="8" t="s">
        <v>1799</v>
      </c>
      <c r="S2472" s="8">
        <v>0</v>
      </c>
      <c r="T2472" s="8">
        <v>1</v>
      </c>
      <c r="U2472" s="8"/>
      <c r="V2472" s="8" t="str">
        <f t="shared" si="42"/>
        <v>Boeing 777</v>
      </c>
      <c r="W2472" s="15" t="str" cm="1">
        <f t="array" ref="W2472">IF(ISBLANK(K2472),Unknown,K2472)</f>
        <v>GIG to LHR</v>
      </c>
      <c r="X2472" s="5" t="s">
        <v>5526</v>
      </c>
      <c r="Y2472" s="5" t="s">
        <v>1978</v>
      </c>
    </row>
    <row r="2473" spans="1:25">
      <c r="A2473" s="8">
        <v>10</v>
      </c>
      <c r="B2473" s="8" t="s">
        <v>3567</v>
      </c>
      <c r="C2473" s="8" t="s">
        <v>9259</v>
      </c>
      <c r="D2473" s="8" t="s">
        <v>1794</v>
      </c>
      <c r="E2473" s="9">
        <v>42353</v>
      </c>
      <c r="F2473" s="8" t="s">
        <v>1795</v>
      </c>
      <c r="G2473" s="8" t="s">
        <v>9260</v>
      </c>
      <c r="H2473" s="8" t="s">
        <v>102</v>
      </c>
      <c r="I2473" s="8" t="s">
        <v>1797</v>
      </c>
      <c r="J2473" s="8" t="s">
        <v>1807</v>
      </c>
      <c r="K2473" s="8" t="s">
        <v>951</v>
      </c>
      <c r="L2473" s="11">
        <v>42339</v>
      </c>
      <c r="M2473" s="8">
        <v>5</v>
      </c>
      <c r="N2473" s="8">
        <v>5</v>
      </c>
      <c r="O2473" s="8">
        <v>5</v>
      </c>
      <c r="P2473" s="12">
        <v>5</v>
      </c>
      <c r="Q2473" s="8">
        <v>5</v>
      </c>
      <c r="R2473" s="8" t="s">
        <v>1885</v>
      </c>
      <c r="S2473" s="8">
        <v>1</v>
      </c>
      <c r="T2473" s="8">
        <v>5</v>
      </c>
      <c r="U2473" s="8"/>
      <c r="V2473" s="8" t="str">
        <f t="shared" si="42"/>
        <v>Boeing 747</v>
      </c>
      <c r="W2473" s="15" t="str" cm="1">
        <f t="array" ref="W2473">IF(ISBLANK(K2473),Unknown,K2473)</f>
        <v>LHR to YVR</v>
      </c>
      <c r="X2473" s="5" t="s">
        <v>1978</v>
      </c>
      <c r="Y2473" s="5" t="s">
        <v>7131</v>
      </c>
    </row>
    <row r="2474" spans="1:25">
      <c r="A2474" s="8">
        <v>10</v>
      </c>
      <c r="B2474" s="8" t="s">
        <v>9261</v>
      </c>
      <c r="C2474" s="8" t="s">
        <v>9262</v>
      </c>
      <c r="D2474" s="8" t="s">
        <v>1794</v>
      </c>
      <c r="E2474" s="9">
        <v>42352</v>
      </c>
      <c r="F2474" s="8" t="s">
        <v>1795</v>
      </c>
      <c r="G2474" s="8" t="s">
        <v>9263</v>
      </c>
      <c r="H2474" s="8" t="s">
        <v>10</v>
      </c>
      <c r="I2474" s="8" t="s">
        <v>1806</v>
      </c>
      <c r="J2474" s="8" t="s">
        <v>1798</v>
      </c>
      <c r="K2474" s="8" t="s">
        <v>1469</v>
      </c>
      <c r="L2474" s="11">
        <v>42339</v>
      </c>
      <c r="M2474" s="8">
        <v>4</v>
      </c>
      <c r="N2474" s="8">
        <v>5</v>
      </c>
      <c r="O2474" s="8">
        <v>1</v>
      </c>
      <c r="P2474" s="12">
        <v>5</v>
      </c>
      <c r="Q2474" s="8">
        <v>5</v>
      </c>
      <c r="R2474" s="8" t="s">
        <v>1885</v>
      </c>
      <c r="S2474" s="8">
        <v>1</v>
      </c>
      <c r="T2474" s="8">
        <v>1</v>
      </c>
      <c r="U2474" s="8"/>
      <c r="V2474" s="8" t="str">
        <f t="shared" si="42"/>
        <v>A319</v>
      </c>
      <c r="W2474" s="15" t="str" cm="1">
        <f t="array" ref="W2474">IF(ISBLANK(K2474),Unknown,K2474)</f>
        <v>Newcastle to Heathrow</v>
      </c>
      <c r="X2474" s="5" t="s">
        <v>2085</v>
      </c>
      <c r="Y2474" s="5" t="s">
        <v>1814</v>
      </c>
    </row>
    <row r="2475" spans="1:25">
      <c r="A2475" s="8">
        <v>9</v>
      </c>
      <c r="B2475" s="8" t="s">
        <v>9264</v>
      </c>
      <c r="C2475" s="8" t="s">
        <v>9265</v>
      </c>
      <c r="D2475" s="8" t="s">
        <v>1794</v>
      </c>
      <c r="E2475" s="9">
        <v>42350</v>
      </c>
      <c r="F2475" s="8" t="s">
        <v>1795</v>
      </c>
      <c r="G2475" s="8" t="s">
        <v>9266</v>
      </c>
      <c r="H2475" s="8" t="s">
        <v>138</v>
      </c>
      <c r="I2475" s="8" t="s">
        <v>1797</v>
      </c>
      <c r="J2475" s="8" t="s">
        <v>1807</v>
      </c>
      <c r="K2475" s="8" t="s">
        <v>1335</v>
      </c>
      <c r="L2475" s="11">
        <v>42339</v>
      </c>
      <c r="M2475" s="8">
        <v>4</v>
      </c>
      <c r="N2475" s="8">
        <v>5</v>
      </c>
      <c r="O2475" s="8">
        <v>5</v>
      </c>
      <c r="P2475" s="12">
        <v>5</v>
      </c>
      <c r="Q2475" s="8">
        <v>5</v>
      </c>
      <c r="R2475" s="8" t="s">
        <v>1885</v>
      </c>
      <c r="S2475" s="8">
        <v>1</v>
      </c>
      <c r="T2475" s="8">
        <v>4</v>
      </c>
      <c r="U2475" s="8"/>
      <c r="V2475" s="8" t="str">
        <f t="shared" si="42"/>
        <v>Boeing 777 200</v>
      </c>
      <c r="W2475" s="15" t="str" cm="1">
        <f t="array" ref="W2475">IF(ISBLANK(K2475),Unknown,K2475)</f>
        <v>MAN to JFK via LHR</v>
      </c>
      <c r="X2475" s="5" t="s">
        <v>7478</v>
      </c>
      <c r="Y2475" s="5" t="s">
        <v>6943</v>
      </c>
    </row>
    <row r="2476" spans="1:25">
      <c r="A2476" s="8">
        <v>7</v>
      </c>
      <c r="B2476" s="8" t="s">
        <v>9267</v>
      </c>
      <c r="C2476" s="8" t="s">
        <v>9268</v>
      </c>
      <c r="D2476" s="8" t="s">
        <v>1794</v>
      </c>
      <c r="E2476" s="9">
        <v>42350</v>
      </c>
      <c r="F2476" s="8" t="s">
        <v>1795</v>
      </c>
      <c r="G2476" s="10" t="s">
        <v>9269</v>
      </c>
      <c r="H2476" s="10"/>
      <c r="I2476" s="8" t="s">
        <v>1806</v>
      </c>
      <c r="J2476" s="8" t="s">
        <v>1807</v>
      </c>
      <c r="K2476" s="8" t="s">
        <v>308</v>
      </c>
      <c r="L2476" s="11">
        <v>42217</v>
      </c>
      <c r="M2476" s="8">
        <v>2</v>
      </c>
      <c r="N2476" s="8">
        <v>5</v>
      </c>
      <c r="O2476" s="8">
        <v>5</v>
      </c>
      <c r="P2476" s="12">
        <v>1</v>
      </c>
      <c r="Q2476" s="8">
        <v>4</v>
      </c>
      <c r="R2476" s="8" t="s">
        <v>1885</v>
      </c>
      <c r="S2476" s="8">
        <v>1</v>
      </c>
      <c r="T2476" s="8">
        <v>3</v>
      </c>
      <c r="U2476" s="8"/>
      <c r="V2476" s="8" t="str">
        <f t="shared" si="42"/>
        <v>Unknown</v>
      </c>
      <c r="W2476" s="15" t="str" cm="1">
        <f t="array" ref="W2476">IF(ISBLANK(K2476),Unknown,K2476)</f>
        <v>BKK to LHR</v>
      </c>
      <c r="X2476" s="5" t="s">
        <v>7397</v>
      </c>
      <c r="Y2476" s="5" t="s">
        <v>1978</v>
      </c>
    </row>
    <row r="2477" spans="1:25">
      <c r="A2477" s="8">
        <v>10</v>
      </c>
      <c r="B2477" s="8" t="s">
        <v>9270</v>
      </c>
      <c r="C2477" s="8" t="s">
        <v>9271</v>
      </c>
      <c r="D2477" s="8" t="s">
        <v>1794</v>
      </c>
      <c r="E2477" s="9">
        <v>42349</v>
      </c>
      <c r="F2477" s="8" t="s">
        <v>1795</v>
      </c>
      <c r="G2477" s="10" t="s">
        <v>9272</v>
      </c>
      <c r="H2477" s="10"/>
      <c r="I2477" s="8" t="s">
        <v>1867</v>
      </c>
      <c r="J2477" s="8" t="s">
        <v>1798</v>
      </c>
      <c r="K2477" s="8" t="s">
        <v>580</v>
      </c>
      <c r="L2477" s="11">
        <v>42339</v>
      </c>
      <c r="M2477" s="8">
        <v>4</v>
      </c>
      <c r="N2477" s="8">
        <v>5</v>
      </c>
      <c r="O2477" s="8">
        <v>4</v>
      </c>
      <c r="P2477" s="12">
        <v>5</v>
      </c>
      <c r="Q2477" s="8">
        <v>5</v>
      </c>
      <c r="R2477" s="8" t="s">
        <v>1885</v>
      </c>
      <c r="S2477" s="8">
        <v>1</v>
      </c>
      <c r="T2477" s="8">
        <v>5</v>
      </c>
      <c r="U2477" s="8"/>
      <c r="V2477" s="8" t="str">
        <f t="shared" si="42"/>
        <v>Unknown</v>
      </c>
      <c r="W2477" s="15" t="str" cm="1">
        <f t="array" ref="W2477">IF(ISBLANK(K2477),Unknown,K2477)</f>
        <v>GIG to LHR</v>
      </c>
      <c r="X2477" s="5" t="s">
        <v>5526</v>
      </c>
      <c r="Y2477" s="5" t="s">
        <v>1978</v>
      </c>
    </row>
    <row r="2478" spans="1:25">
      <c r="A2478" s="8">
        <v>1</v>
      </c>
      <c r="B2478" s="8" t="s">
        <v>9273</v>
      </c>
      <c r="C2478" s="8" t="s">
        <v>9274</v>
      </c>
      <c r="D2478" s="8" t="s">
        <v>1794</v>
      </c>
      <c r="E2478" s="9">
        <v>42349</v>
      </c>
      <c r="F2478" s="8" t="s">
        <v>1795</v>
      </c>
      <c r="G2478" s="8" t="s">
        <v>9275</v>
      </c>
      <c r="H2478" s="8" t="s">
        <v>131</v>
      </c>
      <c r="I2478" s="8" t="s">
        <v>1806</v>
      </c>
      <c r="J2478" s="8" t="s">
        <v>1874</v>
      </c>
      <c r="K2478" s="8" t="s">
        <v>850</v>
      </c>
      <c r="L2478" s="11">
        <v>42309</v>
      </c>
      <c r="M2478" s="8">
        <v>3</v>
      </c>
      <c r="N2478" s="8">
        <v>3</v>
      </c>
      <c r="O2478" s="8">
        <v>2</v>
      </c>
      <c r="P2478" s="12">
        <v>1</v>
      </c>
      <c r="Q2478" s="8">
        <v>1</v>
      </c>
      <c r="R2478" s="8" t="s">
        <v>1799</v>
      </c>
      <c r="S2478" s="8">
        <v>0</v>
      </c>
      <c r="T2478" s="8">
        <v>3</v>
      </c>
      <c r="U2478" s="8"/>
      <c r="V2478" s="8" t="str">
        <f t="shared" si="42"/>
        <v>Boeing 777</v>
      </c>
      <c r="W2478" s="15" t="str" cm="1">
        <f t="array" ref="W2478">IF(ISBLANK(K2478),Unknown,K2478)</f>
        <v>LHR to AUS</v>
      </c>
      <c r="X2478" s="5" t="s">
        <v>1978</v>
      </c>
      <c r="Y2478" s="5" t="s">
        <v>7609</v>
      </c>
    </row>
    <row r="2479" spans="1:25">
      <c r="A2479" s="8">
        <v>2</v>
      </c>
      <c r="B2479" s="8" t="s">
        <v>9276</v>
      </c>
      <c r="C2479" s="8" t="s">
        <v>7975</v>
      </c>
      <c r="D2479" s="8" t="s">
        <v>1794</v>
      </c>
      <c r="E2479" s="9">
        <v>42349</v>
      </c>
      <c r="F2479" s="8" t="s">
        <v>1795</v>
      </c>
      <c r="G2479" s="10" t="s">
        <v>9277</v>
      </c>
      <c r="H2479" s="10"/>
      <c r="I2479" s="8" t="s">
        <v>1851</v>
      </c>
      <c r="J2479" s="8" t="s">
        <v>1798</v>
      </c>
      <c r="K2479" s="8" t="s">
        <v>992</v>
      </c>
      <c r="L2479" s="11">
        <v>42339</v>
      </c>
      <c r="M2479" s="8">
        <v>2</v>
      </c>
      <c r="N2479" s="8">
        <v>1</v>
      </c>
      <c r="O2479" s="8">
        <v>1</v>
      </c>
      <c r="P2479" s="12">
        <v>1</v>
      </c>
      <c r="Q2479" s="8">
        <v>1</v>
      </c>
      <c r="R2479" s="8" t="s">
        <v>1799</v>
      </c>
      <c r="S2479" s="8">
        <v>0</v>
      </c>
      <c r="T2479" s="8">
        <v>1</v>
      </c>
      <c r="U2479" s="8"/>
      <c r="V2479" s="8" t="str">
        <f t="shared" si="42"/>
        <v>Unknown</v>
      </c>
      <c r="W2479" s="15" t="str" cm="1">
        <f t="array" ref="W2479">IF(ISBLANK(K2479),Unknown,K2479)</f>
        <v>London Gatwick to Salzburg</v>
      </c>
      <c r="X2479" s="5" t="s">
        <v>2585</v>
      </c>
      <c r="Y2479" s="5" t="s">
        <v>4057</v>
      </c>
    </row>
    <row r="2480" spans="1:25">
      <c r="A2480" s="8">
        <v>3</v>
      </c>
      <c r="B2480" s="8" t="s">
        <v>9278</v>
      </c>
      <c r="C2480" s="8" t="s">
        <v>1844</v>
      </c>
      <c r="D2480" s="8" t="s">
        <v>1845</v>
      </c>
      <c r="E2480" s="9">
        <v>42349</v>
      </c>
      <c r="F2480" s="8" t="s">
        <v>1795</v>
      </c>
      <c r="G2480" s="8" t="s">
        <v>9279</v>
      </c>
      <c r="H2480" s="8" t="s">
        <v>131</v>
      </c>
      <c r="I2480" s="8" t="s">
        <v>1797</v>
      </c>
      <c r="J2480" s="8" t="s">
        <v>1798</v>
      </c>
      <c r="K2480" s="8" t="s">
        <v>1542</v>
      </c>
      <c r="L2480" s="11">
        <v>42339</v>
      </c>
      <c r="M2480" s="8">
        <v>3</v>
      </c>
      <c r="N2480" s="8">
        <v>1</v>
      </c>
      <c r="O2480" s="8">
        <v>1</v>
      </c>
      <c r="P2480" s="12">
        <v>3</v>
      </c>
      <c r="Q2480" s="8">
        <v>2</v>
      </c>
      <c r="R2480" s="8" t="s">
        <v>1799</v>
      </c>
      <c r="S2480" s="8">
        <v>0</v>
      </c>
      <c r="T2480" s="8">
        <v>1</v>
      </c>
      <c r="U2480" s="8"/>
      <c r="V2480" s="8" t="str">
        <f t="shared" si="42"/>
        <v>Boeing 777</v>
      </c>
      <c r="W2480" s="15" t="str" cm="1">
        <f t="array" ref="W2480">IF(ISBLANK(K2480),Unknown,K2480)</f>
        <v>Punta Cana to London</v>
      </c>
      <c r="X2480" s="5" t="s">
        <v>6910</v>
      </c>
      <c r="Y2480" s="5" t="s">
        <v>1819</v>
      </c>
    </row>
    <row r="2481" spans="1:25">
      <c r="A2481" s="8">
        <v>10</v>
      </c>
      <c r="B2481" s="8" t="s">
        <v>9280</v>
      </c>
      <c r="C2481" s="8" t="s">
        <v>9281</v>
      </c>
      <c r="D2481" s="8" t="s">
        <v>1794</v>
      </c>
      <c r="E2481" s="9">
        <v>42349</v>
      </c>
      <c r="F2481" s="8" t="s">
        <v>1795</v>
      </c>
      <c r="G2481" s="8" t="s">
        <v>9282</v>
      </c>
      <c r="H2481" s="8" t="s">
        <v>1977</v>
      </c>
      <c r="I2481" s="8" t="s">
        <v>1797</v>
      </c>
      <c r="J2481" s="8" t="s">
        <v>1798</v>
      </c>
      <c r="K2481" s="8" t="s">
        <v>940</v>
      </c>
      <c r="L2481" s="11">
        <v>42339</v>
      </c>
      <c r="M2481" s="8">
        <v>5</v>
      </c>
      <c r="N2481" s="8">
        <v>5</v>
      </c>
      <c r="O2481" s="8">
        <v>5</v>
      </c>
      <c r="P2481" s="12">
        <v>5</v>
      </c>
      <c r="Q2481" s="8">
        <v>5</v>
      </c>
      <c r="R2481" s="8" t="s">
        <v>1885</v>
      </c>
      <c r="S2481" s="8">
        <v>1</v>
      </c>
      <c r="T2481" s="8">
        <v>5</v>
      </c>
      <c r="U2481" s="8"/>
      <c r="V2481" s="8" t="str">
        <f t="shared" si="42"/>
        <v>Boeing 777 300</v>
      </c>
      <c r="W2481" s="15" t="str" cm="1">
        <f t="array" ref="W2481">IF(ISBLANK(K2481),Unknown,K2481)</f>
        <v>LHR to SIN</v>
      </c>
      <c r="X2481" s="5" t="s">
        <v>1978</v>
      </c>
      <c r="Y2481" s="5" t="s">
        <v>7667</v>
      </c>
    </row>
    <row r="2482" spans="1:25">
      <c r="A2482" s="8">
        <v>10</v>
      </c>
      <c r="B2482" s="8" t="s">
        <v>9283</v>
      </c>
      <c r="C2482" s="8" t="s">
        <v>9284</v>
      </c>
      <c r="D2482" s="8" t="s">
        <v>1794</v>
      </c>
      <c r="E2482" s="9">
        <v>42349</v>
      </c>
      <c r="F2482" s="8" t="s">
        <v>1833</v>
      </c>
      <c r="G2482" s="10" t="s">
        <v>9285</v>
      </c>
      <c r="H2482" s="10"/>
      <c r="I2482" s="8" t="s">
        <v>1851</v>
      </c>
      <c r="J2482" s="8" t="s">
        <v>1798</v>
      </c>
      <c r="K2482" s="8" t="s">
        <v>914</v>
      </c>
      <c r="L2482" s="11">
        <v>42339</v>
      </c>
      <c r="M2482" s="8">
        <v>5</v>
      </c>
      <c r="N2482" s="8">
        <v>5</v>
      </c>
      <c r="O2482" s="8">
        <v>5</v>
      </c>
      <c r="P2482" s="12">
        <v>5</v>
      </c>
      <c r="Q2482" s="8">
        <v>5</v>
      </c>
      <c r="R2482" s="8" t="s">
        <v>1885</v>
      </c>
      <c r="S2482" s="8">
        <v>1</v>
      </c>
      <c r="T2482" s="8">
        <v>1</v>
      </c>
      <c r="U2482" s="8"/>
      <c r="V2482" s="8" t="str">
        <f t="shared" si="42"/>
        <v>Unknown</v>
      </c>
      <c r="W2482" s="15" t="str" cm="1">
        <f t="array" ref="W2482">IF(ISBLANK(K2482),Unknown,K2482)</f>
        <v>LHR to MAN</v>
      </c>
      <c r="X2482" s="5" t="s">
        <v>1978</v>
      </c>
      <c r="Y2482" s="5" t="s">
        <v>7478</v>
      </c>
    </row>
    <row r="2483" spans="1:25">
      <c r="A2483" s="8">
        <v>8</v>
      </c>
      <c r="B2483" s="8" t="s">
        <v>9286</v>
      </c>
      <c r="C2483" s="8" t="s">
        <v>9284</v>
      </c>
      <c r="D2483" s="8" t="s">
        <v>1794</v>
      </c>
      <c r="E2483" s="9">
        <v>42348</v>
      </c>
      <c r="F2483" s="8" t="s">
        <v>1833</v>
      </c>
      <c r="G2483" s="8" t="s">
        <v>9287</v>
      </c>
      <c r="H2483" s="8" t="s">
        <v>131</v>
      </c>
      <c r="I2483" s="8" t="s">
        <v>1851</v>
      </c>
      <c r="J2483" s="8" t="s">
        <v>1874</v>
      </c>
      <c r="K2483" s="8" t="s">
        <v>1599</v>
      </c>
      <c r="L2483" s="11">
        <v>42309</v>
      </c>
      <c r="M2483" s="8">
        <v>4</v>
      </c>
      <c r="N2483" s="8">
        <v>3</v>
      </c>
      <c r="O2483" s="8">
        <v>3</v>
      </c>
      <c r="P2483" s="12">
        <v>2</v>
      </c>
      <c r="Q2483" s="8">
        <v>4</v>
      </c>
      <c r="R2483" s="8" t="s">
        <v>1885</v>
      </c>
      <c r="S2483" s="8">
        <v>1</v>
      </c>
      <c r="T2483" s="8">
        <v>4</v>
      </c>
      <c r="U2483" s="8"/>
      <c r="V2483" s="8" t="str">
        <f t="shared" si="42"/>
        <v>Boeing 777</v>
      </c>
      <c r="W2483" s="15" t="str" cm="1">
        <f t="array" ref="W2483">IF(ISBLANK(K2483),Unknown,K2483)</f>
        <v>SEA to LHR</v>
      </c>
      <c r="X2483" s="5" t="s">
        <v>7628</v>
      </c>
      <c r="Y2483" s="5" t="s">
        <v>1978</v>
      </c>
    </row>
    <row r="2484" spans="1:25">
      <c r="A2484" s="8">
        <v>6</v>
      </c>
      <c r="B2484" s="8" t="s">
        <v>9288</v>
      </c>
      <c r="C2484" s="8" t="s">
        <v>9284</v>
      </c>
      <c r="D2484" s="8" t="s">
        <v>1794</v>
      </c>
      <c r="E2484" s="9">
        <v>42348</v>
      </c>
      <c r="F2484" s="8" t="s">
        <v>1833</v>
      </c>
      <c r="G2484" s="8" t="s">
        <v>9289</v>
      </c>
      <c r="H2484" s="8" t="s">
        <v>102</v>
      </c>
      <c r="I2484" s="8" t="s">
        <v>1851</v>
      </c>
      <c r="J2484" s="8" t="s">
        <v>1798</v>
      </c>
      <c r="K2484" s="8" t="s">
        <v>936</v>
      </c>
      <c r="L2484" s="11">
        <v>42339</v>
      </c>
      <c r="M2484" s="8">
        <v>2</v>
      </c>
      <c r="N2484" s="8">
        <v>3</v>
      </c>
      <c r="O2484" s="8">
        <v>5</v>
      </c>
      <c r="P2484" s="12">
        <v>5</v>
      </c>
      <c r="Q2484" s="8">
        <v>3</v>
      </c>
      <c r="R2484" s="8" t="s">
        <v>1885</v>
      </c>
      <c r="S2484" s="8">
        <v>1</v>
      </c>
      <c r="T2484" s="8">
        <v>2</v>
      </c>
      <c r="U2484" s="8"/>
      <c r="V2484" s="8" t="str">
        <f t="shared" si="42"/>
        <v>Boeing 747</v>
      </c>
      <c r="W2484" s="15" t="str" cm="1">
        <f t="array" ref="W2484">IF(ISBLANK(K2484),Unknown,K2484)</f>
        <v>LHR to SEA</v>
      </c>
      <c r="X2484" s="5" t="s">
        <v>1978</v>
      </c>
      <c r="Y2484" s="5" t="s">
        <v>7628</v>
      </c>
    </row>
    <row r="2485" spans="1:25">
      <c r="A2485" s="8">
        <v>9</v>
      </c>
      <c r="B2485" s="8" t="s">
        <v>4991</v>
      </c>
      <c r="C2485" s="8" t="s">
        <v>9290</v>
      </c>
      <c r="D2485" s="8" t="s">
        <v>1794</v>
      </c>
      <c r="E2485" s="9">
        <v>42348</v>
      </c>
      <c r="F2485" s="8" t="s">
        <v>1795</v>
      </c>
      <c r="G2485" s="8" t="s">
        <v>9291</v>
      </c>
      <c r="H2485" s="8" t="s">
        <v>131</v>
      </c>
      <c r="I2485" s="8" t="s">
        <v>1797</v>
      </c>
      <c r="J2485" s="8" t="s">
        <v>1807</v>
      </c>
      <c r="K2485" s="8" t="s">
        <v>308</v>
      </c>
      <c r="L2485" s="11">
        <v>42339</v>
      </c>
      <c r="M2485" s="8">
        <v>5</v>
      </c>
      <c r="N2485" s="8">
        <v>5</v>
      </c>
      <c r="O2485" s="8">
        <v>5</v>
      </c>
      <c r="P2485" s="12">
        <v>5</v>
      </c>
      <c r="Q2485" s="8">
        <v>5</v>
      </c>
      <c r="R2485" s="8" t="s">
        <v>1885</v>
      </c>
      <c r="S2485" s="8">
        <v>1</v>
      </c>
      <c r="T2485" s="8">
        <v>4</v>
      </c>
      <c r="U2485" s="8"/>
      <c r="V2485" s="8" t="str">
        <f t="shared" si="42"/>
        <v>Boeing 777</v>
      </c>
      <c r="W2485" s="15" t="str" cm="1">
        <f t="array" ref="W2485">IF(ISBLANK(K2485),Unknown,K2485)</f>
        <v>BKK to LHR</v>
      </c>
      <c r="X2485" s="5" t="s">
        <v>7397</v>
      </c>
      <c r="Y2485" s="5" t="s">
        <v>1978</v>
      </c>
    </row>
    <row r="2486" spans="1:25">
      <c r="A2486" s="8">
        <v>9</v>
      </c>
      <c r="B2486" s="8" t="s">
        <v>9292</v>
      </c>
      <c r="C2486" s="8" t="s">
        <v>9293</v>
      </c>
      <c r="D2486" s="8" t="s">
        <v>1794</v>
      </c>
      <c r="E2486" s="9">
        <v>42348</v>
      </c>
      <c r="F2486" s="8" t="s">
        <v>1872</v>
      </c>
      <c r="G2486" s="8" t="s">
        <v>9294</v>
      </c>
      <c r="H2486" s="8" t="s">
        <v>24</v>
      </c>
      <c r="I2486" s="8" t="s">
        <v>1851</v>
      </c>
      <c r="J2486" s="8" t="s">
        <v>1807</v>
      </c>
      <c r="K2486" s="8" t="s">
        <v>1700</v>
      </c>
      <c r="L2486" s="11">
        <v>42339</v>
      </c>
      <c r="M2486" s="8">
        <v>5</v>
      </c>
      <c r="N2486" s="8">
        <v>5</v>
      </c>
      <c r="O2486" s="8">
        <v>5</v>
      </c>
      <c r="P2486" s="12">
        <v>4</v>
      </c>
      <c r="Q2486" s="8">
        <v>4</v>
      </c>
      <c r="R2486" s="8" t="s">
        <v>1885</v>
      </c>
      <c r="S2486" s="8">
        <v>1</v>
      </c>
      <c r="T2486" s="8">
        <v>1</v>
      </c>
      <c r="U2486" s="8"/>
      <c r="V2486" s="8" t="str">
        <f t="shared" si="42"/>
        <v>A320</v>
      </c>
      <c r="W2486" s="15" t="str" cm="1">
        <f t="array" ref="W2486">IF(ISBLANK(K2486),Unknown,K2486)</f>
        <v>TXL to LHR</v>
      </c>
      <c r="X2486" s="5" t="s">
        <v>6764</v>
      </c>
      <c r="Y2486" s="5" t="s">
        <v>1978</v>
      </c>
    </row>
    <row r="2487" spans="1:25">
      <c r="A2487" s="8">
        <v>3</v>
      </c>
      <c r="B2487" s="8" t="s">
        <v>9295</v>
      </c>
      <c r="C2487" s="8" t="s">
        <v>9296</v>
      </c>
      <c r="D2487" s="8" t="s">
        <v>1794</v>
      </c>
      <c r="E2487" s="9">
        <v>42348</v>
      </c>
      <c r="F2487" s="8" t="s">
        <v>1833</v>
      </c>
      <c r="G2487" s="10" t="s">
        <v>9297</v>
      </c>
      <c r="H2487" s="10"/>
      <c r="I2487" s="8" t="s">
        <v>1851</v>
      </c>
      <c r="J2487" s="8" t="s">
        <v>1836</v>
      </c>
      <c r="K2487" s="8" t="s">
        <v>722</v>
      </c>
      <c r="L2487" s="11">
        <v>42217</v>
      </c>
      <c r="M2487" s="8">
        <v>5</v>
      </c>
      <c r="N2487" s="8">
        <v>4</v>
      </c>
      <c r="O2487" s="8">
        <v>2</v>
      </c>
      <c r="P2487" s="12">
        <v>2</v>
      </c>
      <c r="Q2487" s="8">
        <v>1</v>
      </c>
      <c r="R2487" s="8" t="s">
        <v>1799</v>
      </c>
      <c r="S2487" s="8">
        <v>0</v>
      </c>
      <c r="T2487" s="8">
        <v>2</v>
      </c>
      <c r="U2487" s="8"/>
      <c r="V2487" s="8" t="str">
        <f t="shared" si="42"/>
        <v>Unknown</v>
      </c>
      <c r="W2487" s="15" t="str" cm="1">
        <f t="array" ref="W2487">IF(ISBLANK(K2487),Unknown,K2487)</f>
        <v>JFK to London</v>
      </c>
      <c r="X2487" s="5" t="s">
        <v>7429</v>
      </c>
      <c r="Y2487" s="5" t="s">
        <v>1819</v>
      </c>
    </row>
    <row r="2488" spans="1:25">
      <c r="A2488" s="8">
        <v>9</v>
      </c>
      <c r="B2488" s="8" t="s">
        <v>9298</v>
      </c>
      <c r="C2488" s="8" t="s">
        <v>9299</v>
      </c>
      <c r="D2488" s="8" t="s">
        <v>1794</v>
      </c>
      <c r="E2488" s="9">
        <v>42347</v>
      </c>
      <c r="F2488" s="8" t="s">
        <v>1795</v>
      </c>
      <c r="G2488" s="8" t="s">
        <v>9300</v>
      </c>
      <c r="H2488" s="8" t="s">
        <v>138</v>
      </c>
      <c r="I2488" s="8" t="s">
        <v>1797</v>
      </c>
      <c r="J2488" s="8" t="s">
        <v>1807</v>
      </c>
      <c r="K2488" s="8" t="s">
        <v>990</v>
      </c>
      <c r="L2488" s="11">
        <v>42339</v>
      </c>
      <c r="M2488" s="8">
        <v>5</v>
      </c>
      <c r="N2488" s="8">
        <v>5</v>
      </c>
      <c r="O2488" s="8">
        <v>5</v>
      </c>
      <c r="P2488" s="12">
        <v>5</v>
      </c>
      <c r="Q2488" s="8">
        <v>5</v>
      </c>
      <c r="R2488" s="8" t="s">
        <v>1885</v>
      </c>
      <c r="S2488" s="8">
        <v>1</v>
      </c>
      <c r="T2488" s="8">
        <v>4</v>
      </c>
      <c r="U2488" s="8"/>
      <c r="V2488" s="8" t="str">
        <f t="shared" si="42"/>
        <v>Boeing 777 200</v>
      </c>
      <c r="W2488" s="15" t="str" cm="1">
        <f t="array" ref="W2488">IF(ISBLANK(K2488),Unknown,K2488)</f>
        <v>London Gatwick to Punta Cana</v>
      </c>
      <c r="X2488" s="5" t="s">
        <v>2585</v>
      </c>
      <c r="Y2488" s="5" t="s">
        <v>6910</v>
      </c>
    </row>
    <row r="2489" spans="1:25">
      <c r="A2489" s="8">
        <v>7</v>
      </c>
      <c r="B2489" s="8" t="s">
        <v>9301</v>
      </c>
      <c r="C2489" s="8" t="s">
        <v>9302</v>
      </c>
      <c r="D2489" s="8" t="s">
        <v>1794</v>
      </c>
      <c r="E2489" s="9">
        <v>42347</v>
      </c>
      <c r="F2489" s="8" t="s">
        <v>1795</v>
      </c>
      <c r="G2489" s="8" t="s">
        <v>9303</v>
      </c>
      <c r="H2489" s="8" t="s">
        <v>138</v>
      </c>
      <c r="I2489" s="8" t="s">
        <v>1851</v>
      </c>
      <c r="J2489" s="8" t="s">
        <v>1798</v>
      </c>
      <c r="K2489" s="8" t="s">
        <v>839</v>
      </c>
      <c r="L2489" s="11">
        <v>42339</v>
      </c>
      <c r="M2489" s="8">
        <v>3</v>
      </c>
      <c r="N2489" s="8">
        <v>4</v>
      </c>
      <c r="O2489" s="8">
        <v>4</v>
      </c>
      <c r="P2489" s="12">
        <v>4</v>
      </c>
      <c r="Q2489" s="8">
        <v>4</v>
      </c>
      <c r="R2489" s="8" t="s">
        <v>1885</v>
      </c>
      <c r="S2489" s="8">
        <v>1</v>
      </c>
      <c r="T2489" s="8">
        <v>4</v>
      </c>
      <c r="U2489" s="8"/>
      <c r="V2489" s="8" t="str">
        <f t="shared" si="42"/>
        <v>Boeing 777 200</v>
      </c>
      <c r="W2489" s="15" t="str" cm="1">
        <f t="array" ref="W2489">IF(ISBLANK(K2489),Unknown,K2489)</f>
        <v>LGW to TPA</v>
      </c>
      <c r="X2489" s="5" t="s">
        <v>7341</v>
      </c>
      <c r="Y2489" s="5" t="s">
        <v>7278</v>
      </c>
    </row>
    <row r="2490" spans="1:25">
      <c r="A2490" s="8">
        <v>10</v>
      </c>
      <c r="B2490" s="8" t="s">
        <v>9304</v>
      </c>
      <c r="C2490" s="8" t="s">
        <v>3919</v>
      </c>
      <c r="D2490" s="8" t="s">
        <v>1794</v>
      </c>
      <c r="E2490" s="9">
        <v>42346</v>
      </c>
      <c r="F2490" s="8" t="s">
        <v>1795</v>
      </c>
      <c r="G2490" s="8" t="s">
        <v>9305</v>
      </c>
      <c r="H2490" s="8" t="s">
        <v>108</v>
      </c>
      <c r="I2490" s="8" t="s">
        <v>1851</v>
      </c>
      <c r="J2490" s="8" t="s">
        <v>1798</v>
      </c>
      <c r="K2490" s="8" t="s">
        <v>639</v>
      </c>
      <c r="L2490" s="11">
        <v>42339</v>
      </c>
      <c r="M2490" s="8">
        <v>4</v>
      </c>
      <c r="N2490" s="8">
        <v>5</v>
      </c>
      <c r="O2490" s="8">
        <v>5</v>
      </c>
      <c r="P2490" s="12">
        <v>5</v>
      </c>
      <c r="Q2490" s="8">
        <v>4</v>
      </c>
      <c r="R2490" s="8" t="s">
        <v>1885</v>
      </c>
      <c r="S2490" s="8">
        <v>1</v>
      </c>
      <c r="T2490" s="8">
        <v>4</v>
      </c>
      <c r="U2490" s="8"/>
      <c r="V2490" s="8" t="str">
        <f t="shared" si="42"/>
        <v>Boeing 747 400</v>
      </c>
      <c r="W2490" s="15" t="str" cm="1">
        <f t="array" ref="W2490">IF(ISBLANK(K2490),Unknown,K2490)</f>
        <v>Heathrow to Cape Town</v>
      </c>
      <c r="X2490" s="5" t="s">
        <v>1814</v>
      </c>
      <c r="Y2490" s="5" t="s">
        <v>2113</v>
      </c>
    </row>
    <row r="2491" spans="1:25">
      <c r="A2491" s="8">
        <v>4</v>
      </c>
      <c r="B2491" s="8" t="s">
        <v>9306</v>
      </c>
      <c r="C2491" s="8" t="s">
        <v>9307</v>
      </c>
      <c r="D2491" s="8" t="s">
        <v>1794</v>
      </c>
      <c r="E2491" s="9">
        <v>42345</v>
      </c>
      <c r="F2491" s="8" t="s">
        <v>1795</v>
      </c>
      <c r="G2491" s="10" t="s">
        <v>9308</v>
      </c>
      <c r="H2491" s="10"/>
      <c r="I2491" s="8" t="s">
        <v>1797</v>
      </c>
      <c r="J2491" s="8" t="s">
        <v>1798</v>
      </c>
      <c r="K2491" s="8" t="s">
        <v>542</v>
      </c>
      <c r="L2491" s="11">
        <v>42339</v>
      </c>
      <c r="M2491" s="8">
        <v>1</v>
      </c>
      <c r="N2491" s="8">
        <v>4</v>
      </c>
      <c r="O2491" s="8">
        <v>1</v>
      </c>
      <c r="P2491" s="12">
        <v>3</v>
      </c>
      <c r="Q2491" s="8">
        <v>1</v>
      </c>
      <c r="R2491" s="8" t="s">
        <v>1799</v>
      </c>
      <c r="S2491" s="8">
        <v>0</v>
      </c>
      <c r="T2491" s="8">
        <v>1</v>
      </c>
      <c r="U2491" s="8"/>
      <c r="V2491" s="8" t="str">
        <f t="shared" si="42"/>
        <v>Unknown</v>
      </c>
      <c r="W2491" s="15" t="str" cm="1">
        <f t="array" ref="W2491">IF(ISBLANK(K2491),Unknown,K2491)</f>
        <v>Gatwick to Funchal</v>
      </c>
      <c r="X2491" s="5" t="s">
        <v>1963</v>
      </c>
      <c r="Y2491" s="5" t="s">
        <v>2180</v>
      </c>
    </row>
    <row r="2492" spans="1:25">
      <c r="A2492" s="8">
        <v>6</v>
      </c>
      <c r="B2492" s="8" t="s">
        <v>9309</v>
      </c>
      <c r="C2492" s="8" t="s">
        <v>2165</v>
      </c>
      <c r="D2492" s="8" t="s">
        <v>1794</v>
      </c>
      <c r="E2492" s="9">
        <v>42343</v>
      </c>
      <c r="F2492" s="8" t="s">
        <v>1795</v>
      </c>
      <c r="G2492" s="8" t="s">
        <v>9310</v>
      </c>
      <c r="H2492" s="8" t="s">
        <v>108</v>
      </c>
      <c r="I2492" s="8" t="s">
        <v>1851</v>
      </c>
      <c r="J2492" s="8" t="s">
        <v>1798</v>
      </c>
      <c r="K2492" s="8" t="s">
        <v>1155</v>
      </c>
      <c r="L2492" s="11">
        <v>42309</v>
      </c>
      <c r="M2492" s="8">
        <v>3</v>
      </c>
      <c r="N2492" s="8">
        <v>3</v>
      </c>
      <c r="O2492" s="8">
        <v>2</v>
      </c>
      <c r="P2492" s="12">
        <v>3</v>
      </c>
      <c r="Q2492" s="8">
        <v>3</v>
      </c>
      <c r="R2492" s="8" t="s">
        <v>1885</v>
      </c>
      <c r="S2492" s="8">
        <v>1</v>
      </c>
      <c r="T2492" s="8">
        <v>1</v>
      </c>
      <c r="U2492" s="8"/>
      <c r="V2492" s="8" t="str">
        <f t="shared" si="42"/>
        <v>Boeing 747 400</v>
      </c>
      <c r="W2492" s="15" t="str" cm="1">
        <f t="array" ref="W2492">IF(ISBLANK(K2492),Unknown,K2492)</f>
        <v>London to Chicago</v>
      </c>
      <c r="X2492" s="5" t="s">
        <v>1819</v>
      </c>
      <c r="Y2492" s="5" t="s">
        <v>1801</v>
      </c>
    </row>
    <row r="2493" spans="1:25">
      <c r="A2493" s="8">
        <v>8</v>
      </c>
      <c r="B2493" s="8" t="s">
        <v>9311</v>
      </c>
      <c r="C2493" s="8" t="s">
        <v>9312</v>
      </c>
      <c r="D2493" s="8" t="s">
        <v>1794</v>
      </c>
      <c r="E2493" s="9">
        <v>42343</v>
      </c>
      <c r="F2493" s="8" t="s">
        <v>1795</v>
      </c>
      <c r="G2493" s="8" t="s">
        <v>9313</v>
      </c>
      <c r="H2493" s="8" t="s">
        <v>131</v>
      </c>
      <c r="I2493" s="8" t="s">
        <v>1797</v>
      </c>
      <c r="J2493" s="8" t="s">
        <v>1874</v>
      </c>
      <c r="K2493" s="8" t="s">
        <v>547</v>
      </c>
      <c r="L2493" s="11">
        <v>42339</v>
      </c>
      <c r="M2493" s="8">
        <v>4</v>
      </c>
      <c r="N2493" s="8">
        <v>4</v>
      </c>
      <c r="O2493" s="8">
        <v>3</v>
      </c>
      <c r="P2493" s="12">
        <v>4</v>
      </c>
      <c r="Q2493" s="8">
        <v>3</v>
      </c>
      <c r="R2493" s="8" t="s">
        <v>1885</v>
      </c>
      <c r="S2493" s="8">
        <v>1</v>
      </c>
      <c r="T2493" s="8">
        <v>3</v>
      </c>
      <c r="U2493" s="8"/>
      <c r="V2493" s="8" t="str">
        <f t="shared" si="42"/>
        <v>Boeing 777</v>
      </c>
      <c r="W2493" s="15" t="str" cm="1">
        <f t="array" ref="W2493">IF(ISBLANK(K2493),Unknown,K2493)</f>
        <v>Gatwick to Las Vegas</v>
      </c>
      <c r="X2493" s="5" t="s">
        <v>1963</v>
      </c>
      <c r="Y2493" s="5" t="s">
        <v>2259</v>
      </c>
    </row>
    <row r="2494" spans="1:25">
      <c r="A2494" s="8">
        <v>7</v>
      </c>
      <c r="B2494" s="8" t="s">
        <v>6270</v>
      </c>
      <c r="C2494" s="8" t="s">
        <v>1844</v>
      </c>
      <c r="D2494" s="8" t="s">
        <v>2991</v>
      </c>
      <c r="E2494" s="9">
        <v>42342</v>
      </c>
      <c r="F2494" s="8" t="s">
        <v>2520</v>
      </c>
      <c r="G2494" s="8" t="s">
        <v>9314</v>
      </c>
      <c r="H2494" s="8" t="s">
        <v>135</v>
      </c>
      <c r="I2494" s="8" t="s">
        <v>1851</v>
      </c>
      <c r="J2494" s="8" t="s">
        <v>1836</v>
      </c>
      <c r="K2494" s="8" t="s">
        <v>680</v>
      </c>
      <c r="L2494" s="11">
        <v>42309</v>
      </c>
      <c r="M2494" s="8">
        <v>3</v>
      </c>
      <c r="N2494" s="8">
        <v>4</v>
      </c>
      <c r="O2494" s="8">
        <v>2</v>
      </c>
      <c r="P2494" s="12">
        <v>4</v>
      </c>
      <c r="Q2494" s="8">
        <v>3</v>
      </c>
      <c r="R2494" s="8" t="s">
        <v>1885</v>
      </c>
      <c r="S2494" s="8">
        <v>1</v>
      </c>
      <c r="T2494" s="8">
        <v>2</v>
      </c>
      <c r="U2494" s="8"/>
      <c r="V2494" s="8" t="str">
        <f t="shared" si="42"/>
        <v>Boeing 777 / A319</v>
      </c>
      <c r="W2494" s="15" t="str" cm="1">
        <f t="array" ref="W2494">IF(ISBLANK(K2494),Unknown,K2494)</f>
        <v>HND to BRU via LHR</v>
      </c>
      <c r="X2494" s="5" t="s">
        <v>7922</v>
      </c>
      <c r="Y2494" s="5" t="s">
        <v>9315</v>
      </c>
    </row>
    <row r="2495" spans="1:25">
      <c r="A2495" s="8">
        <v>3</v>
      </c>
      <c r="B2495" s="8" t="s">
        <v>9316</v>
      </c>
      <c r="C2495" s="8" t="s">
        <v>9317</v>
      </c>
      <c r="D2495" s="8" t="s">
        <v>1794</v>
      </c>
      <c r="E2495" s="9">
        <v>42340</v>
      </c>
      <c r="F2495" s="8" t="s">
        <v>1986</v>
      </c>
      <c r="G2495" s="8" t="s">
        <v>9318</v>
      </c>
      <c r="H2495" s="8" t="s">
        <v>108</v>
      </c>
      <c r="I2495" s="8" t="s">
        <v>1806</v>
      </c>
      <c r="J2495" s="8" t="s">
        <v>1836</v>
      </c>
      <c r="K2495" s="8" t="s">
        <v>769</v>
      </c>
      <c r="L2495" s="11">
        <v>42309</v>
      </c>
      <c r="M2495" s="8">
        <v>3</v>
      </c>
      <c r="N2495" s="8">
        <v>5</v>
      </c>
      <c r="O2495" s="8">
        <v>2</v>
      </c>
      <c r="P2495" s="12">
        <v>1</v>
      </c>
      <c r="Q2495" s="8">
        <v>1</v>
      </c>
      <c r="R2495" s="8" t="s">
        <v>1799</v>
      </c>
      <c r="S2495" s="8">
        <v>0</v>
      </c>
      <c r="T2495" s="8">
        <v>1</v>
      </c>
      <c r="U2495" s="8"/>
      <c r="V2495" s="8" t="str">
        <f t="shared" si="42"/>
        <v>Boeing 747 400</v>
      </c>
      <c r="W2495" s="15" t="str" cm="1">
        <f t="array" ref="W2495">IF(ISBLANK(K2495),Unknown,K2495)</f>
        <v>LAS to LHR</v>
      </c>
      <c r="X2495" s="5" t="s">
        <v>7738</v>
      </c>
      <c r="Y2495" s="5" t="s">
        <v>1978</v>
      </c>
    </row>
    <row r="2496" spans="1:25">
      <c r="A2496" s="8">
        <v>8</v>
      </c>
      <c r="B2496" s="8" t="s">
        <v>9319</v>
      </c>
      <c r="C2496" s="8" t="s">
        <v>9320</v>
      </c>
      <c r="D2496" s="8" t="s">
        <v>1794</v>
      </c>
      <c r="E2496" s="9">
        <v>42339</v>
      </c>
      <c r="F2496" s="8" t="s">
        <v>1795</v>
      </c>
      <c r="G2496" s="8" t="s">
        <v>9321</v>
      </c>
      <c r="H2496" s="8" t="s">
        <v>131</v>
      </c>
      <c r="I2496" s="8" t="s">
        <v>1797</v>
      </c>
      <c r="J2496" s="8" t="s">
        <v>1807</v>
      </c>
      <c r="K2496" s="8" t="s">
        <v>1663</v>
      </c>
      <c r="L2496" s="11">
        <v>42309</v>
      </c>
      <c r="M2496" s="8">
        <v>4</v>
      </c>
      <c r="N2496" s="8">
        <v>4</v>
      </c>
      <c r="O2496" s="8">
        <v>3</v>
      </c>
      <c r="P2496" s="12">
        <v>3</v>
      </c>
      <c r="Q2496" s="8">
        <v>4</v>
      </c>
      <c r="R2496" s="8" t="s">
        <v>1885</v>
      </c>
      <c r="S2496" s="8">
        <v>1</v>
      </c>
      <c r="T2496" s="8">
        <v>2</v>
      </c>
      <c r="U2496" s="8"/>
      <c r="V2496" s="8" t="str">
        <f t="shared" si="42"/>
        <v>Boeing 777</v>
      </c>
      <c r="W2496" s="15" t="str" cm="1">
        <f t="array" ref="W2496">IF(ISBLANK(K2496),Unknown,K2496)</f>
        <v>Tampa to Gatwick</v>
      </c>
      <c r="X2496" s="5" t="s">
        <v>2800</v>
      </c>
      <c r="Y2496" s="5" t="s">
        <v>1963</v>
      </c>
    </row>
    <row r="2497" spans="1:25">
      <c r="A2497" s="8">
        <v>6</v>
      </c>
      <c r="B2497" s="8" t="s">
        <v>9322</v>
      </c>
      <c r="C2497" s="8" t="s">
        <v>9320</v>
      </c>
      <c r="D2497" s="8" t="s">
        <v>1794</v>
      </c>
      <c r="E2497" s="9">
        <v>42339</v>
      </c>
      <c r="F2497" s="8" t="s">
        <v>1795</v>
      </c>
      <c r="G2497" s="8" t="s">
        <v>9323</v>
      </c>
      <c r="H2497" s="8" t="s">
        <v>108</v>
      </c>
      <c r="I2497" s="8" t="s">
        <v>1797</v>
      </c>
      <c r="J2497" s="8" t="s">
        <v>1874</v>
      </c>
      <c r="K2497" s="8" t="s">
        <v>917</v>
      </c>
      <c r="L2497" s="11">
        <v>42309</v>
      </c>
      <c r="M2497" s="8">
        <v>4</v>
      </c>
      <c r="N2497" s="8">
        <v>3</v>
      </c>
      <c r="O2497" s="8">
        <v>3</v>
      </c>
      <c r="P2497" s="12">
        <v>3</v>
      </c>
      <c r="Q2497" s="8">
        <v>3</v>
      </c>
      <c r="R2497" s="8" t="s">
        <v>1885</v>
      </c>
      <c r="S2497" s="8">
        <v>1</v>
      </c>
      <c r="T2497" s="8">
        <v>2</v>
      </c>
      <c r="U2497" s="8"/>
      <c r="V2497" s="8" t="str">
        <f t="shared" si="42"/>
        <v>Boeing 747 400</v>
      </c>
      <c r="W2497" s="15" t="str" cm="1">
        <f t="array" ref="W2497">IF(ISBLANK(K2497),Unknown,K2497)</f>
        <v>LHR to MIA</v>
      </c>
      <c r="X2497" s="5" t="s">
        <v>1978</v>
      </c>
      <c r="Y2497" s="5" t="s">
        <v>7486</v>
      </c>
    </row>
    <row r="2498" spans="1:25">
      <c r="A2498" s="8">
        <v>1</v>
      </c>
      <c r="B2498" s="8" t="s">
        <v>9324</v>
      </c>
      <c r="C2498" s="8" t="s">
        <v>9325</v>
      </c>
      <c r="D2498" s="8" t="s">
        <v>1794</v>
      </c>
      <c r="E2498" s="9">
        <v>42339</v>
      </c>
      <c r="F2498" s="8" t="s">
        <v>1795</v>
      </c>
      <c r="G2498" s="10" t="s">
        <v>9326</v>
      </c>
      <c r="H2498" s="10"/>
      <c r="I2498" s="8" t="s">
        <v>1797</v>
      </c>
      <c r="J2498" s="8" t="s">
        <v>1798</v>
      </c>
      <c r="K2498" s="8" t="s">
        <v>906</v>
      </c>
      <c r="L2498" s="11">
        <v>42186</v>
      </c>
      <c r="M2498" s="8">
        <v>1</v>
      </c>
      <c r="N2498" s="8">
        <v>4</v>
      </c>
      <c r="O2498" s="8">
        <v>1</v>
      </c>
      <c r="P2498" s="12">
        <v>1</v>
      </c>
      <c r="Q2498" s="8">
        <v>1</v>
      </c>
      <c r="R2498" s="8" t="s">
        <v>1799</v>
      </c>
      <c r="S2498" s="8">
        <v>0</v>
      </c>
      <c r="T2498" s="8">
        <v>1</v>
      </c>
      <c r="U2498" s="8"/>
      <c r="V2498" s="8" t="str">
        <f t="shared" si="42"/>
        <v>Unknown</v>
      </c>
      <c r="W2498" s="15" t="str" cm="1">
        <f t="array" ref="W2498">IF(ISBLANK(K2498),Unknown,K2498)</f>
        <v>LHR to LAS</v>
      </c>
      <c r="X2498" s="5" t="s">
        <v>1978</v>
      </c>
      <c r="Y2498" s="5" t="s">
        <v>7738</v>
      </c>
    </row>
    <row r="2499" spans="1:25">
      <c r="A2499" s="8">
        <v>6</v>
      </c>
      <c r="B2499" s="8" t="s">
        <v>9327</v>
      </c>
      <c r="C2499" s="8" t="s">
        <v>9328</v>
      </c>
      <c r="D2499" s="8" t="s">
        <v>1794</v>
      </c>
      <c r="E2499" s="9">
        <v>42339</v>
      </c>
      <c r="F2499" s="8" t="s">
        <v>1795</v>
      </c>
      <c r="G2499" s="8" t="s">
        <v>9329</v>
      </c>
      <c r="H2499" s="8" t="s">
        <v>108</v>
      </c>
      <c r="I2499" s="8" t="s">
        <v>1797</v>
      </c>
      <c r="J2499" s="8" t="s">
        <v>1798</v>
      </c>
      <c r="K2499" s="8" t="s">
        <v>721</v>
      </c>
      <c r="L2499" s="11">
        <v>42309</v>
      </c>
      <c r="M2499" s="8">
        <v>2</v>
      </c>
      <c r="N2499" s="8">
        <v>3</v>
      </c>
      <c r="O2499" s="8">
        <v>3</v>
      </c>
      <c r="P2499" s="12">
        <v>4</v>
      </c>
      <c r="Q2499" s="8">
        <v>3</v>
      </c>
      <c r="R2499" s="8" t="s">
        <v>1885</v>
      </c>
      <c r="S2499" s="8">
        <v>1</v>
      </c>
      <c r="T2499" s="8">
        <v>4</v>
      </c>
      <c r="U2499" s="8"/>
      <c r="V2499" s="8" t="str">
        <f t="shared" si="42"/>
        <v>Boeing 747 400</v>
      </c>
      <c r="W2499" s="15" t="str" cm="1">
        <f t="array" ref="W2499">IF(ISBLANK(K2499),Unknown,K2499)</f>
        <v>JFK to LHR</v>
      </c>
      <c r="X2499" s="5" t="s">
        <v>7429</v>
      </c>
      <c r="Y2499" s="5" t="s">
        <v>1978</v>
      </c>
    </row>
    <row r="2500" spans="1:25">
      <c r="A2500" s="8">
        <v>2</v>
      </c>
      <c r="B2500" s="8" t="s">
        <v>9330</v>
      </c>
      <c r="C2500" s="8" t="s">
        <v>9331</v>
      </c>
      <c r="D2500" s="8" t="s">
        <v>1794</v>
      </c>
      <c r="E2500" s="9">
        <v>42339</v>
      </c>
      <c r="F2500" s="8" t="s">
        <v>1833</v>
      </c>
      <c r="G2500" s="8" t="s">
        <v>9332</v>
      </c>
      <c r="H2500" s="8" t="s">
        <v>131</v>
      </c>
      <c r="I2500" s="8" t="s">
        <v>1797</v>
      </c>
      <c r="J2500" s="8" t="s">
        <v>1798</v>
      </c>
      <c r="K2500" s="8" t="s">
        <v>1744</v>
      </c>
      <c r="L2500" s="11">
        <v>42278</v>
      </c>
      <c r="M2500" s="8">
        <v>4</v>
      </c>
      <c r="N2500" s="8">
        <v>3</v>
      </c>
      <c r="O2500" s="8">
        <v>1</v>
      </c>
      <c r="P2500" s="12">
        <v>1</v>
      </c>
      <c r="Q2500" s="8">
        <v>1</v>
      </c>
      <c r="R2500" s="8" t="s">
        <v>1799</v>
      </c>
      <c r="S2500" s="8">
        <v>0</v>
      </c>
      <c r="T2500" s="8">
        <v>1</v>
      </c>
      <c r="U2500" s="8"/>
      <c r="V2500" s="8" t="str">
        <f t="shared" si="42"/>
        <v>Boeing 777</v>
      </c>
      <c r="W2500" s="15" t="str" cm="1">
        <f t="array" ref="W2500">IF(ISBLANK(K2500),Unknown,K2500)</f>
        <v>YUL to FCO via LHR</v>
      </c>
      <c r="X2500" s="5" t="s">
        <v>8270</v>
      </c>
      <c r="Y2500" s="5" t="s">
        <v>7995</v>
      </c>
    </row>
    <row r="2501" spans="1:25">
      <c r="A2501" s="8">
        <v>5</v>
      </c>
      <c r="B2501" s="8" t="s">
        <v>9333</v>
      </c>
      <c r="C2501" s="8" t="s">
        <v>9334</v>
      </c>
      <c r="D2501" s="8" t="s">
        <v>1794</v>
      </c>
      <c r="E2501" s="9">
        <v>42339</v>
      </c>
      <c r="F2501" s="8" t="s">
        <v>1795</v>
      </c>
      <c r="G2501" s="8" t="s">
        <v>9335</v>
      </c>
      <c r="H2501" s="8" t="s">
        <v>138</v>
      </c>
      <c r="I2501" s="8" t="s">
        <v>1797</v>
      </c>
      <c r="J2501" s="8" t="s">
        <v>1874</v>
      </c>
      <c r="K2501" s="8" t="s">
        <v>905</v>
      </c>
      <c r="L2501" s="11">
        <v>42309</v>
      </c>
      <c r="M2501" s="8">
        <v>3</v>
      </c>
      <c r="N2501" s="8">
        <v>2</v>
      </c>
      <c r="O2501" s="8">
        <v>2</v>
      </c>
      <c r="P2501" s="12">
        <v>3</v>
      </c>
      <c r="Q2501" s="8">
        <v>3</v>
      </c>
      <c r="R2501" s="8" t="s">
        <v>1799</v>
      </c>
      <c r="S2501" s="8">
        <v>0</v>
      </c>
      <c r="T2501" s="8">
        <v>2</v>
      </c>
      <c r="U2501" s="8"/>
      <c r="V2501" s="8" t="str">
        <f t="shared" si="42"/>
        <v>Boeing 777 200</v>
      </c>
      <c r="W2501" s="15" t="str" cm="1">
        <f t="array" ref="W2501">IF(ISBLANK(K2501),Unknown,K2501)</f>
        <v>LHR to KUL</v>
      </c>
      <c r="X2501" s="5" t="s">
        <v>1978</v>
      </c>
      <c r="Y2501" s="5" t="s">
        <v>7409</v>
      </c>
    </row>
    <row r="2502" spans="1:25">
      <c r="A2502" s="8">
        <v>6</v>
      </c>
      <c r="B2502" s="8" t="s">
        <v>9336</v>
      </c>
      <c r="C2502" s="8" t="s">
        <v>9337</v>
      </c>
      <c r="D2502" s="8" t="s">
        <v>1794</v>
      </c>
      <c r="E2502" s="9">
        <v>42339</v>
      </c>
      <c r="F2502" s="8" t="s">
        <v>1833</v>
      </c>
      <c r="G2502" s="8" t="s">
        <v>9338</v>
      </c>
      <c r="H2502" s="8" t="s">
        <v>131</v>
      </c>
      <c r="I2502" s="8" t="s">
        <v>1867</v>
      </c>
      <c r="J2502" s="8" t="s">
        <v>1798</v>
      </c>
      <c r="K2502" s="8" t="s">
        <v>693</v>
      </c>
      <c r="L2502" s="11">
        <v>42309</v>
      </c>
      <c r="M2502" s="8">
        <v>1</v>
      </c>
      <c r="N2502" s="8">
        <v>4</v>
      </c>
      <c r="O2502" s="8">
        <v>4</v>
      </c>
      <c r="P2502" s="12">
        <v>3</v>
      </c>
      <c r="Q2502" s="8">
        <v>4</v>
      </c>
      <c r="R2502" s="8" t="s">
        <v>1885</v>
      </c>
      <c r="S2502" s="8">
        <v>1</v>
      </c>
      <c r="T2502" s="8">
        <v>4</v>
      </c>
      <c r="U2502" s="8"/>
      <c r="V2502" s="8" t="str">
        <f t="shared" si="42"/>
        <v>Boeing 777</v>
      </c>
      <c r="W2502" s="15" t="str" cm="1">
        <f t="array" ref="W2502">IF(ISBLANK(K2502),Unknown,K2502)</f>
        <v>IAD to DXB via LHR</v>
      </c>
      <c r="X2502" s="5" t="s">
        <v>7308</v>
      </c>
      <c r="Y2502" s="5" t="s">
        <v>8692</v>
      </c>
    </row>
    <row r="2503" spans="1:25">
      <c r="A2503" s="8">
        <v>8</v>
      </c>
      <c r="B2503" s="8" t="s">
        <v>9339</v>
      </c>
      <c r="C2503" s="8" t="s">
        <v>9340</v>
      </c>
      <c r="D2503" s="8" t="s">
        <v>1794</v>
      </c>
      <c r="E2503" s="9">
        <v>42339</v>
      </c>
      <c r="F2503" s="8" t="s">
        <v>1795</v>
      </c>
      <c r="G2503" s="8" t="s">
        <v>9341</v>
      </c>
      <c r="H2503" s="8" t="s">
        <v>108</v>
      </c>
      <c r="I2503" s="8" t="s">
        <v>1851</v>
      </c>
      <c r="J2503" s="8" t="s">
        <v>1798</v>
      </c>
      <c r="K2503" s="8" t="s">
        <v>475</v>
      </c>
      <c r="L2503" s="11">
        <v>42309</v>
      </c>
      <c r="M2503" s="8">
        <v>3</v>
      </c>
      <c r="N2503" s="8">
        <v>5</v>
      </c>
      <c r="O2503" s="8">
        <v>5</v>
      </c>
      <c r="P2503" s="12">
        <v>5</v>
      </c>
      <c r="Q2503" s="8">
        <v>5</v>
      </c>
      <c r="R2503" s="8" t="s">
        <v>1885</v>
      </c>
      <c r="S2503" s="8">
        <v>1</v>
      </c>
      <c r="T2503" s="8">
        <v>4</v>
      </c>
      <c r="U2503" s="8"/>
      <c r="V2503" s="8" t="str">
        <f t="shared" si="42"/>
        <v>Boeing 747 400</v>
      </c>
      <c r="W2503" s="15" t="str" cm="1">
        <f t="array" ref="W2503">IF(ISBLANK(K2503),Unknown,K2503)</f>
        <v>EDI to LAS via LHR</v>
      </c>
      <c r="X2503" s="5" t="s">
        <v>7579</v>
      </c>
      <c r="Y2503" s="5" t="s">
        <v>7482</v>
      </c>
    </row>
    <row r="2504" spans="1:25">
      <c r="A2504" s="8">
        <v>9</v>
      </c>
      <c r="B2504" s="8" t="s">
        <v>9342</v>
      </c>
      <c r="C2504" s="8" t="s">
        <v>8068</v>
      </c>
      <c r="D2504" s="8" t="s">
        <v>1794</v>
      </c>
      <c r="E2504" s="9">
        <v>42339</v>
      </c>
      <c r="F2504" s="8" t="s">
        <v>1795</v>
      </c>
      <c r="G2504" s="8" t="s">
        <v>9343</v>
      </c>
      <c r="H2504" s="8" t="s">
        <v>24</v>
      </c>
      <c r="I2504" s="8" t="s">
        <v>1851</v>
      </c>
      <c r="J2504" s="8" t="s">
        <v>1798</v>
      </c>
      <c r="K2504" s="8" t="s">
        <v>1314</v>
      </c>
      <c r="L2504" s="11">
        <v>42309</v>
      </c>
      <c r="M2504" s="8">
        <v>5</v>
      </c>
      <c r="N2504" s="8">
        <v>5</v>
      </c>
      <c r="O2504" s="8">
        <v>4</v>
      </c>
      <c r="P2504" s="12">
        <v>4</v>
      </c>
      <c r="Q2504" s="8">
        <v>4</v>
      </c>
      <c r="R2504" s="8" t="s">
        <v>1885</v>
      </c>
      <c r="S2504" s="8">
        <v>1</v>
      </c>
      <c r="T2504" s="8">
        <v>1</v>
      </c>
      <c r="U2504" s="8"/>
      <c r="V2504" s="8" t="str">
        <f t="shared" si="42"/>
        <v>A320</v>
      </c>
      <c r="W2504" s="15" t="str" cm="1">
        <f t="array" ref="W2504">IF(ISBLANK(K2504),Unknown,K2504)</f>
        <v>MAD to LHR</v>
      </c>
      <c r="X2504" s="5" t="s">
        <v>7350</v>
      </c>
      <c r="Y2504" s="5" t="s">
        <v>1978</v>
      </c>
    </row>
    <row r="2505" spans="1:25">
      <c r="A2505" s="8">
        <v>3</v>
      </c>
      <c r="B2505" s="8" t="s">
        <v>9344</v>
      </c>
      <c r="C2505" s="8" t="s">
        <v>9345</v>
      </c>
      <c r="D2505" s="8" t="s">
        <v>1794</v>
      </c>
      <c r="E2505" s="9">
        <v>42338</v>
      </c>
      <c r="F2505" s="8" t="s">
        <v>1795</v>
      </c>
      <c r="G2505" s="8" t="s">
        <v>9346</v>
      </c>
      <c r="H2505" s="8" t="s">
        <v>24</v>
      </c>
      <c r="I2505" s="8" t="s">
        <v>1797</v>
      </c>
      <c r="J2505" s="8" t="s">
        <v>1807</v>
      </c>
      <c r="K2505" s="8" t="s">
        <v>895</v>
      </c>
      <c r="L2505" s="11">
        <v>42278</v>
      </c>
      <c r="M2505" s="8">
        <v>1</v>
      </c>
      <c r="N2505" s="8">
        <v>4</v>
      </c>
      <c r="O2505" s="8">
        <v>1</v>
      </c>
      <c r="P2505" s="12">
        <v>2</v>
      </c>
      <c r="Q2505" s="8">
        <v>1</v>
      </c>
      <c r="R2505" s="8" t="s">
        <v>1799</v>
      </c>
      <c r="S2505" s="8">
        <v>0</v>
      </c>
      <c r="T2505" s="8">
        <v>1</v>
      </c>
      <c r="U2505" s="8"/>
      <c r="V2505" s="8" t="str">
        <f t="shared" si="42"/>
        <v>A320</v>
      </c>
      <c r="W2505" s="15" t="str" cm="1">
        <f t="array" ref="W2505">IF(ISBLANK(K2505),Unknown,K2505)</f>
        <v>LHR to IST</v>
      </c>
      <c r="X2505" s="5" t="s">
        <v>1978</v>
      </c>
      <c r="Y2505" s="5" t="s">
        <v>6938</v>
      </c>
    </row>
    <row r="2506" spans="1:25">
      <c r="A2506" s="8">
        <v>3</v>
      </c>
      <c r="B2506" s="8" t="s">
        <v>7140</v>
      </c>
      <c r="C2506" s="8" t="s">
        <v>9347</v>
      </c>
      <c r="D2506" s="8" t="s">
        <v>1794</v>
      </c>
      <c r="E2506" s="9">
        <v>42338</v>
      </c>
      <c r="F2506" s="8" t="s">
        <v>1795</v>
      </c>
      <c r="G2506" s="10" t="s">
        <v>9348</v>
      </c>
      <c r="H2506" s="10"/>
      <c r="I2506" s="8" t="s">
        <v>1797</v>
      </c>
      <c r="J2506" s="8" t="s">
        <v>1798</v>
      </c>
      <c r="K2506" s="8" t="s">
        <v>1133</v>
      </c>
      <c r="L2506" s="11">
        <v>42309</v>
      </c>
      <c r="M2506" s="8">
        <v>2</v>
      </c>
      <c r="N2506" s="8">
        <v>2</v>
      </c>
      <c r="O2506" s="8">
        <v>1</v>
      </c>
      <c r="P2506" s="12">
        <v>3</v>
      </c>
      <c r="Q2506" s="8">
        <v>2</v>
      </c>
      <c r="R2506" s="8" t="s">
        <v>1799</v>
      </c>
      <c r="S2506" s="8">
        <v>0</v>
      </c>
      <c r="T2506" s="8">
        <v>2</v>
      </c>
      <c r="U2506" s="8"/>
      <c r="V2506" s="8" t="str">
        <f t="shared" si="42"/>
        <v>Unknown</v>
      </c>
      <c r="W2506" s="15" t="str" cm="1">
        <f t="array" ref="W2506">IF(ISBLANK(K2506),Unknown,K2506)</f>
        <v>London to Barbados</v>
      </c>
      <c r="X2506" s="5" t="s">
        <v>1819</v>
      </c>
      <c r="Y2506" s="5" t="s">
        <v>2623</v>
      </c>
    </row>
    <row r="2507" spans="1:25">
      <c r="A2507" s="8">
        <v>4</v>
      </c>
      <c r="B2507" s="8" t="s">
        <v>9349</v>
      </c>
      <c r="C2507" s="8" t="s">
        <v>9350</v>
      </c>
      <c r="D2507" s="8" t="s">
        <v>1794</v>
      </c>
      <c r="E2507" s="9">
        <v>42337</v>
      </c>
      <c r="F2507" s="8" t="s">
        <v>1795</v>
      </c>
      <c r="G2507" s="8" t="s">
        <v>9351</v>
      </c>
      <c r="H2507" s="8" t="s">
        <v>138</v>
      </c>
      <c r="I2507" s="8" t="s">
        <v>1797</v>
      </c>
      <c r="J2507" s="8" t="s">
        <v>1874</v>
      </c>
      <c r="K2507" s="8" t="s">
        <v>581</v>
      </c>
      <c r="L2507" s="11">
        <v>42278</v>
      </c>
      <c r="M2507" s="8">
        <v>2</v>
      </c>
      <c r="N2507" s="8">
        <v>1</v>
      </c>
      <c r="O2507" s="8">
        <v>3</v>
      </c>
      <c r="P2507" s="12">
        <v>2</v>
      </c>
      <c r="Q2507" s="8">
        <v>2</v>
      </c>
      <c r="R2507" s="8" t="s">
        <v>1799</v>
      </c>
      <c r="S2507" s="8">
        <v>0</v>
      </c>
      <c r="T2507" s="8">
        <v>1</v>
      </c>
      <c r="U2507" s="8"/>
      <c r="V2507" s="8" t="str">
        <f t="shared" si="42"/>
        <v>Boeing 777 200</v>
      </c>
      <c r="W2507" s="15" t="str" cm="1">
        <f t="array" ref="W2507">IF(ISBLANK(K2507),Unknown,K2507)</f>
        <v>GLA to BKK via LHR</v>
      </c>
      <c r="X2507" s="5" t="s">
        <v>7401</v>
      </c>
      <c r="Y2507" s="5" t="s">
        <v>7494</v>
      </c>
    </row>
    <row r="2508" spans="1:25">
      <c r="A2508" s="8">
        <v>4</v>
      </c>
      <c r="B2508" s="8" t="s">
        <v>9352</v>
      </c>
      <c r="C2508" s="8" t="s">
        <v>9353</v>
      </c>
      <c r="D2508" s="8" t="s">
        <v>1794</v>
      </c>
      <c r="E2508" s="9">
        <v>42337</v>
      </c>
      <c r="F2508" s="8" t="s">
        <v>1795</v>
      </c>
      <c r="G2508" s="10" t="s">
        <v>9354</v>
      </c>
      <c r="H2508" s="10"/>
      <c r="I2508" s="8" t="s">
        <v>1851</v>
      </c>
      <c r="J2508" s="8" t="s">
        <v>1874</v>
      </c>
      <c r="K2508" s="8" t="s">
        <v>856</v>
      </c>
      <c r="L2508" s="11">
        <v>42278</v>
      </c>
      <c r="M2508" s="8">
        <v>2</v>
      </c>
      <c r="N2508" s="8">
        <v>4</v>
      </c>
      <c r="O2508" s="8">
        <v>2</v>
      </c>
      <c r="P2508" s="12">
        <v>3</v>
      </c>
      <c r="Q2508" s="8">
        <v>3</v>
      </c>
      <c r="R2508" s="8" t="s">
        <v>1799</v>
      </c>
      <c r="S2508" s="8">
        <v>0</v>
      </c>
      <c r="T2508" s="8">
        <v>2</v>
      </c>
      <c r="U2508" s="8"/>
      <c r="V2508" s="8" t="str">
        <f t="shared" si="42"/>
        <v>Unknown</v>
      </c>
      <c r="W2508" s="15" t="str" cm="1">
        <f t="array" ref="W2508">IF(ISBLANK(K2508),Unknown,K2508)</f>
        <v>LHR to BNE via SIN</v>
      </c>
      <c r="X2508" s="5" t="s">
        <v>1978</v>
      </c>
      <c r="Y2508" s="5" t="s">
        <v>9355</v>
      </c>
    </row>
    <row r="2509" spans="1:25">
      <c r="A2509" s="8">
        <v>6</v>
      </c>
      <c r="B2509" s="8" t="s">
        <v>9356</v>
      </c>
      <c r="C2509" s="8" t="s">
        <v>1844</v>
      </c>
      <c r="D2509" s="8" t="s">
        <v>1845</v>
      </c>
      <c r="E2509" s="9">
        <v>42337</v>
      </c>
      <c r="F2509" s="8" t="s">
        <v>1795</v>
      </c>
      <c r="G2509" s="8" t="s">
        <v>9357</v>
      </c>
      <c r="H2509" s="8" t="s">
        <v>2574</v>
      </c>
      <c r="I2509" s="8" t="s">
        <v>1806</v>
      </c>
      <c r="J2509" s="8" t="s">
        <v>1798</v>
      </c>
      <c r="K2509" s="8" t="s">
        <v>1332</v>
      </c>
      <c r="L2509" s="11">
        <v>42005</v>
      </c>
      <c r="M2509" s="8">
        <v>3</v>
      </c>
      <c r="N2509" s="8">
        <v>1</v>
      </c>
      <c r="O2509" s="8">
        <v>1</v>
      </c>
      <c r="P2509" s="12">
        <v>4</v>
      </c>
      <c r="Q2509" s="8">
        <v>4</v>
      </c>
      <c r="R2509" s="8" t="s">
        <v>1885</v>
      </c>
      <c r="S2509" s="8">
        <v>1</v>
      </c>
      <c r="T2509" s="8">
        <v>2</v>
      </c>
      <c r="U2509" s="8"/>
      <c r="V2509" s="8" t="str">
        <f t="shared" si="42"/>
        <v>Boeing 777 300ER</v>
      </c>
      <c r="W2509" s="15" t="str" cm="1">
        <f t="array" ref="W2509">IF(ISBLANK(K2509),Unknown,K2509)</f>
        <v>MAN to BOM via LHR</v>
      </c>
      <c r="X2509" s="5" t="s">
        <v>7478</v>
      </c>
      <c r="Y2509" s="5" t="s">
        <v>7605</v>
      </c>
    </row>
    <row r="2510" spans="1:25">
      <c r="A2510" s="8">
        <v>1</v>
      </c>
      <c r="B2510" s="8" t="s">
        <v>9358</v>
      </c>
      <c r="C2510" s="8" t="s">
        <v>9359</v>
      </c>
      <c r="D2510" s="8" t="s">
        <v>1794</v>
      </c>
      <c r="E2510" s="9">
        <v>42336</v>
      </c>
      <c r="F2510" s="8" t="s">
        <v>1833</v>
      </c>
      <c r="G2510" s="10" t="s">
        <v>9360</v>
      </c>
      <c r="H2510" s="10"/>
      <c r="I2510" s="8" t="s">
        <v>1797</v>
      </c>
      <c r="J2510" s="8" t="s">
        <v>1798</v>
      </c>
      <c r="K2510" s="8" t="s">
        <v>1559</v>
      </c>
      <c r="L2510" s="11">
        <v>42309</v>
      </c>
      <c r="M2510" s="8">
        <v>3</v>
      </c>
      <c r="N2510" s="8">
        <v>5</v>
      </c>
      <c r="O2510" s="8">
        <v>4</v>
      </c>
      <c r="P2510" s="12">
        <v>1</v>
      </c>
      <c r="Q2510" s="8">
        <v>2</v>
      </c>
      <c r="R2510" s="8" t="s">
        <v>1799</v>
      </c>
      <c r="S2510" s="8">
        <v>0</v>
      </c>
      <c r="T2510" s="8">
        <v>1</v>
      </c>
      <c r="U2510" s="8"/>
      <c r="V2510" s="8" t="str">
        <f t="shared" si="42"/>
        <v>Unknown</v>
      </c>
      <c r="W2510" s="15" t="str" cm="1">
        <f t="array" ref="W2510">IF(ISBLANK(K2510),Unknown,K2510)</f>
        <v>Rome to London</v>
      </c>
      <c r="X2510" s="5" t="s">
        <v>2662</v>
      </c>
      <c r="Y2510" s="5" t="s">
        <v>1819</v>
      </c>
    </row>
    <row r="2511" spans="1:25">
      <c r="A2511" s="8">
        <v>4</v>
      </c>
      <c r="B2511" s="8" t="s">
        <v>9361</v>
      </c>
      <c r="C2511" s="8" t="s">
        <v>9362</v>
      </c>
      <c r="D2511" s="8" t="s">
        <v>1794</v>
      </c>
      <c r="E2511" s="9">
        <v>42335</v>
      </c>
      <c r="F2511" s="8" t="s">
        <v>1795</v>
      </c>
      <c r="G2511" s="8" t="s">
        <v>9363</v>
      </c>
      <c r="H2511" s="8" t="s">
        <v>131</v>
      </c>
      <c r="I2511" s="8" t="s">
        <v>1797</v>
      </c>
      <c r="J2511" s="8" t="s">
        <v>1807</v>
      </c>
      <c r="K2511" s="8" t="s">
        <v>266</v>
      </c>
      <c r="L2511" s="11">
        <v>42309</v>
      </c>
      <c r="M2511" s="8">
        <v>4</v>
      </c>
      <c r="N2511" s="8">
        <v>2</v>
      </c>
      <c r="O2511" s="8">
        <v>2</v>
      </c>
      <c r="P2511" s="12">
        <v>3</v>
      </c>
      <c r="Q2511" s="8">
        <v>2</v>
      </c>
      <c r="R2511" s="8" t="s">
        <v>1799</v>
      </c>
      <c r="S2511" s="8">
        <v>0</v>
      </c>
      <c r="T2511" s="8">
        <v>1</v>
      </c>
      <c r="U2511" s="8"/>
      <c r="V2511" s="8" t="str">
        <f t="shared" si="42"/>
        <v>Boeing 777</v>
      </c>
      <c r="W2511" s="15" t="str" cm="1">
        <f t="array" ref="W2511">IF(ISBLANK(K2511),Unknown,K2511)</f>
        <v>Bangkok to London</v>
      </c>
      <c r="X2511" s="5" t="s">
        <v>3792</v>
      </c>
      <c r="Y2511" s="5" t="s">
        <v>1819</v>
      </c>
    </row>
    <row r="2512" spans="1:25">
      <c r="A2512" s="8">
        <v>1</v>
      </c>
      <c r="B2512" s="8" t="s">
        <v>9364</v>
      </c>
      <c r="C2512" s="8" t="s">
        <v>9365</v>
      </c>
      <c r="D2512" s="8" t="s">
        <v>1794</v>
      </c>
      <c r="E2512" s="9">
        <v>42335</v>
      </c>
      <c r="F2512" s="8" t="s">
        <v>1795</v>
      </c>
      <c r="G2512" s="8" t="s">
        <v>9366</v>
      </c>
      <c r="H2512" s="8" t="s">
        <v>10</v>
      </c>
      <c r="I2512" s="8" t="s">
        <v>1806</v>
      </c>
      <c r="J2512" s="8" t="s">
        <v>1798</v>
      </c>
      <c r="K2512" s="8" t="s">
        <v>805</v>
      </c>
      <c r="L2512" s="11">
        <v>42309</v>
      </c>
      <c r="M2512" s="8">
        <v>1</v>
      </c>
      <c r="N2512" s="8">
        <v>2</v>
      </c>
      <c r="O2512" s="8">
        <v>1</v>
      </c>
      <c r="P2512" s="12">
        <v>1</v>
      </c>
      <c r="Q2512" s="8">
        <v>3</v>
      </c>
      <c r="R2512" s="8" t="s">
        <v>1799</v>
      </c>
      <c r="S2512" s="8">
        <v>0</v>
      </c>
      <c r="T2512" s="8">
        <v>1</v>
      </c>
      <c r="U2512" s="8"/>
      <c r="V2512" s="8" t="str">
        <f t="shared" si="42"/>
        <v>A319</v>
      </c>
      <c r="W2512" s="15" t="str" cm="1">
        <f t="array" ref="W2512">IF(ISBLANK(K2512),Unknown,K2512)</f>
        <v>LGW to AMS</v>
      </c>
      <c r="X2512" s="5" t="s">
        <v>7341</v>
      </c>
      <c r="Y2512" s="5" t="s">
        <v>7714</v>
      </c>
    </row>
    <row r="2513" spans="1:25">
      <c r="A2513" s="8">
        <v>9</v>
      </c>
      <c r="B2513" s="8" t="s">
        <v>9367</v>
      </c>
      <c r="C2513" s="8" t="s">
        <v>9368</v>
      </c>
      <c r="D2513" s="8" t="s">
        <v>1794</v>
      </c>
      <c r="E2513" s="9">
        <v>42334</v>
      </c>
      <c r="F2513" s="8" t="s">
        <v>1795</v>
      </c>
      <c r="G2513" s="8" t="s">
        <v>9369</v>
      </c>
      <c r="H2513" s="8" t="s">
        <v>67</v>
      </c>
      <c r="I2513" s="8" t="s">
        <v>1797</v>
      </c>
      <c r="J2513" s="8" t="s">
        <v>1836</v>
      </c>
      <c r="K2513" s="8" t="s">
        <v>668</v>
      </c>
      <c r="L2513" s="11">
        <v>42309</v>
      </c>
      <c r="M2513" s="8">
        <v>5</v>
      </c>
      <c r="N2513" s="8">
        <v>5</v>
      </c>
      <c r="O2513" s="8">
        <v>5</v>
      </c>
      <c r="P2513" s="12">
        <v>5</v>
      </c>
      <c r="Q2513" s="8">
        <v>5</v>
      </c>
      <c r="R2513" s="8" t="s">
        <v>1885</v>
      </c>
      <c r="S2513" s="8">
        <v>1</v>
      </c>
      <c r="T2513" s="8">
        <v>5</v>
      </c>
      <c r="U2513" s="8"/>
      <c r="V2513" s="8" t="str">
        <f t="shared" si="42"/>
        <v>A380</v>
      </c>
      <c r="W2513" s="15" t="str" cm="1">
        <f t="array" ref="W2513">IF(ISBLANK(K2513),Unknown,K2513)</f>
        <v>Heathrow to Singapore</v>
      </c>
      <c r="X2513" s="5" t="s">
        <v>1814</v>
      </c>
      <c r="Y2513" s="5" t="s">
        <v>2325</v>
      </c>
    </row>
    <row r="2514" spans="1:25">
      <c r="A2514" s="8">
        <v>7</v>
      </c>
      <c r="B2514" s="8" t="s">
        <v>9370</v>
      </c>
      <c r="C2514" s="8" t="s">
        <v>9371</v>
      </c>
      <c r="D2514" s="8" t="s">
        <v>1794</v>
      </c>
      <c r="E2514" s="9">
        <v>42333</v>
      </c>
      <c r="F2514" s="8" t="s">
        <v>1795</v>
      </c>
      <c r="G2514" s="8" t="s">
        <v>9372</v>
      </c>
      <c r="H2514" s="8" t="s">
        <v>43</v>
      </c>
      <c r="I2514" s="8" t="s">
        <v>1797</v>
      </c>
      <c r="J2514" s="8" t="s">
        <v>1807</v>
      </c>
      <c r="K2514" s="8" t="s">
        <v>903</v>
      </c>
      <c r="L2514" s="11">
        <v>42309</v>
      </c>
      <c r="M2514" s="8">
        <v>2</v>
      </c>
      <c r="N2514" s="8">
        <v>5</v>
      </c>
      <c r="O2514" s="8">
        <v>4</v>
      </c>
      <c r="P2514" s="12">
        <v>2</v>
      </c>
      <c r="Q2514" s="8">
        <v>3</v>
      </c>
      <c r="R2514" s="8" t="s">
        <v>1885</v>
      </c>
      <c r="S2514" s="8">
        <v>1</v>
      </c>
      <c r="T2514" s="8">
        <v>1</v>
      </c>
      <c r="U2514" s="8"/>
      <c r="V2514" s="8" t="str">
        <f t="shared" si="42"/>
        <v>A320/321</v>
      </c>
      <c r="W2514" s="15" t="str" cm="1">
        <f t="array" ref="W2514">IF(ISBLANK(K2514),Unknown,K2514)</f>
        <v>LHR to Krakow</v>
      </c>
      <c r="X2514" s="5" t="s">
        <v>1978</v>
      </c>
      <c r="Y2514" s="5" t="s">
        <v>6426</v>
      </c>
    </row>
    <row r="2515" spans="1:25">
      <c r="A2515" s="8">
        <v>8</v>
      </c>
      <c r="B2515" s="8" t="s">
        <v>9373</v>
      </c>
      <c r="C2515" s="8" t="s">
        <v>9374</v>
      </c>
      <c r="D2515" s="8" t="s">
        <v>1794</v>
      </c>
      <c r="E2515" s="9">
        <v>42333</v>
      </c>
      <c r="F2515" s="8" t="s">
        <v>1865</v>
      </c>
      <c r="G2515" s="8" t="s">
        <v>9375</v>
      </c>
      <c r="H2515" s="8" t="s">
        <v>67</v>
      </c>
      <c r="I2515" s="8" t="s">
        <v>1851</v>
      </c>
      <c r="J2515" s="8" t="s">
        <v>1874</v>
      </c>
      <c r="K2515" s="8" t="s">
        <v>343</v>
      </c>
      <c r="L2515" s="11">
        <v>42309</v>
      </c>
      <c r="M2515" s="8">
        <v>4</v>
      </c>
      <c r="N2515" s="8">
        <v>5</v>
      </c>
      <c r="O2515" s="8">
        <v>4</v>
      </c>
      <c r="P2515" s="12">
        <v>4</v>
      </c>
      <c r="Q2515" s="8">
        <v>4</v>
      </c>
      <c r="R2515" s="8" t="s">
        <v>1885</v>
      </c>
      <c r="S2515" s="8">
        <v>1</v>
      </c>
      <c r="T2515" s="8">
        <v>5</v>
      </c>
      <c r="U2515" s="8"/>
      <c r="V2515" s="8" t="str">
        <f t="shared" si="42"/>
        <v>A380</v>
      </c>
      <c r="W2515" s="15" t="str" cm="1">
        <f t="array" ref="W2515">IF(ISBLANK(K2515),Unknown,K2515)</f>
        <v>BSL to JNB via LHR</v>
      </c>
      <c r="X2515" s="5" t="s">
        <v>8358</v>
      </c>
      <c r="Y2515" s="5" t="s">
        <v>7370</v>
      </c>
    </row>
    <row r="2516" spans="1:25">
      <c r="A2516" s="8">
        <v>8</v>
      </c>
      <c r="B2516" s="8" t="s">
        <v>9376</v>
      </c>
      <c r="C2516" s="8" t="s">
        <v>9377</v>
      </c>
      <c r="D2516" s="8" t="s">
        <v>1794</v>
      </c>
      <c r="E2516" s="9">
        <v>42333</v>
      </c>
      <c r="F2516" s="8" t="s">
        <v>1899</v>
      </c>
      <c r="G2516" s="8" t="s">
        <v>9378</v>
      </c>
      <c r="H2516" s="8" t="s">
        <v>108</v>
      </c>
      <c r="I2516" s="8" t="s">
        <v>1851</v>
      </c>
      <c r="J2516" s="8" t="s">
        <v>1798</v>
      </c>
      <c r="K2516" s="8" t="s">
        <v>1285</v>
      </c>
      <c r="L2516" s="11">
        <v>42217</v>
      </c>
      <c r="M2516" s="8">
        <v>3</v>
      </c>
      <c r="N2516" s="8">
        <v>4</v>
      </c>
      <c r="O2516" s="8">
        <v>5</v>
      </c>
      <c r="P2516" s="12">
        <v>2</v>
      </c>
      <c r="Q2516" s="8">
        <v>3</v>
      </c>
      <c r="R2516" s="8" t="s">
        <v>1885</v>
      </c>
      <c r="S2516" s="8">
        <v>1</v>
      </c>
      <c r="T2516" s="8">
        <v>5</v>
      </c>
      <c r="U2516" s="8"/>
      <c r="V2516" s="8" t="str">
        <f t="shared" si="42"/>
        <v>Boeing 747 400</v>
      </c>
      <c r="W2516" s="15" t="str" cm="1">
        <f t="array" ref="W2516">IF(ISBLANK(K2516),Unknown,K2516)</f>
        <v>London to Vancouver</v>
      </c>
      <c r="X2516" s="5" t="s">
        <v>1819</v>
      </c>
      <c r="Y2516" s="5" t="s">
        <v>2231</v>
      </c>
    </row>
    <row r="2517" spans="1:25">
      <c r="A2517" s="8">
        <v>8</v>
      </c>
      <c r="B2517" s="8" t="s">
        <v>9379</v>
      </c>
      <c r="C2517" s="8" t="s">
        <v>8242</v>
      </c>
      <c r="D2517" s="8" t="s">
        <v>1794</v>
      </c>
      <c r="E2517" s="9">
        <v>42332</v>
      </c>
      <c r="F2517" s="8" t="s">
        <v>1795</v>
      </c>
      <c r="G2517" s="8" t="s">
        <v>9380</v>
      </c>
      <c r="H2517" s="8" t="s">
        <v>8791</v>
      </c>
      <c r="I2517" s="8" t="s">
        <v>1797</v>
      </c>
      <c r="J2517" s="8" t="s">
        <v>1874</v>
      </c>
      <c r="K2517" s="8" t="s">
        <v>938</v>
      </c>
      <c r="L2517" s="11">
        <v>42309</v>
      </c>
      <c r="M2517" s="8">
        <v>4</v>
      </c>
      <c r="N2517" s="8">
        <v>5</v>
      </c>
      <c r="O2517" s="8">
        <v>5</v>
      </c>
      <c r="P2517" s="12">
        <v>3</v>
      </c>
      <c r="Q2517" s="8">
        <v>5</v>
      </c>
      <c r="R2517" s="8" t="s">
        <v>1885</v>
      </c>
      <c r="S2517" s="8">
        <v>1</v>
      </c>
      <c r="T2517" s="8">
        <v>4</v>
      </c>
      <c r="U2517" s="8"/>
      <c r="V2517" s="8" t="str">
        <f t="shared" si="42"/>
        <v>A380 / Boeing 747 400</v>
      </c>
      <c r="W2517" s="15" t="str" cm="1">
        <f t="array" ref="W2517">IF(ISBLANK(K2517),Unknown,K2517)</f>
        <v>LHR to SFO</v>
      </c>
      <c r="X2517" s="5" t="s">
        <v>1978</v>
      </c>
      <c r="Y2517" s="5" t="s">
        <v>7299</v>
      </c>
    </row>
    <row r="2518" spans="1:25">
      <c r="A2518" s="8">
        <v>1</v>
      </c>
      <c r="B2518" s="8" t="s">
        <v>9381</v>
      </c>
      <c r="C2518" s="8" t="s">
        <v>9382</v>
      </c>
      <c r="D2518" s="8" t="s">
        <v>1794</v>
      </c>
      <c r="E2518" s="9">
        <v>42332</v>
      </c>
      <c r="F2518" s="8" t="s">
        <v>1795</v>
      </c>
      <c r="G2518" s="10" t="s">
        <v>9383</v>
      </c>
      <c r="H2518" s="10"/>
      <c r="I2518" s="8" t="s">
        <v>1797</v>
      </c>
      <c r="J2518" s="8" t="s">
        <v>1798</v>
      </c>
      <c r="K2518" s="8" t="s">
        <v>1724</v>
      </c>
      <c r="L2518" s="11">
        <v>42309</v>
      </c>
      <c r="M2518" s="8">
        <v>3</v>
      </c>
      <c r="N2518" s="8">
        <v>3</v>
      </c>
      <c r="O2518" s="8">
        <v>2</v>
      </c>
      <c r="P2518" s="12">
        <v>2</v>
      </c>
      <c r="Q2518" s="8">
        <v>1</v>
      </c>
      <c r="R2518" s="8" t="s">
        <v>1799</v>
      </c>
      <c r="S2518" s="8">
        <v>0</v>
      </c>
      <c r="T2518" s="8">
        <v>1</v>
      </c>
      <c r="U2518" s="8"/>
      <c r="V2518" s="8" t="str">
        <f t="shared" si="42"/>
        <v>Unknown</v>
      </c>
      <c r="W2518" s="15" t="str" cm="1">
        <f t="array" ref="W2518">IF(ISBLANK(K2518),Unknown,K2518)</f>
        <v>Vienna to London</v>
      </c>
      <c r="X2518" s="5" t="s">
        <v>2014</v>
      </c>
      <c r="Y2518" s="5" t="s">
        <v>1819</v>
      </c>
    </row>
    <row r="2519" spans="1:25">
      <c r="A2519" s="8">
        <v>1</v>
      </c>
      <c r="B2519" s="8" t="s">
        <v>9384</v>
      </c>
      <c r="C2519" s="8" t="s">
        <v>9385</v>
      </c>
      <c r="D2519" s="8" t="s">
        <v>1794</v>
      </c>
      <c r="E2519" s="9">
        <v>42331</v>
      </c>
      <c r="F2519" s="8" t="s">
        <v>1795</v>
      </c>
      <c r="G2519" s="8" t="s">
        <v>9386</v>
      </c>
      <c r="H2519" s="8" t="s">
        <v>108</v>
      </c>
      <c r="I2519" s="8" t="s">
        <v>1806</v>
      </c>
      <c r="J2519" s="8" t="s">
        <v>1807</v>
      </c>
      <c r="K2519" s="8" t="s">
        <v>885</v>
      </c>
      <c r="L2519" s="11">
        <v>42309</v>
      </c>
      <c r="M2519" s="8">
        <v>1</v>
      </c>
      <c r="N2519" s="8">
        <v>2</v>
      </c>
      <c r="O2519" s="8">
        <v>1</v>
      </c>
      <c r="P2519" s="12">
        <v>3</v>
      </c>
      <c r="Q2519" s="8">
        <v>1</v>
      </c>
      <c r="R2519" s="8" t="s">
        <v>1799</v>
      </c>
      <c r="S2519" s="8">
        <v>0</v>
      </c>
      <c r="T2519" s="8">
        <v>1</v>
      </c>
      <c r="U2519" s="8"/>
      <c r="V2519" s="8" t="str">
        <f t="shared" si="42"/>
        <v>Boeing 747 400</v>
      </c>
      <c r="W2519" s="15" t="str" cm="1">
        <f t="array" ref="W2519">IF(ISBLANK(K2519),Unknown,K2519)</f>
        <v>LHR to GRU</v>
      </c>
      <c r="X2519" s="5" t="s">
        <v>1978</v>
      </c>
      <c r="Y2519" s="5" t="s">
        <v>8310</v>
      </c>
    </row>
    <row r="2520" spans="1:25">
      <c r="A2520" s="8">
        <v>5</v>
      </c>
      <c r="B2520" s="8" t="s">
        <v>9387</v>
      </c>
      <c r="C2520" s="8" t="s">
        <v>4566</v>
      </c>
      <c r="D2520" s="8" t="s">
        <v>1794</v>
      </c>
      <c r="E2520" s="9">
        <v>42331</v>
      </c>
      <c r="F2520" s="8" t="s">
        <v>1795</v>
      </c>
      <c r="G2520" s="8" t="s">
        <v>9388</v>
      </c>
      <c r="H2520" s="8" t="s">
        <v>131</v>
      </c>
      <c r="I2520" s="8" t="s">
        <v>1797</v>
      </c>
      <c r="J2520" s="8" t="s">
        <v>1874</v>
      </c>
      <c r="K2520" s="8" t="s">
        <v>818</v>
      </c>
      <c r="L2520" s="11">
        <v>42309</v>
      </c>
      <c r="M2520" s="8">
        <v>3</v>
      </c>
      <c r="N2520" s="8">
        <v>3</v>
      </c>
      <c r="O2520" s="8">
        <v>3</v>
      </c>
      <c r="P2520" s="12">
        <v>3</v>
      </c>
      <c r="Q2520" s="8">
        <v>3</v>
      </c>
      <c r="R2520" s="8" t="s">
        <v>1885</v>
      </c>
      <c r="S2520" s="8">
        <v>1</v>
      </c>
      <c r="T2520" s="8">
        <v>2</v>
      </c>
      <c r="U2520" s="8"/>
      <c r="V2520" s="8" t="str">
        <f t="shared" si="42"/>
        <v>Boeing 777</v>
      </c>
      <c r="W2520" s="15" t="str" cm="1">
        <f t="array" ref="W2520">IF(ISBLANK(K2520),Unknown,K2520)</f>
        <v>LGW to Grenada</v>
      </c>
      <c r="X2520" s="5" t="s">
        <v>7341</v>
      </c>
      <c r="Y2520" s="5" t="s">
        <v>4384</v>
      </c>
    </row>
    <row r="2521" spans="1:25">
      <c r="A2521" s="8">
        <v>7</v>
      </c>
      <c r="B2521" s="8" t="s">
        <v>9389</v>
      </c>
      <c r="C2521" s="8" t="s">
        <v>1844</v>
      </c>
      <c r="D2521" s="8" t="s">
        <v>2174</v>
      </c>
      <c r="E2521" s="9">
        <v>42331</v>
      </c>
      <c r="F2521" s="8" t="s">
        <v>1795</v>
      </c>
      <c r="G2521" s="8" t="s">
        <v>9390</v>
      </c>
      <c r="H2521" s="8" t="s">
        <v>126</v>
      </c>
      <c r="I2521" s="8" t="s">
        <v>1806</v>
      </c>
      <c r="J2521" s="8" t="s">
        <v>1798</v>
      </c>
      <c r="K2521" s="8" t="s">
        <v>877</v>
      </c>
      <c r="L2521" s="11">
        <v>42309</v>
      </c>
      <c r="M2521" s="8">
        <v>4</v>
      </c>
      <c r="N2521" s="8">
        <v>4</v>
      </c>
      <c r="O2521" s="8">
        <v>4</v>
      </c>
      <c r="P2521" s="12">
        <v>4</v>
      </c>
      <c r="Q2521" s="8">
        <v>4</v>
      </c>
      <c r="R2521" s="8" t="s">
        <v>1885</v>
      </c>
      <c r="S2521" s="8">
        <v>1</v>
      </c>
      <c r="T2521" s="8">
        <v>1</v>
      </c>
      <c r="U2521" s="8"/>
      <c r="V2521" s="8" t="str">
        <f t="shared" si="42"/>
        <v>Boeing 767 / A320</v>
      </c>
      <c r="W2521" s="15" t="str" cm="1">
        <f t="array" ref="W2521">IF(ISBLANK(K2521),Unknown,K2521)</f>
        <v>LHR to EDI</v>
      </c>
      <c r="X2521" s="5" t="s">
        <v>1978</v>
      </c>
      <c r="Y2521" s="5" t="s">
        <v>7579</v>
      </c>
    </row>
    <row r="2522" spans="1:25">
      <c r="A2522" s="8">
        <v>7</v>
      </c>
      <c r="B2522" s="8" t="s">
        <v>9391</v>
      </c>
      <c r="C2522" s="8" t="s">
        <v>2639</v>
      </c>
      <c r="D2522" s="8" t="s">
        <v>1794</v>
      </c>
      <c r="E2522" s="9">
        <v>42330</v>
      </c>
      <c r="F2522" s="8" t="s">
        <v>1795</v>
      </c>
      <c r="G2522" s="10" t="s">
        <v>9392</v>
      </c>
      <c r="H2522" s="10"/>
      <c r="I2522" s="8" t="s">
        <v>1797</v>
      </c>
      <c r="J2522" s="8" t="s">
        <v>1807</v>
      </c>
      <c r="K2522" s="8" t="s">
        <v>876</v>
      </c>
      <c r="L2522" s="11">
        <v>42309</v>
      </c>
      <c r="M2522" s="8">
        <v>3</v>
      </c>
      <c r="N2522" s="8">
        <v>4</v>
      </c>
      <c r="O2522" s="8">
        <v>3</v>
      </c>
      <c r="P2522" s="12">
        <v>3</v>
      </c>
      <c r="Q2522" s="8">
        <v>3</v>
      </c>
      <c r="R2522" s="8" t="s">
        <v>1885</v>
      </c>
      <c r="S2522" s="8">
        <v>1</v>
      </c>
      <c r="T2522" s="8">
        <v>3</v>
      </c>
      <c r="U2522" s="8"/>
      <c r="V2522" s="8" t="str">
        <f t="shared" si="42"/>
        <v>Unknown</v>
      </c>
      <c r="W2522" s="15" t="str" cm="1">
        <f t="array" ref="W2522">IF(ISBLANK(K2522),Unknown,K2522)</f>
        <v>LHR to DXB</v>
      </c>
      <c r="X2522" s="5" t="s">
        <v>1978</v>
      </c>
      <c r="Y2522" s="5" t="s">
        <v>7390</v>
      </c>
    </row>
    <row r="2523" spans="1:25">
      <c r="A2523" s="8">
        <v>1</v>
      </c>
      <c r="B2523" s="8" t="s">
        <v>9393</v>
      </c>
      <c r="C2523" s="8" t="s">
        <v>9394</v>
      </c>
      <c r="D2523" s="8" t="s">
        <v>1794</v>
      </c>
      <c r="E2523" s="9">
        <v>42329</v>
      </c>
      <c r="F2523" s="8" t="s">
        <v>1833</v>
      </c>
      <c r="G2523" s="10" t="s">
        <v>9395</v>
      </c>
      <c r="H2523" s="10"/>
      <c r="I2523" s="8" t="s">
        <v>1806</v>
      </c>
      <c r="J2523" s="8" t="s">
        <v>1798</v>
      </c>
      <c r="K2523" s="8" t="s">
        <v>919</v>
      </c>
      <c r="L2523" s="11">
        <v>42309</v>
      </c>
      <c r="M2523" s="8">
        <v>1</v>
      </c>
      <c r="N2523" s="8">
        <v>1</v>
      </c>
      <c r="O2523" s="8">
        <v>1</v>
      </c>
      <c r="P2523" s="12">
        <v>1</v>
      </c>
      <c r="Q2523" s="8">
        <v>1</v>
      </c>
      <c r="R2523" s="8" t="s">
        <v>1799</v>
      </c>
      <c r="S2523" s="8">
        <v>0</v>
      </c>
      <c r="T2523" s="8">
        <v>1</v>
      </c>
      <c r="U2523" s="8"/>
      <c r="V2523" s="8" t="str">
        <f t="shared" si="42"/>
        <v>Unknown</v>
      </c>
      <c r="W2523" s="15" t="str" cm="1">
        <f t="array" ref="W2523">IF(ISBLANK(K2523),Unknown,K2523)</f>
        <v>LHR to MUC</v>
      </c>
      <c r="X2523" s="5" t="s">
        <v>1978</v>
      </c>
      <c r="Y2523" s="5" t="s">
        <v>8180</v>
      </c>
    </row>
    <row r="2524" spans="1:25">
      <c r="A2524" s="8">
        <v>8</v>
      </c>
      <c r="B2524" s="8" t="s">
        <v>9319</v>
      </c>
      <c r="C2524" s="8" t="s">
        <v>9320</v>
      </c>
      <c r="D2524" s="8" t="s">
        <v>1794</v>
      </c>
      <c r="E2524" s="9">
        <v>42328</v>
      </c>
      <c r="F2524" s="8" t="s">
        <v>1795</v>
      </c>
      <c r="G2524" s="8" t="s">
        <v>9321</v>
      </c>
      <c r="H2524" s="8" t="s">
        <v>131</v>
      </c>
      <c r="I2524" s="8" t="s">
        <v>1797</v>
      </c>
      <c r="J2524" s="8" t="s">
        <v>1807</v>
      </c>
      <c r="K2524" s="8" t="s">
        <v>1663</v>
      </c>
      <c r="L2524" s="11">
        <v>42309</v>
      </c>
      <c r="M2524" s="8">
        <v>4</v>
      </c>
      <c r="N2524" s="8">
        <v>4</v>
      </c>
      <c r="O2524" s="8">
        <v>3</v>
      </c>
      <c r="P2524" s="12">
        <v>3</v>
      </c>
      <c r="Q2524" s="8">
        <v>4</v>
      </c>
      <c r="R2524" s="8" t="s">
        <v>1885</v>
      </c>
      <c r="S2524" s="8">
        <v>1</v>
      </c>
      <c r="T2524" s="8">
        <v>2</v>
      </c>
      <c r="U2524" s="8"/>
      <c r="V2524" s="8" t="str">
        <f t="shared" si="42"/>
        <v>Boeing 777</v>
      </c>
      <c r="W2524" s="15" t="str" cm="1">
        <f t="array" ref="W2524">IF(ISBLANK(K2524),Unknown,K2524)</f>
        <v>Tampa to Gatwick</v>
      </c>
      <c r="X2524" s="5" t="s">
        <v>2800</v>
      </c>
      <c r="Y2524" s="5" t="s">
        <v>1963</v>
      </c>
    </row>
    <row r="2525" spans="1:25">
      <c r="A2525" s="8">
        <v>6</v>
      </c>
      <c r="B2525" s="8" t="s">
        <v>9396</v>
      </c>
      <c r="C2525" s="8" t="s">
        <v>9397</v>
      </c>
      <c r="D2525" s="8" t="s">
        <v>1794</v>
      </c>
      <c r="E2525" s="9">
        <v>42328</v>
      </c>
      <c r="F2525" s="8" t="s">
        <v>1827</v>
      </c>
      <c r="G2525" s="8" t="s">
        <v>9398</v>
      </c>
      <c r="H2525" s="8" t="s">
        <v>10</v>
      </c>
      <c r="I2525" s="8" t="s">
        <v>1851</v>
      </c>
      <c r="J2525" s="8" t="s">
        <v>1807</v>
      </c>
      <c r="K2525" s="8" t="s">
        <v>501</v>
      </c>
      <c r="L2525" s="11">
        <v>42309</v>
      </c>
      <c r="M2525" s="8">
        <v>3</v>
      </c>
      <c r="N2525" s="8">
        <v>2</v>
      </c>
      <c r="O2525" s="8">
        <v>4</v>
      </c>
      <c r="P2525" s="12">
        <v>2</v>
      </c>
      <c r="Q2525" s="8">
        <v>4</v>
      </c>
      <c r="R2525" s="8" t="s">
        <v>1885</v>
      </c>
      <c r="S2525" s="8">
        <v>1</v>
      </c>
      <c r="T2525" s="8">
        <v>1</v>
      </c>
      <c r="U2525" s="8"/>
      <c r="V2525" s="8" t="str">
        <f t="shared" si="42"/>
        <v>A319</v>
      </c>
      <c r="W2525" s="15" t="str" cm="1">
        <f t="array" ref="W2525">IF(ISBLANK(K2525),Unknown,K2525)</f>
        <v>FCO to LGW</v>
      </c>
      <c r="X2525" s="5" t="s">
        <v>7463</v>
      </c>
      <c r="Y2525" s="5" t="s">
        <v>7341</v>
      </c>
    </row>
    <row r="2526" spans="1:25">
      <c r="A2526" s="8">
        <v>6</v>
      </c>
      <c r="B2526" s="8" t="s">
        <v>9322</v>
      </c>
      <c r="C2526" s="8" t="s">
        <v>9320</v>
      </c>
      <c r="D2526" s="8" t="s">
        <v>1794</v>
      </c>
      <c r="E2526" s="9">
        <v>42328</v>
      </c>
      <c r="F2526" s="8" t="s">
        <v>1795</v>
      </c>
      <c r="G2526" s="8" t="s">
        <v>9323</v>
      </c>
      <c r="H2526" s="8" t="s">
        <v>108</v>
      </c>
      <c r="I2526" s="8" t="s">
        <v>1797</v>
      </c>
      <c r="J2526" s="8" t="s">
        <v>1874</v>
      </c>
      <c r="K2526" s="8" t="s">
        <v>917</v>
      </c>
      <c r="L2526" s="11">
        <v>42309</v>
      </c>
      <c r="M2526" s="8">
        <v>4</v>
      </c>
      <c r="N2526" s="8">
        <v>3</v>
      </c>
      <c r="O2526" s="8">
        <v>3</v>
      </c>
      <c r="P2526" s="12">
        <v>3</v>
      </c>
      <c r="Q2526" s="8">
        <v>3</v>
      </c>
      <c r="R2526" s="8" t="s">
        <v>1885</v>
      </c>
      <c r="S2526" s="8">
        <v>1</v>
      </c>
      <c r="T2526" s="8">
        <v>2</v>
      </c>
      <c r="U2526" s="8"/>
      <c r="V2526" s="8" t="str">
        <f t="shared" si="42"/>
        <v>Boeing 747 400</v>
      </c>
      <c r="W2526" s="15" t="str" cm="1">
        <f t="array" ref="W2526">IF(ISBLANK(K2526),Unknown,K2526)</f>
        <v>LHR to MIA</v>
      </c>
      <c r="X2526" s="5" t="s">
        <v>1978</v>
      </c>
      <c r="Y2526" s="5" t="s">
        <v>7486</v>
      </c>
    </row>
    <row r="2527" spans="1:25">
      <c r="A2527" s="8">
        <v>3</v>
      </c>
      <c r="B2527" s="8" t="s">
        <v>9399</v>
      </c>
      <c r="C2527" s="8" t="s">
        <v>4740</v>
      </c>
      <c r="D2527" s="8" t="s">
        <v>1794</v>
      </c>
      <c r="E2527" s="9">
        <v>42326</v>
      </c>
      <c r="F2527" s="8" t="s">
        <v>1795</v>
      </c>
      <c r="G2527" s="8" t="s">
        <v>9400</v>
      </c>
      <c r="H2527" s="8" t="s">
        <v>24</v>
      </c>
      <c r="I2527" s="8" t="s">
        <v>1806</v>
      </c>
      <c r="J2527" s="8" t="s">
        <v>1807</v>
      </c>
      <c r="K2527" s="8" t="s">
        <v>623</v>
      </c>
      <c r="L2527" s="11">
        <v>42309</v>
      </c>
      <c r="M2527" s="8">
        <v>2</v>
      </c>
      <c r="N2527" s="8">
        <v>4</v>
      </c>
      <c r="O2527" s="8">
        <v>1</v>
      </c>
      <c r="P2527" s="12">
        <v>1</v>
      </c>
      <c r="Q2527" s="8">
        <v>1</v>
      </c>
      <c r="R2527" s="8" t="s">
        <v>1799</v>
      </c>
      <c r="S2527" s="8">
        <v>0</v>
      </c>
      <c r="T2527" s="8">
        <v>1</v>
      </c>
      <c r="U2527" s="8"/>
      <c r="V2527" s="8" t="str">
        <f t="shared" si="42"/>
        <v>A320</v>
      </c>
      <c r="W2527" s="15" t="str" cm="1">
        <f t="array" ref="W2527">IF(ISBLANK(K2527),Unknown,K2527)</f>
        <v>Hannover to LHR</v>
      </c>
      <c r="X2527" s="5" t="s">
        <v>9401</v>
      </c>
      <c r="Y2527" s="5" t="s">
        <v>1978</v>
      </c>
    </row>
    <row r="2528" spans="1:25">
      <c r="A2528" s="8">
        <v>2</v>
      </c>
      <c r="B2528" s="8" t="s">
        <v>9402</v>
      </c>
      <c r="C2528" s="8" t="s">
        <v>9403</v>
      </c>
      <c r="D2528" s="8" t="s">
        <v>1794</v>
      </c>
      <c r="E2528" s="9">
        <v>42326</v>
      </c>
      <c r="F2528" s="8" t="s">
        <v>2341</v>
      </c>
      <c r="G2528" s="10" t="s">
        <v>9404</v>
      </c>
      <c r="H2528" s="10"/>
      <c r="I2528" s="8" t="s">
        <v>1806</v>
      </c>
      <c r="J2528" s="8" t="s">
        <v>1798</v>
      </c>
      <c r="K2528" s="8" t="s">
        <v>437</v>
      </c>
      <c r="L2528" s="11">
        <v>42309</v>
      </c>
      <c r="M2528" s="8">
        <v>3</v>
      </c>
      <c r="N2528" s="8">
        <v>4</v>
      </c>
      <c r="O2528" s="8">
        <v>1</v>
      </c>
      <c r="P2528" s="12">
        <v>1</v>
      </c>
      <c r="Q2528" s="8">
        <v>1</v>
      </c>
      <c r="R2528" s="8" t="s">
        <v>1799</v>
      </c>
      <c r="S2528" s="8">
        <v>0</v>
      </c>
      <c r="T2528" s="8">
        <v>1</v>
      </c>
      <c r="U2528" s="8"/>
      <c r="V2528" s="8" t="str">
        <f t="shared" si="42"/>
        <v>Unknown</v>
      </c>
      <c r="W2528" s="15" t="str" cm="1">
        <f t="array" ref="W2528">IF(ISBLANK(K2528),Unknown,K2528)</f>
        <v>DUB to LCY</v>
      </c>
      <c r="X2528" s="5" t="s">
        <v>7811</v>
      </c>
      <c r="Y2528" s="5" t="s">
        <v>7812</v>
      </c>
    </row>
    <row r="2529" spans="1:25">
      <c r="A2529" s="8">
        <v>3</v>
      </c>
      <c r="B2529" s="8" t="s">
        <v>9405</v>
      </c>
      <c r="C2529" s="8" t="s">
        <v>4740</v>
      </c>
      <c r="D2529" s="8" t="s">
        <v>1794</v>
      </c>
      <c r="E2529" s="9">
        <v>42326</v>
      </c>
      <c r="F2529" s="8" t="s">
        <v>1795</v>
      </c>
      <c r="G2529" s="8" t="s">
        <v>9406</v>
      </c>
      <c r="H2529" s="8" t="s">
        <v>24</v>
      </c>
      <c r="I2529" s="8" t="s">
        <v>1806</v>
      </c>
      <c r="J2529" s="8" t="s">
        <v>1807</v>
      </c>
      <c r="K2529" s="8" t="s">
        <v>888</v>
      </c>
      <c r="L2529" s="11">
        <v>42309</v>
      </c>
      <c r="M2529" s="8">
        <v>2</v>
      </c>
      <c r="N2529" s="8">
        <v>4</v>
      </c>
      <c r="O2529" s="8">
        <v>1</v>
      </c>
      <c r="P2529" s="12">
        <v>3</v>
      </c>
      <c r="Q2529" s="8">
        <v>2</v>
      </c>
      <c r="R2529" s="8" t="s">
        <v>1799</v>
      </c>
      <c r="S2529" s="8">
        <v>0</v>
      </c>
      <c r="T2529" s="8">
        <v>1</v>
      </c>
      <c r="U2529" s="8"/>
      <c r="V2529" s="8" t="str">
        <f t="shared" si="42"/>
        <v>A320</v>
      </c>
      <c r="W2529" s="15" t="str" cm="1">
        <f t="array" ref="W2529">IF(ISBLANK(K2529),Unknown,K2529)</f>
        <v>LHR to Hannover</v>
      </c>
      <c r="X2529" s="5" t="s">
        <v>1978</v>
      </c>
      <c r="Y2529" s="5" t="s">
        <v>9401</v>
      </c>
    </row>
    <row r="2530" spans="1:25">
      <c r="A2530" s="8">
        <v>7</v>
      </c>
      <c r="B2530" s="8" t="s">
        <v>9407</v>
      </c>
      <c r="C2530" s="8" t="s">
        <v>9408</v>
      </c>
      <c r="D2530" s="8" t="s">
        <v>1794</v>
      </c>
      <c r="E2530" s="9">
        <v>42326</v>
      </c>
      <c r="F2530" s="8" t="s">
        <v>1795</v>
      </c>
      <c r="G2530" s="8" t="s">
        <v>9409</v>
      </c>
      <c r="H2530" s="8" t="s">
        <v>131</v>
      </c>
      <c r="I2530" s="8" t="s">
        <v>1851</v>
      </c>
      <c r="J2530" s="8" t="s">
        <v>1807</v>
      </c>
      <c r="K2530" s="8" t="s">
        <v>876</v>
      </c>
      <c r="L2530" s="11">
        <v>42309</v>
      </c>
      <c r="M2530" s="8">
        <v>2</v>
      </c>
      <c r="N2530" s="8">
        <v>4</v>
      </c>
      <c r="O2530" s="8">
        <v>3</v>
      </c>
      <c r="P2530" s="12">
        <v>4</v>
      </c>
      <c r="Q2530" s="8">
        <v>4</v>
      </c>
      <c r="R2530" s="8" t="s">
        <v>1885</v>
      </c>
      <c r="S2530" s="8">
        <v>1</v>
      </c>
      <c r="T2530" s="8">
        <v>3</v>
      </c>
      <c r="U2530" s="8"/>
      <c r="V2530" s="8" t="str">
        <f t="shared" si="42"/>
        <v>Boeing 777</v>
      </c>
      <c r="W2530" s="15" t="str" cm="1">
        <f t="array" ref="W2530">IF(ISBLANK(K2530),Unknown,K2530)</f>
        <v>LHR to DXB</v>
      </c>
      <c r="X2530" s="5" t="s">
        <v>1978</v>
      </c>
      <c r="Y2530" s="5" t="s">
        <v>7390</v>
      </c>
    </row>
    <row r="2531" spans="1:25">
      <c r="A2531" s="8">
        <v>8</v>
      </c>
      <c r="B2531" s="8" t="s">
        <v>9410</v>
      </c>
      <c r="C2531" s="8" t="s">
        <v>9411</v>
      </c>
      <c r="D2531" s="8" t="s">
        <v>1794</v>
      </c>
      <c r="E2531" s="9">
        <v>42325</v>
      </c>
      <c r="F2531" s="8" t="s">
        <v>1795</v>
      </c>
      <c r="G2531" s="8" t="s">
        <v>9412</v>
      </c>
      <c r="H2531" s="8" t="s">
        <v>131</v>
      </c>
      <c r="I2531" s="8" t="s">
        <v>1851</v>
      </c>
      <c r="J2531" s="8" t="s">
        <v>1836</v>
      </c>
      <c r="K2531" s="8" t="s">
        <v>644</v>
      </c>
      <c r="L2531" s="11">
        <v>42309</v>
      </c>
      <c r="M2531" s="8">
        <v>5</v>
      </c>
      <c r="N2531" s="8">
        <v>5</v>
      </c>
      <c r="O2531" s="8">
        <v>3</v>
      </c>
      <c r="P2531" s="12">
        <v>5</v>
      </c>
      <c r="Q2531" s="8">
        <v>4</v>
      </c>
      <c r="R2531" s="8" t="s">
        <v>1885</v>
      </c>
      <c r="S2531" s="8">
        <v>1</v>
      </c>
      <c r="T2531" s="8">
        <v>4</v>
      </c>
      <c r="U2531" s="8"/>
      <c r="V2531" s="8" t="str">
        <f t="shared" si="42"/>
        <v>Boeing 777</v>
      </c>
      <c r="W2531" s="15" t="str" cm="1">
        <f t="array" ref="W2531">IF(ISBLANK(K2531),Unknown,K2531)</f>
        <v>Heathrow to Houston</v>
      </c>
      <c r="X2531" s="5" t="s">
        <v>1814</v>
      </c>
      <c r="Y2531" s="5" t="s">
        <v>1935</v>
      </c>
    </row>
    <row r="2532" spans="1:25">
      <c r="A2532" s="8">
        <v>2</v>
      </c>
      <c r="B2532" s="8" t="s">
        <v>9413</v>
      </c>
      <c r="C2532" s="8" t="s">
        <v>9414</v>
      </c>
      <c r="D2532" s="8" t="s">
        <v>1794</v>
      </c>
      <c r="E2532" s="9">
        <v>42325</v>
      </c>
      <c r="F2532" s="8" t="s">
        <v>2341</v>
      </c>
      <c r="G2532" s="8" t="s">
        <v>9415</v>
      </c>
      <c r="H2532" s="8" t="s">
        <v>10</v>
      </c>
      <c r="I2532" s="8" t="s">
        <v>1806</v>
      </c>
      <c r="J2532" s="8" t="s">
        <v>1798</v>
      </c>
      <c r="K2532" s="8" t="s">
        <v>750</v>
      </c>
      <c r="L2532" s="11">
        <v>42309</v>
      </c>
      <c r="M2532" s="8">
        <v>2</v>
      </c>
      <c r="N2532" s="8">
        <v>2</v>
      </c>
      <c r="O2532" s="8">
        <v>1</v>
      </c>
      <c r="P2532" s="12">
        <v>2</v>
      </c>
      <c r="Q2532" s="8">
        <v>1</v>
      </c>
      <c r="R2532" s="8" t="s">
        <v>1799</v>
      </c>
      <c r="S2532" s="8">
        <v>0</v>
      </c>
      <c r="T2532" s="8">
        <v>1</v>
      </c>
      <c r="U2532" s="8"/>
      <c r="V2532" s="8" t="str">
        <f t="shared" si="42"/>
        <v>A319</v>
      </c>
      <c r="W2532" s="15" t="str" cm="1">
        <f t="array" ref="W2532">IF(ISBLANK(K2532),Unknown,K2532)</f>
        <v>Kiev to Dublin via LHR</v>
      </c>
      <c r="X2532" s="5" t="s">
        <v>9416</v>
      </c>
      <c r="Y2532" s="5" t="s">
        <v>9417</v>
      </c>
    </row>
    <row r="2533" spans="1:25">
      <c r="A2533" s="8">
        <v>8</v>
      </c>
      <c r="B2533" s="8" t="s">
        <v>9418</v>
      </c>
      <c r="C2533" s="8" t="s">
        <v>5280</v>
      </c>
      <c r="D2533" s="8" t="s">
        <v>1794</v>
      </c>
      <c r="E2533" s="9">
        <v>42325</v>
      </c>
      <c r="F2533" s="8" t="s">
        <v>1938</v>
      </c>
      <c r="G2533" s="8" t="s">
        <v>9419</v>
      </c>
      <c r="H2533" s="8" t="s">
        <v>1977</v>
      </c>
      <c r="I2533" s="8" t="s">
        <v>1806</v>
      </c>
      <c r="J2533" s="8" t="s">
        <v>1874</v>
      </c>
      <c r="K2533" s="8" t="s">
        <v>1660</v>
      </c>
      <c r="L2533" s="11">
        <v>42278</v>
      </c>
      <c r="M2533" s="8">
        <v>4</v>
      </c>
      <c r="N2533" s="8">
        <v>5</v>
      </c>
      <c r="O2533" s="8">
        <v>4</v>
      </c>
      <c r="P2533" s="12">
        <v>4</v>
      </c>
      <c r="Q2533" s="8">
        <v>4</v>
      </c>
      <c r="R2533" s="8" t="s">
        <v>1885</v>
      </c>
      <c r="S2533" s="8">
        <v>1</v>
      </c>
      <c r="T2533" s="8">
        <v>4</v>
      </c>
      <c r="U2533" s="8"/>
      <c r="V2533" s="8" t="str">
        <f t="shared" ref="V2533:V2596" si="43">IF(ISBLANK(H2533),"Unknown",H2533)</f>
        <v>Boeing 777 300</v>
      </c>
      <c r="W2533" s="15" t="str" cm="1">
        <f t="array" ref="W2533">IF(ISBLANK(K2533),Unknown,K2533)</f>
        <v>Sydney to Singapore</v>
      </c>
      <c r="X2533" s="5" t="s">
        <v>2311</v>
      </c>
      <c r="Y2533" s="5" t="s">
        <v>2325</v>
      </c>
    </row>
    <row r="2534" spans="1:25">
      <c r="A2534" s="8">
        <v>8</v>
      </c>
      <c r="B2534" s="8" t="s">
        <v>9420</v>
      </c>
      <c r="C2534" s="8" t="s">
        <v>1844</v>
      </c>
      <c r="D2534" s="8" t="s">
        <v>5303</v>
      </c>
      <c r="E2534" s="9">
        <v>42324</v>
      </c>
      <c r="F2534" s="8" t="s">
        <v>2120</v>
      </c>
      <c r="G2534" s="8" t="s">
        <v>9421</v>
      </c>
      <c r="H2534" s="8" t="s">
        <v>24</v>
      </c>
      <c r="I2534" s="8" t="s">
        <v>1851</v>
      </c>
      <c r="J2534" s="8" t="s">
        <v>1798</v>
      </c>
      <c r="K2534" s="8" t="s">
        <v>238</v>
      </c>
      <c r="L2534" s="11">
        <v>42248</v>
      </c>
      <c r="M2534" s="8">
        <v>4</v>
      </c>
      <c r="N2534" s="8">
        <v>5</v>
      </c>
      <c r="O2534" s="8">
        <v>4</v>
      </c>
      <c r="P2534" s="12">
        <v>3</v>
      </c>
      <c r="Q2534" s="8">
        <v>4</v>
      </c>
      <c r="R2534" s="8" t="s">
        <v>1885</v>
      </c>
      <c r="S2534" s="8">
        <v>1</v>
      </c>
      <c r="T2534" s="8">
        <v>1</v>
      </c>
      <c r="U2534" s="8"/>
      <c r="V2534" s="8" t="str">
        <f t="shared" si="43"/>
        <v>A320</v>
      </c>
      <c r="W2534" s="15" t="str" cm="1">
        <f t="array" ref="W2534">IF(ISBLANK(K2534),Unknown,K2534)</f>
        <v>ATH to LHR</v>
      </c>
      <c r="X2534" s="5" t="s">
        <v>7436</v>
      </c>
      <c r="Y2534" s="5" t="s">
        <v>1978</v>
      </c>
    </row>
    <row r="2535" spans="1:25">
      <c r="A2535" s="8">
        <v>1</v>
      </c>
      <c r="B2535" s="8" t="s">
        <v>9422</v>
      </c>
      <c r="C2535" s="8" t="s">
        <v>1844</v>
      </c>
      <c r="D2535" s="8" t="s">
        <v>1845</v>
      </c>
      <c r="E2535" s="9">
        <v>42324</v>
      </c>
      <c r="F2535" s="8" t="s">
        <v>1795</v>
      </c>
      <c r="G2535" s="10" t="s">
        <v>9423</v>
      </c>
      <c r="H2535" s="10"/>
      <c r="I2535" s="8" t="s">
        <v>1806</v>
      </c>
      <c r="J2535" s="8" t="s">
        <v>1798</v>
      </c>
      <c r="K2535" s="8" t="s">
        <v>795</v>
      </c>
      <c r="L2535" s="11">
        <v>42309</v>
      </c>
      <c r="M2535" s="8">
        <v>2</v>
      </c>
      <c r="N2535" s="8">
        <v>2</v>
      </c>
      <c r="O2535" s="8">
        <v>2</v>
      </c>
      <c r="P2535" s="12">
        <v>1</v>
      </c>
      <c r="Q2535" s="8">
        <v>1</v>
      </c>
      <c r="R2535" s="8" t="s">
        <v>1799</v>
      </c>
      <c r="S2535" s="8">
        <v>0</v>
      </c>
      <c r="T2535" s="8">
        <v>1</v>
      </c>
      <c r="U2535" s="8"/>
      <c r="V2535" s="8" t="str">
        <f t="shared" si="43"/>
        <v>Unknown</v>
      </c>
      <c r="W2535" s="15" t="str" cm="1">
        <f t="array" ref="W2535">IF(ISBLANK(K2535),Unknown,K2535)</f>
        <v>LCY to ZRH</v>
      </c>
      <c r="X2535" s="5" t="s">
        <v>7812</v>
      </c>
      <c r="Y2535" s="5" t="s">
        <v>7676</v>
      </c>
    </row>
    <row r="2536" spans="1:25">
      <c r="A2536" s="8">
        <v>10</v>
      </c>
      <c r="B2536" s="8" t="s">
        <v>9424</v>
      </c>
      <c r="C2536" s="8" t="s">
        <v>1844</v>
      </c>
      <c r="D2536" s="8" t="s">
        <v>1845</v>
      </c>
      <c r="E2536" s="9">
        <v>42324</v>
      </c>
      <c r="F2536" s="8" t="s">
        <v>1795</v>
      </c>
      <c r="G2536" s="10" t="s">
        <v>9425</v>
      </c>
      <c r="H2536" s="10"/>
      <c r="I2536" s="8" t="s">
        <v>1851</v>
      </c>
      <c r="J2536" s="8" t="s">
        <v>1798</v>
      </c>
      <c r="K2536" s="8" t="s">
        <v>584</v>
      </c>
      <c r="L2536" s="11">
        <v>42309</v>
      </c>
      <c r="M2536" s="8">
        <v>5</v>
      </c>
      <c r="N2536" s="8">
        <v>5</v>
      </c>
      <c r="O2536" s="8">
        <v>4</v>
      </c>
      <c r="P2536" s="12">
        <v>5</v>
      </c>
      <c r="Q2536" s="8">
        <v>5</v>
      </c>
      <c r="R2536" s="8" t="s">
        <v>1885</v>
      </c>
      <c r="S2536" s="8">
        <v>1</v>
      </c>
      <c r="T2536" s="8">
        <v>1</v>
      </c>
      <c r="U2536" s="8"/>
      <c r="V2536" s="8" t="str">
        <f t="shared" si="43"/>
        <v>Unknown</v>
      </c>
      <c r="W2536" s="15" t="str" cm="1">
        <f t="array" ref="W2536">IF(ISBLANK(K2536),Unknown,K2536)</f>
        <v>GLA to FCO via LHR</v>
      </c>
      <c r="X2536" s="5" t="s">
        <v>7401</v>
      </c>
      <c r="Y2536" s="5" t="s">
        <v>7995</v>
      </c>
    </row>
    <row r="2537" spans="1:25">
      <c r="A2537" s="8">
        <v>5</v>
      </c>
      <c r="B2537" s="8" t="s">
        <v>9426</v>
      </c>
      <c r="C2537" s="8" t="s">
        <v>5430</v>
      </c>
      <c r="D2537" s="8" t="s">
        <v>1794</v>
      </c>
      <c r="E2537" s="9">
        <v>42323</v>
      </c>
      <c r="F2537" s="8" t="s">
        <v>1795</v>
      </c>
      <c r="G2537" s="8" t="s">
        <v>9427</v>
      </c>
      <c r="H2537" s="8" t="s">
        <v>108</v>
      </c>
      <c r="I2537" s="8" t="s">
        <v>1797</v>
      </c>
      <c r="J2537" s="8" t="s">
        <v>1836</v>
      </c>
      <c r="K2537" s="8" t="s">
        <v>407</v>
      </c>
      <c r="L2537" s="11">
        <v>42309</v>
      </c>
      <c r="M2537" s="8">
        <v>5</v>
      </c>
      <c r="N2537" s="8">
        <v>2</v>
      </c>
      <c r="O2537" s="8">
        <v>2</v>
      </c>
      <c r="P2537" s="12">
        <v>4</v>
      </c>
      <c r="Q2537" s="8">
        <v>3</v>
      </c>
      <c r="R2537" s="8" t="s">
        <v>1799</v>
      </c>
      <c r="S2537" s="8">
        <v>0</v>
      </c>
      <c r="T2537" s="8">
        <v>1</v>
      </c>
      <c r="U2537" s="8"/>
      <c r="V2537" s="8" t="str">
        <f t="shared" si="43"/>
        <v>Boeing 747 400</v>
      </c>
      <c r="W2537" s="15" t="str" cm="1">
        <f t="array" ref="W2537">IF(ISBLANK(K2537),Unknown,K2537)</f>
        <v>CPT to LHR</v>
      </c>
      <c r="X2537" s="5" t="s">
        <v>7363</v>
      </c>
      <c r="Y2537" s="5" t="s">
        <v>1978</v>
      </c>
    </row>
    <row r="2538" spans="1:25">
      <c r="A2538" s="8">
        <v>3</v>
      </c>
      <c r="B2538" s="8" t="s">
        <v>9428</v>
      </c>
      <c r="C2538" s="8" t="s">
        <v>1844</v>
      </c>
      <c r="D2538" s="8" t="s">
        <v>1845</v>
      </c>
      <c r="E2538" s="9">
        <v>42323</v>
      </c>
      <c r="F2538" s="8" t="s">
        <v>1795</v>
      </c>
      <c r="G2538" s="8" t="s">
        <v>9429</v>
      </c>
      <c r="H2538" s="8" t="s">
        <v>138</v>
      </c>
      <c r="I2538" s="8" t="s">
        <v>1797</v>
      </c>
      <c r="J2538" s="8" t="s">
        <v>1807</v>
      </c>
      <c r="K2538" s="8" t="s">
        <v>907</v>
      </c>
      <c r="L2538" s="11">
        <v>42309</v>
      </c>
      <c r="M2538" s="8">
        <v>3</v>
      </c>
      <c r="N2538" s="8">
        <v>3</v>
      </c>
      <c r="O2538" s="8">
        <v>2</v>
      </c>
      <c r="P2538" s="12">
        <v>5</v>
      </c>
      <c r="Q2538" s="8">
        <v>3</v>
      </c>
      <c r="R2538" s="8" t="s">
        <v>1799</v>
      </c>
      <c r="S2538" s="8">
        <v>0</v>
      </c>
      <c r="T2538" s="8">
        <v>4</v>
      </c>
      <c r="U2538" s="8"/>
      <c r="V2538" s="8" t="str">
        <f t="shared" si="43"/>
        <v>Boeing 777 200</v>
      </c>
      <c r="W2538" s="15" t="str" cm="1">
        <f t="array" ref="W2538">IF(ISBLANK(K2538),Unknown,K2538)</f>
        <v>LHR to LAX</v>
      </c>
      <c r="X2538" s="5" t="s">
        <v>1978</v>
      </c>
      <c r="Y2538" s="5" t="s">
        <v>1979</v>
      </c>
    </row>
    <row r="2539" spans="1:25">
      <c r="A2539" s="8">
        <v>3</v>
      </c>
      <c r="B2539" s="8" t="s">
        <v>9430</v>
      </c>
      <c r="C2539" s="8" t="s">
        <v>9431</v>
      </c>
      <c r="D2539" s="8" t="s">
        <v>1794</v>
      </c>
      <c r="E2539" s="9">
        <v>42323</v>
      </c>
      <c r="F2539" s="8" t="s">
        <v>1872</v>
      </c>
      <c r="G2539" s="8" t="s">
        <v>9432</v>
      </c>
      <c r="H2539" s="8" t="s">
        <v>1977</v>
      </c>
      <c r="I2539" s="8" t="s">
        <v>1806</v>
      </c>
      <c r="J2539" s="8" t="s">
        <v>1807</v>
      </c>
      <c r="K2539" s="8" t="s">
        <v>879</v>
      </c>
      <c r="L2539" s="11">
        <v>42309</v>
      </c>
      <c r="M2539" s="8">
        <v>1</v>
      </c>
      <c r="N2539" s="8">
        <v>1</v>
      </c>
      <c r="O2539" s="8">
        <v>3</v>
      </c>
      <c r="P2539" s="12">
        <v>3</v>
      </c>
      <c r="Q2539" s="8">
        <v>3</v>
      </c>
      <c r="R2539" s="8" t="s">
        <v>1799</v>
      </c>
      <c r="S2539" s="8">
        <v>0</v>
      </c>
      <c r="T2539" s="8">
        <v>1</v>
      </c>
      <c r="U2539" s="8"/>
      <c r="V2539" s="8" t="str">
        <f t="shared" si="43"/>
        <v>Boeing 777 300</v>
      </c>
      <c r="W2539" s="15" t="str" cm="1">
        <f t="array" ref="W2539">IF(ISBLANK(K2539),Unknown,K2539)</f>
        <v>LHR to EZE</v>
      </c>
      <c r="X2539" s="5" t="s">
        <v>1978</v>
      </c>
      <c r="Y2539" s="5" t="s">
        <v>7585</v>
      </c>
    </row>
    <row r="2540" spans="1:25">
      <c r="A2540" s="8">
        <v>4</v>
      </c>
      <c r="B2540" s="8" t="s">
        <v>9433</v>
      </c>
      <c r="C2540" s="8" t="s">
        <v>9434</v>
      </c>
      <c r="D2540" s="8" t="s">
        <v>1794</v>
      </c>
      <c r="E2540" s="9">
        <v>42322</v>
      </c>
      <c r="F2540" s="8" t="s">
        <v>1795</v>
      </c>
      <c r="G2540" s="10" t="s">
        <v>9435</v>
      </c>
      <c r="H2540" s="10"/>
      <c r="I2540" s="8" t="s">
        <v>1797</v>
      </c>
      <c r="J2540" s="8" t="s">
        <v>1798</v>
      </c>
      <c r="K2540" s="8" t="s">
        <v>1364</v>
      </c>
      <c r="L2540" s="11">
        <v>42309</v>
      </c>
      <c r="M2540" s="8">
        <v>2</v>
      </c>
      <c r="N2540" s="8">
        <v>2</v>
      </c>
      <c r="O2540" s="8">
        <v>3</v>
      </c>
      <c r="P2540" s="12">
        <v>3</v>
      </c>
      <c r="Q2540" s="8">
        <v>3</v>
      </c>
      <c r="R2540" s="8" t="s">
        <v>1885</v>
      </c>
      <c r="S2540" s="8">
        <v>1</v>
      </c>
      <c r="T2540" s="8">
        <v>3</v>
      </c>
      <c r="U2540" s="8"/>
      <c r="V2540" s="8" t="str">
        <f t="shared" si="43"/>
        <v>Unknown</v>
      </c>
      <c r="W2540" s="15" t="str" cm="1">
        <f t="array" ref="W2540">IF(ISBLANK(K2540),Unknown,K2540)</f>
        <v>Mauritius to London</v>
      </c>
      <c r="X2540" s="5" t="s">
        <v>3038</v>
      </c>
      <c r="Y2540" s="5" t="s">
        <v>1819</v>
      </c>
    </row>
    <row r="2541" spans="1:25">
      <c r="A2541" s="8">
        <v>4</v>
      </c>
      <c r="B2541" s="8" t="s">
        <v>9436</v>
      </c>
      <c r="C2541" s="8" t="s">
        <v>9437</v>
      </c>
      <c r="D2541" s="8" t="s">
        <v>1794</v>
      </c>
      <c r="E2541" s="9">
        <v>42322</v>
      </c>
      <c r="F2541" s="8" t="s">
        <v>1795</v>
      </c>
      <c r="G2541" s="8" t="s">
        <v>9438</v>
      </c>
      <c r="H2541" s="8" t="s">
        <v>131</v>
      </c>
      <c r="I2541" s="8" t="s">
        <v>1867</v>
      </c>
      <c r="J2541" s="8" t="s">
        <v>1798</v>
      </c>
      <c r="K2541" s="8" t="s">
        <v>557</v>
      </c>
      <c r="L2541" s="11">
        <v>42278</v>
      </c>
      <c r="M2541" s="8">
        <v>3</v>
      </c>
      <c r="N2541" s="8">
        <v>5</v>
      </c>
      <c r="O2541" s="8">
        <v>2</v>
      </c>
      <c r="P2541" s="12">
        <v>1</v>
      </c>
      <c r="Q2541" s="8">
        <v>3</v>
      </c>
      <c r="R2541" s="8" t="s">
        <v>1799</v>
      </c>
      <c r="S2541" s="8">
        <v>0</v>
      </c>
      <c r="T2541" s="8">
        <v>3</v>
      </c>
      <c r="U2541" s="8"/>
      <c r="V2541" s="8" t="str">
        <f t="shared" si="43"/>
        <v>Boeing 777</v>
      </c>
      <c r="W2541" s="15" t="str" cm="1">
        <f t="array" ref="W2541">IF(ISBLANK(K2541),Unknown,K2541)</f>
        <v>Gatwick to Orlando</v>
      </c>
      <c r="X2541" s="5" t="s">
        <v>1963</v>
      </c>
      <c r="Y2541" s="5" t="s">
        <v>2773</v>
      </c>
    </row>
    <row r="2542" spans="1:25">
      <c r="A2542" s="8">
        <v>3</v>
      </c>
      <c r="B2542" s="8" t="s">
        <v>9439</v>
      </c>
      <c r="C2542" s="8" t="s">
        <v>9440</v>
      </c>
      <c r="D2542" s="8" t="s">
        <v>1794</v>
      </c>
      <c r="E2542" s="9">
        <v>42322</v>
      </c>
      <c r="F2542" s="8" t="s">
        <v>1795</v>
      </c>
      <c r="G2542" s="10" t="s">
        <v>9441</v>
      </c>
      <c r="H2542" s="10"/>
      <c r="I2542" s="8" t="s">
        <v>1867</v>
      </c>
      <c r="J2542" s="8" t="s">
        <v>1798</v>
      </c>
      <c r="K2542" s="8" t="s">
        <v>652</v>
      </c>
      <c r="L2542" s="11">
        <v>42309</v>
      </c>
      <c r="M2542" s="8">
        <v>2</v>
      </c>
      <c r="N2542" s="8">
        <v>1</v>
      </c>
      <c r="O2542" s="8">
        <v>1</v>
      </c>
      <c r="P2542" s="12">
        <v>3</v>
      </c>
      <c r="Q2542" s="8">
        <v>1</v>
      </c>
      <c r="R2542" s="8" t="s">
        <v>1799</v>
      </c>
      <c r="S2542" s="8">
        <v>0</v>
      </c>
      <c r="T2542" s="8">
        <v>4</v>
      </c>
      <c r="U2542" s="8"/>
      <c r="V2542" s="8" t="str">
        <f t="shared" si="43"/>
        <v>Unknown</v>
      </c>
      <c r="W2542" s="15" t="str" cm="1">
        <f t="array" ref="W2542">IF(ISBLANK(K2542),Unknown,K2542)</f>
        <v>Heathrow to Las Vegas</v>
      </c>
      <c r="X2542" s="5" t="s">
        <v>1814</v>
      </c>
      <c r="Y2542" s="5" t="s">
        <v>2259</v>
      </c>
    </row>
    <row r="2543" spans="1:25">
      <c r="A2543" s="8">
        <v>3</v>
      </c>
      <c r="B2543" s="8" t="s">
        <v>9442</v>
      </c>
      <c r="C2543" s="8" t="s">
        <v>9443</v>
      </c>
      <c r="D2543" s="8" t="s">
        <v>1794</v>
      </c>
      <c r="E2543" s="9">
        <v>42322</v>
      </c>
      <c r="F2543" s="8" t="s">
        <v>2668</v>
      </c>
      <c r="G2543" s="8" t="s">
        <v>9444</v>
      </c>
      <c r="H2543" s="8" t="s">
        <v>24</v>
      </c>
      <c r="I2543" s="8" t="s">
        <v>1851</v>
      </c>
      <c r="J2543" s="8" t="s">
        <v>1798</v>
      </c>
      <c r="K2543" s="8" t="s">
        <v>1558</v>
      </c>
      <c r="L2543" s="11">
        <v>42278</v>
      </c>
      <c r="M2543" s="8">
        <v>5</v>
      </c>
      <c r="N2543" s="8">
        <v>4</v>
      </c>
      <c r="O2543" s="8">
        <v>2</v>
      </c>
      <c r="P2543" s="12">
        <v>5</v>
      </c>
      <c r="Q2543" s="8">
        <v>2</v>
      </c>
      <c r="R2543" s="8" t="s">
        <v>1799</v>
      </c>
      <c r="S2543" s="8">
        <v>0</v>
      </c>
      <c r="T2543" s="8">
        <v>1</v>
      </c>
      <c r="U2543" s="8"/>
      <c r="V2543" s="8" t="str">
        <f t="shared" si="43"/>
        <v>A320</v>
      </c>
      <c r="W2543" s="15" t="str" cm="1">
        <f t="array" ref="W2543">IF(ISBLANK(K2543),Unknown,K2543)</f>
        <v>Rome to Heathrow</v>
      </c>
      <c r="X2543" s="5" t="s">
        <v>2662</v>
      </c>
      <c r="Y2543" s="5" t="s">
        <v>1814</v>
      </c>
    </row>
    <row r="2544" spans="1:25">
      <c r="A2544" s="8">
        <v>5</v>
      </c>
      <c r="B2544" s="8" t="s">
        <v>9445</v>
      </c>
      <c r="C2544" s="8" t="s">
        <v>4413</v>
      </c>
      <c r="D2544" s="8" t="s">
        <v>1794</v>
      </c>
      <c r="E2544" s="9">
        <v>42321</v>
      </c>
      <c r="F2544" s="8" t="s">
        <v>1795</v>
      </c>
      <c r="G2544" s="8" t="s">
        <v>9446</v>
      </c>
      <c r="H2544" s="8" t="s">
        <v>42</v>
      </c>
      <c r="I2544" s="8" t="s">
        <v>1851</v>
      </c>
      <c r="J2544" s="8" t="s">
        <v>1798</v>
      </c>
      <c r="K2544" s="8" t="s">
        <v>570</v>
      </c>
      <c r="L2544" s="11">
        <v>42309</v>
      </c>
      <c r="M2544" s="8">
        <v>4</v>
      </c>
      <c r="N2544" s="8">
        <v>5</v>
      </c>
      <c r="O2544" s="8">
        <v>4</v>
      </c>
      <c r="P2544" s="12">
        <v>5</v>
      </c>
      <c r="Q2544" s="8">
        <v>5</v>
      </c>
      <c r="R2544" s="8" t="s">
        <v>1885</v>
      </c>
      <c r="S2544" s="8">
        <v>1</v>
      </c>
      <c r="T2544" s="8">
        <v>1</v>
      </c>
      <c r="U2544" s="8"/>
      <c r="V2544" s="8" t="str">
        <f t="shared" si="43"/>
        <v>A320/319</v>
      </c>
      <c r="W2544" s="15" t="str" cm="1">
        <f t="array" ref="W2544">IF(ISBLANK(K2544),Unknown,K2544)</f>
        <v>Gatwick to Venice</v>
      </c>
      <c r="X2544" s="5" t="s">
        <v>1963</v>
      </c>
      <c r="Y2544" s="5" t="s">
        <v>2198</v>
      </c>
    </row>
    <row r="2545" spans="1:25">
      <c r="A2545" s="8">
        <v>5</v>
      </c>
      <c r="B2545" s="8" t="s">
        <v>9447</v>
      </c>
      <c r="C2545" s="8" t="s">
        <v>9448</v>
      </c>
      <c r="D2545" s="8" t="s">
        <v>1794</v>
      </c>
      <c r="E2545" s="9">
        <v>42320</v>
      </c>
      <c r="F2545" s="8" t="s">
        <v>1795</v>
      </c>
      <c r="G2545" s="8" t="s">
        <v>9449</v>
      </c>
      <c r="H2545" s="8" t="s">
        <v>131</v>
      </c>
      <c r="I2545" s="8" t="s">
        <v>1797</v>
      </c>
      <c r="J2545" s="8" t="s">
        <v>1807</v>
      </c>
      <c r="K2545" s="8" t="s">
        <v>1201</v>
      </c>
      <c r="L2545" s="11">
        <v>42309</v>
      </c>
      <c r="M2545" s="8">
        <v>1</v>
      </c>
      <c r="N2545" s="8">
        <v>4</v>
      </c>
      <c r="O2545" s="8">
        <v>3</v>
      </c>
      <c r="P2545" s="12">
        <v>4</v>
      </c>
      <c r="Q2545" s="8">
        <v>3</v>
      </c>
      <c r="R2545" s="8" t="s">
        <v>1799</v>
      </c>
      <c r="S2545" s="8">
        <v>0</v>
      </c>
      <c r="T2545" s="8">
        <v>3</v>
      </c>
      <c r="U2545" s="8"/>
      <c r="V2545" s="8" t="str">
        <f t="shared" si="43"/>
        <v>Boeing 777</v>
      </c>
      <c r="W2545" s="15" t="str" cm="1">
        <f t="array" ref="W2545">IF(ISBLANK(K2545),Unknown,K2545)</f>
        <v>London to Luanda</v>
      </c>
      <c r="X2545" s="5" t="s">
        <v>1819</v>
      </c>
      <c r="Y2545" s="5" t="s">
        <v>9450</v>
      </c>
    </row>
    <row r="2546" spans="1:25">
      <c r="A2546" s="8">
        <v>3</v>
      </c>
      <c r="B2546" s="8" t="s">
        <v>9451</v>
      </c>
      <c r="C2546" s="8" t="s">
        <v>9452</v>
      </c>
      <c r="D2546" s="8" t="s">
        <v>1794</v>
      </c>
      <c r="E2546" s="9">
        <v>42320</v>
      </c>
      <c r="F2546" s="8" t="s">
        <v>1795</v>
      </c>
      <c r="G2546" s="8" t="s">
        <v>9453</v>
      </c>
      <c r="H2546" s="8" t="s">
        <v>108</v>
      </c>
      <c r="I2546" s="8" t="s">
        <v>1867</v>
      </c>
      <c r="J2546" s="8" t="s">
        <v>1798</v>
      </c>
      <c r="K2546" s="8" t="s">
        <v>422</v>
      </c>
      <c r="L2546" s="11">
        <v>42309</v>
      </c>
      <c r="M2546" s="8">
        <v>4</v>
      </c>
      <c r="N2546" s="8">
        <v>2</v>
      </c>
      <c r="O2546" s="8">
        <v>1</v>
      </c>
      <c r="P2546" s="12">
        <v>2</v>
      </c>
      <c r="Q2546" s="8">
        <v>2</v>
      </c>
      <c r="R2546" s="8" t="s">
        <v>1799</v>
      </c>
      <c r="S2546" s="8">
        <v>0</v>
      </c>
      <c r="T2546" s="8">
        <v>1</v>
      </c>
      <c r="U2546" s="8"/>
      <c r="V2546" s="8" t="str">
        <f t="shared" si="43"/>
        <v>Boeing 747 400</v>
      </c>
      <c r="W2546" s="15" t="str" cm="1">
        <f t="array" ref="W2546">IF(ISBLANK(K2546),Unknown,K2546)</f>
        <v>Denver to Heathrow</v>
      </c>
      <c r="X2546" s="5" t="s">
        <v>2343</v>
      </c>
      <c r="Y2546" s="5" t="s">
        <v>1814</v>
      </c>
    </row>
    <row r="2547" spans="1:25">
      <c r="A2547" s="8">
        <v>3</v>
      </c>
      <c r="B2547" s="8" t="s">
        <v>9454</v>
      </c>
      <c r="C2547" s="8" t="s">
        <v>9455</v>
      </c>
      <c r="D2547" s="8" t="s">
        <v>1794</v>
      </c>
      <c r="E2547" s="9">
        <v>42320</v>
      </c>
      <c r="F2547" s="8" t="s">
        <v>3604</v>
      </c>
      <c r="G2547" s="8" t="s">
        <v>9456</v>
      </c>
      <c r="H2547" s="8" t="s">
        <v>138</v>
      </c>
      <c r="I2547" s="8" t="s">
        <v>1806</v>
      </c>
      <c r="J2547" s="8" t="s">
        <v>1807</v>
      </c>
      <c r="K2547" s="8" t="s">
        <v>308</v>
      </c>
      <c r="L2547" s="11">
        <v>42309</v>
      </c>
      <c r="M2547" s="8">
        <v>1</v>
      </c>
      <c r="N2547" s="8">
        <v>2</v>
      </c>
      <c r="O2547" s="8">
        <v>2</v>
      </c>
      <c r="P2547" s="12">
        <v>4</v>
      </c>
      <c r="Q2547" s="8">
        <v>3</v>
      </c>
      <c r="R2547" s="8" t="s">
        <v>1799</v>
      </c>
      <c r="S2547" s="8">
        <v>0</v>
      </c>
      <c r="T2547" s="8">
        <v>1</v>
      </c>
      <c r="U2547" s="8"/>
      <c r="V2547" s="8" t="str">
        <f t="shared" si="43"/>
        <v>Boeing 777 200</v>
      </c>
      <c r="W2547" s="15" t="str" cm="1">
        <f t="array" ref="W2547">IF(ISBLANK(K2547),Unknown,K2547)</f>
        <v>BKK to LHR</v>
      </c>
      <c r="X2547" s="5" t="s">
        <v>7397</v>
      </c>
      <c r="Y2547" s="5" t="s">
        <v>1978</v>
      </c>
    </row>
    <row r="2548" spans="1:25">
      <c r="A2548" s="8">
        <v>1</v>
      </c>
      <c r="B2548" s="8" t="s">
        <v>9457</v>
      </c>
      <c r="C2548" s="8" t="s">
        <v>9458</v>
      </c>
      <c r="D2548" s="8" t="s">
        <v>1794</v>
      </c>
      <c r="E2548" s="9">
        <v>42319</v>
      </c>
      <c r="F2548" s="8" t="s">
        <v>1795</v>
      </c>
      <c r="G2548" s="10" t="s">
        <v>9459</v>
      </c>
      <c r="H2548" s="10"/>
      <c r="I2548" s="8" t="s">
        <v>1797</v>
      </c>
      <c r="J2548" s="8" t="s">
        <v>1807</v>
      </c>
      <c r="K2548" s="8" t="s">
        <v>1273</v>
      </c>
      <c r="L2548" s="11">
        <v>42248</v>
      </c>
      <c r="M2548" s="8">
        <v>1</v>
      </c>
      <c r="N2548" s="8">
        <v>1</v>
      </c>
      <c r="O2548" s="8">
        <v>1</v>
      </c>
      <c r="P2548" s="12">
        <v>1</v>
      </c>
      <c r="Q2548" s="8">
        <v>1</v>
      </c>
      <c r="R2548" s="8" t="s">
        <v>1799</v>
      </c>
      <c r="S2548" s="8">
        <v>0</v>
      </c>
      <c r="T2548" s="8">
        <v>1</v>
      </c>
      <c r="U2548" s="8"/>
      <c r="V2548" s="8" t="str">
        <f t="shared" si="43"/>
        <v>Unknown</v>
      </c>
      <c r="W2548" s="15" t="str" cm="1">
        <f t="array" ref="W2548">IF(ISBLANK(K2548),Unknown,K2548)</f>
        <v>London to Tampa</v>
      </c>
      <c r="X2548" s="5" t="s">
        <v>1819</v>
      </c>
      <c r="Y2548" s="5" t="s">
        <v>2800</v>
      </c>
    </row>
    <row r="2549" spans="1:25">
      <c r="A2549" s="8">
        <v>9</v>
      </c>
      <c r="B2549" s="8" t="s">
        <v>9115</v>
      </c>
      <c r="C2549" s="8" t="s">
        <v>9460</v>
      </c>
      <c r="D2549" s="8" t="s">
        <v>1794</v>
      </c>
      <c r="E2549" s="9">
        <v>42318</v>
      </c>
      <c r="F2549" s="8" t="s">
        <v>1938</v>
      </c>
      <c r="G2549" s="8" t="s">
        <v>9461</v>
      </c>
      <c r="H2549" s="8" t="s">
        <v>1977</v>
      </c>
      <c r="I2549" s="8" t="s">
        <v>1797</v>
      </c>
      <c r="J2549" s="8" t="s">
        <v>1836</v>
      </c>
      <c r="K2549" s="8" t="s">
        <v>1271</v>
      </c>
      <c r="L2549" s="11">
        <v>42309</v>
      </c>
      <c r="M2549" s="8">
        <v>4</v>
      </c>
      <c r="N2549" s="8">
        <v>5</v>
      </c>
      <c r="O2549" s="8">
        <v>4</v>
      </c>
      <c r="P2549" s="12">
        <v>5</v>
      </c>
      <c r="Q2549" s="8">
        <v>5</v>
      </c>
      <c r="R2549" s="8" t="s">
        <v>1885</v>
      </c>
      <c r="S2549" s="8">
        <v>1</v>
      </c>
      <c r="T2549" s="8">
        <v>4</v>
      </c>
      <c r="U2549" s="8"/>
      <c r="V2549" s="8" t="str">
        <f t="shared" si="43"/>
        <v>Boeing 777 300</v>
      </c>
      <c r="W2549" s="15" t="str" cm="1">
        <f t="array" ref="W2549">IF(ISBLANK(K2549),Unknown,K2549)</f>
        <v>London to Sydney</v>
      </c>
      <c r="X2549" s="5" t="s">
        <v>1819</v>
      </c>
      <c r="Y2549" s="5" t="s">
        <v>2311</v>
      </c>
    </row>
    <row r="2550" spans="1:25">
      <c r="A2550" s="8">
        <v>7</v>
      </c>
      <c r="B2550" s="8" t="s">
        <v>9462</v>
      </c>
      <c r="C2550" s="8" t="s">
        <v>5430</v>
      </c>
      <c r="D2550" s="8" t="s">
        <v>1794</v>
      </c>
      <c r="E2550" s="9">
        <v>42318</v>
      </c>
      <c r="F2550" s="8" t="s">
        <v>1795</v>
      </c>
      <c r="G2550" s="8" t="s">
        <v>9463</v>
      </c>
      <c r="H2550" s="8" t="s">
        <v>108</v>
      </c>
      <c r="I2550" s="8" t="s">
        <v>1797</v>
      </c>
      <c r="J2550" s="8" t="s">
        <v>1836</v>
      </c>
      <c r="K2550" s="8" t="s">
        <v>869</v>
      </c>
      <c r="L2550" s="11">
        <v>42278</v>
      </c>
      <c r="M2550" s="8">
        <v>5</v>
      </c>
      <c r="N2550" s="8">
        <v>5</v>
      </c>
      <c r="O2550" s="8">
        <v>4</v>
      </c>
      <c r="P2550" s="12">
        <v>4</v>
      </c>
      <c r="Q2550" s="8">
        <v>4</v>
      </c>
      <c r="R2550" s="8" t="s">
        <v>1885</v>
      </c>
      <c r="S2550" s="8">
        <v>1</v>
      </c>
      <c r="T2550" s="8">
        <v>4</v>
      </c>
      <c r="U2550" s="8"/>
      <c r="V2550" s="8" t="str">
        <f t="shared" si="43"/>
        <v>Boeing 747 400</v>
      </c>
      <c r="W2550" s="15" t="str" cm="1">
        <f t="array" ref="W2550">IF(ISBLANK(K2550),Unknown,K2550)</f>
        <v>LHR to CPT</v>
      </c>
      <c r="X2550" s="5" t="s">
        <v>1978</v>
      </c>
      <c r="Y2550" s="5" t="s">
        <v>7363</v>
      </c>
    </row>
    <row r="2551" spans="1:25">
      <c r="A2551" s="8">
        <v>3</v>
      </c>
      <c r="B2551" s="8" t="s">
        <v>9464</v>
      </c>
      <c r="C2551" s="8" t="s">
        <v>9465</v>
      </c>
      <c r="D2551" s="8" t="s">
        <v>1794</v>
      </c>
      <c r="E2551" s="9">
        <v>42318</v>
      </c>
      <c r="F2551" s="8" t="s">
        <v>2441</v>
      </c>
      <c r="G2551" s="10" t="s">
        <v>9466</v>
      </c>
      <c r="H2551" s="10"/>
      <c r="I2551" s="8" t="s">
        <v>1806</v>
      </c>
      <c r="J2551" s="8" t="s">
        <v>1798</v>
      </c>
      <c r="K2551" s="8" t="s">
        <v>311</v>
      </c>
      <c r="L2551" s="11">
        <v>42309</v>
      </c>
      <c r="M2551" s="8">
        <v>3</v>
      </c>
      <c r="N2551" s="8">
        <v>1</v>
      </c>
      <c r="O2551" s="8">
        <v>1</v>
      </c>
      <c r="P2551" s="12">
        <v>4</v>
      </c>
      <c r="Q2551" s="8">
        <v>1</v>
      </c>
      <c r="R2551" s="8" t="s">
        <v>1799</v>
      </c>
      <c r="S2551" s="8">
        <v>0</v>
      </c>
      <c r="T2551" s="8">
        <v>1</v>
      </c>
      <c r="U2551" s="8"/>
      <c r="V2551" s="8" t="str">
        <f t="shared" si="43"/>
        <v>Unknown</v>
      </c>
      <c r="W2551" s="15" t="str" cm="1">
        <f t="array" ref="W2551">IF(ISBLANK(K2551),Unknown,K2551)</f>
        <v>BLR to LHR</v>
      </c>
      <c r="X2551" s="5" t="s">
        <v>8332</v>
      </c>
      <c r="Y2551" s="5" t="s">
        <v>1978</v>
      </c>
    </row>
    <row r="2552" spans="1:25">
      <c r="A2552" s="8">
        <v>5</v>
      </c>
      <c r="B2552" s="8" t="s">
        <v>9467</v>
      </c>
      <c r="C2552" s="8" t="s">
        <v>6794</v>
      </c>
      <c r="D2552" s="8" t="s">
        <v>1794</v>
      </c>
      <c r="E2552" s="9">
        <v>42318</v>
      </c>
      <c r="F2552" s="8" t="s">
        <v>1795</v>
      </c>
      <c r="G2552" s="8" t="s">
        <v>9468</v>
      </c>
      <c r="H2552" s="8" t="s">
        <v>131</v>
      </c>
      <c r="I2552" s="8" t="s">
        <v>1797</v>
      </c>
      <c r="J2552" s="8" t="s">
        <v>1807</v>
      </c>
      <c r="K2552" s="8" t="s">
        <v>1193</v>
      </c>
      <c r="L2552" s="11">
        <v>42278</v>
      </c>
      <c r="M2552" s="8">
        <v>4</v>
      </c>
      <c r="N2552" s="8">
        <v>4</v>
      </c>
      <c r="O2552" s="8">
        <v>2</v>
      </c>
      <c r="P2552" s="12">
        <v>5</v>
      </c>
      <c r="Q2552" s="8">
        <v>3</v>
      </c>
      <c r="R2552" s="8" t="s">
        <v>1799</v>
      </c>
      <c r="S2552" s="8">
        <v>0</v>
      </c>
      <c r="T2552" s="8">
        <v>3</v>
      </c>
      <c r="U2552" s="8"/>
      <c r="V2552" s="8" t="str">
        <f t="shared" si="43"/>
        <v>Boeing 777</v>
      </c>
      <c r="W2552" s="15" t="str" cm="1">
        <f t="array" ref="W2552">IF(ISBLANK(K2552),Unknown,K2552)</f>
        <v>London to Kuala Lumpur</v>
      </c>
      <c r="X2552" s="5" t="s">
        <v>1819</v>
      </c>
      <c r="Y2552" s="5" t="s">
        <v>4080</v>
      </c>
    </row>
    <row r="2553" spans="1:25">
      <c r="A2553" s="8">
        <v>7</v>
      </c>
      <c r="B2553" s="8" t="s">
        <v>9469</v>
      </c>
      <c r="C2553" s="8" t="s">
        <v>9470</v>
      </c>
      <c r="D2553" s="8" t="s">
        <v>1794</v>
      </c>
      <c r="E2553" s="9">
        <v>42318</v>
      </c>
      <c r="F2553" s="8" t="s">
        <v>1865</v>
      </c>
      <c r="G2553" s="8" t="s">
        <v>9471</v>
      </c>
      <c r="H2553" s="8" t="s">
        <v>108</v>
      </c>
      <c r="I2553" s="8" t="s">
        <v>1806</v>
      </c>
      <c r="J2553" s="8" t="s">
        <v>1874</v>
      </c>
      <c r="K2553" s="8" t="s">
        <v>1432</v>
      </c>
      <c r="L2553" s="11">
        <v>42309</v>
      </c>
      <c r="M2553" s="8">
        <v>4</v>
      </c>
      <c r="N2553" s="8">
        <v>3</v>
      </c>
      <c r="O2553" s="8">
        <v>2</v>
      </c>
      <c r="P2553" s="12">
        <v>4</v>
      </c>
      <c r="Q2553" s="8">
        <v>4</v>
      </c>
      <c r="R2553" s="8" t="s">
        <v>1885</v>
      </c>
      <c r="S2553" s="8">
        <v>1</v>
      </c>
      <c r="T2553" s="8">
        <v>2</v>
      </c>
      <c r="U2553" s="8"/>
      <c r="V2553" s="8" t="str">
        <f t="shared" si="43"/>
        <v>Boeing 747 400</v>
      </c>
      <c r="W2553" s="15" t="str" cm="1">
        <f t="array" ref="W2553">IF(ISBLANK(K2553),Unknown,K2553)</f>
        <v>NCE to LAS via LHR</v>
      </c>
      <c r="X2553" s="5" t="s">
        <v>7956</v>
      </c>
      <c r="Y2553" s="5" t="s">
        <v>7482</v>
      </c>
    </row>
    <row r="2554" spans="1:25">
      <c r="A2554" s="8">
        <v>1</v>
      </c>
      <c r="B2554" s="8" t="s">
        <v>9472</v>
      </c>
      <c r="C2554" s="8" t="s">
        <v>9473</v>
      </c>
      <c r="D2554" s="8" t="s">
        <v>1794</v>
      </c>
      <c r="E2554" s="9">
        <v>42318</v>
      </c>
      <c r="F2554" s="8" t="s">
        <v>1833</v>
      </c>
      <c r="G2554" s="10" t="s">
        <v>9474</v>
      </c>
      <c r="H2554" s="10"/>
      <c r="I2554" s="8" t="s">
        <v>1806</v>
      </c>
      <c r="J2554" s="8" t="s">
        <v>1798</v>
      </c>
      <c r="K2554" s="8" t="s">
        <v>1739</v>
      </c>
      <c r="L2554" s="11">
        <v>42309</v>
      </c>
      <c r="M2554" s="8">
        <v>1</v>
      </c>
      <c r="N2554" s="8">
        <v>1</v>
      </c>
      <c r="O2554" s="8">
        <v>1</v>
      </c>
      <c r="P2554" s="12">
        <v>1</v>
      </c>
      <c r="Q2554" s="8">
        <v>1</v>
      </c>
      <c r="R2554" s="8" t="s">
        <v>1799</v>
      </c>
      <c r="S2554" s="8">
        <v>0</v>
      </c>
      <c r="T2554" s="8">
        <v>1</v>
      </c>
      <c r="U2554" s="8"/>
      <c r="V2554" s="8" t="str">
        <f t="shared" si="43"/>
        <v>Unknown</v>
      </c>
      <c r="W2554" s="15" t="str" cm="1">
        <f t="array" ref="W2554">IF(ISBLANK(K2554),Unknown,K2554)</f>
        <v>Washington to London</v>
      </c>
      <c r="X2554" s="5" t="s">
        <v>1995</v>
      </c>
      <c r="Y2554" s="5" t="s">
        <v>1819</v>
      </c>
    </row>
    <row r="2555" spans="1:25">
      <c r="A2555" s="8">
        <v>9</v>
      </c>
      <c r="B2555" s="8" t="s">
        <v>9475</v>
      </c>
      <c r="C2555" s="8" t="s">
        <v>1844</v>
      </c>
      <c r="D2555" s="8" t="s">
        <v>3618</v>
      </c>
      <c r="E2555" s="9">
        <v>42317</v>
      </c>
      <c r="F2555" s="8" t="s">
        <v>2325</v>
      </c>
      <c r="G2555" s="8" t="s">
        <v>9476</v>
      </c>
      <c r="H2555" s="8" t="s">
        <v>131</v>
      </c>
      <c r="I2555" s="8" t="s">
        <v>1851</v>
      </c>
      <c r="J2555" s="8" t="s">
        <v>1836</v>
      </c>
      <c r="K2555" s="8" t="s">
        <v>1633</v>
      </c>
      <c r="L2555" s="11">
        <v>42125</v>
      </c>
      <c r="M2555" s="8">
        <v>4</v>
      </c>
      <c r="N2555" s="8">
        <v>5</v>
      </c>
      <c r="O2555" s="8">
        <v>4</v>
      </c>
      <c r="P2555" s="12">
        <v>4</v>
      </c>
      <c r="Q2555" s="8">
        <v>5</v>
      </c>
      <c r="R2555" s="8" t="s">
        <v>1885</v>
      </c>
      <c r="S2555" s="8">
        <v>1</v>
      </c>
      <c r="T2555" s="8">
        <v>4</v>
      </c>
      <c r="U2555" s="8"/>
      <c r="V2555" s="8" t="str">
        <f t="shared" si="43"/>
        <v>Boeing 777</v>
      </c>
      <c r="W2555" s="15" t="str" cm="1">
        <f t="array" ref="W2555">IF(ISBLANK(K2555),Unknown,K2555)</f>
        <v>Singapore to Sydney</v>
      </c>
      <c r="X2555" s="5" t="s">
        <v>2325</v>
      </c>
      <c r="Y2555" s="5" t="s">
        <v>2311</v>
      </c>
    </row>
    <row r="2556" spans="1:25">
      <c r="A2556" s="8">
        <v>3</v>
      </c>
      <c r="B2556" s="8" t="s">
        <v>9477</v>
      </c>
      <c r="C2556" s="8" t="s">
        <v>9478</v>
      </c>
      <c r="D2556" s="8" t="s">
        <v>1794</v>
      </c>
      <c r="E2556" s="9">
        <v>42317</v>
      </c>
      <c r="F2556" s="8" t="s">
        <v>1795</v>
      </c>
      <c r="G2556" s="10" t="s">
        <v>9479</v>
      </c>
      <c r="H2556" s="10"/>
      <c r="I2556" s="8" t="s">
        <v>1851</v>
      </c>
      <c r="J2556" s="8" t="s">
        <v>1798</v>
      </c>
      <c r="K2556" s="8" t="s">
        <v>534</v>
      </c>
      <c r="L2556" s="11">
        <v>42309</v>
      </c>
      <c r="M2556" s="8">
        <v>2</v>
      </c>
      <c r="N2556" s="8">
        <v>1</v>
      </c>
      <c r="O2556" s="8">
        <v>1</v>
      </c>
      <c r="P2556" s="12">
        <v>1</v>
      </c>
      <c r="Q2556" s="8">
        <v>1</v>
      </c>
      <c r="R2556" s="8" t="s">
        <v>1799</v>
      </c>
      <c r="S2556" s="8">
        <v>0</v>
      </c>
      <c r="T2556" s="8">
        <v>1</v>
      </c>
      <c r="U2556" s="8"/>
      <c r="V2556" s="8" t="str">
        <f t="shared" si="43"/>
        <v>Unknown</v>
      </c>
      <c r="W2556" s="15" t="str" cm="1">
        <f t="array" ref="W2556">IF(ISBLANK(K2556),Unknown,K2556)</f>
        <v>Gatwick to Cancun</v>
      </c>
      <c r="X2556" s="5" t="s">
        <v>1963</v>
      </c>
      <c r="Y2556" s="5" t="s">
        <v>2654</v>
      </c>
    </row>
    <row r="2557" spans="1:25">
      <c r="A2557" s="8">
        <v>1</v>
      </c>
      <c r="B2557" s="8" t="s">
        <v>9480</v>
      </c>
      <c r="C2557" s="8" t="s">
        <v>9481</v>
      </c>
      <c r="D2557" s="8" t="s">
        <v>1794</v>
      </c>
      <c r="E2557" s="9">
        <v>42316</v>
      </c>
      <c r="F2557" s="8" t="s">
        <v>1833</v>
      </c>
      <c r="G2557" s="10" t="s">
        <v>9482</v>
      </c>
      <c r="H2557" s="10"/>
      <c r="I2557" s="8" t="s">
        <v>1851</v>
      </c>
      <c r="J2557" s="8" t="s">
        <v>1798</v>
      </c>
      <c r="K2557" s="8" t="s">
        <v>426</v>
      </c>
      <c r="L2557" s="11">
        <v>42309</v>
      </c>
      <c r="M2557" s="8">
        <v>1</v>
      </c>
      <c r="N2557" s="8">
        <v>1</v>
      </c>
      <c r="O2557" s="8">
        <v>1</v>
      </c>
      <c r="P2557" s="12">
        <v>1</v>
      </c>
      <c r="Q2557" s="8">
        <v>1</v>
      </c>
      <c r="R2557" s="8" t="s">
        <v>1799</v>
      </c>
      <c r="S2557" s="8">
        <v>0</v>
      </c>
      <c r="T2557" s="8">
        <v>1</v>
      </c>
      <c r="U2557" s="8"/>
      <c r="V2557" s="8" t="str">
        <f t="shared" si="43"/>
        <v>Unknown</v>
      </c>
      <c r="W2557" s="15" t="str" cm="1">
        <f t="array" ref="W2557">IF(ISBLANK(K2557),Unknown,K2557)</f>
        <v>DFW to DEL via LHR</v>
      </c>
      <c r="X2557" s="5" t="s">
        <v>7450</v>
      </c>
      <c r="Y2557" s="5" t="s">
        <v>7594</v>
      </c>
    </row>
    <row r="2558" spans="1:25">
      <c r="A2558" s="8">
        <v>8</v>
      </c>
      <c r="B2558" s="8" t="s">
        <v>9483</v>
      </c>
      <c r="C2558" s="8" t="s">
        <v>7086</v>
      </c>
      <c r="D2558" s="8" t="s">
        <v>1794</v>
      </c>
      <c r="E2558" s="9">
        <v>42316</v>
      </c>
      <c r="F2558" s="8" t="s">
        <v>2328</v>
      </c>
      <c r="G2558" s="8" t="s">
        <v>9484</v>
      </c>
      <c r="H2558" s="8" t="s">
        <v>25</v>
      </c>
      <c r="I2558" s="8" t="s">
        <v>1867</v>
      </c>
      <c r="J2558" s="8" t="s">
        <v>1798</v>
      </c>
      <c r="K2558" s="8" t="s">
        <v>607</v>
      </c>
      <c r="L2558" s="11">
        <v>42278</v>
      </c>
      <c r="M2558" s="8">
        <v>4</v>
      </c>
      <c r="N2558" s="8">
        <v>5</v>
      </c>
      <c r="O2558" s="8">
        <v>1</v>
      </c>
      <c r="P2558" s="12">
        <v>4</v>
      </c>
      <c r="Q2558" s="8">
        <v>5</v>
      </c>
      <c r="R2558" s="8" t="s">
        <v>1885</v>
      </c>
      <c r="S2558" s="8">
        <v>1</v>
      </c>
      <c r="T2558" s="8">
        <v>4</v>
      </c>
      <c r="U2558" s="8"/>
      <c r="V2558" s="8" t="str">
        <f t="shared" si="43"/>
        <v>A320 / A380</v>
      </c>
      <c r="W2558" s="15" t="str" cm="1">
        <f t="array" ref="W2558">IF(ISBLANK(K2558),Unknown,K2558)</f>
        <v>GOT to LAX via LHR</v>
      </c>
      <c r="X2558" s="5" t="s">
        <v>7089</v>
      </c>
      <c r="Y2558" s="5" t="s">
        <v>7479</v>
      </c>
    </row>
    <row r="2559" spans="1:25">
      <c r="A2559" s="8">
        <v>3</v>
      </c>
      <c r="B2559" s="8" t="s">
        <v>9485</v>
      </c>
      <c r="C2559" s="8" t="s">
        <v>9486</v>
      </c>
      <c r="D2559" s="8" t="s">
        <v>1794</v>
      </c>
      <c r="E2559" s="9">
        <v>42315</v>
      </c>
      <c r="F2559" s="8" t="s">
        <v>1795</v>
      </c>
      <c r="G2559" s="10" t="s">
        <v>9487</v>
      </c>
      <c r="H2559" s="10"/>
      <c r="I2559" s="8" t="s">
        <v>1851</v>
      </c>
      <c r="J2559" s="8" t="s">
        <v>1798</v>
      </c>
      <c r="K2559" s="8" t="s">
        <v>1163</v>
      </c>
      <c r="L2559" s="11">
        <v>42278</v>
      </c>
      <c r="M2559" s="8">
        <v>3</v>
      </c>
      <c r="N2559" s="8">
        <v>1</v>
      </c>
      <c r="O2559" s="8">
        <v>1</v>
      </c>
      <c r="P2559" s="12">
        <v>2</v>
      </c>
      <c r="Q2559" s="8">
        <v>2</v>
      </c>
      <c r="R2559" s="8" t="s">
        <v>1799</v>
      </c>
      <c r="S2559" s="8">
        <v>0</v>
      </c>
      <c r="T2559" s="8">
        <v>3</v>
      </c>
      <c r="U2559" s="8"/>
      <c r="V2559" s="8" t="str">
        <f t="shared" si="43"/>
        <v>Unknown</v>
      </c>
      <c r="W2559" s="15" t="str" cm="1">
        <f t="array" ref="W2559">IF(ISBLANK(K2559),Unknown,K2559)</f>
        <v>London to Delhi</v>
      </c>
      <c r="X2559" s="5" t="s">
        <v>1819</v>
      </c>
      <c r="Y2559" s="5" t="s">
        <v>1983</v>
      </c>
    </row>
    <row r="2560" spans="1:25">
      <c r="A2560" s="8">
        <v>1</v>
      </c>
      <c r="B2560" s="8" t="s">
        <v>9488</v>
      </c>
      <c r="C2560" s="8" t="s">
        <v>1844</v>
      </c>
      <c r="D2560" s="8" t="s">
        <v>1845</v>
      </c>
      <c r="E2560" s="9">
        <v>42314</v>
      </c>
      <c r="F2560" s="8" t="s">
        <v>1795</v>
      </c>
      <c r="G2560" s="10" t="s">
        <v>9489</v>
      </c>
      <c r="H2560" s="10"/>
      <c r="I2560" s="8" t="s">
        <v>1851</v>
      </c>
      <c r="J2560" s="8" t="s">
        <v>1798</v>
      </c>
      <c r="K2560" s="8" t="s">
        <v>662</v>
      </c>
      <c r="L2560" s="11">
        <v>42248</v>
      </c>
      <c r="M2560" s="8">
        <v>1</v>
      </c>
      <c r="N2560" s="8">
        <v>1</v>
      </c>
      <c r="O2560" s="8">
        <v>1</v>
      </c>
      <c r="P2560" s="12">
        <v>1</v>
      </c>
      <c r="Q2560" s="8">
        <v>1</v>
      </c>
      <c r="R2560" s="8" t="s">
        <v>1799</v>
      </c>
      <c r="S2560" s="8">
        <v>0</v>
      </c>
      <c r="T2560" s="8">
        <v>1</v>
      </c>
      <c r="U2560" s="8"/>
      <c r="V2560" s="8" t="str">
        <f t="shared" si="43"/>
        <v>Unknown</v>
      </c>
      <c r="W2560" s="15" t="str" cm="1">
        <f t="array" ref="W2560">IF(ISBLANK(K2560),Unknown,K2560)</f>
        <v>Heathrow to Moscow</v>
      </c>
      <c r="X2560" s="5" t="s">
        <v>1814</v>
      </c>
      <c r="Y2560" s="5" t="s">
        <v>3484</v>
      </c>
    </row>
    <row r="2561" spans="1:25">
      <c r="A2561" s="8">
        <v>1</v>
      </c>
      <c r="B2561" s="8" t="s">
        <v>9490</v>
      </c>
      <c r="C2561" s="8" t="s">
        <v>9491</v>
      </c>
      <c r="D2561" s="8" t="s">
        <v>1794</v>
      </c>
      <c r="E2561" s="9">
        <v>42314</v>
      </c>
      <c r="F2561" s="8" t="s">
        <v>1795</v>
      </c>
      <c r="G2561" s="8" t="s">
        <v>9492</v>
      </c>
      <c r="H2561" s="8" t="s">
        <v>24</v>
      </c>
      <c r="I2561" s="8" t="s">
        <v>1806</v>
      </c>
      <c r="J2561" s="8" t="s">
        <v>1807</v>
      </c>
      <c r="K2561" s="8" t="s">
        <v>708</v>
      </c>
      <c r="L2561" s="11">
        <v>42309</v>
      </c>
      <c r="M2561" s="8">
        <v>1</v>
      </c>
      <c r="N2561" s="8">
        <v>3</v>
      </c>
      <c r="O2561" s="8">
        <v>1</v>
      </c>
      <c r="P2561" s="12">
        <v>1</v>
      </c>
      <c r="Q2561" s="8">
        <v>1</v>
      </c>
      <c r="R2561" s="8" t="s">
        <v>1799</v>
      </c>
      <c r="S2561" s="8">
        <v>0</v>
      </c>
      <c r="T2561" s="8">
        <v>1</v>
      </c>
      <c r="U2561" s="8"/>
      <c r="V2561" s="8" t="str">
        <f t="shared" si="43"/>
        <v>A320</v>
      </c>
      <c r="W2561" s="15" t="str" cm="1">
        <f t="array" ref="W2561">IF(ISBLANK(K2561),Unknown,K2561)</f>
        <v>Istanbul to London</v>
      </c>
      <c r="X2561" s="5" t="s">
        <v>1815</v>
      </c>
      <c r="Y2561" s="5" t="s">
        <v>1819</v>
      </c>
    </row>
    <row r="2562" spans="1:25">
      <c r="A2562" s="8">
        <v>10</v>
      </c>
      <c r="B2562" s="8" t="s">
        <v>9493</v>
      </c>
      <c r="C2562" s="8" t="s">
        <v>1844</v>
      </c>
      <c r="D2562" s="8" t="s">
        <v>1845</v>
      </c>
      <c r="E2562" s="9">
        <v>42314</v>
      </c>
      <c r="F2562" s="8" t="s">
        <v>1879</v>
      </c>
      <c r="G2562" s="8" t="s">
        <v>9494</v>
      </c>
      <c r="H2562" s="8" t="s">
        <v>9495</v>
      </c>
      <c r="I2562" s="8" t="s">
        <v>1851</v>
      </c>
      <c r="J2562" s="8" t="s">
        <v>1798</v>
      </c>
      <c r="K2562" s="8" t="s">
        <v>616</v>
      </c>
      <c r="L2562" s="11">
        <v>42278</v>
      </c>
      <c r="M2562" s="8">
        <v>4</v>
      </c>
      <c r="N2562" s="8">
        <v>5</v>
      </c>
      <c r="O2562" s="8">
        <v>5</v>
      </c>
      <c r="P2562" s="12">
        <v>2</v>
      </c>
      <c r="Q2562" s="8">
        <v>5</v>
      </c>
      <c r="R2562" s="8" t="s">
        <v>1885</v>
      </c>
      <c r="S2562" s="8">
        <v>1</v>
      </c>
      <c r="T2562" s="8">
        <v>5</v>
      </c>
      <c r="U2562" s="8"/>
      <c r="V2562" s="8" t="str">
        <f t="shared" si="43"/>
        <v>A319 / Boeing 777 300</v>
      </c>
      <c r="W2562" s="15" t="str" cm="1">
        <f t="array" ref="W2562">IF(ISBLANK(K2562),Unknown,K2562)</f>
        <v>GVA to PEK via LHR</v>
      </c>
      <c r="X2562" s="5" t="s">
        <v>7081</v>
      </c>
      <c r="Y2562" s="5" t="s">
        <v>9496</v>
      </c>
    </row>
    <row r="2563" spans="1:25">
      <c r="A2563" s="8">
        <v>10</v>
      </c>
      <c r="B2563" s="8" t="s">
        <v>9497</v>
      </c>
      <c r="C2563" s="8" t="s">
        <v>9498</v>
      </c>
      <c r="D2563" s="8" t="s">
        <v>1794</v>
      </c>
      <c r="E2563" s="9">
        <v>42313</v>
      </c>
      <c r="F2563" s="8" t="s">
        <v>1833</v>
      </c>
      <c r="G2563" s="8" t="s">
        <v>9499</v>
      </c>
      <c r="H2563" s="8" t="s">
        <v>131</v>
      </c>
      <c r="I2563" s="8" t="s">
        <v>1797</v>
      </c>
      <c r="J2563" s="8" t="s">
        <v>1807</v>
      </c>
      <c r="K2563" s="8" t="s">
        <v>922</v>
      </c>
      <c r="L2563" s="11">
        <v>42309</v>
      </c>
      <c r="M2563" s="8">
        <v>5</v>
      </c>
      <c r="N2563" s="8">
        <v>5</v>
      </c>
      <c r="O2563" s="8">
        <v>4</v>
      </c>
      <c r="P2563" s="12">
        <v>5</v>
      </c>
      <c r="Q2563" s="8">
        <v>5</v>
      </c>
      <c r="R2563" s="8" t="s">
        <v>1885</v>
      </c>
      <c r="S2563" s="8">
        <v>1</v>
      </c>
      <c r="T2563" s="8">
        <v>4</v>
      </c>
      <c r="U2563" s="8"/>
      <c r="V2563" s="8" t="str">
        <f t="shared" si="43"/>
        <v>Boeing 777</v>
      </c>
      <c r="W2563" s="15" t="str" cm="1">
        <f t="array" ref="W2563">IF(ISBLANK(K2563),Unknown,K2563)</f>
        <v>LHR to NBO</v>
      </c>
      <c r="X2563" s="5" t="s">
        <v>1978</v>
      </c>
      <c r="Y2563" s="5" t="s">
        <v>7636</v>
      </c>
    </row>
    <row r="2564" spans="1:25">
      <c r="A2564" s="8">
        <v>4</v>
      </c>
      <c r="B2564" s="8" t="s">
        <v>9500</v>
      </c>
      <c r="C2564" s="8" t="s">
        <v>3235</v>
      </c>
      <c r="D2564" s="8" t="s">
        <v>1794</v>
      </c>
      <c r="E2564" s="9">
        <v>42313</v>
      </c>
      <c r="F2564" s="8" t="s">
        <v>2136</v>
      </c>
      <c r="G2564" s="8" t="s">
        <v>9501</v>
      </c>
      <c r="H2564" s="8" t="s">
        <v>131</v>
      </c>
      <c r="I2564" s="8" t="s">
        <v>1806</v>
      </c>
      <c r="J2564" s="8" t="s">
        <v>1836</v>
      </c>
      <c r="K2564" s="8" t="s">
        <v>1597</v>
      </c>
      <c r="L2564" s="11">
        <v>42278</v>
      </c>
      <c r="M2564" s="8">
        <v>3</v>
      </c>
      <c r="N2564" s="8">
        <v>2</v>
      </c>
      <c r="O2564" s="8">
        <v>3</v>
      </c>
      <c r="P2564" s="12">
        <v>3</v>
      </c>
      <c r="Q2564" s="8">
        <v>3</v>
      </c>
      <c r="R2564" s="8" t="s">
        <v>1799</v>
      </c>
      <c r="S2564" s="8">
        <v>0</v>
      </c>
      <c r="T2564" s="8">
        <v>2</v>
      </c>
      <c r="U2564" s="8"/>
      <c r="V2564" s="8" t="str">
        <f t="shared" si="43"/>
        <v>Boeing 777</v>
      </c>
      <c r="W2564" s="15" t="str" cm="1">
        <f t="array" ref="W2564">IF(ISBLANK(K2564),Unknown,K2564)</f>
        <v>SEA to AUH via LHR</v>
      </c>
      <c r="X2564" s="5" t="s">
        <v>7628</v>
      </c>
      <c r="Y2564" s="5" t="s">
        <v>9502</v>
      </c>
    </row>
    <row r="2565" spans="1:25">
      <c r="A2565" s="8">
        <v>5</v>
      </c>
      <c r="B2565" s="8" t="s">
        <v>9503</v>
      </c>
      <c r="C2565" s="8" t="s">
        <v>9504</v>
      </c>
      <c r="D2565" s="8" t="s">
        <v>1794</v>
      </c>
      <c r="E2565" s="9">
        <v>42312</v>
      </c>
      <c r="F2565" s="8" t="s">
        <v>1795</v>
      </c>
      <c r="G2565" s="8" t="s">
        <v>9505</v>
      </c>
      <c r="H2565" s="8" t="s">
        <v>156</v>
      </c>
      <c r="I2565" s="8" t="s">
        <v>1851</v>
      </c>
      <c r="J2565" s="8" t="s">
        <v>1874</v>
      </c>
      <c r="K2565" s="8" t="s">
        <v>1460</v>
      </c>
      <c r="L2565" s="11">
        <v>42309</v>
      </c>
      <c r="M2565" s="8">
        <v>1</v>
      </c>
      <c r="N2565" s="8">
        <v>3</v>
      </c>
      <c r="O2565" s="8">
        <v>4</v>
      </c>
      <c r="P2565" s="12">
        <v>2</v>
      </c>
      <c r="Q2565" s="8">
        <v>2</v>
      </c>
      <c r="R2565" s="8" t="s">
        <v>1799</v>
      </c>
      <c r="S2565" s="8">
        <v>0</v>
      </c>
      <c r="T2565" s="8">
        <v>1</v>
      </c>
      <c r="U2565" s="8"/>
      <c r="V2565" s="8" t="str">
        <f t="shared" si="43"/>
        <v>Boeing 787</v>
      </c>
      <c r="W2565" s="15" t="str" cm="1">
        <f t="array" ref="W2565">IF(ISBLANK(K2565),Unknown,K2565)</f>
        <v>Newark to Heathrow</v>
      </c>
      <c r="X2565" s="5" t="s">
        <v>1970</v>
      </c>
      <c r="Y2565" s="5" t="s">
        <v>1814</v>
      </c>
    </row>
    <row r="2566" spans="1:25">
      <c r="A2566" s="8">
        <v>9</v>
      </c>
      <c r="B2566" s="8" t="s">
        <v>9506</v>
      </c>
      <c r="C2566" s="8" t="s">
        <v>9507</v>
      </c>
      <c r="D2566" s="8" t="s">
        <v>1794</v>
      </c>
      <c r="E2566" s="9">
        <v>42312</v>
      </c>
      <c r="F2566" s="8" t="s">
        <v>1795</v>
      </c>
      <c r="G2566" s="10" t="s">
        <v>9508</v>
      </c>
      <c r="H2566" s="10"/>
      <c r="I2566" s="8" t="s">
        <v>1867</v>
      </c>
      <c r="J2566" s="8" t="s">
        <v>1798</v>
      </c>
      <c r="K2566" s="8" t="s">
        <v>1717</v>
      </c>
      <c r="L2566" s="11">
        <v>42309</v>
      </c>
      <c r="M2566" s="8">
        <v>3</v>
      </c>
      <c r="N2566" s="8">
        <v>4</v>
      </c>
      <c r="O2566" s="8">
        <v>3</v>
      </c>
      <c r="P2566" s="12">
        <v>1</v>
      </c>
      <c r="Q2566" s="8">
        <v>4</v>
      </c>
      <c r="R2566" s="8" t="s">
        <v>1885</v>
      </c>
      <c r="S2566" s="8">
        <v>1</v>
      </c>
      <c r="T2566" s="8">
        <v>1</v>
      </c>
      <c r="U2566" s="8"/>
      <c r="V2566" s="8" t="str">
        <f t="shared" si="43"/>
        <v>Unknown</v>
      </c>
      <c r="W2566" s="15" t="str" cm="1">
        <f t="array" ref="W2566">IF(ISBLANK(K2566),Unknown,K2566)</f>
        <v>Venice to Gatwick</v>
      </c>
      <c r="X2566" s="5" t="s">
        <v>2198</v>
      </c>
      <c r="Y2566" s="5" t="s">
        <v>1963</v>
      </c>
    </row>
    <row r="2567" spans="1:25">
      <c r="A2567" s="8">
        <v>6</v>
      </c>
      <c r="B2567" s="8" t="s">
        <v>9509</v>
      </c>
      <c r="C2567" s="8" t="s">
        <v>9510</v>
      </c>
      <c r="D2567" s="8" t="s">
        <v>1794</v>
      </c>
      <c r="E2567" s="9">
        <v>42312</v>
      </c>
      <c r="F2567" s="8" t="s">
        <v>1795</v>
      </c>
      <c r="G2567" s="8" t="s">
        <v>9511</v>
      </c>
      <c r="H2567" s="8" t="s">
        <v>108</v>
      </c>
      <c r="I2567" s="8" t="s">
        <v>1867</v>
      </c>
      <c r="J2567" s="8" t="s">
        <v>1798</v>
      </c>
      <c r="K2567" s="8" t="s">
        <v>652</v>
      </c>
      <c r="L2567" s="11">
        <v>42278</v>
      </c>
      <c r="M2567" s="8">
        <v>3</v>
      </c>
      <c r="N2567" s="8">
        <v>5</v>
      </c>
      <c r="O2567" s="8">
        <v>4</v>
      </c>
      <c r="P2567" s="12">
        <v>4</v>
      </c>
      <c r="Q2567" s="8">
        <v>3</v>
      </c>
      <c r="R2567" s="8" t="s">
        <v>1885</v>
      </c>
      <c r="S2567" s="8">
        <v>1</v>
      </c>
      <c r="T2567" s="8">
        <v>3</v>
      </c>
      <c r="U2567" s="8"/>
      <c r="V2567" s="8" t="str">
        <f t="shared" si="43"/>
        <v>Boeing 747 400</v>
      </c>
      <c r="W2567" s="15" t="str" cm="1">
        <f t="array" ref="W2567">IF(ISBLANK(K2567),Unknown,K2567)</f>
        <v>Heathrow to Las Vegas</v>
      </c>
      <c r="X2567" s="5" t="s">
        <v>1814</v>
      </c>
      <c r="Y2567" s="5" t="s">
        <v>2259</v>
      </c>
    </row>
    <row r="2568" spans="1:25">
      <c r="A2568" s="8">
        <v>10</v>
      </c>
      <c r="B2568" s="8" t="s">
        <v>9512</v>
      </c>
      <c r="C2568" s="8" t="s">
        <v>6647</v>
      </c>
      <c r="D2568" s="8" t="s">
        <v>1794</v>
      </c>
      <c r="E2568" s="9">
        <v>42311</v>
      </c>
      <c r="F2568" s="8" t="s">
        <v>1833</v>
      </c>
      <c r="G2568" s="8" t="s">
        <v>9513</v>
      </c>
      <c r="H2568" s="8" t="s">
        <v>24</v>
      </c>
      <c r="I2568" s="8" t="s">
        <v>1851</v>
      </c>
      <c r="J2568" s="8" t="s">
        <v>1798</v>
      </c>
      <c r="K2568" s="8" t="s">
        <v>962</v>
      </c>
      <c r="L2568" s="11">
        <v>42309</v>
      </c>
      <c r="M2568" s="8">
        <v>4</v>
      </c>
      <c r="N2568" s="8">
        <v>5</v>
      </c>
      <c r="O2568" s="8">
        <v>5</v>
      </c>
      <c r="P2568" s="12">
        <v>4</v>
      </c>
      <c r="Q2568" s="8">
        <v>5</v>
      </c>
      <c r="R2568" s="8" t="s">
        <v>1885</v>
      </c>
      <c r="S2568" s="8">
        <v>1</v>
      </c>
      <c r="T2568" s="8">
        <v>1</v>
      </c>
      <c r="U2568" s="8"/>
      <c r="V2568" s="8" t="str">
        <f t="shared" si="43"/>
        <v>A320</v>
      </c>
      <c r="W2568" s="15" t="str" cm="1">
        <f t="array" ref="W2568">IF(ISBLANK(K2568),Unknown,K2568)</f>
        <v>Lisbon to London</v>
      </c>
      <c r="X2568" s="5" t="s">
        <v>2266</v>
      </c>
      <c r="Y2568" s="5" t="s">
        <v>1819</v>
      </c>
    </row>
    <row r="2569" spans="1:25">
      <c r="A2569" s="8">
        <v>3</v>
      </c>
      <c r="B2569" s="8" t="s">
        <v>9514</v>
      </c>
      <c r="C2569" s="8" t="s">
        <v>9515</v>
      </c>
      <c r="D2569" s="8" t="s">
        <v>1794</v>
      </c>
      <c r="E2569" s="9">
        <v>42311</v>
      </c>
      <c r="F2569" s="8" t="s">
        <v>1833</v>
      </c>
      <c r="G2569" s="8" t="s">
        <v>9516</v>
      </c>
      <c r="H2569" s="8" t="s">
        <v>131</v>
      </c>
      <c r="I2569" s="8" t="s">
        <v>1851</v>
      </c>
      <c r="J2569" s="8" t="s">
        <v>1807</v>
      </c>
      <c r="K2569" s="8" t="s">
        <v>1509</v>
      </c>
      <c r="L2569" s="11">
        <v>42278</v>
      </c>
      <c r="M2569" s="8">
        <v>3</v>
      </c>
      <c r="N2569" s="8">
        <v>1</v>
      </c>
      <c r="O2569" s="8">
        <v>1</v>
      </c>
      <c r="P2569" s="12">
        <v>4</v>
      </c>
      <c r="Q2569" s="8">
        <v>2</v>
      </c>
      <c r="R2569" s="8" t="s">
        <v>1799</v>
      </c>
      <c r="S2569" s="8">
        <v>0</v>
      </c>
      <c r="T2569" s="8">
        <v>1</v>
      </c>
      <c r="U2569" s="8"/>
      <c r="V2569" s="8" t="str">
        <f t="shared" si="43"/>
        <v>Boeing 777</v>
      </c>
      <c r="W2569" s="15" t="str" cm="1">
        <f t="array" ref="W2569">IF(ISBLANK(K2569),Unknown,K2569)</f>
        <v>PHL to ATH via LHR</v>
      </c>
      <c r="X2569" s="5" t="s">
        <v>7353</v>
      </c>
      <c r="Y2569" s="5" t="s">
        <v>7940</v>
      </c>
    </row>
    <row r="2570" spans="1:25">
      <c r="A2570" s="8">
        <v>9</v>
      </c>
      <c r="B2570" s="8" t="s">
        <v>9517</v>
      </c>
      <c r="C2570" s="8" t="s">
        <v>9518</v>
      </c>
      <c r="D2570" s="8" t="s">
        <v>1794</v>
      </c>
      <c r="E2570" s="9">
        <v>42311</v>
      </c>
      <c r="F2570" s="8" t="s">
        <v>1795</v>
      </c>
      <c r="G2570" s="10" t="s">
        <v>9519</v>
      </c>
      <c r="H2570" s="10"/>
      <c r="I2570" s="8" t="s">
        <v>1851</v>
      </c>
      <c r="J2570" s="8" t="s">
        <v>1798</v>
      </c>
      <c r="K2570" s="8" t="s">
        <v>1724</v>
      </c>
      <c r="L2570" s="11">
        <v>42248</v>
      </c>
      <c r="M2570" s="8">
        <v>4</v>
      </c>
      <c r="N2570" s="8">
        <v>5</v>
      </c>
      <c r="O2570" s="8">
        <v>4</v>
      </c>
      <c r="P2570" s="12">
        <v>5</v>
      </c>
      <c r="Q2570" s="8">
        <v>5</v>
      </c>
      <c r="R2570" s="8" t="s">
        <v>1885</v>
      </c>
      <c r="S2570" s="8">
        <v>1</v>
      </c>
      <c r="T2570" s="8">
        <v>1</v>
      </c>
      <c r="U2570" s="8"/>
      <c r="V2570" s="8" t="str">
        <f t="shared" si="43"/>
        <v>Unknown</v>
      </c>
      <c r="W2570" s="15" t="str" cm="1">
        <f t="array" ref="W2570">IF(ISBLANK(K2570),Unknown,K2570)</f>
        <v>Vienna to London</v>
      </c>
      <c r="X2570" s="5" t="s">
        <v>2014</v>
      </c>
      <c r="Y2570" s="5" t="s">
        <v>1819</v>
      </c>
    </row>
    <row r="2571" spans="1:25">
      <c r="A2571" s="8">
        <v>3</v>
      </c>
      <c r="B2571" s="8" t="s">
        <v>9520</v>
      </c>
      <c r="C2571" s="8" t="s">
        <v>9521</v>
      </c>
      <c r="D2571" s="8" t="s">
        <v>1794</v>
      </c>
      <c r="E2571" s="9">
        <v>42310</v>
      </c>
      <c r="F2571" s="8" t="s">
        <v>2325</v>
      </c>
      <c r="G2571" s="8" t="s">
        <v>9522</v>
      </c>
      <c r="H2571" s="8" t="s">
        <v>131</v>
      </c>
      <c r="I2571" s="8" t="s">
        <v>1806</v>
      </c>
      <c r="J2571" s="8" t="s">
        <v>1807</v>
      </c>
      <c r="K2571" s="8" t="s">
        <v>1623</v>
      </c>
      <c r="L2571" s="11">
        <v>42309</v>
      </c>
      <c r="M2571" s="8">
        <v>3</v>
      </c>
      <c r="N2571" s="8">
        <v>1</v>
      </c>
      <c r="O2571" s="8">
        <v>1</v>
      </c>
      <c r="P2571" s="12">
        <v>1</v>
      </c>
      <c r="Q2571" s="8">
        <v>3</v>
      </c>
      <c r="R2571" s="8" t="s">
        <v>1799</v>
      </c>
      <c r="S2571" s="8">
        <v>0</v>
      </c>
      <c r="T2571" s="8">
        <v>3</v>
      </c>
      <c r="U2571" s="8"/>
      <c r="V2571" s="8" t="str">
        <f t="shared" si="43"/>
        <v>Boeing 777</v>
      </c>
      <c r="W2571" s="15" t="str" cm="1">
        <f t="array" ref="W2571">IF(ISBLANK(K2571),Unknown,K2571)</f>
        <v>SIN to LHR</v>
      </c>
      <c r="X2571" s="5" t="s">
        <v>7667</v>
      </c>
      <c r="Y2571" s="5" t="s">
        <v>1978</v>
      </c>
    </row>
    <row r="2572" spans="1:25">
      <c r="A2572" s="8">
        <v>5</v>
      </c>
      <c r="B2572" s="8" t="s">
        <v>9523</v>
      </c>
      <c r="C2572" s="8" t="s">
        <v>9524</v>
      </c>
      <c r="D2572" s="8" t="s">
        <v>1794</v>
      </c>
      <c r="E2572" s="9">
        <v>42310</v>
      </c>
      <c r="F2572" s="8" t="s">
        <v>4392</v>
      </c>
      <c r="G2572" s="8" t="s">
        <v>9525</v>
      </c>
      <c r="H2572" s="8" t="s">
        <v>67</v>
      </c>
      <c r="I2572" s="8" t="s">
        <v>1797</v>
      </c>
      <c r="J2572" s="8" t="s">
        <v>1807</v>
      </c>
      <c r="K2572" s="8" t="s">
        <v>1375</v>
      </c>
      <c r="L2572" s="11">
        <v>42278</v>
      </c>
      <c r="M2572" s="8">
        <v>4</v>
      </c>
      <c r="N2572" s="8">
        <v>5</v>
      </c>
      <c r="O2572" s="8">
        <v>3</v>
      </c>
      <c r="P2572" s="12">
        <v>2</v>
      </c>
      <c r="Q2572" s="8">
        <v>3</v>
      </c>
      <c r="R2572" s="8" t="s">
        <v>1799</v>
      </c>
      <c r="S2572" s="8">
        <v>0</v>
      </c>
      <c r="T2572" s="8">
        <v>4</v>
      </c>
      <c r="U2572" s="8"/>
      <c r="V2572" s="8" t="str">
        <f t="shared" si="43"/>
        <v>A380</v>
      </c>
      <c r="W2572" s="15" t="str" cm="1">
        <f t="array" ref="W2572">IF(ISBLANK(K2572),Unknown,K2572)</f>
        <v>MIA to LHR</v>
      </c>
      <c r="X2572" s="5" t="s">
        <v>7486</v>
      </c>
      <c r="Y2572" s="5" t="s">
        <v>1978</v>
      </c>
    </row>
    <row r="2573" spans="1:25">
      <c r="A2573" s="8">
        <v>6</v>
      </c>
      <c r="B2573" s="8" t="s">
        <v>9526</v>
      </c>
      <c r="C2573" s="8" t="s">
        <v>8922</v>
      </c>
      <c r="D2573" s="8" t="s">
        <v>1794</v>
      </c>
      <c r="E2573" s="9">
        <v>42309</v>
      </c>
      <c r="F2573" s="8" t="s">
        <v>1795</v>
      </c>
      <c r="G2573" s="8" t="s">
        <v>9527</v>
      </c>
      <c r="H2573" s="8" t="s">
        <v>108</v>
      </c>
      <c r="I2573" s="8" t="s">
        <v>1851</v>
      </c>
      <c r="J2573" s="8" t="s">
        <v>1798</v>
      </c>
      <c r="K2573" s="8" t="s">
        <v>1616</v>
      </c>
      <c r="L2573" s="11">
        <v>42248</v>
      </c>
      <c r="M2573" s="8">
        <v>3</v>
      </c>
      <c r="N2573" s="8">
        <v>3</v>
      </c>
      <c r="O2573" s="8">
        <v>3</v>
      </c>
      <c r="P2573" s="12">
        <v>5</v>
      </c>
      <c r="Q2573" s="8">
        <v>5</v>
      </c>
      <c r="R2573" s="8" t="s">
        <v>1885</v>
      </c>
      <c r="S2573" s="8">
        <v>1</v>
      </c>
      <c r="T2573" s="8">
        <v>2</v>
      </c>
      <c r="U2573" s="8"/>
      <c r="V2573" s="8" t="str">
        <f t="shared" si="43"/>
        <v>Boeing 747 400</v>
      </c>
      <c r="W2573" s="15" t="str" cm="1">
        <f t="array" ref="W2573">IF(ISBLANK(K2573),Unknown,K2573)</f>
        <v>SFO to LHR</v>
      </c>
      <c r="X2573" s="5" t="s">
        <v>7299</v>
      </c>
      <c r="Y2573" s="5" t="s">
        <v>1978</v>
      </c>
    </row>
    <row r="2574" spans="1:25">
      <c r="A2574" s="8">
        <v>5</v>
      </c>
      <c r="B2574" s="8" t="s">
        <v>9528</v>
      </c>
      <c r="C2574" s="8" t="s">
        <v>9529</v>
      </c>
      <c r="D2574" s="8" t="s">
        <v>1794</v>
      </c>
      <c r="E2574" s="9">
        <v>42309</v>
      </c>
      <c r="F2574" s="8" t="s">
        <v>1795</v>
      </c>
      <c r="G2574" s="10" t="s">
        <v>9530</v>
      </c>
      <c r="H2574" s="10"/>
      <c r="I2574" s="8" t="s">
        <v>1867</v>
      </c>
      <c r="J2574" s="8" t="s">
        <v>1798</v>
      </c>
      <c r="K2574" s="8" t="s">
        <v>1642</v>
      </c>
      <c r="L2574" s="11">
        <v>42278</v>
      </c>
      <c r="M2574" s="8">
        <v>4</v>
      </c>
      <c r="N2574" s="8">
        <v>3</v>
      </c>
      <c r="O2574" s="8">
        <v>1</v>
      </c>
      <c r="P2574" s="12">
        <v>4</v>
      </c>
      <c r="Q2574" s="8">
        <v>3</v>
      </c>
      <c r="R2574" s="8" t="s">
        <v>1885</v>
      </c>
      <c r="S2574" s="8">
        <v>1</v>
      </c>
      <c r="T2574" s="8">
        <v>1</v>
      </c>
      <c r="U2574" s="8"/>
      <c r="V2574" s="8" t="str">
        <f t="shared" si="43"/>
        <v>Unknown</v>
      </c>
      <c r="W2574" s="15" t="str" cm="1">
        <f t="array" ref="W2574">IF(ISBLANK(K2574),Unknown,K2574)</f>
        <v>SSH to LGW</v>
      </c>
      <c r="X2574" s="5" t="s">
        <v>9229</v>
      </c>
      <c r="Y2574" s="5" t="s">
        <v>7341</v>
      </c>
    </row>
    <row r="2575" spans="1:25">
      <c r="A2575" s="8">
        <v>3</v>
      </c>
      <c r="B2575" s="8" t="s">
        <v>9531</v>
      </c>
      <c r="C2575" s="8" t="s">
        <v>9350</v>
      </c>
      <c r="D2575" s="8" t="s">
        <v>1794</v>
      </c>
      <c r="E2575" s="9">
        <v>42309</v>
      </c>
      <c r="F2575" s="8" t="s">
        <v>1795</v>
      </c>
      <c r="G2575" s="8" t="s">
        <v>9532</v>
      </c>
      <c r="H2575" s="8" t="s">
        <v>138</v>
      </c>
      <c r="I2575" s="8" t="s">
        <v>1797</v>
      </c>
      <c r="J2575" s="8" t="s">
        <v>1874</v>
      </c>
      <c r="K2575" s="8" t="s">
        <v>1014</v>
      </c>
      <c r="L2575" s="11">
        <v>42278</v>
      </c>
      <c r="M2575" s="8">
        <v>2</v>
      </c>
      <c r="N2575" s="8">
        <v>2</v>
      </c>
      <c r="O2575" s="8">
        <v>3</v>
      </c>
      <c r="P2575" s="12">
        <v>2</v>
      </c>
      <c r="Q2575" s="8">
        <v>1</v>
      </c>
      <c r="R2575" s="8" t="s">
        <v>1799</v>
      </c>
      <c r="S2575" s="8">
        <v>0</v>
      </c>
      <c r="T2575" s="8">
        <v>1</v>
      </c>
      <c r="U2575" s="8"/>
      <c r="V2575" s="8" t="str">
        <f t="shared" si="43"/>
        <v>Boeing 777 200</v>
      </c>
      <c r="W2575" s="15" t="str" cm="1">
        <f t="array" ref="W2575">IF(ISBLANK(K2575),Unknown,K2575)</f>
        <v>London Heathrow to Bangkok</v>
      </c>
      <c r="X2575" s="5" t="s">
        <v>1809</v>
      </c>
      <c r="Y2575" s="5" t="s">
        <v>3792</v>
      </c>
    </row>
    <row r="2576" spans="1:25">
      <c r="A2576" s="8">
        <v>7</v>
      </c>
      <c r="B2576" s="8" t="s">
        <v>9533</v>
      </c>
      <c r="C2576" s="8" t="s">
        <v>9534</v>
      </c>
      <c r="D2576" s="8" t="s">
        <v>1794</v>
      </c>
      <c r="E2576" s="9">
        <v>42308</v>
      </c>
      <c r="F2576" s="8" t="s">
        <v>1795</v>
      </c>
      <c r="G2576" s="8" t="s">
        <v>9535</v>
      </c>
      <c r="H2576" s="8" t="s">
        <v>67</v>
      </c>
      <c r="I2576" s="8" t="s">
        <v>1851</v>
      </c>
      <c r="J2576" s="8" t="s">
        <v>1874</v>
      </c>
      <c r="K2576" s="8" t="s">
        <v>1616</v>
      </c>
      <c r="L2576" s="11">
        <v>42278</v>
      </c>
      <c r="M2576" s="8">
        <v>4</v>
      </c>
      <c r="N2576" s="8">
        <v>4</v>
      </c>
      <c r="O2576" s="8">
        <v>4</v>
      </c>
      <c r="P2576" s="12">
        <v>4</v>
      </c>
      <c r="Q2576" s="8">
        <v>4</v>
      </c>
      <c r="R2576" s="8" t="s">
        <v>1885</v>
      </c>
      <c r="S2576" s="8">
        <v>1</v>
      </c>
      <c r="T2576" s="8">
        <v>4</v>
      </c>
      <c r="U2576" s="8"/>
      <c r="V2576" s="8" t="str">
        <f t="shared" si="43"/>
        <v>A380</v>
      </c>
      <c r="W2576" s="15" t="str" cm="1">
        <f t="array" ref="W2576">IF(ISBLANK(K2576),Unknown,K2576)</f>
        <v>SFO to LHR</v>
      </c>
      <c r="X2576" s="5" t="s">
        <v>7299</v>
      </c>
      <c r="Y2576" s="5" t="s">
        <v>1978</v>
      </c>
    </row>
    <row r="2577" spans="1:25">
      <c r="A2577" s="8">
        <v>9</v>
      </c>
      <c r="B2577" s="8" t="s">
        <v>9536</v>
      </c>
      <c r="C2577" s="8" t="s">
        <v>9537</v>
      </c>
      <c r="D2577" s="8" t="s">
        <v>1794</v>
      </c>
      <c r="E2577" s="9">
        <v>42308</v>
      </c>
      <c r="F2577" s="8" t="s">
        <v>1827</v>
      </c>
      <c r="G2577" s="8" t="s">
        <v>9538</v>
      </c>
      <c r="H2577" s="8" t="s">
        <v>50</v>
      </c>
      <c r="I2577" s="8" t="s">
        <v>1806</v>
      </c>
      <c r="J2577" s="8" t="s">
        <v>1798</v>
      </c>
      <c r="K2577" s="8" t="s">
        <v>1077</v>
      </c>
      <c r="L2577" s="11">
        <v>42278</v>
      </c>
      <c r="M2577" s="8">
        <v>4</v>
      </c>
      <c r="N2577" s="8">
        <v>5</v>
      </c>
      <c r="O2577" s="8">
        <v>5</v>
      </c>
      <c r="P2577" s="12">
        <v>4</v>
      </c>
      <c r="Q2577" s="8">
        <v>3</v>
      </c>
      <c r="R2577" s="8" t="s">
        <v>1885</v>
      </c>
      <c r="S2577" s="8">
        <v>1</v>
      </c>
      <c r="T2577" s="8">
        <v>1</v>
      </c>
      <c r="U2577" s="8"/>
      <c r="V2577" s="8" t="str">
        <f t="shared" si="43"/>
        <v>A321</v>
      </c>
      <c r="W2577" s="15" t="str" cm="1">
        <f t="array" ref="W2577">IF(ISBLANK(K2577),Unknown,K2577)</f>
        <v>London Heathrow to Milan Malpensa</v>
      </c>
      <c r="X2577" s="5" t="s">
        <v>1809</v>
      </c>
      <c r="Y2577" s="5" t="s">
        <v>2500</v>
      </c>
    </row>
    <row r="2578" spans="1:25">
      <c r="A2578" s="8">
        <v>5</v>
      </c>
      <c r="B2578" s="8" t="s">
        <v>9539</v>
      </c>
      <c r="C2578" s="8" t="s">
        <v>9540</v>
      </c>
      <c r="D2578" s="8" t="s">
        <v>1794</v>
      </c>
      <c r="E2578" s="9">
        <v>42308</v>
      </c>
      <c r="F2578" s="8" t="s">
        <v>1795</v>
      </c>
      <c r="G2578" s="8" t="s">
        <v>9541</v>
      </c>
      <c r="H2578" s="8" t="s">
        <v>7698</v>
      </c>
      <c r="I2578" s="8" t="s">
        <v>1851</v>
      </c>
      <c r="J2578" s="8" t="s">
        <v>1807</v>
      </c>
      <c r="K2578" s="8" t="s">
        <v>866</v>
      </c>
      <c r="L2578" s="11">
        <v>42064</v>
      </c>
      <c r="M2578" s="8">
        <v>4</v>
      </c>
      <c r="N2578" s="8">
        <v>1</v>
      </c>
      <c r="O2578" s="8">
        <v>2</v>
      </c>
      <c r="P2578" s="12">
        <v>2</v>
      </c>
      <c r="Q2578" s="8">
        <v>3</v>
      </c>
      <c r="R2578" s="8" t="s">
        <v>1885</v>
      </c>
      <c r="S2578" s="8">
        <v>1</v>
      </c>
      <c r="T2578" s="8">
        <v>4</v>
      </c>
      <c r="U2578" s="8"/>
      <c r="V2578" s="8" t="str">
        <f t="shared" si="43"/>
        <v>Boeing 787 800</v>
      </c>
      <c r="W2578" s="15" t="str" cm="1">
        <f t="array" ref="W2578">IF(ISBLANK(K2578),Unknown,K2578)</f>
        <v>LHR to Chengdu</v>
      </c>
      <c r="X2578" s="5" t="s">
        <v>1978</v>
      </c>
      <c r="Y2578" s="5" t="s">
        <v>9542</v>
      </c>
    </row>
    <row r="2579" spans="1:25">
      <c r="A2579" s="8">
        <v>6</v>
      </c>
      <c r="B2579" s="8" t="s">
        <v>9543</v>
      </c>
      <c r="C2579" s="8" t="s">
        <v>9540</v>
      </c>
      <c r="D2579" s="8" t="s">
        <v>1794</v>
      </c>
      <c r="E2579" s="9">
        <v>42308</v>
      </c>
      <c r="F2579" s="8" t="s">
        <v>1795</v>
      </c>
      <c r="G2579" s="8" t="s">
        <v>9544</v>
      </c>
      <c r="H2579" s="8" t="s">
        <v>2574</v>
      </c>
      <c r="I2579" s="8" t="s">
        <v>1806</v>
      </c>
      <c r="J2579" s="8" t="s">
        <v>1807</v>
      </c>
      <c r="K2579" s="8" t="s">
        <v>1681</v>
      </c>
      <c r="L2579" s="11">
        <v>42005</v>
      </c>
      <c r="M2579" s="8">
        <v>4</v>
      </c>
      <c r="N2579" s="8">
        <v>3</v>
      </c>
      <c r="O2579" s="8">
        <v>2</v>
      </c>
      <c r="P2579" s="12">
        <v>4</v>
      </c>
      <c r="Q2579" s="8">
        <v>4</v>
      </c>
      <c r="R2579" s="8" t="s">
        <v>1885</v>
      </c>
      <c r="S2579" s="8">
        <v>1</v>
      </c>
      <c r="T2579" s="8">
        <v>3</v>
      </c>
      <c r="U2579" s="8"/>
      <c r="V2579" s="8" t="str">
        <f t="shared" si="43"/>
        <v>Boeing 777 300ER</v>
      </c>
      <c r="W2579" s="15" t="str" cm="1">
        <f t="array" ref="W2579">IF(ISBLANK(K2579),Unknown,K2579)</f>
        <v>Tokyo Narita to LHR</v>
      </c>
      <c r="X2579" s="5" t="s">
        <v>4669</v>
      </c>
      <c r="Y2579" s="5" t="s">
        <v>1978</v>
      </c>
    </row>
    <row r="2580" spans="1:25">
      <c r="A2580" s="8">
        <v>9</v>
      </c>
      <c r="B2580" s="8" t="s">
        <v>9545</v>
      </c>
      <c r="C2580" s="8" t="s">
        <v>9540</v>
      </c>
      <c r="D2580" s="8" t="s">
        <v>1794</v>
      </c>
      <c r="E2580" s="9">
        <v>42308</v>
      </c>
      <c r="F2580" s="8" t="s">
        <v>1795</v>
      </c>
      <c r="G2580" s="8" t="s">
        <v>9546</v>
      </c>
      <c r="H2580" s="8" t="s">
        <v>2574</v>
      </c>
      <c r="I2580" s="8" t="s">
        <v>1806</v>
      </c>
      <c r="J2580" s="8" t="s">
        <v>1836</v>
      </c>
      <c r="K2580" s="8" t="s">
        <v>945</v>
      </c>
      <c r="L2580" s="11">
        <v>42005</v>
      </c>
      <c r="M2580" s="8">
        <v>5</v>
      </c>
      <c r="N2580" s="8">
        <v>5</v>
      </c>
      <c r="O2580" s="8">
        <v>5</v>
      </c>
      <c r="P2580" s="12">
        <v>4</v>
      </c>
      <c r="Q2580" s="8">
        <v>5</v>
      </c>
      <c r="R2580" s="8" t="s">
        <v>1885</v>
      </c>
      <c r="S2580" s="8">
        <v>1</v>
      </c>
      <c r="T2580" s="8">
        <v>5</v>
      </c>
      <c r="U2580" s="8"/>
      <c r="V2580" s="8" t="str">
        <f t="shared" si="43"/>
        <v>Boeing 777 300ER</v>
      </c>
      <c r="W2580" s="15" t="str" cm="1">
        <f t="array" ref="W2580">IF(ISBLANK(K2580),Unknown,K2580)</f>
        <v>LHR to Tokyo Narita</v>
      </c>
      <c r="X2580" s="5" t="s">
        <v>1978</v>
      </c>
      <c r="Y2580" s="5" t="s">
        <v>4669</v>
      </c>
    </row>
    <row r="2581" spans="1:25">
      <c r="A2581" s="8">
        <v>1</v>
      </c>
      <c r="B2581" s="8" t="s">
        <v>9547</v>
      </c>
      <c r="C2581" s="8" t="s">
        <v>9548</v>
      </c>
      <c r="D2581" s="8" t="s">
        <v>1794</v>
      </c>
      <c r="E2581" s="9">
        <v>42307</v>
      </c>
      <c r="F2581" s="8" t="s">
        <v>1795</v>
      </c>
      <c r="G2581" s="8" t="s">
        <v>9549</v>
      </c>
      <c r="H2581" s="8" t="s">
        <v>9550</v>
      </c>
      <c r="I2581" s="8" t="s">
        <v>1797</v>
      </c>
      <c r="J2581" s="8" t="s">
        <v>1798</v>
      </c>
      <c r="K2581" s="8" t="s">
        <v>1337</v>
      </c>
      <c r="L2581" s="11">
        <v>42278</v>
      </c>
      <c r="M2581" s="8">
        <v>1</v>
      </c>
      <c r="N2581" s="8">
        <v>4</v>
      </c>
      <c r="O2581" s="8">
        <v>3</v>
      </c>
      <c r="P2581" s="12">
        <v>1</v>
      </c>
      <c r="Q2581" s="8">
        <v>2</v>
      </c>
      <c r="R2581" s="8" t="s">
        <v>1799</v>
      </c>
      <c r="S2581" s="8">
        <v>0</v>
      </c>
      <c r="T2581" s="8">
        <v>2</v>
      </c>
      <c r="U2581" s="8"/>
      <c r="V2581" s="8" t="str">
        <f t="shared" si="43"/>
        <v>Boeing 747  400</v>
      </c>
      <c r="W2581" s="15" t="str" cm="1">
        <f t="array" ref="W2581">IF(ISBLANK(K2581),Unknown,K2581)</f>
        <v>MAN to LAS via LHR</v>
      </c>
      <c r="X2581" s="5" t="s">
        <v>7478</v>
      </c>
      <c r="Y2581" s="5" t="s">
        <v>7482</v>
      </c>
    </row>
    <row r="2582" spans="1:25">
      <c r="A2582" s="8">
        <v>8</v>
      </c>
      <c r="B2582" s="8" t="s">
        <v>9551</v>
      </c>
      <c r="C2582" s="8" t="s">
        <v>9552</v>
      </c>
      <c r="D2582" s="8" t="s">
        <v>1794</v>
      </c>
      <c r="E2582" s="9">
        <v>42307</v>
      </c>
      <c r="F2582" s="8" t="s">
        <v>1795</v>
      </c>
      <c r="G2582" s="8" t="s">
        <v>9553</v>
      </c>
      <c r="H2582" s="8" t="s">
        <v>131</v>
      </c>
      <c r="I2582" s="8" t="s">
        <v>1851</v>
      </c>
      <c r="J2582" s="8" t="s">
        <v>1874</v>
      </c>
      <c r="K2582" s="8" t="s">
        <v>624</v>
      </c>
      <c r="L2582" s="11">
        <v>42278</v>
      </c>
      <c r="M2582" s="8">
        <v>4</v>
      </c>
      <c r="N2582" s="8">
        <v>3</v>
      </c>
      <c r="O2582" s="8">
        <v>4</v>
      </c>
      <c r="P2582" s="12">
        <v>3</v>
      </c>
      <c r="Q2582" s="8">
        <v>4</v>
      </c>
      <c r="R2582" s="8" t="s">
        <v>1885</v>
      </c>
      <c r="S2582" s="8">
        <v>1</v>
      </c>
      <c r="T2582" s="8">
        <v>3</v>
      </c>
      <c r="U2582" s="8"/>
      <c r="V2582" s="8" t="str">
        <f t="shared" si="43"/>
        <v>Boeing 777</v>
      </c>
      <c r="W2582" s="15" t="str" cm="1">
        <f t="array" ref="W2582">IF(ISBLANK(K2582),Unknown,K2582)</f>
        <v>Heathrow (London) to JFK (New York City)</v>
      </c>
      <c r="X2582" s="5" t="s">
        <v>9554</v>
      </c>
      <c r="Y2582" s="5" t="s">
        <v>9555</v>
      </c>
    </row>
    <row r="2583" spans="1:25">
      <c r="A2583" s="8">
        <v>7</v>
      </c>
      <c r="B2583" s="8" t="s">
        <v>9556</v>
      </c>
      <c r="C2583" s="8" t="s">
        <v>9557</v>
      </c>
      <c r="D2583" s="8" t="s">
        <v>1794</v>
      </c>
      <c r="E2583" s="9">
        <v>42307</v>
      </c>
      <c r="F2583" s="8" t="s">
        <v>1795</v>
      </c>
      <c r="G2583" s="8" t="s">
        <v>9558</v>
      </c>
      <c r="H2583" s="8" t="s">
        <v>67</v>
      </c>
      <c r="I2583" s="8" t="s">
        <v>1851</v>
      </c>
      <c r="J2583" s="8" t="s">
        <v>1798</v>
      </c>
      <c r="K2583" s="8" t="s">
        <v>938</v>
      </c>
      <c r="L2583" s="11">
        <v>42248</v>
      </c>
      <c r="M2583" s="8">
        <v>5</v>
      </c>
      <c r="N2583" s="8">
        <v>4</v>
      </c>
      <c r="O2583" s="8">
        <v>4</v>
      </c>
      <c r="P2583" s="12">
        <v>5</v>
      </c>
      <c r="Q2583" s="8">
        <v>4</v>
      </c>
      <c r="R2583" s="8" t="s">
        <v>1885</v>
      </c>
      <c r="S2583" s="8">
        <v>1</v>
      </c>
      <c r="T2583" s="8">
        <v>4</v>
      </c>
      <c r="U2583" s="8"/>
      <c r="V2583" s="8" t="str">
        <f t="shared" si="43"/>
        <v>A380</v>
      </c>
      <c r="W2583" s="15" t="str" cm="1">
        <f t="array" ref="W2583">IF(ISBLANK(K2583),Unknown,K2583)</f>
        <v>LHR to SFO</v>
      </c>
      <c r="X2583" s="5" t="s">
        <v>1978</v>
      </c>
      <c r="Y2583" s="5" t="s">
        <v>7299</v>
      </c>
    </row>
    <row r="2584" spans="1:25">
      <c r="A2584" s="8">
        <v>10</v>
      </c>
      <c r="B2584" s="8" t="s">
        <v>9559</v>
      </c>
      <c r="C2584" s="8" t="s">
        <v>9560</v>
      </c>
      <c r="D2584" s="8" t="s">
        <v>1794</v>
      </c>
      <c r="E2584" s="9">
        <v>42306</v>
      </c>
      <c r="F2584" s="8" t="s">
        <v>1795</v>
      </c>
      <c r="G2584" s="8" t="s">
        <v>9561</v>
      </c>
      <c r="H2584" s="8" t="s">
        <v>156</v>
      </c>
      <c r="I2584" s="8" t="s">
        <v>1797</v>
      </c>
      <c r="J2584" s="8" t="s">
        <v>1798</v>
      </c>
      <c r="K2584" s="8" t="s">
        <v>1154</v>
      </c>
      <c r="L2584" s="11">
        <v>42278</v>
      </c>
      <c r="M2584" s="8">
        <v>5</v>
      </c>
      <c r="N2584" s="8">
        <v>5</v>
      </c>
      <c r="O2584" s="8">
        <v>5</v>
      </c>
      <c r="P2584" s="12">
        <v>4</v>
      </c>
      <c r="Q2584" s="8">
        <v>5</v>
      </c>
      <c r="R2584" s="8" t="s">
        <v>1885</v>
      </c>
      <c r="S2584" s="8">
        <v>1</v>
      </c>
      <c r="T2584" s="8">
        <v>5</v>
      </c>
      <c r="U2584" s="8"/>
      <c r="V2584" s="8" t="str">
        <f t="shared" si="43"/>
        <v>Boeing 787</v>
      </c>
      <c r="W2584" s="15" t="str" cm="1">
        <f t="array" ref="W2584">IF(ISBLANK(K2584),Unknown,K2584)</f>
        <v>London to Chennai</v>
      </c>
      <c r="X2584" s="5" t="s">
        <v>1819</v>
      </c>
      <c r="Y2584" s="5" t="s">
        <v>2098</v>
      </c>
    </row>
    <row r="2585" spans="1:25">
      <c r="A2585" s="8">
        <v>9</v>
      </c>
      <c r="B2585" s="8" t="s">
        <v>9562</v>
      </c>
      <c r="C2585" s="8" t="s">
        <v>9563</v>
      </c>
      <c r="D2585" s="8" t="s">
        <v>1794</v>
      </c>
      <c r="E2585" s="9">
        <v>42306</v>
      </c>
      <c r="F2585" s="8" t="s">
        <v>1795</v>
      </c>
      <c r="G2585" s="10" t="s">
        <v>9564</v>
      </c>
      <c r="H2585" s="10"/>
      <c r="I2585" s="8" t="s">
        <v>1797</v>
      </c>
      <c r="J2585" s="8" t="s">
        <v>1807</v>
      </c>
      <c r="K2585" s="8" t="s">
        <v>947</v>
      </c>
      <c r="L2585" s="11">
        <v>42278</v>
      </c>
      <c r="M2585" s="8">
        <v>4</v>
      </c>
      <c r="N2585" s="8">
        <v>4</v>
      </c>
      <c r="O2585" s="8">
        <v>5</v>
      </c>
      <c r="P2585" s="12">
        <v>4</v>
      </c>
      <c r="Q2585" s="8">
        <v>4</v>
      </c>
      <c r="R2585" s="8" t="s">
        <v>1885</v>
      </c>
      <c r="S2585" s="8">
        <v>1</v>
      </c>
      <c r="T2585" s="8">
        <v>1</v>
      </c>
      <c r="U2585" s="8"/>
      <c r="V2585" s="8" t="str">
        <f t="shared" si="43"/>
        <v>Unknown</v>
      </c>
      <c r="W2585" s="15" t="str" cm="1">
        <f t="array" ref="W2585">IF(ISBLANK(K2585),Unknown,K2585)</f>
        <v>LHR to Venice</v>
      </c>
      <c r="X2585" s="5" t="s">
        <v>1978</v>
      </c>
      <c r="Y2585" s="5" t="s">
        <v>2198</v>
      </c>
    </row>
    <row r="2586" spans="1:25">
      <c r="A2586" s="8">
        <v>2</v>
      </c>
      <c r="B2586" s="8" t="s">
        <v>9565</v>
      </c>
      <c r="C2586" s="8" t="s">
        <v>9566</v>
      </c>
      <c r="D2586" s="8" t="s">
        <v>1794</v>
      </c>
      <c r="E2586" s="9">
        <v>42306</v>
      </c>
      <c r="F2586" s="8" t="s">
        <v>1833</v>
      </c>
      <c r="G2586" s="10" t="s">
        <v>9567</v>
      </c>
      <c r="H2586" s="10"/>
      <c r="I2586" s="8" t="s">
        <v>1851</v>
      </c>
      <c r="J2586" s="8" t="s">
        <v>1798</v>
      </c>
      <c r="K2586" s="8" t="s">
        <v>1614</v>
      </c>
      <c r="L2586" s="11">
        <v>42248</v>
      </c>
      <c r="M2586" s="8">
        <v>2</v>
      </c>
      <c r="N2586" s="8">
        <v>3</v>
      </c>
      <c r="O2586" s="8">
        <v>3</v>
      </c>
      <c r="P2586" s="12">
        <v>1</v>
      </c>
      <c r="Q2586" s="8">
        <v>2</v>
      </c>
      <c r="R2586" s="8" t="s">
        <v>1799</v>
      </c>
      <c r="S2586" s="8">
        <v>0</v>
      </c>
      <c r="T2586" s="8">
        <v>4</v>
      </c>
      <c r="U2586" s="8"/>
      <c r="V2586" s="8" t="str">
        <f t="shared" si="43"/>
        <v>Unknown</v>
      </c>
      <c r="W2586" s="15" t="str" cm="1">
        <f t="array" ref="W2586">IF(ISBLANK(K2586),Unknown,K2586)</f>
        <v>SFO to EDI via LHR</v>
      </c>
      <c r="X2586" s="5" t="s">
        <v>7299</v>
      </c>
      <c r="Y2586" s="5" t="s">
        <v>7891</v>
      </c>
    </row>
    <row r="2587" spans="1:25">
      <c r="A2587" s="8">
        <v>7</v>
      </c>
      <c r="B2587" s="8" t="s">
        <v>9568</v>
      </c>
      <c r="C2587" s="8" t="s">
        <v>1844</v>
      </c>
      <c r="D2587" s="8" t="s">
        <v>3618</v>
      </c>
      <c r="E2587" s="9">
        <v>42305</v>
      </c>
      <c r="F2587" s="8" t="s">
        <v>1795</v>
      </c>
      <c r="G2587" s="8" t="s">
        <v>9569</v>
      </c>
      <c r="H2587" s="8" t="s">
        <v>108</v>
      </c>
      <c r="I2587" s="8" t="s">
        <v>1806</v>
      </c>
      <c r="J2587" s="8" t="s">
        <v>1874</v>
      </c>
      <c r="K2587" s="8" t="s">
        <v>1242</v>
      </c>
      <c r="L2587" s="11">
        <v>42278</v>
      </c>
      <c r="M2587" s="8">
        <v>4</v>
      </c>
      <c r="N2587" s="8">
        <v>5</v>
      </c>
      <c r="O2587" s="8">
        <v>4</v>
      </c>
      <c r="P2587" s="12">
        <v>3</v>
      </c>
      <c r="Q2587" s="8">
        <v>4</v>
      </c>
      <c r="R2587" s="8" t="s">
        <v>1885</v>
      </c>
      <c r="S2587" s="8">
        <v>1</v>
      </c>
      <c r="T2587" s="8">
        <v>3</v>
      </c>
      <c r="U2587" s="8"/>
      <c r="V2587" s="8" t="str">
        <f t="shared" si="43"/>
        <v>Boeing 747 400</v>
      </c>
      <c r="W2587" s="15" t="str" cm="1">
        <f t="array" ref="W2587">IF(ISBLANK(K2587),Unknown,K2587)</f>
        <v>London to Phoenix</v>
      </c>
      <c r="X2587" s="5" t="s">
        <v>1819</v>
      </c>
      <c r="Y2587" s="5" t="s">
        <v>2658</v>
      </c>
    </row>
    <row r="2588" spans="1:25">
      <c r="A2588" s="8">
        <v>1</v>
      </c>
      <c r="B2588" s="8" t="s">
        <v>9570</v>
      </c>
      <c r="C2588" s="8" t="s">
        <v>9571</v>
      </c>
      <c r="D2588" s="8" t="s">
        <v>1794</v>
      </c>
      <c r="E2588" s="9">
        <v>42304</v>
      </c>
      <c r="F2588" s="8" t="s">
        <v>1833</v>
      </c>
      <c r="G2588" s="10" t="s">
        <v>9572</v>
      </c>
      <c r="H2588" s="10"/>
      <c r="I2588" s="8" t="s">
        <v>1851</v>
      </c>
      <c r="J2588" s="8" t="s">
        <v>1798</v>
      </c>
      <c r="K2588" s="8" t="s">
        <v>233</v>
      </c>
      <c r="L2588" s="11">
        <v>42248</v>
      </c>
      <c r="M2588" s="8">
        <v>1</v>
      </c>
      <c r="N2588" s="8">
        <v>1</v>
      </c>
      <c r="O2588" s="8">
        <v>1</v>
      </c>
      <c r="P2588" s="12">
        <v>1</v>
      </c>
      <c r="Q2588" s="8">
        <v>1</v>
      </c>
      <c r="R2588" s="8" t="s">
        <v>1799</v>
      </c>
      <c r="S2588" s="8">
        <v>0</v>
      </c>
      <c r="T2588" s="8">
        <v>1</v>
      </c>
      <c r="U2588" s="8"/>
      <c r="V2588" s="8" t="str">
        <f t="shared" si="43"/>
        <v>Unknown</v>
      </c>
      <c r="W2588" s="15" t="str" cm="1">
        <f t="array" ref="W2588">IF(ISBLANK(K2588),Unknown,K2588)</f>
        <v>Antigua to St Kitts</v>
      </c>
      <c r="X2588" s="5" t="s">
        <v>3549</v>
      </c>
      <c r="Y2588" s="5" t="s">
        <v>9573</v>
      </c>
    </row>
    <row r="2589" spans="1:25">
      <c r="A2589" s="8">
        <v>2</v>
      </c>
      <c r="B2589" s="8" t="s">
        <v>9574</v>
      </c>
      <c r="C2589" s="8" t="s">
        <v>9575</v>
      </c>
      <c r="D2589" s="8" t="s">
        <v>1794</v>
      </c>
      <c r="E2589" s="9">
        <v>42304</v>
      </c>
      <c r="F2589" s="8" t="s">
        <v>1795</v>
      </c>
      <c r="G2589" s="8" t="s">
        <v>9576</v>
      </c>
      <c r="H2589" s="8" t="s">
        <v>108</v>
      </c>
      <c r="I2589" s="8" t="s">
        <v>1797</v>
      </c>
      <c r="J2589" s="8" t="s">
        <v>1874</v>
      </c>
      <c r="K2589" s="8" t="s">
        <v>1616</v>
      </c>
      <c r="L2589" s="11">
        <v>42278</v>
      </c>
      <c r="M2589" s="8">
        <v>2</v>
      </c>
      <c r="N2589" s="8">
        <v>4</v>
      </c>
      <c r="O2589" s="8">
        <v>2</v>
      </c>
      <c r="P2589" s="12">
        <v>2</v>
      </c>
      <c r="Q2589" s="8">
        <v>1</v>
      </c>
      <c r="R2589" s="8" t="s">
        <v>1799</v>
      </c>
      <c r="S2589" s="8">
        <v>0</v>
      </c>
      <c r="T2589" s="8">
        <v>2</v>
      </c>
      <c r="U2589" s="8"/>
      <c r="V2589" s="8" t="str">
        <f t="shared" si="43"/>
        <v>Boeing 747 400</v>
      </c>
      <c r="W2589" s="15" t="str" cm="1">
        <f t="array" ref="W2589">IF(ISBLANK(K2589),Unknown,K2589)</f>
        <v>SFO to LHR</v>
      </c>
      <c r="X2589" s="5" t="s">
        <v>7299</v>
      </c>
      <c r="Y2589" s="5" t="s">
        <v>1978</v>
      </c>
    </row>
    <row r="2590" spans="1:25">
      <c r="A2590" s="8">
        <v>3</v>
      </c>
      <c r="B2590" s="8" t="s">
        <v>9577</v>
      </c>
      <c r="C2590" s="8" t="s">
        <v>9578</v>
      </c>
      <c r="D2590" s="8" t="s">
        <v>1794</v>
      </c>
      <c r="E2590" s="9">
        <v>42303</v>
      </c>
      <c r="F2590" s="8" t="s">
        <v>1795</v>
      </c>
      <c r="G2590" s="10" t="s">
        <v>9579</v>
      </c>
      <c r="H2590" s="10"/>
      <c r="I2590" s="8" t="s">
        <v>1797</v>
      </c>
      <c r="J2590" s="8" t="s">
        <v>1798</v>
      </c>
      <c r="K2590" s="8" t="s">
        <v>899</v>
      </c>
      <c r="L2590" s="11">
        <v>42005</v>
      </c>
      <c r="M2590" s="8">
        <v>3</v>
      </c>
      <c r="N2590" s="8">
        <v>4</v>
      </c>
      <c r="O2590" s="8">
        <v>1</v>
      </c>
      <c r="P2590" s="12">
        <v>1</v>
      </c>
      <c r="Q2590" s="8">
        <v>2</v>
      </c>
      <c r="R2590" s="8" t="s">
        <v>1799</v>
      </c>
      <c r="S2590" s="8">
        <v>0</v>
      </c>
      <c r="T2590" s="8">
        <v>1</v>
      </c>
      <c r="U2590" s="8"/>
      <c r="V2590" s="8" t="str">
        <f t="shared" si="43"/>
        <v>Unknown</v>
      </c>
      <c r="W2590" s="15" t="str" cm="1">
        <f t="array" ref="W2590">IF(ISBLANK(K2590),Unknown,K2590)</f>
        <v>LHR to JNB</v>
      </c>
      <c r="X2590" s="5" t="s">
        <v>1978</v>
      </c>
      <c r="Y2590" s="5" t="s">
        <v>7758</v>
      </c>
    </row>
    <row r="2591" spans="1:25">
      <c r="A2591" s="8">
        <v>5</v>
      </c>
      <c r="B2591" s="8" t="s">
        <v>9580</v>
      </c>
      <c r="C2591" s="8" t="s">
        <v>9581</v>
      </c>
      <c r="D2591" s="8" t="s">
        <v>1794</v>
      </c>
      <c r="E2591" s="9">
        <v>42303</v>
      </c>
      <c r="F2591" s="8" t="s">
        <v>1795</v>
      </c>
      <c r="G2591" s="8" t="s">
        <v>9582</v>
      </c>
      <c r="H2591" s="8" t="s">
        <v>131</v>
      </c>
      <c r="I2591" s="8" t="s">
        <v>1797</v>
      </c>
      <c r="J2591" s="8" t="s">
        <v>1798</v>
      </c>
      <c r="K2591" s="8" t="s">
        <v>1486</v>
      </c>
      <c r="L2591" s="11">
        <v>42278</v>
      </c>
      <c r="M2591" s="8">
        <v>2</v>
      </c>
      <c r="N2591" s="8">
        <v>1</v>
      </c>
      <c r="O2591" s="8">
        <v>2</v>
      </c>
      <c r="P2591" s="12">
        <v>4</v>
      </c>
      <c r="Q2591" s="8">
        <v>3</v>
      </c>
      <c r="R2591" s="8" t="s">
        <v>1799</v>
      </c>
      <c r="S2591" s="8">
        <v>0</v>
      </c>
      <c r="T2591" s="8">
        <v>2</v>
      </c>
      <c r="U2591" s="8"/>
      <c r="V2591" s="8" t="str">
        <f t="shared" si="43"/>
        <v>Boeing 777</v>
      </c>
      <c r="W2591" s="15" t="str" cm="1">
        <f t="array" ref="W2591">IF(ISBLANK(K2591),Unknown,K2591)</f>
        <v>Orlando to London</v>
      </c>
      <c r="X2591" s="5" t="s">
        <v>2773</v>
      </c>
      <c r="Y2591" s="5" t="s">
        <v>1819</v>
      </c>
    </row>
    <row r="2592" spans="1:25">
      <c r="A2592" s="8">
        <v>2</v>
      </c>
      <c r="B2592" s="8" t="s">
        <v>9583</v>
      </c>
      <c r="C2592" s="8" t="s">
        <v>1844</v>
      </c>
      <c r="D2592" s="8" t="s">
        <v>2022</v>
      </c>
      <c r="E2592" s="9">
        <v>42303</v>
      </c>
      <c r="F2592" s="8" t="s">
        <v>1938</v>
      </c>
      <c r="G2592" s="8" t="s">
        <v>9584</v>
      </c>
      <c r="H2592" s="8" t="s">
        <v>9585</v>
      </c>
      <c r="I2592" s="8" t="s">
        <v>1806</v>
      </c>
      <c r="J2592" s="8" t="s">
        <v>1798</v>
      </c>
      <c r="K2592" s="8" t="s">
        <v>1151</v>
      </c>
      <c r="L2592" s="11">
        <v>42278</v>
      </c>
      <c r="M2592" s="8">
        <v>1</v>
      </c>
      <c r="N2592" s="8">
        <v>2</v>
      </c>
      <c r="O2592" s="8">
        <v>3</v>
      </c>
      <c r="P2592" s="12">
        <v>4</v>
      </c>
      <c r="Q2592" s="8">
        <v>1</v>
      </c>
      <c r="R2592" s="8" t="s">
        <v>1799</v>
      </c>
      <c r="S2592" s="8">
        <v>0</v>
      </c>
      <c r="T2592" s="8">
        <v>2</v>
      </c>
      <c r="U2592" s="8"/>
      <c r="V2592" s="8" t="str">
        <f t="shared" si="43"/>
        <v>B0eing 747 400</v>
      </c>
      <c r="W2592" s="15" t="str" cm="1">
        <f t="array" ref="W2592">IF(ISBLANK(K2592),Unknown,K2592)</f>
        <v>London to Cape Town</v>
      </c>
      <c r="X2592" s="5" t="s">
        <v>1819</v>
      </c>
      <c r="Y2592" s="5" t="s">
        <v>2113</v>
      </c>
    </row>
    <row r="2593" spans="1:25">
      <c r="A2593" s="8">
        <v>5</v>
      </c>
      <c r="B2593" s="8" t="s">
        <v>9586</v>
      </c>
      <c r="C2593" s="8" t="s">
        <v>2022</v>
      </c>
      <c r="D2593" s="8" t="s">
        <v>1794</v>
      </c>
      <c r="E2593" s="9">
        <v>42303</v>
      </c>
      <c r="F2593" s="8" t="s">
        <v>1795</v>
      </c>
      <c r="G2593" s="8" t="s">
        <v>9587</v>
      </c>
      <c r="H2593" s="8" t="s">
        <v>138</v>
      </c>
      <c r="I2593" s="8" t="s">
        <v>1806</v>
      </c>
      <c r="J2593" s="8" t="s">
        <v>1807</v>
      </c>
      <c r="K2593" s="8" t="s">
        <v>643</v>
      </c>
      <c r="L2593" s="11">
        <v>42278</v>
      </c>
      <c r="M2593" s="8">
        <v>2</v>
      </c>
      <c r="N2593" s="8">
        <v>5</v>
      </c>
      <c r="O2593" s="8">
        <v>4</v>
      </c>
      <c r="P2593" s="12">
        <v>2</v>
      </c>
      <c r="Q2593" s="8">
        <v>3</v>
      </c>
      <c r="R2593" s="8" t="s">
        <v>1799</v>
      </c>
      <c r="S2593" s="8">
        <v>0</v>
      </c>
      <c r="T2593" s="8">
        <v>2</v>
      </c>
      <c r="U2593" s="8"/>
      <c r="V2593" s="8" t="str">
        <f t="shared" si="43"/>
        <v>Boeing 777 200</v>
      </c>
      <c r="W2593" s="15" t="str" cm="1">
        <f t="array" ref="W2593">IF(ISBLANK(K2593),Unknown,K2593)</f>
        <v>Heathrow to Haneda</v>
      </c>
      <c r="X2593" s="5" t="s">
        <v>1814</v>
      </c>
      <c r="Y2593" s="5" t="s">
        <v>9588</v>
      </c>
    </row>
    <row r="2594" spans="1:25">
      <c r="A2594" s="8">
        <v>3</v>
      </c>
      <c r="B2594" s="8" t="s">
        <v>9589</v>
      </c>
      <c r="C2594" s="8" t="s">
        <v>9590</v>
      </c>
      <c r="D2594" s="8" t="s">
        <v>1794</v>
      </c>
      <c r="E2594" s="9">
        <v>42302</v>
      </c>
      <c r="F2594" s="8" t="s">
        <v>1879</v>
      </c>
      <c r="G2594" s="8" t="s">
        <v>9591</v>
      </c>
      <c r="H2594" s="8" t="s">
        <v>10</v>
      </c>
      <c r="I2594" s="8" t="s">
        <v>1851</v>
      </c>
      <c r="J2594" s="8" t="s">
        <v>1798</v>
      </c>
      <c r="K2594" s="8" t="s">
        <v>886</v>
      </c>
      <c r="L2594" s="11">
        <v>42278</v>
      </c>
      <c r="M2594" s="8">
        <v>4</v>
      </c>
      <c r="N2594" s="8">
        <v>4</v>
      </c>
      <c r="O2594" s="8">
        <v>2</v>
      </c>
      <c r="P2594" s="12">
        <v>1</v>
      </c>
      <c r="Q2594" s="8">
        <v>4</v>
      </c>
      <c r="R2594" s="8" t="s">
        <v>1885</v>
      </c>
      <c r="S2594" s="8">
        <v>1</v>
      </c>
      <c r="T2594" s="8">
        <v>1</v>
      </c>
      <c r="U2594" s="8"/>
      <c r="V2594" s="8" t="str">
        <f t="shared" si="43"/>
        <v>A319</v>
      </c>
      <c r="W2594" s="15" t="str" cm="1">
        <f t="array" ref="W2594">IF(ISBLANK(K2594),Unknown,K2594)</f>
        <v>LHR to GVA</v>
      </c>
      <c r="X2594" s="5" t="s">
        <v>1978</v>
      </c>
      <c r="Y2594" s="5" t="s">
        <v>7081</v>
      </c>
    </row>
    <row r="2595" spans="1:25">
      <c r="A2595" s="8">
        <v>5</v>
      </c>
      <c r="B2595" s="8" t="s">
        <v>9592</v>
      </c>
      <c r="C2595" s="8" t="s">
        <v>1844</v>
      </c>
      <c r="D2595" s="8" t="s">
        <v>2174</v>
      </c>
      <c r="E2595" s="9">
        <v>42300</v>
      </c>
      <c r="F2595" s="8" t="s">
        <v>1795</v>
      </c>
      <c r="G2595" s="8" t="s">
        <v>9593</v>
      </c>
      <c r="H2595" s="8" t="s">
        <v>24</v>
      </c>
      <c r="I2595" s="8" t="s">
        <v>1851</v>
      </c>
      <c r="J2595" s="8" t="s">
        <v>1807</v>
      </c>
      <c r="K2595" s="8" t="s">
        <v>846</v>
      </c>
      <c r="L2595" s="11">
        <v>42278</v>
      </c>
      <c r="M2595" s="8">
        <v>3</v>
      </c>
      <c r="N2595" s="8">
        <v>4</v>
      </c>
      <c r="O2595" s="8">
        <v>2</v>
      </c>
      <c r="P2595" s="12">
        <v>4</v>
      </c>
      <c r="Q2595" s="8">
        <v>2</v>
      </c>
      <c r="R2595" s="8" t="s">
        <v>1799</v>
      </c>
      <c r="S2595" s="8">
        <v>0</v>
      </c>
      <c r="T2595" s="8">
        <v>2</v>
      </c>
      <c r="U2595" s="8"/>
      <c r="V2595" s="8" t="str">
        <f t="shared" si="43"/>
        <v>A320</v>
      </c>
      <c r="W2595" s="15" t="str" cm="1">
        <f t="array" ref="W2595">IF(ISBLANK(K2595),Unknown,K2595)</f>
        <v>LHR to AMS</v>
      </c>
      <c r="X2595" s="5" t="s">
        <v>1978</v>
      </c>
      <c r="Y2595" s="5" t="s">
        <v>7714</v>
      </c>
    </row>
    <row r="2596" spans="1:25">
      <c r="A2596" s="8">
        <v>2</v>
      </c>
      <c r="B2596" s="8" t="s">
        <v>9594</v>
      </c>
      <c r="C2596" s="8" t="s">
        <v>9595</v>
      </c>
      <c r="D2596" s="8" t="s">
        <v>1794</v>
      </c>
      <c r="E2596" s="9">
        <v>42300</v>
      </c>
      <c r="F2596" s="8" t="s">
        <v>1795</v>
      </c>
      <c r="G2596" s="10" t="s">
        <v>9596</v>
      </c>
      <c r="H2596" s="10"/>
      <c r="I2596" s="8" t="s">
        <v>1797</v>
      </c>
      <c r="J2596" s="8" t="s">
        <v>1798</v>
      </c>
      <c r="K2596" s="8" t="s">
        <v>638</v>
      </c>
      <c r="L2596" s="11">
        <v>42217</v>
      </c>
      <c r="M2596" s="8">
        <v>1</v>
      </c>
      <c r="N2596" s="8">
        <v>2</v>
      </c>
      <c r="O2596" s="8">
        <v>1</v>
      </c>
      <c r="P2596" s="12">
        <v>1</v>
      </c>
      <c r="Q2596" s="8">
        <v>1</v>
      </c>
      <c r="R2596" s="8" t="s">
        <v>1799</v>
      </c>
      <c r="S2596" s="8">
        <v>0</v>
      </c>
      <c r="T2596" s="8">
        <v>1</v>
      </c>
      <c r="U2596" s="8"/>
      <c r="V2596" s="8" t="str">
        <f t="shared" si="43"/>
        <v>Unknown</v>
      </c>
      <c r="W2596" s="15" t="str" cm="1">
        <f t="array" ref="W2596">IF(ISBLANK(K2596),Unknown,K2596)</f>
        <v>Heathrow to Cancun via Madrid</v>
      </c>
      <c r="X2596" s="5" t="s">
        <v>1814</v>
      </c>
      <c r="Y2596" s="5" t="s">
        <v>9597</v>
      </c>
    </row>
    <row r="2597" spans="1:25">
      <c r="A2597" s="8">
        <v>8</v>
      </c>
      <c r="B2597" s="8" t="s">
        <v>9598</v>
      </c>
      <c r="C2597" s="8" t="s">
        <v>9599</v>
      </c>
      <c r="D2597" s="8" t="s">
        <v>1794</v>
      </c>
      <c r="E2597" s="9">
        <v>42299</v>
      </c>
      <c r="F2597" s="8" t="s">
        <v>1938</v>
      </c>
      <c r="G2597" s="8" t="s">
        <v>9600</v>
      </c>
      <c r="H2597" s="8" t="s">
        <v>131</v>
      </c>
      <c r="I2597" s="8" t="s">
        <v>1797</v>
      </c>
      <c r="J2597" s="8" t="s">
        <v>1874</v>
      </c>
      <c r="K2597" s="8" t="s">
        <v>944</v>
      </c>
      <c r="L2597" s="11">
        <v>42278</v>
      </c>
      <c r="M2597" s="8">
        <v>4</v>
      </c>
      <c r="N2597" s="8">
        <v>4</v>
      </c>
      <c r="O2597" s="8">
        <v>4</v>
      </c>
      <c r="P2597" s="12">
        <v>3</v>
      </c>
      <c r="Q2597" s="8">
        <v>4</v>
      </c>
      <c r="R2597" s="8" t="s">
        <v>1885</v>
      </c>
      <c r="S2597" s="8">
        <v>1</v>
      </c>
      <c r="T2597" s="8">
        <v>4</v>
      </c>
      <c r="U2597" s="8"/>
      <c r="V2597" s="8" t="str">
        <f t="shared" ref="V2597:V2660" si="44">IF(ISBLANK(H2597),"Unknown",H2597)</f>
        <v>Boeing 777</v>
      </c>
      <c r="W2597" s="15" t="str" cm="1">
        <f t="array" ref="W2597">IF(ISBLANK(K2597),Unknown,K2597)</f>
        <v>LHR to SYD via SIN</v>
      </c>
      <c r="X2597" s="5" t="s">
        <v>1978</v>
      </c>
      <c r="Y2597" s="5" t="s">
        <v>9601</v>
      </c>
    </row>
    <row r="2598" spans="1:25">
      <c r="A2598" s="8">
        <v>4</v>
      </c>
      <c r="B2598" s="8" t="s">
        <v>9602</v>
      </c>
      <c r="C2598" s="8" t="s">
        <v>9603</v>
      </c>
      <c r="D2598" s="8" t="s">
        <v>1794</v>
      </c>
      <c r="E2598" s="9">
        <v>42299</v>
      </c>
      <c r="F2598" s="8" t="s">
        <v>1795</v>
      </c>
      <c r="G2598" s="10" t="s">
        <v>9604</v>
      </c>
      <c r="H2598" s="10"/>
      <c r="I2598" s="8" t="s">
        <v>1851</v>
      </c>
      <c r="J2598" s="8" t="s">
        <v>1874</v>
      </c>
      <c r="K2598" s="8" t="s">
        <v>854</v>
      </c>
      <c r="L2598" s="11">
        <v>42248</v>
      </c>
      <c r="M2598" s="8">
        <v>2</v>
      </c>
      <c r="N2598" s="8">
        <v>4</v>
      </c>
      <c r="O2598" s="8">
        <v>2</v>
      </c>
      <c r="P2598" s="12">
        <v>2</v>
      </c>
      <c r="Q2598" s="8">
        <v>1</v>
      </c>
      <c r="R2598" s="8" t="s">
        <v>1799</v>
      </c>
      <c r="S2598" s="8">
        <v>0</v>
      </c>
      <c r="T2598" s="8">
        <v>2</v>
      </c>
      <c r="U2598" s="8"/>
      <c r="V2598" s="8" t="str">
        <f t="shared" si="44"/>
        <v>Unknown</v>
      </c>
      <c r="W2598" s="15" t="str" cm="1">
        <f t="array" ref="W2598">IF(ISBLANK(K2598),Unknown,K2598)</f>
        <v>LHR to BKK</v>
      </c>
      <c r="X2598" s="5" t="s">
        <v>1978</v>
      </c>
      <c r="Y2598" s="5" t="s">
        <v>7397</v>
      </c>
    </row>
    <row r="2599" spans="1:25">
      <c r="A2599" s="8">
        <v>2</v>
      </c>
      <c r="B2599" s="8" t="s">
        <v>9605</v>
      </c>
      <c r="C2599" s="8" t="s">
        <v>9606</v>
      </c>
      <c r="D2599" s="8" t="s">
        <v>1794</v>
      </c>
      <c r="E2599" s="9">
        <v>42299</v>
      </c>
      <c r="F2599" s="8" t="s">
        <v>1938</v>
      </c>
      <c r="G2599" s="8" t="s">
        <v>9607</v>
      </c>
      <c r="H2599" s="8" t="s">
        <v>138</v>
      </c>
      <c r="I2599" s="8" t="s">
        <v>1797</v>
      </c>
      <c r="J2599" s="8" t="s">
        <v>1807</v>
      </c>
      <c r="K2599" s="8" t="s">
        <v>1654</v>
      </c>
      <c r="L2599" s="11">
        <v>42278</v>
      </c>
      <c r="M2599" s="8">
        <v>1</v>
      </c>
      <c r="N2599" s="8">
        <v>4</v>
      </c>
      <c r="O2599" s="8">
        <v>3</v>
      </c>
      <c r="P2599" s="12">
        <v>4</v>
      </c>
      <c r="Q2599" s="8">
        <v>2</v>
      </c>
      <c r="R2599" s="8" t="s">
        <v>1799</v>
      </c>
      <c r="S2599" s="8">
        <v>0</v>
      </c>
      <c r="T2599" s="8">
        <v>4</v>
      </c>
      <c r="U2599" s="8"/>
      <c r="V2599" s="8" t="str">
        <f t="shared" si="44"/>
        <v>Boeing 777 200</v>
      </c>
      <c r="W2599" s="15" t="str" cm="1">
        <f t="array" ref="W2599">IF(ISBLANK(K2599),Unknown,K2599)</f>
        <v>SYD to LHR via SIN</v>
      </c>
      <c r="X2599" s="5" t="s">
        <v>7490</v>
      </c>
      <c r="Y2599" s="5" t="s">
        <v>7644</v>
      </c>
    </row>
    <row r="2600" spans="1:25">
      <c r="A2600" s="8">
        <v>9</v>
      </c>
      <c r="B2600" s="8" t="s">
        <v>9608</v>
      </c>
      <c r="C2600" s="8" t="s">
        <v>9609</v>
      </c>
      <c r="D2600" s="8" t="s">
        <v>1794</v>
      </c>
      <c r="E2600" s="9">
        <v>42298</v>
      </c>
      <c r="F2600" s="8" t="s">
        <v>1795</v>
      </c>
      <c r="G2600" s="8" t="s">
        <v>9610</v>
      </c>
      <c r="H2600" s="8" t="s">
        <v>67</v>
      </c>
      <c r="I2600" s="8" t="s">
        <v>1797</v>
      </c>
      <c r="J2600" s="8" t="s">
        <v>1874</v>
      </c>
      <c r="K2600" s="8" t="s">
        <v>899</v>
      </c>
      <c r="L2600" s="11">
        <v>42278</v>
      </c>
      <c r="M2600" s="8">
        <v>5</v>
      </c>
      <c r="N2600" s="8">
        <v>5</v>
      </c>
      <c r="O2600" s="8">
        <v>4</v>
      </c>
      <c r="P2600" s="12">
        <v>4</v>
      </c>
      <c r="Q2600" s="8">
        <v>3</v>
      </c>
      <c r="R2600" s="8" t="s">
        <v>1885</v>
      </c>
      <c r="S2600" s="8">
        <v>1</v>
      </c>
      <c r="T2600" s="8">
        <v>5</v>
      </c>
      <c r="U2600" s="8"/>
      <c r="V2600" s="8" t="str">
        <f t="shared" si="44"/>
        <v>A380</v>
      </c>
      <c r="W2600" s="15" t="str" cm="1">
        <f t="array" ref="W2600">IF(ISBLANK(K2600),Unknown,K2600)</f>
        <v>LHR to JNB</v>
      </c>
      <c r="X2600" s="5" t="s">
        <v>1978</v>
      </c>
      <c r="Y2600" s="5" t="s">
        <v>7758</v>
      </c>
    </row>
    <row r="2601" spans="1:25">
      <c r="A2601" s="8">
        <v>4</v>
      </c>
      <c r="B2601" s="8" t="s">
        <v>9611</v>
      </c>
      <c r="C2601" s="8" t="s">
        <v>4740</v>
      </c>
      <c r="D2601" s="8" t="s">
        <v>1794</v>
      </c>
      <c r="E2601" s="9">
        <v>42298</v>
      </c>
      <c r="F2601" s="8" t="s">
        <v>1795</v>
      </c>
      <c r="G2601" s="8" t="s">
        <v>9612</v>
      </c>
      <c r="H2601" s="8" t="s">
        <v>10</v>
      </c>
      <c r="I2601" s="8" t="s">
        <v>1797</v>
      </c>
      <c r="J2601" s="8" t="s">
        <v>1807</v>
      </c>
      <c r="K2601" s="8" t="s">
        <v>1523</v>
      </c>
      <c r="L2601" s="11">
        <v>42278</v>
      </c>
      <c r="M2601" s="8">
        <v>2</v>
      </c>
      <c r="N2601" s="8">
        <v>4</v>
      </c>
      <c r="O2601" s="8">
        <v>2</v>
      </c>
      <c r="P2601" s="12">
        <v>2</v>
      </c>
      <c r="Q2601" s="8">
        <v>2</v>
      </c>
      <c r="R2601" s="8" t="s">
        <v>1799</v>
      </c>
      <c r="S2601" s="8">
        <v>0</v>
      </c>
      <c r="T2601" s="8">
        <v>1</v>
      </c>
      <c r="U2601" s="8"/>
      <c r="V2601" s="8" t="str">
        <f t="shared" si="44"/>
        <v>A319</v>
      </c>
      <c r="W2601" s="15" t="str" cm="1">
        <f t="array" ref="W2601">IF(ISBLANK(K2601),Unknown,K2601)</f>
        <v>Pisa to London Gatwick</v>
      </c>
      <c r="X2601" s="5" t="s">
        <v>3088</v>
      </c>
      <c r="Y2601" s="5" t="s">
        <v>2585</v>
      </c>
    </row>
    <row r="2602" spans="1:25">
      <c r="A2602" s="8">
        <v>4</v>
      </c>
      <c r="B2602" s="8" t="s">
        <v>9613</v>
      </c>
      <c r="C2602" s="8" t="s">
        <v>9614</v>
      </c>
      <c r="D2602" s="8" t="s">
        <v>1794</v>
      </c>
      <c r="E2602" s="9">
        <v>42298</v>
      </c>
      <c r="F2602" s="8" t="s">
        <v>1938</v>
      </c>
      <c r="G2602" s="8" t="s">
        <v>9615</v>
      </c>
      <c r="H2602" s="8" t="s">
        <v>71</v>
      </c>
      <c r="I2602" s="8" t="s">
        <v>1867</v>
      </c>
      <c r="J2602" s="8" t="s">
        <v>1807</v>
      </c>
      <c r="K2602" s="8" t="s">
        <v>944</v>
      </c>
      <c r="L2602" s="11">
        <v>42278</v>
      </c>
      <c r="M2602" s="8">
        <v>4</v>
      </c>
      <c r="N2602" s="8">
        <v>2</v>
      </c>
      <c r="O2602" s="8">
        <v>2</v>
      </c>
      <c r="P2602" s="12">
        <v>1</v>
      </c>
      <c r="Q2602" s="8">
        <v>1</v>
      </c>
      <c r="R2602" s="8" t="s">
        <v>1799</v>
      </c>
      <c r="S2602" s="8">
        <v>0</v>
      </c>
      <c r="T2602" s="8">
        <v>2</v>
      </c>
      <c r="U2602" s="8"/>
      <c r="V2602" s="8" t="str">
        <f t="shared" si="44"/>
        <v>A380 / Boeing 777</v>
      </c>
      <c r="W2602" s="15" t="str" cm="1">
        <f t="array" ref="W2602">IF(ISBLANK(K2602),Unknown,K2602)</f>
        <v>LHR to SYD via SIN</v>
      </c>
      <c r="X2602" s="5" t="s">
        <v>1978</v>
      </c>
      <c r="Y2602" s="5" t="s">
        <v>9601</v>
      </c>
    </row>
    <row r="2603" spans="1:25">
      <c r="A2603" s="8">
        <v>3</v>
      </c>
      <c r="B2603" s="8" t="s">
        <v>9616</v>
      </c>
      <c r="C2603" s="8" t="s">
        <v>9617</v>
      </c>
      <c r="D2603" s="8" t="s">
        <v>1794</v>
      </c>
      <c r="E2603" s="9">
        <v>42298</v>
      </c>
      <c r="F2603" s="8" t="s">
        <v>1795</v>
      </c>
      <c r="G2603" s="8" t="s">
        <v>9618</v>
      </c>
      <c r="H2603" s="8" t="s">
        <v>138</v>
      </c>
      <c r="I2603" s="8" t="s">
        <v>1806</v>
      </c>
      <c r="J2603" s="8" t="s">
        <v>1798</v>
      </c>
      <c r="K2603" s="8" t="s">
        <v>231</v>
      </c>
      <c r="L2603" s="11">
        <v>42278</v>
      </c>
      <c r="M2603" s="8">
        <v>1</v>
      </c>
      <c r="N2603" s="8">
        <v>2</v>
      </c>
      <c r="O2603" s="8">
        <v>1</v>
      </c>
      <c r="P2603" s="12">
        <v>4</v>
      </c>
      <c r="Q2603" s="8">
        <v>2</v>
      </c>
      <c r="R2603" s="8" t="s">
        <v>1799</v>
      </c>
      <c r="S2603" s="8">
        <v>0</v>
      </c>
      <c r="T2603" s="8">
        <v>2</v>
      </c>
      <c r="U2603" s="8"/>
      <c r="V2603" s="8" t="str">
        <f t="shared" si="44"/>
        <v>Boeing 777 200</v>
      </c>
      <c r="W2603" s="15" t="str" cm="1">
        <f t="array" ref="W2603">IF(ISBLANK(K2603),Unknown,K2603)</f>
        <v>Antigua to Gatwick</v>
      </c>
      <c r="X2603" s="5" t="s">
        <v>3549</v>
      </c>
      <c r="Y2603" s="5" t="s">
        <v>1963</v>
      </c>
    </row>
    <row r="2604" spans="1:25">
      <c r="A2604" s="8">
        <v>8</v>
      </c>
      <c r="B2604" s="8" t="s">
        <v>9619</v>
      </c>
      <c r="C2604" s="8" t="s">
        <v>9620</v>
      </c>
      <c r="D2604" s="8" t="s">
        <v>1794</v>
      </c>
      <c r="E2604" s="9">
        <v>42297</v>
      </c>
      <c r="F2604" s="8" t="s">
        <v>1795</v>
      </c>
      <c r="G2604" s="8" t="s">
        <v>9621</v>
      </c>
      <c r="H2604" s="8" t="s">
        <v>67</v>
      </c>
      <c r="I2604" s="8" t="s">
        <v>1797</v>
      </c>
      <c r="J2604" s="8" t="s">
        <v>1807</v>
      </c>
      <c r="K2604" s="8" t="s">
        <v>1199</v>
      </c>
      <c r="L2604" s="11">
        <v>42278</v>
      </c>
      <c r="M2604" s="8">
        <v>4</v>
      </c>
      <c r="N2604" s="8">
        <v>5</v>
      </c>
      <c r="O2604" s="8">
        <v>5</v>
      </c>
      <c r="P2604" s="12">
        <v>4</v>
      </c>
      <c r="Q2604" s="8">
        <v>4</v>
      </c>
      <c r="R2604" s="8" t="s">
        <v>1885</v>
      </c>
      <c r="S2604" s="8">
        <v>1</v>
      </c>
      <c r="T2604" s="8">
        <v>4</v>
      </c>
      <c r="U2604" s="8"/>
      <c r="V2604" s="8" t="str">
        <f t="shared" si="44"/>
        <v>A380</v>
      </c>
      <c r="W2604" s="15" t="str" cm="1">
        <f t="array" ref="W2604">IF(ISBLANK(K2604),Unknown,K2604)</f>
        <v>London to Los Angeles</v>
      </c>
      <c r="X2604" s="5" t="s">
        <v>1819</v>
      </c>
      <c r="Y2604" s="5" t="s">
        <v>1881</v>
      </c>
    </row>
    <row r="2605" spans="1:25">
      <c r="A2605" s="8">
        <v>3</v>
      </c>
      <c r="B2605" s="8" t="s">
        <v>9622</v>
      </c>
      <c r="C2605" s="8" t="s">
        <v>1844</v>
      </c>
      <c r="D2605" s="8" t="s">
        <v>2600</v>
      </c>
      <c r="E2605" s="9">
        <v>42296</v>
      </c>
      <c r="F2605" s="8" t="s">
        <v>2325</v>
      </c>
      <c r="G2605" s="8" t="s">
        <v>9623</v>
      </c>
      <c r="H2605" s="8" t="s">
        <v>108</v>
      </c>
      <c r="I2605" s="8" t="s">
        <v>1806</v>
      </c>
      <c r="J2605" s="8" t="s">
        <v>1807</v>
      </c>
      <c r="K2605" s="8" t="s">
        <v>940</v>
      </c>
      <c r="L2605" s="11">
        <v>42278</v>
      </c>
      <c r="M2605" s="8">
        <v>3</v>
      </c>
      <c r="N2605" s="8">
        <v>2</v>
      </c>
      <c r="O2605" s="8">
        <v>2</v>
      </c>
      <c r="P2605" s="12">
        <v>1</v>
      </c>
      <c r="Q2605" s="8">
        <v>1</v>
      </c>
      <c r="R2605" s="8" t="s">
        <v>1799</v>
      </c>
      <c r="S2605" s="8">
        <v>0</v>
      </c>
      <c r="T2605" s="8">
        <v>1</v>
      </c>
      <c r="U2605" s="8"/>
      <c r="V2605" s="8" t="str">
        <f t="shared" si="44"/>
        <v>Boeing 747 400</v>
      </c>
      <c r="W2605" s="15" t="str" cm="1">
        <f t="array" ref="W2605">IF(ISBLANK(K2605),Unknown,K2605)</f>
        <v>LHR to SIN</v>
      </c>
      <c r="X2605" s="5" t="s">
        <v>1978</v>
      </c>
      <c r="Y2605" s="5" t="s">
        <v>7667</v>
      </c>
    </row>
    <row r="2606" spans="1:25">
      <c r="A2606" s="8">
        <v>2</v>
      </c>
      <c r="B2606" s="8" t="s">
        <v>9624</v>
      </c>
      <c r="C2606" s="8" t="s">
        <v>9625</v>
      </c>
      <c r="D2606" s="8" t="s">
        <v>1794</v>
      </c>
      <c r="E2606" s="9">
        <v>42295</v>
      </c>
      <c r="F2606" s="8" t="s">
        <v>1795</v>
      </c>
      <c r="G2606" s="8" t="s">
        <v>9626</v>
      </c>
      <c r="H2606" s="8" t="s">
        <v>24</v>
      </c>
      <c r="I2606" s="8" t="s">
        <v>1806</v>
      </c>
      <c r="J2606" s="8" t="s">
        <v>1807</v>
      </c>
      <c r="K2606" s="8" t="s">
        <v>241</v>
      </c>
      <c r="L2606" s="11">
        <v>42278</v>
      </c>
      <c r="M2606" s="8">
        <v>1</v>
      </c>
      <c r="N2606" s="8">
        <v>2</v>
      </c>
      <c r="O2606" s="8">
        <v>2</v>
      </c>
      <c r="P2606" s="12">
        <v>1</v>
      </c>
      <c r="Q2606" s="8">
        <v>1</v>
      </c>
      <c r="R2606" s="8" t="s">
        <v>1799</v>
      </c>
      <c r="S2606" s="8">
        <v>0</v>
      </c>
      <c r="T2606" s="8">
        <v>1</v>
      </c>
      <c r="U2606" s="8"/>
      <c r="V2606" s="8" t="str">
        <f t="shared" si="44"/>
        <v>A320</v>
      </c>
      <c r="W2606" s="15" t="str" cm="1">
        <f t="array" ref="W2606">IF(ISBLANK(K2606),Unknown,K2606)</f>
        <v>Athens to London</v>
      </c>
      <c r="X2606" s="5" t="s">
        <v>1824</v>
      </c>
      <c r="Y2606" s="5" t="s">
        <v>1819</v>
      </c>
    </row>
    <row r="2607" spans="1:25">
      <c r="A2607" s="8">
        <v>8</v>
      </c>
      <c r="B2607" s="8" t="s">
        <v>9627</v>
      </c>
      <c r="C2607" s="8" t="s">
        <v>9628</v>
      </c>
      <c r="D2607" s="8" t="s">
        <v>1794</v>
      </c>
      <c r="E2607" s="9">
        <v>42295</v>
      </c>
      <c r="F2607" s="8" t="s">
        <v>1795</v>
      </c>
      <c r="G2607" s="8" t="s">
        <v>9629</v>
      </c>
      <c r="H2607" s="8" t="s">
        <v>131</v>
      </c>
      <c r="I2607" s="8" t="s">
        <v>1797</v>
      </c>
      <c r="J2607" s="8" t="s">
        <v>1807</v>
      </c>
      <c r="K2607" s="8" t="s">
        <v>1588</v>
      </c>
      <c r="L2607" s="11">
        <v>42278</v>
      </c>
      <c r="M2607" s="8">
        <v>4</v>
      </c>
      <c r="N2607" s="8">
        <v>5</v>
      </c>
      <c r="O2607" s="8">
        <v>3</v>
      </c>
      <c r="P2607" s="12">
        <v>4</v>
      </c>
      <c r="Q2607" s="8">
        <v>4</v>
      </c>
      <c r="R2607" s="8" t="s">
        <v>1885</v>
      </c>
      <c r="S2607" s="8">
        <v>1</v>
      </c>
      <c r="T2607" s="8">
        <v>4</v>
      </c>
      <c r="U2607" s="8"/>
      <c r="V2607" s="8" t="str">
        <f t="shared" si="44"/>
        <v>Boeing 777</v>
      </c>
      <c r="W2607" s="15" t="str" cm="1">
        <f t="array" ref="W2607">IF(ISBLANK(K2607),Unknown,K2607)</f>
        <v>SAN to LHR</v>
      </c>
      <c r="X2607" s="5" t="s">
        <v>7598</v>
      </c>
      <c r="Y2607" s="5" t="s">
        <v>1978</v>
      </c>
    </row>
    <row r="2608" spans="1:25">
      <c r="A2608" s="8">
        <v>7</v>
      </c>
      <c r="B2608" s="8" t="s">
        <v>3567</v>
      </c>
      <c r="C2608" s="8" t="s">
        <v>9630</v>
      </c>
      <c r="D2608" s="8" t="s">
        <v>1794</v>
      </c>
      <c r="E2608" s="9">
        <v>42294</v>
      </c>
      <c r="F2608" s="8" t="s">
        <v>1795</v>
      </c>
      <c r="G2608" s="8" t="s">
        <v>9631</v>
      </c>
      <c r="H2608" s="8" t="s">
        <v>138</v>
      </c>
      <c r="I2608" s="8" t="s">
        <v>1867</v>
      </c>
      <c r="J2608" s="8" t="s">
        <v>1874</v>
      </c>
      <c r="K2608" s="8" t="s">
        <v>547</v>
      </c>
      <c r="L2608" s="11">
        <v>42278</v>
      </c>
      <c r="M2608" s="8">
        <v>4</v>
      </c>
      <c r="N2608" s="8">
        <v>3</v>
      </c>
      <c r="O2608" s="8">
        <v>3</v>
      </c>
      <c r="P2608" s="12">
        <v>3</v>
      </c>
      <c r="Q2608" s="8">
        <v>3</v>
      </c>
      <c r="R2608" s="8" t="s">
        <v>1885</v>
      </c>
      <c r="S2608" s="8">
        <v>1</v>
      </c>
      <c r="T2608" s="8">
        <v>4</v>
      </c>
      <c r="U2608" s="8"/>
      <c r="V2608" s="8" t="str">
        <f t="shared" si="44"/>
        <v>Boeing 777 200</v>
      </c>
      <c r="W2608" s="15" t="str" cm="1">
        <f t="array" ref="W2608">IF(ISBLANK(K2608),Unknown,K2608)</f>
        <v>Gatwick to Las Vegas</v>
      </c>
      <c r="X2608" s="5" t="s">
        <v>1963</v>
      </c>
      <c r="Y2608" s="5" t="s">
        <v>2259</v>
      </c>
    </row>
    <row r="2609" spans="1:25">
      <c r="A2609" s="8">
        <v>5</v>
      </c>
      <c r="B2609" s="8" t="s">
        <v>9632</v>
      </c>
      <c r="C2609" s="8" t="s">
        <v>9633</v>
      </c>
      <c r="D2609" s="8" t="s">
        <v>1794</v>
      </c>
      <c r="E2609" s="9">
        <v>42294</v>
      </c>
      <c r="F2609" s="8" t="s">
        <v>1795</v>
      </c>
      <c r="G2609" s="8" t="s">
        <v>9634</v>
      </c>
      <c r="H2609" s="8" t="s">
        <v>102</v>
      </c>
      <c r="I2609" s="8" t="s">
        <v>1806</v>
      </c>
      <c r="J2609" s="8" t="s">
        <v>1874</v>
      </c>
      <c r="K2609" s="8" t="s">
        <v>1712</v>
      </c>
      <c r="L2609" s="11">
        <v>42248</v>
      </c>
      <c r="M2609" s="8">
        <v>3</v>
      </c>
      <c r="N2609" s="8">
        <v>1</v>
      </c>
      <c r="O2609" s="8">
        <v>2</v>
      </c>
      <c r="P2609" s="12">
        <v>4</v>
      </c>
      <c r="Q2609" s="8">
        <v>2</v>
      </c>
      <c r="R2609" s="8" t="s">
        <v>1799</v>
      </c>
      <c r="S2609" s="8">
        <v>0</v>
      </c>
      <c r="T2609" s="8">
        <v>1</v>
      </c>
      <c r="U2609" s="8"/>
      <c r="V2609" s="8" t="str">
        <f t="shared" si="44"/>
        <v>Boeing 747</v>
      </c>
      <c r="W2609" s="15" t="str" cm="1">
        <f t="array" ref="W2609">IF(ISBLANK(K2609),Unknown,K2609)</f>
        <v>Vancouver to London</v>
      </c>
      <c r="X2609" s="5" t="s">
        <v>2231</v>
      </c>
      <c r="Y2609" s="5" t="s">
        <v>1819</v>
      </c>
    </row>
    <row r="2610" spans="1:25">
      <c r="A2610" s="8">
        <v>8</v>
      </c>
      <c r="B2610" s="8" t="s">
        <v>9635</v>
      </c>
      <c r="C2610" s="8" t="s">
        <v>9636</v>
      </c>
      <c r="D2610" s="8" t="s">
        <v>1794</v>
      </c>
      <c r="E2610" s="9">
        <v>42293</v>
      </c>
      <c r="F2610" s="8" t="s">
        <v>1795</v>
      </c>
      <c r="G2610" s="8" t="s">
        <v>9637</v>
      </c>
      <c r="H2610" s="8" t="s">
        <v>24</v>
      </c>
      <c r="I2610" s="8" t="s">
        <v>1797</v>
      </c>
      <c r="J2610" s="8" t="s">
        <v>1798</v>
      </c>
      <c r="K2610" s="8" t="s">
        <v>913</v>
      </c>
      <c r="L2610" s="11">
        <v>42278</v>
      </c>
      <c r="M2610" s="8">
        <v>4</v>
      </c>
      <c r="N2610" s="8">
        <v>3</v>
      </c>
      <c r="O2610" s="8">
        <v>3</v>
      </c>
      <c r="P2610" s="12">
        <v>5</v>
      </c>
      <c r="Q2610" s="8">
        <v>5</v>
      </c>
      <c r="R2610" s="8" t="s">
        <v>1885</v>
      </c>
      <c r="S2610" s="8">
        <v>1</v>
      </c>
      <c r="T2610" s="8">
        <v>1</v>
      </c>
      <c r="U2610" s="8"/>
      <c r="V2610" s="8" t="str">
        <f t="shared" si="44"/>
        <v>A320</v>
      </c>
      <c r="W2610" s="15" t="str" cm="1">
        <f t="array" ref="W2610">IF(ISBLANK(K2610),Unknown,K2610)</f>
        <v>LHR to MAD</v>
      </c>
      <c r="X2610" s="5" t="s">
        <v>1978</v>
      </c>
      <c r="Y2610" s="5" t="s">
        <v>7350</v>
      </c>
    </row>
    <row r="2611" spans="1:25">
      <c r="A2611" s="8">
        <v>3</v>
      </c>
      <c r="B2611" s="8" t="s">
        <v>9638</v>
      </c>
      <c r="C2611" s="8" t="s">
        <v>9639</v>
      </c>
      <c r="D2611" s="8" t="s">
        <v>1794</v>
      </c>
      <c r="E2611" s="9">
        <v>42293</v>
      </c>
      <c r="F2611" s="8" t="s">
        <v>1795</v>
      </c>
      <c r="G2611" s="8" t="s">
        <v>9640</v>
      </c>
      <c r="H2611" s="8" t="s">
        <v>10</v>
      </c>
      <c r="I2611" s="8" t="s">
        <v>1851</v>
      </c>
      <c r="J2611" s="8" t="s">
        <v>1798</v>
      </c>
      <c r="K2611" s="8" t="s">
        <v>312</v>
      </c>
      <c r="L2611" s="11">
        <v>42278</v>
      </c>
      <c r="M2611" s="8">
        <v>2</v>
      </c>
      <c r="N2611" s="8">
        <v>3</v>
      </c>
      <c r="O2611" s="8">
        <v>2</v>
      </c>
      <c r="P2611" s="12">
        <v>3</v>
      </c>
      <c r="Q2611" s="8">
        <v>4</v>
      </c>
      <c r="R2611" s="8" t="s">
        <v>1799</v>
      </c>
      <c r="S2611" s="8">
        <v>0</v>
      </c>
      <c r="T2611" s="8">
        <v>1</v>
      </c>
      <c r="U2611" s="8"/>
      <c r="V2611" s="8" t="str">
        <f t="shared" si="44"/>
        <v>A319</v>
      </c>
      <c r="W2611" s="15" t="str" cm="1">
        <f t="array" ref="W2611">IF(ISBLANK(K2611),Unknown,K2611)</f>
        <v>Bologna to Heathrow</v>
      </c>
      <c r="X2611" s="5" t="s">
        <v>3145</v>
      </c>
      <c r="Y2611" s="5" t="s">
        <v>1814</v>
      </c>
    </row>
    <row r="2612" spans="1:25">
      <c r="A2612" s="8">
        <v>2</v>
      </c>
      <c r="B2612" s="8" t="s">
        <v>9641</v>
      </c>
      <c r="C2612" s="8" t="s">
        <v>9642</v>
      </c>
      <c r="D2612" s="8" t="s">
        <v>1794</v>
      </c>
      <c r="E2612" s="9">
        <v>42293</v>
      </c>
      <c r="F2612" s="8" t="s">
        <v>1795</v>
      </c>
      <c r="G2612" s="8" t="s">
        <v>9643</v>
      </c>
      <c r="H2612" s="8" t="s">
        <v>108</v>
      </c>
      <c r="I2612" s="8" t="s">
        <v>1797</v>
      </c>
      <c r="J2612" s="8" t="s">
        <v>1798</v>
      </c>
      <c r="K2612" s="8" t="s">
        <v>769</v>
      </c>
      <c r="L2612" s="11">
        <v>42278</v>
      </c>
      <c r="M2612" s="8">
        <v>3</v>
      </c>
      <c r="N2612" s="8">
        <v>3</v>
      </c>
      <c r="O2612" s="8">
        <v>2</v>
      </c>
      <c r="P2612" s="12">
        <v>3</v>
      </c>
      <c r="Q2612" s="8">
        <v>3</v>
      </c>
      <c r="R2612" s="8" t="s">
        <v>1799</v>
      </c>
      <c r="S2612" s="8">
        <v>0</v>
      </c>
      <c r="T2612" s="8">
        <v>1</v>
      </c>
      <c r="U2612" s="8"/>
      <c r="V2612" s="8" t="str">
        <f t="shared" si="44"/>
        <v>Boeing 747 400</v>
      </c>
      <c r="W2612" s="15" t="str" cm="1">
        <f t="array" ref="W2612">IF(ISBLANK(K2612),Unknown,K2612)</f>
        <v>LAS to LHR</v>
      </c>
      <c r="X2612" s="5" t="s">
        <v>7738</v>
      </c>
      <c r="Y2612" s="5" t="s">
        <v>1978</v>
      </c>
    </row>
    <row r="2613" spans="1:25">
      <c r="A2613" s="8">
        <v>6</v>
      </c>
      <c r="B2613" s="8" t="s">
        <v>9644</v>
      </c>
      <c r="C2613" s="8" t="s">
        <v>4740</v>
      </c>
      <c r="D2613" s="8" t="s">
        <v>1794</v>
      </c>
      <c r="E2613" s="9">
        <v>42293</v>
      </c>
      <c r="F2613" s="8" t="s">
        <v>1795</v>
      </c>
      <c r="G2613" s="8" t="s">
        <v>9645</v>
      </c>
      <c r="H2613" s="8" t="s">
        <v>24</v>
      </c>
      <c r="I2613" s="8" t="s">
        <v>1797</v>
      </c>
      <c r="J2613" s="8" t="s">
        <v>1807</v>
      </c>
      <c r="K2613" s="8" t="s">
        <v>560</v>
      </c>
      <c r="L2613" s="11">
        <v>42278</v>
      </c>
      <c r="M2613" s="8">
        <v>2</v>
      </c>
      <c r="N2613" s="8">
        <v>2</v>
      </c>
      <c r="O2613" s="8">
        <v>3</v>
      </c>
      <c r="P2613" s="12">
        <v>4</v>
      </c>
      <c r="Q2613" s="8">
        <v>3</v>
      </c>
      <c r="R2613" s="8" t="s">
        <v>1799</v>
      </c>
      <c r="S2613" s="8">
        <v>0</v>
      </c>
      <c r="T2613" s="8">
        <v>1</v>
      </c>
      <c r="U2613" s="8"/>
      <c r="V2613" s="8" t="str">
        <f t="shared" si="44"/>
        <v>A320</v>
      </c>
      <c r="W2613" s="15" t="str" cm="1">
        <f t="array" ref="W2613">IF(ISBLANK(K2613),Unknown,K2613)</f>
        <v>Gatwick to Pisa</v>
      </c>
      <c r="X2613" s="5" t="s">
        <v>1963</v>
      </c>
      <c r="Y2613" s="5" t="s">
        <v>3088</v>
      </c>
    </row>
    <row r="2614" spans="1:25">
      <c r="A2614" s="8">
        <v>1</v>
      </c>
      <c r="B2614" s="8" t="s">
        <v>9646</v>
      </c>
      <c r="C2614" s="8" t="s">
        <v>9647</v>
      </c>
      <c r="D2614" s="8" t="s">
        <v>1794</v>
      </c>
      <c r="E2614" s="9">
        <v>42293</v>
      </c>
      <c r="F2614" s="8" t="s">
        <v>1938</v>
      </c>
      <c r="G2614" s="10" t="s">
        <v>9648</v>
      </c>
      <c r="H2614" s="10"/>
      <c r="I2614" s="8" t="s">
        <v>1851</v>
      </c>
      <c r="J2614" s="8" t="s">
        <v>1798</v>
      </c>
      <c r="K2614" s="8" t="s">
        <v>631</v>
      </c>
      <c r="L2614" s="11">
        <v>42217</v>
      </c>
      <c r="M2614" s="8">
        <v>1</v>
      </c>
      <c r="N2614" s="8">
        <v>1</v>
      </c>
      <c r="O2614" s="8">
        <v>1</v>
      </c>
      <c r="P2614" s="12">
        <v>1</v>
      </c>
      <c r="Q2614" s="8">
        <v>1</v>
      </c>
      <c r="R2614" s="8" t="s">
        <v>1799</v>
      </c>
      <c r="S2614" s="8">
        <v>0</v>
      </c>
      <c r="T2614" s="8">
        <v>1</v>
      </c>
      <c r="U2614" s="8"/>
      <c r="V2614" s="8" t="str">
        <f t="shared" si="44"/>
        <v>Unknown</v>
      </c>
      <c r="W2614" s="15" t="str" cm="1">
        <f t="array" ref="W2614">IF(ISBLANK(K2614),Unknown,K2614)</f>
        <v>Heathrow to Belfast</v>
      </c>
      <c r="X2614" s="5" t="s">
        <v>1814</v>
      </c>
      <c r="Y2614" s="5" t="s">
        <v>2296</v>
      </c>
    </row>
    <row r="2615" spans="1:25">
      <c r="A2615" s="8">
        <v>9</v>
      </c>
      <c r="B2615" s="8" t="s">
        <v>9649</v>
      </c>
      <c r="C2615" s="8" t="s">
        <v>1844</v>
      </c>
      <c r="D2615" s="8" t="s">
        <v>2022</v>
      </c>
      <c r="E2615" s="9">
        <v>42293</v>
      </c>
      <c r="F2615" s="8" t="s">
        <v>1795</v>
      </c>
      <c r="G2615" s="8" t="s">
        <v>9650</v>
      </c>
      <c r="H2615" s="8" t="s">
        <v>10</v>
      </c>
      <c r="I2615" s="8" t="s">
        <v>1797</v>
      </c>
      <c r="J2615" s="8" t="s">
        <v>1807</v>
      </c>
      <c r="K2615" s="8" t="s">
        <v>529</v>
      </c>
      <c r="L2615" s="11">
        <v>42248</v>
      </c>
      <c r="M2615" s="8">
        <v>4</v>
      </c>
      <c r="N2615" s="8">
        <v>5</v>
      </c>
      <c r="O2615" s="8">
        <v>4</v>
      </c>
      <c r="P2615" s="12">
        <v>5</v>
      </c>
      <c r="Q2615" s="8">
        <v>5</v>
      </c>
      <c r="R2615" s="8" t="s">
        <v>1885</v>
      </c>
      <c r="S2615" s="8">
        <v>1</v>
      </c>
      <c r="T2615" s="8">
        <v>1</v>
      </c>
      <c r="U2615" s="8"/>
      <c r="V2615" s="8" t="str">
        <f t="shared" si="44"/>
        <v>A319</v>
      </c>
      <c r="W2615" s="15" t="str" cm="1">
        <f t="array" ref="W2615">IF(ISBLANK(K2615),Unknown,K2615)</f>
        <v>Gatwick to Bari</v>
      </c>
      <c r="X2615" s="5" t="s">
        <v>1963</v>
      </c>
      <c r="Y2615" s="5" t="s">
        <v>4107</v>
      </c>
    </row>
    <row r="2616" spans="1:25">
      <c r="A2616" s="8">
        <v>1</v>
      </c>
      <c r="B2616" s="8" t="s">
        <v>1877</v>
      </c>
      <c r="C2616" s="8" t="s">
        <v>9651</v>
      </c>
      <c r="D2616" s="8" t="s">
        <v>1794</v>
      </c>
      <c r="E2616" s="9">
        <v>42292</v>
      </c>
      <c r="F2616" s="8" t="s">
        <v>2720</v>
      </c>
      <c r="G2616" s="10" t="s">
        <v>9652</v>
      </c>
      <c r="H2616" s="10"/>
      <c r="I2616" s="8" t="s">
        <v>1851</v>
      </c>
      <c r="J2616" s="8" t="s">
        <v>1807</v>
      </c>
      <c r="K2616" s="8" t="s">
        <v>1559</v>
      </c>
      <c r="L2616" s="11">
        <v>42278</v>
      </c>
      <c r="M2616" s="8">
        <v>1</v>
      </c>
      <c r="N2616" s="8">
        <v>1</v>
      </c>
      <c r="O2616" s="8">
        <v>1</v>
      </c>
      <c r="P2616" s="12">
        <v>1</v>
      </c>
      <c r="Q2616" s="8">
        <v>2</v>
      </c>
      <c r="R2616" s="8" t="s">
        <v>1799</v>
      </c>
      <c r="S2616" s="8">
        <v>0</v>
      </c>
      <c r="T2616" s="8">
        <v>1</v>
      </c>
      <c r="U2616" s="8"/>
      <c r="V2616" s="8" t="str">
        <f t="shared" si="44"/>
        <v>Unknown</v>
      </c>
      <c r="W2616" s="15" t="str" cm="1">
        <f t="array" ref="W2616">IF(ISBLANK(K2616),Unknown,K2616)</f>
        <v>Rome to London</v>
      </c>
      <c r="X2616" s="5" t="s">
        <v>2662</v>
      </c>
      <c r="Y2616" s="5" t="s">
        <v>1819</v>
      </c>
    </row>
    <row r="2617" spans="1:25">
      <c r="A2617" s="8">
        <v>1</v>
      </c>
      <c r="B2617" s="8" t="s">
        <v>2470</v>
      </c>
      <c r="C2617" s="8" t="s">
        <v>9653</v>
      </c>
      <c r="D2617" s="8" t="s">
        <v>1794</v>
      </c>
      <c r="E2617" s="9">
        <v>42292</v>
      </c>
      <c r="F2617" s="8" t="s">
        <v>1833</v>
      </c>
      <c r="G2617" s="10" t="s">
        <v>9654</v>
      </c>
      <c r="H2617" s="10"/>
      <c r="I2617" s="8" t="s">
        <v>1806</v>
      </c>
      <c r="J2617" s="8" t="s">
        <v>1807</v>
      </c>
      <c r="K2617" s="8" t="s">
        <v>1622</v>
      </c>
      <c r="L2617" s="11">
        <v>42248</v>
      </c>
      <c r="M2617" s="8">
        <v>1</v>
      </c>
      <c r="N2617" s="8">
        <v>2</v>
      </c>
      <c r="O2617" s="8">
        <v>1</v>
      </c>
      <c r="P2617" s="12">
        <v>1</v>
      </c>
      <c r="Q2617" s="8">
        <v>1</v>
      </c>
      <c r="R2617" s="8" t="s">
        <v>1799</v>
      </c>
      <c r="S2617" s="8">
        <v>0</v>
      </c>
      <c r="T2617" s="8">
        <v>1</v>
      </c>
      <c r="U2617" s="8"/>
      <c r="V2617" s="8" t="str">
        <f t="shared" si="44"/>
        <v>Unknown</v>
      </c>
      <c r="W2617" s="15" t="str" cm="1">
        <f t="array" ref="W2617">IF(ISBLANK(K2617),Unknown,K2617)</f>
        <v>SIN to BOS via LHR</v>
      </c>
      <c r="X2617" s="5" t="s">
        <v>7667</v>
      </c>
      <c r="Y2617" s="5" t="s">
        <v>7723</v>
      </c>
    </row>
    <row r="2618" spans="1:25">
      <c r="A2618" s="8">
        <v>3</v>
      </c>
      <c r="B2618" s="8" t="s">
        <v>9655</v>
      </c>
      <c r="C2618" s="8" t="s">
        <v>1844</v>
      </c>
      <c r="D2618" s="8" t="s">
        <v>6373</v>
      </c>
      <c r="E2618" s="9">
        <v>42292</v>
      </c>
      <c r="F2618" s="8" t="s">
        <v>1833</v>
      </c>
      <c r="G2618" s="8" t="s">
        <v>9656</v>
      </c>
      <c r="H2618" s="8" t="s">
        <v>131</v>
      </c>
      <c r="I2618" s="8" t="s">
        <v>1851</v>
      </c>
      <c r="J2618" s="8" t="s">
        <v>1807</v>
      </c>
      <c r="K2618" s="8" t="s">
        <v>934</v>
      </c>
      <c r="L2618" s="11">
        <v>42248</v>
      </c>
      <c r="M2618" s="8">
        <v>4</v>
      </c>
      <c r="N2618" s="8">
        <v>2</v>
      </c>
      <c r="O2618" s="8">
        <v>1</v>
      </c>
      <c r="P2618" s="12">
        <v>2</v>
      </c>
      <c r="Q2618" s="8">
        <v>1</v>
      </c>
      <c r="R2618" s="8" t="s">
        <v>1799</v>
      </c>
      <c r="S2618" s="8">
        <v>0</v>
      </c>
      <c r="T2618" s="8">
        <v>2</v>
      </c>
      <c r="U2618" s="8"/>
      <c r="V2618" s="8" t="str">
        <f t="shared" si="44"/>
        <v>Boeing 777</v>
      </c>
      <c r="W2618" s="15" t="str" cm="1">
        <f t="array" ref="W2618">IF(ISBLANK(K2618),Unknown,K2618)</f>
        <v>LHR to SAN</v>
      </c>
      <c r="X2618" s="5" t="s">
        <v>1978</v>
      </c>
      <c r="Y2618" s="5" t="s">
        <v>7598</v>
      </c>
    </row>
    <row r="2619" spans="1:25">
      <c r="A2619" s="8">
        <v>9</v>
      </c>
      <c r="B2619" s="8" t="s">
        <v>9657</v>
      </c>
      <c r="C2619" s="8" t="s">
        <v>9658</v>
      </c>
      <c r="D2619" s="8" t="s">
        <v>1794</v>
      </c>
      <c r="E2619" s="9">
        <v>42291</v>
      </c>
      <c r="F2619" s="8" t="s">
        <v>1795</v>
      </c>
      <c r="G2619" s="8" t="s">
        <v>9659</v>
      </c>
      <c r="H2619" s="8" t="s">
        <v>10</v>
      </c>
      <c r="I2619" s="8" t="s">
        <v>1851</v>
      </c>
      <c r="J2619" s="8" t="s">
        <v>1798</v>
      </c>
      <c r="K2619" s="8" t="s">
        <v>1251</v>
      </c>
      <c r="L2619" s="11">
        <v>42278</v>
      </c>
      <c r="M2619" s="8">
        <v>3</v>
      </c>
      <c r="N2619" s="8">
        <v>4</v>
      </c>
      <c r="O2619" s="8">
        <v>3</v>
      </c>
      <c r="P2619" s="12">
        <v>3</v>
      </c>
      <c r="Q2619" s="8">
        <v>3</v>
      </c>
      <c r="R2619" s="8" t="s">
        <v>1885</v>
      </c>
      <c r="S2619" s="8">
        <v>1</v>
      </c>
      <c r="T2619" s="8">
        <v>1</v>
      </c>
      <c r="U2619" s="8"/>
      <c r="V2619" s="8" t="str">
        <f t="shared" si="44"/>
        <v>A319</v>
      </c>
      <c r="W2619" s="15" t="str" cm="1">
        <f t="array" ref="W2619">IF(ISBLANK(K2619),Unknown,K2619)</f>
        <v>London to Rome</v>
      </c>
      <c r="X2619" s="5" t="s">
        <v>1819</v>
      </c>
      <c r="Y2619" s="5" t="s">
        <v>2662</v>
      </c>
    </row>
    <row r="2620" spans="1:25">
      <c r="A2620" s="8">
        <v>6</v>
      </c>
      <c r="B2620" s="8" t="s">
        <v>9660</v>
      </c>
      <c r="C2620" s="8" t="s">
        <v>9661</v>
      </c>
      <c r="D2620" s="8" t="s">
        <v>1794</v>
      </c>
      <c r="E2620" s="9">
        <v>42291</v>
      </c>
      <c r="F2620" s="8" t="s">
        <v>1795</v>
      </c>
      <c r="G2620" s="8" t="s">
        <v>9662</v>
      </c>
      <c r="H2620" s="8" t="s">
        <v>9663</v>
      </c>
      <c r="I2620" s="8" t="s">
        <v>1867</v>
      </c>
      <c r="J2620" s="8" t="s">
        <v>1836</v>
      </c>
      <c r="K2620" s="8" t="s">
        <v>847</v>
      </c>
      <c r="L2620" s="11">
        <v>42278</v>
      </c>
      <c r="M2620" s="8">
        <v>4</v>
      </c>
      <c r="N2620" s="8">
        <v>4</v>
      </c>
      <c r="O2620" s="8">
        <v>3</v>
      </c>
      <c r="P2620" s="12">
        <v>3</v>
      </c>
      <c r="Q2620" s="8">
        <v>3</v>
      </c>
      <c r="R2620" s="8" t="s">
        <v>1885</v>
      </c>
      <c r="S2620" s="8">
        <v>1</v>
      </c>
      <c r="T2620" s="8">
        <v>1</v>
      </c>
      <c r="U2620" s="8"/>
      <c r="V2620" s="8" t="str">
        <f t="shared" si="44"/>
        <v>767 300</v>
      </c>
      <c r="W2620" s="15" t="str" cm="1">
        <f t="array" ref="W2620">IF(ISBLANK(K2620),Unknown,K2620)</f>
        <v>LHR to ARN</v>
      </c>
      <c r="X2620" s="5" t="s">
        <v>1978</v>
      </c>
      <c r="Y2620" s="5" t="s">
        <v>7509</v>
      </c>
    </row>
    <row r="2621" spans="1:25">
      <c r="A2621" s="8">
        <v>9</v>
      </c>
      <c r="B2621" s="8" t="s">
        <v>9664</v>
      </c>
      <c r="C2621" s="8" t="s">
        <v>9665</v>
      </c>
      <c r="D2621" s="8" t="s">
        <v>1794</v>
      </c>
      <c r="E2621" s="9">
        <v>42291</v>
      </c>
      <c r="F2621" s="8" t="s">
        <v>1795</v>
      </c>
      <c r="G2621" s="10" t="s">
        <v>9666</v>
      </c>
      <c r="H2621" s="10"/>
      <c r="I2621" s="8" t="s">
        <v>1851</v>
      </c>
      <c r="J2621" s="8" t="s">
        <v>1798</v>
      </c>
      <c r="K2621" s="8" t="s">
        <v>1343</v>
      </c>
      <c r="L2621" s="11">
        <v>42248</v>
      </c>
      <c r="M2621" s="8">
        <v>5</v>
      </c>
      <c r="N2621" s="8">
        <v>5</v>
      </c>
      <c r="O2621" s="8">
        <v>5</v>
      </c>
      <c r="P2621" s="12">
        <v>4</v>
      </c>
      <c r="Q2621" s="8">
        <v>5</v>
      </c>
      <c r="R2621" s="8" t="s">
        <v>1885</v>
      </c>
      <c r="S2621" s="8">
        <v>1</v>
      </c>
      <c r="T2621" s="8">
        <v>5</v>
      </c>
      <c r="U2621" s="8"/>
      <c r="V2621" s="8" t="str">
        <f t="shared" si="44"/>
        <v>Unknown</v>
      </c>
      <c r="W2621" s="15" t="str" cm="1">
        <f t="array" ref="W2621">IF(ISBLANK(K2621),Unknown,K2621)</f>
        <v>MAN to SVO via LHR</v>
      </c>
      <c r="X2621" s="5" t="s">
        <v>7478</v>
      </c>
      <c r="Y2621" s="5" t="s">
        <v>9667</v>
      </c>
    </row>
    <row r="2622" spans="1:25">
      <c r="A2622" s="8">
        <v>3</v>
      </c>
      <c r="B2622" s="8" t="s">
        <v>9668</v>
      </c>
      <c r="C2622" s="8" t="s">
        <v>9669</v>
      </c>
      <c r="D2622" s="8" t="s">
        <v>1794</v>
      </c>
      <c r="E2622" s="9">
        <v>42289</v>
      </c>
      <c r="F2622" s="8" t="s">
        <v>4392</v>
      </c>
      <c r="G2622" s="8" t="s">
        <v>9670</v>
      </c>
      <c r="H2622" s="8" t="s">
        <v>138</v>
      </c>
      <c r="I2622" s="8" t="s">
        <v>1797</v>
      </c>
      <c r="J2622" s="8" t="s">
        <v>1798</v>
      </c>
      <c r="K2622" s="8" t="s">
        <v>1678</v>
      </c>
      <c r="L2622" s="11">
        <v>42278</v>
      </c>
      <c r="M2622" s="8">
        <v>3</v>
      </c>
      <c r="N2622" s="8">
        <v>3</v>
      </c>
      <c r="O2622" s="8">
        <v>4</v>
      </c>
      <c r="P2622" s="12">
        <v>1</v>
      </c>
      <c r="Q2622" s="8">
        <v>1</v>
      </c>
      <c r="R2622" s="8" t="s">
        <v>1799</v>
      </c>
      <c r="S2622" s="8">
        <v>0</v>
      </c>
      <c r="T2622" s="8">
        <v>2</v>
      </c>
      <c r="U2622" s="8"/>
      <c r="V2622" s="8" t="str">
        <f t="shared" si="44"/>
        <v>Boeing 777 200</v>
      </c>
      <c r="W2622" s="15" t="str" cm="1">
        <f t="array" ref="W2622">IF(ISBLANK(K2622),Unknown,K2622)</f>
        <v>TLV to SAN via LHR</v>
      </c>
      <c r="X2622" s="5" t="s">
        <v>7704</v>
      </c>
      <c r="Y2622" s="5" t="s">
        <v>7523</v>
      </c>
    </row>
    <row r="2623" spans="1:25">
      <c r="A2623" s="8">
        <v>7</v>
      </c>
      <c r="B2623" s="8" t="s">
        <v>9671</v>
      </c>
      <c r="C2623" s="8" t="s">
        <v>1844</v>
      </c>
      <c r="D2623" s="8" t="s">
        <v>2174</v>
      </c>
      <c r="E2623" s="9">
        <v>42289</v>
      </c>
      <c r="F2623" s="8" t="s">
        <v>1795</v>
      </c>
      <c r="G2623" s="8" t="s">
        <v>9672</v>
      </c>
      <c r="H2623" s="8" t="s">
        <v>23</v>
      </c>
      <c r="I2623" s="8" t="s">
        <v>1797</v>
      </c>
      <c r="J2623" s="8" t="s">
        <v>1798</v>
      </c>
      <c r="K2623" s="8" t="s">
        <v>846</v>
      </c>
      <c r="L2623" s="11">
        <v>42278</v>
      </c>
      <c r="M2623" s="8">
        <v>4</v>
      </c>
      <c r="N2623" s="8">
        <v>5</v>
      </c>
      <c r="O2623" s="8">
        <v>2</v>
      </c>
      <c r="P2623" s="12">
        <v>4</v>
      </c>
      <c r="Q2623" s="8">
        <v>4</v>
      </c>
      <c r="R2623" s="8" t="s">
        <v>1885</v>
      </c>
      <c r="S2623" s="8">
        <v>1</v>
      </c>
      <c r="T2623" s="8">
        <v>1</v>
      </c>
      <c r="U2623" s="8"/>
      <c r="V2623" s="8" t="str">
        <f t="shared" si="44"/>
        <v>A319/A321</v>
      </c>
      <c r="W2623" s="15" t="str" cm="1">
        <f t="array" ref="W2623">IF(ISBLANK(K2623),Unknown,K2623)</f>
        <v>LHR to AMS</v>
      </c>
      <c r="X2623" s="5" t="s">
        <v>1978</v>
      </c>
      <c r="Y2623" s="5" t="s">
        <v>7714</v>
      </c>
    </row>
    <row r="2624" spans="1:25">
      <c r="A2624" s="8">
        <v>4</v>
      </c>
      <c r="B2624" s="8" t="s">
        <v>9673</v>
      </c>
      <c r="C2624" s="8" t="s">
        <v>9674</v>
      </c>
      <c r="D2624" s="8" t="s">
        <v>1794</v>
      </c>
      <c r="E2624" s="9">
        <v>42289</v>
      </c>
      <c r="F2624" s="8" t="s">
        <v>1795</v>
      </c>
      <c r="G2624" s="8" t="s">
        <v>9675</v>
      </c>
      <c r="H2624" s="8" t="s">
        <v>138</v>
      </c>
      <c r="I2624" s="8" t="s">
        <v>1806</v>
      </c>
      <c r="J2624" s="8" t="s">
        <v>1798</v>
      </c>
      <c r="K2624" s="8" t="s">
        <v>628</v>
      </c>
      <c r="L2624" s="11">
        <v>42278</v>
      </c>
      <c r="M2624" s="8">
        <v>2</v>
      </c>
      <c r="N2624" s="8">
        <v>3</v>
      </c>
      <c r="O2624" s="8">
        <v>1</v>
      </c>
      <c r="P2624" s="12">
        <v>3</v>
      </c>
      <c r="Q2624" s="8">
        <v>3</v>
      </c>
      <c r="R2624" s="8" t="s">
        <v>1799</v>
      </c>
      <c r="S2624" s="8">
        <v>0</v>
      </c>
      <c r="T2624" s="8">
        <v>2</v>
      </c>
      <c r="U2624" s="8"/>
      <c r="V2624" s="8" t="str">
        <f t="shared" si="44"/>
        <v>Boeing 777 200</v>
      </c>
      <c r="W2624" s="15" t="str" cm="1">
        <f t="array" ref="W2624">IF(ISBLANK(K2624),Unknown,K2624)</f>
        <v>Heathrow to Bahrain</v>
      </c>
      <c r="X2624" s="5" t="s">
        <v>1814</v>
      </c>
      <c r="Y2624" s="5" t="s">
        <v>6007</v>
      </c>
    </row>
    <row r="2625" spans="1:25">
      <c r="A2625" s="8">
        <v>9</v>
      </c>
      <c r="B2625" s="8" t="s">
        <v>2260</v>
      </c>
      <c r="C2625" s="8" t="s">
        <v>9676</v>
      </c>
      <c r="D2625" s="8" t="s">
        <v>1794</v>
      </c>
      <c r="E2625" s="9">
        <v>42288</v>
      </c>
      <c r="F2625" s="8" t="s">
        <v>2054</v>
      </c>
      <c r="G2625" s="8" t="s">
        <v>9677</v>
      </c>
      <c r="H2625" s="8" t="s">
        <v>67</v>
      </c>
      <c r="I2625" s="8" t="s">
        <v>1806</v>
      </c>
      <c r="J2625" s="8" t="s">
        <v>1807</v>
      </c>
      <c r="K2625" s="8" t="s">
        <v>940</v>
      </c>
      <c r="L2625" s="11">
        <v>42217</v>
      </c>
      <c r="M2625" s="8">
        <v>4</v>
      </c>
      <c r="N2625" s="8">
        <v>4</v>
      </c>
      <c r="O2625" s="8">
        <v>4</v>
      </c>
      <c r="P2625" s="12">
        <v>4</v>
      </c>
      <c r="Q2625" s="8">
        <v>5</v>
      </c>
      <c r="R2625" s="8" t="s">
        <v>1885</v>
      </c>
      <c r="S2625" s="8">
        <v>1</v>
      </c>
      <c r="T2625" s="8">
        <v>4</v>
      </c>
      <c r="U2625" s="8"/>
      <c r="V2625" s="8" t="str">
        <f t="shared" si="44"/>
        <v>A380</v>
      </c>
      <c r="W2625" s="15" t="str" cm="1">
        <f t="array" ref="W2625">IF(ISBLANK(K2625),Unknown,K2625)</f>
        <v>LHR to SIN</v>
      </c>
      <c r="X2625" s="5" t="s">
        <v>1978</v>
      </c>
      <c r="Y2625" s="5" t="s">
        <v>7667</v>
      </c>
    </row>
    <row r="2626" spans="1:25">
      <c r="A2626" s="8">
        <v>6</v>
      </c>
      <c r="B2626" s="8" t="s">
        <v>9678</v>
      </c>
      <c r="C2626" s="8" t="s">
        <v>9679</v>
      </c>
      <c r="D2626" s="8" t="s">
        <v>1794</v>
      </c>
      <c r="E2626" s="9">
        <v>42288</v>
      </c>
      <c r="F2626" s="8" t="s">
        <v>1795</v>
      </c>
      <c r="G2626" s="8" t="s">
        <v>9680</v>
      </c>
      <c r="H2626" s="8" t="s">
        <v>138</v>
      </c>
      <c r="I2626" s="8" t="s">
        <v>1867</v>
      </c>
      <c r="J2626" s="8" t="s">
        <v>1798</v>
      </c>
      <c r="K2626" s="8" t="s">
        <v>905</v>
      </c>
      <c r="L2626" s="11">
        <v>42217</v>
      </c>
      <c r="M2626" s="8">
        <v>2</v>
      </c>
      <c r="N2626" s="8">
        <v>4</v>
      </c>
      <c r="O2626" s="8">
        <v>3</v>
      </c>
      <c r="P2626" s="12">
        <v>5</v>
      </c>
      <c r="Q2626" s="8">
        <v>4</v>
      </c>
      <c r="R2626" s="8" t="s">
        <v>1885</v>
      </c>
      <c r="S2626" s="8">
        <v>1</v>
      </c>
      <c r="T2626" s="8">
        <v>3</v>
      </c>
      <c r="U2626" s="8"/>
      <c r="V2626" s="8" t="str">
        <f t="shared" si="44"/>
        <v>Boeing 777 200</v>
      </c>
      <c r="W2626" s="15" t="str" cm="1">
        <f t="array" ref="W2626">IF(ISBLANK(K2626),Unknown,K2626)</f>
        <v>LHR to KUL</v>
      </c>
      <c r="X2626" s="5" t="s">
        <v>1978</v>
      </c>
      <c r="Y2626" s="5" t="s">
        <v>7409</v>
      </c>
    </row>
    <row r="2627" spans="1:25">
      <c r="A2627" s="8">
        <v>1</v>
      </c>
      <c r="B2627" s="8" t="s">
        <v>9681</v>
      </c>
      <c r="C2627" s="8" t="s">
        <v>9682</v>
      </c>
      <c r="D2627" s="8" t="s">
        <v>1794</v>
      </c>
      <c r="E2627" s="9">
        <v>42287</v>
      </c>
      <c r="F2627" s="8" t="s">
        <v>8858</v>
      </c>
      <c r="G2627" s="8" t="s">
        <v>9683</v>
      </c>
      <c r="H2627" s="8" t="s">
        <v>24</v>
      </c>
      <c r="I2627" s="8" t="s">
        <v>1851</v>
      </c>
      <c r="J2627" s="8" t="s">
        <v>1798</v>
      </c>
      <c r="K2627" s="8" t="s">
        <v>676</v>
      </c>
      <c r="L2627" s="11">
        <v>42278</v>
      </c>
      <c r="M2627" s="8">
        <v>1</v>
      </c>
      <c r="N2627" s="8">
        <v>4</v>
      </c>
      <c r="O2627" s="8">
        <v>1</v>
      </c>
      <c r="P2627" s="12">
        <v>1</v>
      </c>
      <c r="Q2627" s="8">
        <v>1</v>
      </c>
      <c r="R2627" s="8" t="s">
        <v>1799</v>
      </c>
      <c r="S2627" s="8">
        <v>0</v>
      </c>
      <c r="T2627" s="8">
        <v>1</v>
      </c>
      <c r="U2627" s="8"/>
      <c r="V2627" s="8" t="str">
        <f t="shared" si="44"/>
        <v>A320</v>
      </c>
      <c r="W2627" s="15" t="str" cm="1">
        <f t="array" ref="W2627">IF(ISBLANK(K2627),Unknown,K2627)</f>
        <v>HEL to JNB via LHR</v>
      </c>
      <c r="X2627" s="5" t="s">
        <v>8860</v>
      </c>
      <c r="Y2627" s="5" t="s">
        <v>7370</v>
      </c>
    </row>
    <row r="2628" spans="1:25">
      <c r="A2628" s="8">
        <v>7</v>
      </c>
      <c r="B2628" s="8" t="s">
        <v>9684</v>
      </c>
      <c r="C2628" s="8" t="s">
        <v>9685</v>
      </c>
      <c r="D2628" s="8" t="s">
        <v>1794</v>
      </c>
      <c r="E2628" s="9">
        <v>42287</v>
      </c>
      <c r="F2628" s="8" t="s">
        <v>2408</v>
      </c>
      <c r="G2628" s="8" t="s">
        <v>9686</v>
      </c>
      <c r="H2628" s="8" t="s">
        <v>138</v>
      </c>
      <c r="I2628" s="8" t="s">
        <v>1851</v>
      </c>
      <c r="J2628" s="8" t="s">
        <v>1798</v>
      </c>
      <c r="K2628" s="8" t="s">
        <v>1132</v>
      </c>
      <c r="L2628" s="11">
        <v>42095</v>
      </c>
      <c r="M2628" s="8">
        <v>4</v>
      </c>
      <c r="N2628" s="8">
        <v>4</v>
      </c>
      <c r="O2628" s="8">
        <v>3</v>
      </c>
      <c r="P2628" s="12">
        <v>3</v>
      </c>
      <c r="Q2628" s="8">
        <v>3</v>
      </c>
      <c r="R2628" s="8" t="s">
        <v>1885</v>
      </c>
      <c r="S2628" s="8">
        <v>1</v>
      </c>
      <c r="T2628" s="8">
        <v>3</v>
      </c>
      <c r="U2628" s="8"/>
      <c r="V2628" s="8" t="str">
        <f t="shared" si="44"/>
        <v>Boeing 777 200</v>
      </c>
      <c r="W2628" s="15" t="str" cm="1">
        <f t="array" ref="W2628">IF(ISBLANK(K2628),Unknown,K2628)</f>
        <v>London to Bangkok</v>
      </c>
      <c r="X2628" s="5" t="s">
        <v>1819</v>
      </c>
      <c r="Y2628" s="5" t="s">
        <v>3792</v>
      </c>
    </row>
    <row r="2629" spans="1:25">
      <c r="A2629" s="8">
        <v>6</v>
      </c>
      <c r="B2629" s="8" t="s">
        <v>9687</v>
      </c>
      <c r="C2629" s="8" t="s">
        <v>9350</v>
      </c>
      <c r="D2629" s="8" t="s">
        <v>1794</v>
      </c>
      <c r="E2629" s="9">
        <v>42286</v>
      </c>
      <c r="F2629" s="8" t="s">
        <v>1795</v>
      </c>
      <c r="G2629" s="8" t="s">
        <v>9688</v>
      </c>
      <c r="H2629" s="8" t="s">
        <v>138</v>
      </c>
      <c r="I2629" s="8" t="s">
        <v>1797</v>
      </c>
      <c r="J2629" s="8" t="s">
        <v>1874</v>
      </c>
      <c r="K2629" s="8" t="s">
        <v>581</v>
      </c>
      <c r="L2629" s="11">
        <v>42278</v>
      </c>
      <c r="M2629" s="8">
        <v>3</v>
      </c>
      <c r="N2629" s="8">
        <v>4</v>
      </c>
      <c r="O2629" s="8">
        <v>4</v>
      </c>
      <c r="P2629" s="12">
        <v>4</v>
      </c>
      <c r="Q2629" s="8">
        <v>3</v>
      </c>
      <c r="R2629" s="8" t="s">
        <v>1885</v>
      </c>
      <c r="S2629" s="8">
        <v>1</v>
      </c>
      <c r="T2629" s="8">
        <v>2</v>
      </c>
      <c r="U2629" s="8"/>
      <c r="V2629" s="8" t="str">
        <f t="shared" si="44"/>
        <v>Boeing 777 200</v>
      </c>
      <c r="W2629" s="15" t="str" cm="1">
        <f t="array" ref="W2629">IF(ISBLANK(K2629),Unknown,K2629)</f>
        <v>GLA to BKK via LHR</v>
      </c>
      <c r="X2629" s="5" t="s">
        <v>7401</v>
      </c>
      <c r="Y2629" s="5" t="s">
        <v>7494</v>
      </c>
    </row>
    <row r="2630" spans="1:25">
      <c r="A2630" s="8">
        <v>8</v>
      </c>
      <c r="B2630" s="8" t="s">
        <v>9689</v>
      </c>
      <c r="C2630" s="8" t="s">
        <v>1844</v>
      </c>
      <c r="D2630" s="8" t="s">
        <v>1883</v>
      </c>
      <c r="E2630" s="9">
        <v>42286</v>
      </c>
      <c r="F2630" s="8" t="s">
        <v>1795</v>
      </c>
      <c r="G2630" s="8" t="s">
        <v>9690</v>
      </c>
      <c r="H2630" s="8" t="s">
        <v>24</v>
      </c>
      <c r="I2630" s="8" t="s">
        <v>1797</v>
      </c>
      <c r="J2630" s="8" t="s">
        <v>1807</v>
      </c>
      <c r="K2630" s="8" t="s">
        <v>518</v>
      </c>
      <c r="L2630" s="11">
        <v>42278</v>
      </c>
      <c r="M2630" s="8">
        <v>4</v>
      </c>
      <c r="N2630" s="8">
        <v>5</v>
      </c>
      <c r="O2630" s="8">
        <v>5</v>
      </c>
      <c r="P2630" s="12">
        <v>4</v>
      </c>
      <c r="Q2630" s="8">
        <v>5</v>
      </c>
      <c r="R2630" s="8" t="s">
        <v>1885</v>
      </c>
      <c r="S2630" s="8">
        <v>1</v>
      </c>
      <c r="T2630" s="8">
        <v>1</v>
      </c>
      <c r="U2630" s="8"/>
      <c r="V2630" s="8" t="str">
        <f t="shared" si="44"/>
        <v>A320</v>
      </c>
      <c r="W2630" s="15" t="str" cm="1">
        <f t="array" ref="W2630">IF(ISBLANK(K2630),Unknown,K2630)</f>
        <v>Fuereventura to LGW</v>
      </c>
      <c r="X2630" s="5" t="s">
        <v>9691</v>
      </c>
      <c r="Y2630" s="5" t="s">
        <v>7341</v>
      </c>
    </row>
    <row r="2631" spans="1:25">
      <c r="A2631" s="8">
        <v>5</v>
      </c>
      <c r="B2631" s="8" t="s">
        <v>9692</v>
      </c>
      <c r="C2631" s="8" t="s">
        <v>7525</v>
      </c>
      <c r="D2631" s="8" t="s">
        <v>1794</v>
      </c>
      <c r="E2631" s="9">
        <v>42286</v>
      </c>
      <c r="F2631" s="8" t="s">
        <v>1795</v>
      </c>
      <c r="G2631" s="8" t="s">
        <v>9693</v>
      </c>
      <c r="H2631" s="8" t="s">
        <v>108</v>
      </c>
      <c r="I2631" s="8" t="s">
        <v>1797</v>
      </c>
      <c r="J2631" s="8" t="s">
        <v>1798</v>
      </c>
      <c r="K2631" s="8" t="s">
        <v>436</v>
      </c>
      <c r="L2631" s="11">
        <v>42278</v>
      </c>
      <c r="M2631" s="8">
        <v>1</v>
      </c>
      <c r="N2631" s="8">
        <v>2</v>
      </c>
      <c r="O2631" s="8">
        <v>2</v>
      </c>
      <c r="P2631" s="12">
        <v>3</v>
      </c>
      <c r="Q2631" s="8">
        <v>3</v>
      </c>
      <c r="R2631" s="8" t="s">
        <v>1885</v>
      </c>
      <c r="S2631" s="8">
        <v>1</v>
      </c>
      <c r="T2631" s="8">
        <v>2</v>
      </c>
      <c r="U2631" s="8"/>
      <c r="V2631" s="8" t="str">
        <f t="shared" si="44"/>
        <v>Boeing 747 400</v>
      </c>
      <c r="W2631" s="15" t="str" cm="1">
        <f t="array" ref="W2631">IF(ISBLANK(K2631),Unknown,K2631)</f>
        <v>DUB to LAS via LHR</v>
      </c>
      <c r="X2631" s="5" t="s">
        <v>7811</v>
      </c>
      <c r="Y2631" s="5" t="s">
        <v>7482</v>
      </c>
    </row>
    <row r="2632" spans="1:25">
      <c r="A2632" s="8">
        <v>4</v>
      </c>
      <c r="B2632" s="8" t="s">
        <v>9694</v>
      </c>
      <c r="C2632" s="8" t="s">
        <v>9695</v>
      </c>
      <c r="D2632" s="8" t="s">
        <v>1794</v>
      </c>
      <c r="E2632" s="9">
        <v>42286</v>
      </c>
      <c r="F2632" s="8" t="s">
        <v>1795</v>
      </c>
      <c r="G2632" s="8" t="s">
        <v>9696</v>
      </c>
      <c r="H2632" s="8" t="s">
        <v>102</v>
      </c>
      <c r="I2632" s="8" t="s">
        <v>1867</v>
      </c>
      <c r="J2632" s="8" t="s">
        <v>1798</v>
      </c>
      <c r="K2632" s="8" t="s">
        <v>717</v>
      </c>
      <c r="L2632" s="11">
        <v>42095</v>
      </c>
      <c r="M2632" s="8">
        <v>1</v>
      </c>
      <c r="N2632" s="8">
        <v>4</v>
      </c>
      <c r="O2632" s="8">
        <v>1</v>
      </c>
      <c r="P2632" s="12">
        <v>3</v>
      </c>
      <c r="Q2632" s="8">
        <v>3</v>
      </c>
      <c r="R2632" s="8" t="s">
        <v>1799</v>
      </c>
      <c r="S2632" s="8">
        <v>0</v>
      </c>
      <c r="T2632" s="8">
        <v>1</v>
      </c>
      <c r="U2632" s="8"/>
      <c r="V2632" s="8" t="str">
        <f t="shared" si="44"/>
        <v>Boeing 747</v>
      </c>
      <c r="W2632" s="15" t="str" cm="1">
        <f t="array" ref="W2632">IF(ISBLANK(K2632),Unknown,K2632)</f>
        <v>Jersey to MIA via London</v>
      </c>
      <c r="X2632" s="5" t="s">
        <v>2780</v>
      </c>
      <c r="Y2632" s="5" t="s">
        <v>9697</v>
      </c>
    </row>
    <row r="2633" spans="1:25">
      <c r="A2633" s="8">
        <v>4</v>
      </c>
      <c r="B2633" s="8" t="s">
        <v>9698</v>
      </c>
      <c r="C2633" s="8" t="s">
        <v>9699</v>
      </c>
      <c r="D2633" s="8" t="s">
        <v>1794</v>
      </c>
      <c r="E2633" s="9">
        <v>42285</v>
      </c>
      <c r="F2633" s="8" t="s">
        <v>1899</v>
      </c>
      <c r="G2633" s="10" t="s">
        <v>9700</v>
      </c>
      <c r="H2633" s="10"/>
      <c r="I2633" s="8" t="s">
        <v>1797</v>
      </c>
      <c r="J2633" s="8" t="s">
        <v>1798</v>
      </c>
      <c r="K2633" s="8" t="s">
        <v>1753</v>
      </c>
      <c r="L2633" s="11">
        <v>42248</v>
      </c>
      <c r="M2633" s="8">
        <v>4</v>
      </c>
      <c r="N2633" s="8">
        <v>4</v>
      </c>
      <c r="O2633" s="8">
        <v>4</v>
      </c>
      <c r="P2633" s="12">
        <v>1</v>
      </c>
      <c r="Q2633" s="8">
        <v>2</v>
      </c>
      <c r="R2633" s="8" t="s">
        <v>1799</v>
      </c>
      <c r="S2633" s="8">
        <v>0</v>
      </c>
      <c r="T2633" s="8">
        <v>4</v>
      </c>
      <c r="U2633" s="8"/>
      <c r="V2633" s="8" t="str">
        <f t="shared" si="44"/>
        <v>Unknown</v>
      </c>
      <c r="W2633" s="15" t="str" cm="1">
        <f t="array" ref="W2633">IF(ISBLANK(K2633),Unknown,K2633)</f>
        <v>YYZ to FCO via LHR</v>
      </c>
      <c r="X2633" s="5" t="s">
        <v>7498</v>
      </c>
      <c r="Y2633" s="5" t="s">
        <v>7995</v>
      </c>
    </row>
    <row r="2634" spans="1:25">
      <c r="A2634" s="8">
        <v>7</v>
      </c>
      <c r="B2634" s="8" t="s">
        <v>9701</v>
      </c>
      <c r="C2634" s="8" t="s">
        <v>9702</v>
      </c>
      <c r="D2634" s="8" t="s">
        <v>1794</v>
      </c>
      <c r="E2634" s="9">
        <v>42284</v>
      </c>
      <c r="F2634" s="8" t="s">
        <v>1938</v>
      </c>
      <c r="G2634" s="8" t="s">
        <v>9703</v>
      </c>
      <c r="H2634" s="8" t="s">
        <v>1977</v>
      </c>
      <c r="I2634" s="8" t="s">
        <v>1806</v>
      </c>
      <c r="J2634" s="8" t="s">
        <v>1836</v>
      </c>
      <c r="K2634" s="8" t="s">
        <v>944</v>
      </c>
      <c r="L2634" s="11">
        <v>42248</v>
      </c>
      <c r="M2634" s="8">
        <v>5</v>
      </c>
      <c r="N2634" s="8">
        <v>4</v>
      </c>
      <c r="O2634" s="8">
        <v>5</v>
      </c>
      <c r="P2634" s="12">
        <v>5</v>
      </c>
      <c r="Q2634" s="8">
        <v>5</v>
      </c>
      <c r="R2634" s="8" t="s">
        <v>1885</v>
      </c>
      <c r="S2634" s="8">
        <v>1</v>
      </c>
      <c r="T2634" s="8">
        <v>5</v>
      </c>
      <c r="U2634" s="8"/>
      <c r="V2634" s="8" t="str">
        <f t="shared" si="44"/>
        <v>Boeing 777 300</v>
      </c>
      <c r="W2634" s="15" t="str" cm="1">
        <f t="array" ref="W2634">IF(ISBLANK(K2634),Unknown,K2634)</f>
        <v>LHR to SYD via SIN</v>
      </c>
      <c r="X2634" s="5" t="s">
        <v>1978</v>
      </c>
      <c r="Y2634" s="5" t="s">
        <v>9601</v>
      </c>
    </row>
    <row r="2635" spans="1:25">
      <c r="A2635" s="8">
        <v>2</v>
      </c>
      <c r="B2635" s="8" t="s">
        <v>9704</v>
      </c>
      <c r="C2635" s="8" t="s">
        <v>9705</v>
      </c>
      <c r="D2635" s="8" t="s">
        <v>1794</v>
      </c>
      <c r="E2635" s="9">
        <v>42284</v>
      </c>
      <c r="F2635" s="8" t="s">
        <v>1833</v>
      </c>
      <c r="G2635" s="8" t="s">
        <v>9706</v>
      </c>
      <c r="H2635" s="8" t="s">
        <v>1977</v>
      </c>
      <c r="I2635" s="8" t="s">
        <v>1797</v>
      </c>
      <c r="J2635" s="8" t="s">
        <v>1874</v>
      </c>
      <c r="K2635" s="8" t="s">
        <v>427</v>
      </c>
      <c r="L2635" s="11">
        <v>42248</v>
      </c>
      <c r="M2635" s="8">
        <v>3</v>
      </c>
      <c r="N2635" s="8">
        <v>4</v>
      </c>
      <c r="O2635" s="8">
        <v>4</v>
      </c>
      <c r="P2635" s="12">
        <v>3</v>
      </c>
      <c r="Q2635" s="8">
        <v>2</v>
      </c>
      <c r="R2635" s="8" t="s">
        <v>1799</v>
      </c>
      <c r="S2635" s="8">
        <v>0</v>
      </c>
      <c r="T2635" s="8">
        <v>3</v>
      </c>
      <c r="U2635" s="8"/>
      <c r="V2635" s="8" t="str">
        <f t="shared" si="44"/>
        <v>Boeing 777 300</v>
      </c>
      <c r="W2635" s="15" t="str" cm="1">
        <f t="array" ref="W2635">IF(ISBLANK(K2635),Unknown,K2635)</f>
        <v>DFW to LHR</v>
      </c>
      <c r="X2635" s="5" t="s">
        <v>7450</v>
      </c>
      <c r="Y2635" s="5" t="s">
        <v>1978</v>
      </c>
    </row>
    <row r="2636" spans="1:25">
      <c r="A2636" s="8">
        <v>1</v>
      </c>
      <c r="B2636" s="8" t="s">
        <v>9707</v>
      </c>
      <c r="C2636" s="8" t="s">
        <v>9708</v>
      </c>
      <c r="D2636" s="8" t="s">
        <v>1794</v>
      </c>
      <c r="E2636" s="9">
        <v>42284</v>
      </c>
      <c r="F2636" s="8" t="s">
        <v>1795</v>
      </c>
      <c r="G2636" s="10" t="s">
        <v>9709</v>
      </c>
      <c r="H2636" s="10"/>
      <c r="I2636" s="8" t="s">
        <v>1867</v>
      </c>
      <c r="J2636" s="8" t="s">
        <v>1798</v>
      </c>
      <c r="K2636" s="8"/>
      <c r="L2636" s="11">
        <v>42036</v>
      </c>
      <c r="M2636" s="8">
        <v>1</v>
      </c>
      <c r="N2636" s="8">
        <v>1</v>
      </c>
      <c r="O2636" s="8">
        <v>1</v>
      </c>
      <c r="P2636" s="12">
        <v>1</v>
      </c>
      <c r="Q2636" s="8">
        <v>1</v>
      </c>
      <c r="R2636" s="8" t="s">
        <v>1799</v>
      </c>
      <c r="S2636" s="8">
        <v>0</v>
      </c>
      <c r="T2636" s="8">
        <v>1</v>
      </c>
      <c r="U2636" s="8"/>
      <c r="V2636" s="8" t="str">
        <f t="shared" si="44"/>
        <v>Unknown</v>
      </c>
      <c r="W2636" s="15" t="e" cm="1">
        <f t="array" ref="W2636">IF(ISBLANK(K2636),Unknown,K2636)</f>
        <v>#NAME?</v>
      </c>
      <c r="X2636" s="5" t="s">
        <v>2306</v>
      </c>
      <c r="Y2636" s="5" t="s">
        <v>2306</v>
      </c>
    </row>
    <row r="2637" spans="1:25">
      <c r="A2637" s="8">
        <v>9</v>
      </c>
      <c r="B2637" s="8" t="s">
        <v>9710</v>
      </c>
      <c r="C2637" s="8" t="s">
        <v>9711</v>
      </c>
      <c r="D2637" s="8" t="s">
        <v>1794</v>
      </c>
      <c r="E2637" s="9">
        <v>42284</v>
      </c>
      <c r="F2637" s="8" t="s">
        <v>1795</v>
      </c>
      <c r="G2637" s="8" t="s">
        <v>9712</v>
      </c>
      <c r="H2637" s="8" t="s">
        <v>108</v>
      </c>
      <c r="I2637" s="8" t="s">
        <v>1797</v>
      </c>
      <c r="J2637" s="8" t="s">
        <v>1798</v>
      </c>
      <c r="K2637" s="8" t="s">
        <v>374</v>
      </c>
      <c r="L2637" s="11">
        <v>42278</v>
      </c>
      <c r="M2637" s="8">
        <v>4</v>
      </c>
      <c r="N2637" s="8">
        <v>4</v>
      </c>
      <c r="O2637" s="8">
        <v>4</v>
      </c>
      <c r="P2637" s="12">
        <v>5</v>
      </c>
      <c r="Q2637" s="8">
        <v>4</v>
      </c>
      <c r="R2637" s="8" t="s">
        <v>1885</v>
      </c>
      <c r="S2637" s="8">
        <v>1</v>
      </c>
      <c r="T2637" s="8">
        <v>4</v>
      </c>
      <c r="U2637" s="8"/>
      <c r="V2637" s="8" t="str">
        <f t="shared" si="44"/>
        <v>Boeing 747 400</v>
      </c>
      <c r="W2637" s="15" t="str" cm="1">
        <f t="array" ref="W2637">IF(ISBLANK(K2637),Unknown,K2637)</f>
        <v>Cape Town to London</v>
      </c>
      <c r="X2637" s="5" t="s">
        <v>2113</v>
      </c>
      <c r="Y2637" s="5" t="s">
        <v>1819</v>
      </c>
    </row>
    <row r="2638" spans="1:25">
      <c r="A2638" s="8">
        <v>6</v>
      </c>
      <c r="B2638" s="8" t="s">
        <v>9713</v>
      </c>
      <c r="C2638" s="8" t="s">
        <v>1844</v>
      </c>
      <c r="D2638" s="8" t="s">
        <v>1845</v>
      </c>
      <c r="E2638" s="9">
        <v>42284</v>
      </c>
      <c r="F2638" s="8" t="s">
        <v>1938</v>
      </c>
      <c r="G2638" s="8" t="s">
        <v>9714</v>
      </c>
      <c r="H2638" s="8" t="s">
        <v>67</v>
      </c>
      <c r="I2638" s="8" t="s">
        <v>1806</v>
      </c>
      <c r="J2638" s="8" t="s">
        <v>1807</v>
      </c>
      <c r="K2638" s="8" t="s">
        <v>679</v>
      </c>
      <c r="L2638" s="11">
        <v>42248</v>
      </c>
      <c r="M2638" s="8">
        <v>3</v>
      </c>
      <c r="N2638" s="8">
        <v>3</v>
      </c>
      <c r="O2638" s="8">
        <v>4</v>
      </c>
      <c r="P2638" s="12">
        <v>4</v>
      </c>
      <c r="Q2638" s="8">
        <v>3</v>
      </c>
      <c r="R2638" s="8" t="s">
        <v>1885</v>
      </c>
      <c r="S2638" s="8">
        <v>1</v>
      </c>
      <c r="T2638" s="8">
        <v>4</v>
      </c>
      <c r="U2638" s="8"/>
      <c r="V2638" s="8" t="str">
        <f t="shared" si="44"/>
        <v>A380</v>
      </c>
      <c r="W2638" s="15" t="str" cm="1">
        <f t="array" ref="W2638">IF(ISBLANK(K2638),Unknown,K2638)</f>
        <v>HKG to LHR</v>
      </c>
      <c r="X2638" s="5" t="s">
        <v>5282</v>
      </c>
      <c r="Y2638" s="5" t="s">
        <v>1978</v>
      </c>
    </row>
    <row r="2639" spans="1:25">
      <c r="A2639" s="8">
        <v>6</v>
      </c>
      <c r="B2639" s="8" t="s">
        <v>9715</v>
      </c>
      <c r="C2639" s="8" t="s">
        <v>9716</v>
      </c>
      <c r="D2639" s="8" t="s">
        <v>1794</v>
      </c>
      <c r="E2639" s="9">
        <v>42284</v>
      </c>
      <c r="F2639" s="8" t="s">
        <v>1872</v>
      </c>
      <c r="G2639" s="8" t="s">
        <v>9717</v>
      </c>
      <c r="H2639" s="8" t="s">
        <v>31</v>
      </c>
      <c r="I2639" s="8" t="s">
        <v>1806</v>
      </c>
      <c r="J2639" s="8" t="s">
        <v>1874</v>
      </c>
      <c r="K2639" s="8" t="s">
        <v>466</v>
      </c>
      <c r="L2639" s="11">
        <v>42248</v>
      </c>
      <c r="M2639" s="8">
        <v>5</v>
      </c>
      <c r="N2639" s="8">
        <v>3</v>
      </c>
      <c r="O2639" s="8">
        <v>5</v>
      </c>
      <c r="P2639" s="12">
        <v>3</v>
      </c>
      <c r="Q2639" s="8">
        <v>4</v>
      </c>
      <c r="R2639" s="8" t="s">
        <v>1799</v>
      </c>
      <c r="S2639" s="8">
        <v>0</v>
      </c>
      <c r="T2639" s="8">
        <v>5</v>
      </c>
      <c r="U2639" s="8"/>
      <c r="V2639" s="8" t="str">
        <f t="shared" si="44"/>
        <v>A320 / Boeing 787</v>
      </c>
      <c r="W2639" s="15" t="str" cm="1">
        <f t="array" ref="W2639">IF(ISBLANK(K2639),Unknown,K2639)</f>
        <v>DUS to PHL via LHR</v>
      </c>
      <c r="X2639" s="5" t="s">
        <v>7722</v>
      </c>
      <c r="Y2639" s="5" t="s">
        <v>8513</v>
      </c>
    </row>
    <row r="2640" spans="1:25">
      <c r="A2640" s="8">
        <v>8</v>
      </c>
      <c r="B2640" s="8" t="s">
        <v>9718</v>
      </c>
      <c r="C2640" s="8" t="s">
        <v>9719</v>
      </c>
      <c r="D2640" s="8" t="s">
        <v>1794</v>
      </c>
      <c r="E2640" s="9">
        <v>42283</v>
      </c>
      <c r="F2640" s="8" t="s">
        <v>1833</v>
      </c>
      <c r="G2640" s="8" t="s">
        <v>9720</v>
      </c>
      <c r="H2640" s="8" t="s">
        <v>108</v>
      </c>
      <c r="I2640" s="8" t="s">
        <v>1851</v>
      </c>
      <c r="J2640" s="8" t="s">
        <v>1807</v>
      </c>
      <c r="K2640" s="8" t="s">
        <v>769</v>
      </c>
      <c r="L2640" s="11">
        <v>42248</v>
      </c>
      <c r="M2640" s="8">
        <v>3</v>
      </c>
      <c r="N2640" s="8">
        <v>5</v>
      </c>
      <c r="O2640" s="8">
        <v>5</v>
      </c>
      <c r="P2640" s="12">
        <v>4</v>
      </c>
      <c r="Q2640" s="8">
        <v>3</v>
      </c>
      <c r="R2640" s="8" t="s">
        <v>1885</v>
      </c>
      <c r="S2640" s="8">
        <v>1</v>
      </c>
      <c r="T2640" s="8">
        <v>2</v>
      </c>
      <c r="U2640" s="8"/>
      <c r="V2640" s="8" t="str">
        <f t="shared" si="44"/>
        <v>Boeing 747 400</v>
      </c>
      <c r="W2640" s="15" t="str" cm="1">
        <f t="array" ref="W2640">IF(ISBLANK(K2640),Unknown,K2640)</f>
        <v>LAS to LHR</v>
      </c>
      <c r="X2640" s="5" t="s">
        <v>7738</v>
      </c>
      <c r="Y2640" s="5" t="s">
        <v>1978</v>
      </c>
    </row>
    <row r="2641" spans="1:25">
      <c r="A2641" s="8">
        <v>3</v>
      </c>
      <c r="B2641" s="8" t="s">
        <v>9721</v>
      </c>
      <c r="C2641" s="8" t="s">
        <v>9722</v>
      </c>
      <c r="D2641" s="8" t="s">
        <v>1794</v>
      </c>
      <c r="E2641" s="9">
        <v>42283</v>
      </c>
      <c r="F2641" s="8" t="s">
        <v>1795</v>
      </c>
      <c r="G2641" s="8" t="s">
        <v>9723</v>
      </c>
      <c r="H2641" s="8" t="s">
        <v>24</v>
      </c>
      <c r="I2641" s="8" t="s">
        <v>1851</v>
      </c>
      <c r="J2641" s="8" t="s">
        <v>1798</v>
      </c>
      <c r="K2641" s="8" t="s">
        <v>655</v>
      </c>
      <c r="L2641" s="11">
        <v>42278</v>
      </c>
      <c r="M2641" s="8">
        <v>3</v>
      </c>
      <c r="N2641" s="8">
        <v>1</v>
      </c>
      <c r="O2641" s="8">
        <v>1</v>
      </c>
      <c r="P2641" s="12">
        <v>3</v>
      </c>
      <c r="Q2641" s="8">
        <v>1</v>
      </c>
      <c r="R2641" s="8" t="s">
        <v>1799</v>
      </c>
      <c r="S2641" s="8">
        <v>0</v>
      </c>
      <c r="T2641" s="8">
        <v>1</v>
      </c>
      <c r="U2641" s="8"/>
      <c r="V2641" s="8" t="str">
        <f t="shared" si="44"/>
        <v>A320</v>
      </c>
      <c r="W2641" s="15" t="str" cm="1">
        <f t="array" ref="W2641">IF(ISBLANK(K2641),Unknown,K2641)</f>
        <v>Heathrow to Manchester</v>
      </c>
      <c r="X2641" s="5" t="s">
        <v>1814</v>
      </c>
      <c r="Y2641" s="5" t="s">
        <v>2813</v>
      </c>
    </row>
    <row r="2642" spans="1:25">
      <c r="A2642" s="8">
        <v>3</v>
      </c>
      <c r="B2642" s="8" t="s">
        <v>9724</v>
      </c>
      <c r="C2642" s="8" t="s">
        <v>9725</v>
      </c>
      <c r="D2642" s="8" t="s">
        <v>1794</v>
      </c>
      <c r="E2642" s="9">
        <v>42282</v>
      </c>
      <c r="F2642" s="8" t="s">
        <v>1795</v>
      </c>
      <c r="G2642" s="10" t="s">
        <v>9726</v>
      </c>
      <c r="H2642" s="10"/>
      <c r="I2642" s="8" t="s">
        <v>1797</v>
      </c>
      <c r="J2642" s="8" t="s">
        <v>1798</v>
      </c>
      <c r="K2642" s="8" t="s">
        <v>1281</v>
      </c>
      <c r="L2642" s="11">
        <v>42248</v>
      </c>
      <c r="M2642" s="8">
        <v>4</v>
      </c>
      <c r="N2642" s="8">
        <v>3</v>
      </c>
      <c r="O2642" s="8">
        <v>2</v>
      </c>
      <c r="P2642" s="12">
        <v>3</v>
      </c>
      <c r="Q2642" s="8">
        <v>2</v>
      </c>
      <c r="R2642" s="8" t="s">
        <v>1799</v>
      </c>
      <c r="S2642" s="8">
        <v>0</v>
      </c>
      <c r="T2642" s="8">
        <v>4</v>
      </c>
      <c r="U2642" s="8"/>
      <c r="V2642" s="8" t="str">
        <f t="shared" si="44"/>
        <v>Unknown</v>
      </c>
      <c r="W2642" s="15" t="str" cm="1">
        <f t="array" ref="W2642">IF(ISBLANK(K2642),Unknown,K2642)</f>
        <v>London to Toronto</v>
      </c>
      <c r="X2642" s="5" t="s">
        <v>1819</v>
      </c>
      <c r="Y2642" s="5" t="s">
        <v>2902</v>
      </c>
    </row>
    <row r="2643" spans="1:25">
      <c r="A2643" s="8">
        <v>2</v>
      </c>
      <c r="B2643" s="8" t="s">
        <v>9727</v>
      </c>
      <c r="C2643" s="8" t="s">
        <v>9728</v>
      </c>
      <c r="D2643" s="8" t="s">
        <v>1794</v>
      </c>
      <c r="E2643" s="9">
        <v>42282</v>
      </c>
      <c r="F2643" s="8" t="s">
        <v>1795</v>
      </c>
      <c r="G2643" s="8" t="s">
        <v>9729</v>
      </c>
      <c r="H2643" s="8" t="s">
        <v>108</v>
      </c>
      <c r="I2643" s="8" t="s">
        <v>1806</v>
      </c>
      <c r="J2643" s="8" t="s">
        <v>1798</v>
      </c>
      <c r="K2643" s="8" t="s">
        <v>938</v>
      </c>
      <c r="L2643" s="11">
        <v>42248</v>
      </c>
      <c r="M2643" s="8">
        <v>1</v>
      </c>
      <c r="N2643" s="8">
        <v>3</v>
      </c>
      <c r="O2643" s="8">
        <v>3</v>
      </c>
      <c r="P2643" s="12">
        <v>1</v>
      </c>
      <c r="Q2643" s="8">
        <v>1</v>
      </c>
      <c r="R2643" s="8" t="s">
        <v>1799</v>
      </c>
      <c r="S2643" s="8">
        <v>0</v>
      </c>
      <c r="T2643" s="8">
        <v>1</v>
      </c>
      <c r="U2643" s="8"/>
      <c r="V2643" s="8" t="str">
        <f t="shared" si="44"/>
        <v>Boeing 747 400</v>
      </c>
      <c r="W2643" s="15" t="str" cm="1">
        <f t="array" ref="W2643">IF(ISBLANK(K2643),Unknown,K2643)</f>
        <v>LHR to SFO</v>
      </c>
      <c r="X2643" s="5" t="s">
        <v>1978</v>
      </c>
      <c r="Y2643" s="5" t="s">
        <v>7299</v>
      </c>
    </row>
    <row r="2644" spans="1:25">
      <c r="A2644" s="8">
        <v>4</v>
      </c>
      <c r="B2644" s="8" t="s">
        <v>9730</v>
      </c>
      <c r="C2644" s="8" t="s">
        <v>9731</v>
      </c>
      <c r="D2644" s="8" t="s">
        <v>1794</v>
      </c>
      <c r="E2644" s="9">
        <v>42281</v>
      </c>
      <c r="F2644" s="8" t="s">
        <v>1795</v>
      </c>
      <c r="G2644" s="10" t="s">
        <v>9732</v>
      </c>
      <c r="H2644" s="10"/>
      <c r="I2644" s="8" t="s">
        <v>1867</v>
      </c>
      <c r="J2644" s="8" t="s">
        <v>1807</v>
      </c>
      <c r="K2644" s="8" t="s">
        <v>867</v>
      </c>
      <c r="L2644" s="11">
        <v>41974</v>
      </c>
      <c r="M2644" s="8">
        <v>4</v>
      </c>
      <c r="N2644" s="8">
        <v>2</v>
      </c>
      <c r="O2644" s="8">
        <v>1</v>
      </c>
      <c r="P2644" s="12">
        <v>4</v>
      </c>
      <c r="Q2644" s="8">
        <v>4</v>
      </c>
      <c r="R2644" s="8" t="s">
        <v>1885</v>
      </c>
      <c r="S2644" s="8">
        <v>1</v>
      </c>
      <c r="T2644" s="8">
        <v>1</v>
      </c>
      <c r="U2644" s="8"/>
      <c r="V2644" s="8" t="str">
        <f t="shared" si="44"/>
        <v>Unknown</v>
      </c>
      <c r="W2644" s="15" t="str" cm="1">
        <f t="array" ref="W2644">IF(ISBLANK(K2644),Unknown,K2644)</f>
        <v>LHR to Chicago O'Hare</v>
      </c>
      <c r="X2644" s="5" t="s">
        <v>1978</v>
      </c>
      <c r="Y2644" s="5" t="s">
        <v>7170</v>
      </c>
    </row>
    <row r="2645" spans="1:25">
      <c r="A2645" s="8">
        <v>5</v>
      </c>
      <c r="B2645" s="8" t="s">
        <v>9733</v>
      </c>
      <c r="C2645" s="8" t="s">
        <v>9734</v>
      </c>
      <c r="D2645" s="8" t="s">
        <v>1794</v>
      </c>
      <c r="E2645" s="9">
        <v>42280</v>
      </c>
      <c r="F2645" s="8" t="s">
        <v>1795</v>
      </c>
      <c r="G2645" s="10" t="s">
        <v>9735</v>
      </c>
      <c r="H2645" s="10"/>
      <c r="I2645" s="8" t="s">
        <v>1806</v>
      </c>
      <c r="J2645" s="8" t="s">
        <v>1807</v>
      </c>
      <c r="K2645" s="8" t="s">
        <v>1422</v>
      </c>
      <c r="L2645" s="11">
        <v>42248</v>
      </c>
      <c r="M2645" s="8">
        <v>3</v>
      </c>
      <c r="N2645" s="8">
        <v>4</v>
      </c>
      <c r="O2645" s="8">
        <v>4</v>
      </c>
      <c r="P2645" s="12">
        <v>4</v>
      </c>
      <c r="Q2645" s="8">
        <v>3</v>
      </c>
      <c r="R2645" s="8" t="s">
        <v>1799</v>
      </c>
      <c r="S2645" s="8">
        <v>0</v>
      </c>
      <c r="T2645" s="8">
        <v>3</v>
      </c>
      <c r="U2645" s="8"/>
      <c r="V2645" s="8" t="str">
        <f t="shared" si="44"/>
        <v>Unknown</v>
      </c>
      <c r="W2645" s="15" t="str" cm="1">
        <f t="array" ref="W2645">IF(ISBLANK(K2645),Unknown,K2645)</f>
        <v>Nairobi to London</v>
      </c>
      <c r="X2645" s="5" t="s">
        <v>2737</v>
      </c>
      <c r="Y2645" s="5" t="s">
        <v>1819</v>
      </c>
    </row>
    <row r="2646" spans="1:25">
      <c r="A2646" s="8">
        <v>9</v>
      </c>
      <c r="B2646" s="8" t="s">
        <v>9736</v>
      </c>
      <c r="C2646" s="8" t="s">
        <v>9737</v>
      </c>
      <c r="D2646" s="8" t="s">
        <v>1794</v>
      </c>
      <c r="E2646" s="9">
        <v>42279</v>
      </c>
      <c r="F2646" s="8" t="s">
        <v>1795</v>
      </c>
      <c r="G2646" s="8" t="s">
        <v>9738</v>
      </c>
      <c r="H2646" s="8" t="s">
        <v>34</v>
      </c>
      <c r="I2646" s="8" t="s">
        <v>1851</v>
      </c>
      <c r="J2646" s="8" t="s">
        <v>1798</v>
      </c>
      <c r="K2646" s="8" t="s">
        <v>804</v>
      </c>
      <c r="L2646" s="11">
        <v>42248</v>
      </c>
      <c r="M2646" s="8">
        <v>4</v>
      </c>
      <c r="N2646" s="8">
        <v>5</v>
      </c>
      <c r="O2646" s="8">
        <v>4</v>
      </c>
      <c r="P2646" s="12">
        <v>3</v>
      </c>
      <c r="Q2646" s="8">
        <v>5</v>
      </c>
      <c r="R2646" s="8" t="s">
        <v>1885</v>
      </c>
      <c r="S2646" s="8">
        <v>1</v>
      </c>
      <c r="T2646" s="8">
        <v>1</v>
      </c>
      <c r="U2646" s="8"/>
      <c r="V2646" s="8" t="str">
        <f t="shared" si="44"/>
        <v>A320 and A319</v>
      </c>
      <c r="W2646" s="15" t="str" cm="1">
        <f t="array" ref="W2646">IF(ISBLANK(K2646),Unknown,K2646)</f>
        <v>lgw to alicante</v>
      </c>
      <c r="X2646" s="5" t="s">
        <v>9739</v>
      </c>
      <c r="Y2646" s="5" t="s">
        <v>9740</v>
      </c>
    </row>
    <row r="2647" spans="1:25">
      <c r="A2647" s="8">
        <v>3</v>
      </c>
      <c r="B2647" s="8" t="s">
        <v>9741</v>
      </c>
      <c r="C2647" s="8" t="s">
        <v>9742</v>
      </c>
      <c r="D2647" s="8" t="s">
        <v>1794</v>
      </c>
      <c r="E2647" s="9">
        <v>42279</v>
      </c>
      <c r="F2647" s="8" t="s">
        <v>1795</v>
      </c>
      <c r="G2647" s="8" t="s">
        <v>9743</v>
      </c>
      <c r="H2647" s="8" t="s">
        <v>108</v>
      </c>
      <c r="I2647" s="8" t="s">
        <v>1851</v>
      </c>
      <c r="J2647" s="8" t="s">
        <v>1798</v>
      </c>
      <c r="K2647" s="8" t="s">
        <v>1515</v>
      </c>
      <c r="L2647" s="11">
        <v>42248</v>
      </c>
      <c r="M2647" s="8">
        <v>1</v>
      </c>
      <c r="N2647" s="8">
        <v>4</v>
      </c>
      <c r="O2647" s="8">
        <v>1</v>
      </c>
      <c r="P2647" s="12">
        <v>3</v>
      </c>
      <c r="Q2647" s="8">
        <v>2</v>
      </c>
      <c r="R2647" s="8" t="s">
        <v>1799</v>
      </c>
      <c r="S2647" s="8">
        <v>0</v>
      </c>
      <c r="T2647" s="8">
        <v>2</v>
      </c>
      <c r="U2647" s="8"/>
      <c r="V2647" s="8" t="str">
        <f t="shared" si="44"/>
        <v>Boeing 747 400</v>
      </c>
      <c r="W2647" s="15" t="str" cm="1">
        <f t="array" ref="W2647">IF(ISBLANK(K2647),Unknown,K2647)</f>
        <v>Phoenix to Heathrow</v>
      </c>
      <c r="X2647" s="5" t="s">
        <v>2658</v>
      </c>
      <c r="Y2647" s="5" t="s">
        <v>1814</v>
      </c>
    </row>
    <row r="2648" spans="1:25">
      <c r="A2648" s="8">
        <v>8</v>
      </c>
      <c r="B2648" s="8" t="s">
        <v>9744</v>
      </c>
      <c r="C2648" s="8" t="s">
        <v>9745</v>
      </c>
      <c r="D2648" s="8" t="s">
        <v>1794</v>
      </c>
      <c r="E2648" s="9">
        <v>42279</v>
      </c>
      <c r="F2648" s="8" t="s">
        <v>1795</v>
      </c>
      <c r="G2648" s="8" t="s">
        <v>9746</v>
      </c>
      <c r="H2648" s="8" t="s">
        <v>10</v>
      </c>
      <c r="I2648" s="8" t="s">
        <v>1867</v>
      </c>
      <c r="J2648" s="8" t="s">
        <v>1798</v>
      </c>
      <c r="K2648" s="8" t="s">
        <v>803</v>
      </c>
      <c r="L2648" s="11">
        <v>42217</v>
      </c>
      <c r="M2648" s="8">
        <v>4</v>
      </c>
      <c r="N2648" s="8">
        <v>4</v>
      </c>
      <c r="O2648" s="8">
        <v>4</v>
      </c>
      <c r="P2648" s="12">
        <v>4</v>
      </c>
      <c r="Q2648" s="8">
        <v>4</v>
      </c>
      <c r="R2648" s="8" t="s">
        <v>1885</v>
      </c>
      <c r="S2648" s="8">
        <v>1</v>
      </c>
      <c r="T2648" s="8">
        <v>1</v>
      </c>
      <c r="U2648" s="8"/>
      <c r="V2648" s="8" t="str">
        <f t="shared" si="44"/>
        <v>A319</v>
      </c>
      <c r="W2648" s="15" t="str" cm="1">
        <f t="array" ref="W2648">IF(ISBLANK(K2648),Unknown,K2648)</f>
        <v>LGW to ALC</v>
      </c>
      <c r="X2648" s="5" t="s">
        <v>7341</v>
      </c>
      <c r="Y2648" s="5" t="s">
        <v>7801</v>
      </c>
    </row>
    <row r="2649" spans="1:25">
      <c r="A2649" s="8">
        <v>1</v>
      </c>
      <c r="B2649" s="8" t="s">
        <v>9747</v>
      </c>
      <c r="C2649" s="8" t="s">
        <v>9748</v>
      </c>
      <c r="D2649" s="8" t="s">
        <v>1794</v>
      </c>
      <c r="E2649" s="9">
        <v>42278</v>
      </c>
      <c r="F2649" s="8" t="s">
        <v>2341</v>
      </c>
      <c r="G2649" s="8" t="s">
        <v>9749</v>
      </c>
      <c r="H2649" s="8" t="s">
        <v>108</v>
      </c>
      <c r="I2649" s="8" t="s">
        <v>1797</v>
      </c>
      <c r="J2649" s="8" t="s">
        <v>1798</v>
      </c>
      <c r="K2649" s="8" t="s">
        <v>1189</v>
      </c>
      <c r="L2649" s="11">
        <v>42248</v>
      </c>
      <c r="M2649" s="8">
        <v>1</v>
      </c>
      <c r="N2649" s="8">
        <v>3</v>
      </c>
      <c r="O2649" s="8">
        <v>1</v>
      </c>
      <c r="P2649" s="12">
        <v>1</v>
      </c>
      <c r="Q2649" s="8">
        <v>1</v>
      </c>
      <c r="R2649" s="8" t="s">
        <v>1799</v>
      </c>
      <c r="S2649" s="8">
        <v>0</v>
      </c>
      <c r="T2649" s="8">
        <v>2</v>
      </c>
      <c r="U2649" s="8"/>
      <c r="V2649" s="8" t="str">
        <f t="shared" si="44"/>
        <v>Boeing 747 400</v>
      </c>
      <c r="W2649" s="15" t="str" cm="1">
        <f t="array" ref="W2649">IF(ISBLANK(K2649),Unknown,K2649)</f>
        <v>London to Johannesburg</v>
      </c>
      <c r="X2649" s="5" t="s">
        <v>1819</v>
      </c>
      <c r="Y2649" s="5" t="s">
        <v>1895</v>
      </c>
    </row>
    <row r="2650" spans="1:25">
      <c r="A2650" s="8">
        <v>6</v>
      </c>
      <c r="B2650" s="8" t="s">
        <v>9750</v>
      </c>
      <c r="C2650" s="8" t="s">
        <v>1844</v>
      </c>
      <c r="D2650" s="8" t="s">
        <v>3413</v>
      </c>
      <c r="E2650" s="9">
        <v>42278</v>
      </c>
      <c r="F2650" s="8" t="s">
        <v>2430</v>
      </c>
      <c r="G2650" s="8" t="s">
        <v>9751</v>
      </c>
      <c r="H2650" s="8" t="s">
        <v>24</v>
      </c>
      <c r="I2650" s="8" t="s">
        <v>1806</v>
      </c>
      <c r="J2650" s="8" t="s">
        <v>1798</v>
      </c>
      <c r="K2650" s="8" t="s">
        <v>1720</v>
      </c>
      <c r="L2650" s="11">
        <v>42248</v>
      </c>
      <c r="M2650" s="8">
        <v>4</v>
      </c>
      <c r="N2650" s="8">
        <v>4</v>
      </c>
      <c r="O2650" s="8">
        <v>4</v>
      </c>
      <c r="P2650" s="12">
        <v>5</v>
      </c>
      <c r="Q2650" s="8">
        <v>4</v>
      </c>
      <c r="R2650" s="8" t="s">
        <v>1885</v>
      </c>
      <c r="S2650" s="8">
        <v>1</v>
      </c>
      <c r="T2650" s="8">
        <v>1</v>
      </c>
      <c r="U2650" s="8"/>
      <c r="V2650" s="8" t="str">
        <f t="shared" si="44"/>
        <v>A320</v>
      </c>
      <c r="W2650" s="15" t="str" cm="1">
        <f t="array" ref="W2650">IF(ISBLANK(K2650),Unknown,K2650)</f>
        <v>VIE to LHR</v>
      </c>
      <c r="X2650" s="5" t="s">
        <v>8183</v>
      </c>
      <c r="Y2650" s="5" t="s">
        <v>1978</v>
      </c>
    </row>
    <row r="2651" spans="1:25">
      <c r="A2651" s="8">
        <v>5</v>
      </c>
      <c r="B2651" s="8" t="s">
        <v>9752</v>
      </c>
      <c r="C2651" s="8" t="s">
        <v>9753</v>
      </c>
      <c r="D2651" s="8" t="s">
        <v>1794</v>
      </c>
      <c r="E2651" s="9">
        <v>42278</v>
      </c>
      <c r="F2651" s="8" t="s">
        <v>1833</v>
      </c>
      <c r="G2651" s="10" t="s">
        <v>9754</v>
      </c>
      <c r="H2651" s="10"/>
      <c r="I2651" s="8" t="s">
        <v>1797</v>
      </c>
      <c r="J2651" s="8" t="s">
        <v>1798</v>
      </c>
      <c r="K2651" s="8"/>
      <c r="L2651" s="11">
        <v>42248</v>
      </c>
      <c r="M2651" s="8">
        <v>1</v>
      </c>
      <c r="N2651" s="8">
        <v>3</v>
      </c>
      <c r="O2651" s="8">
        <v>1</v>
      </c>
      <c r="P2651" s="12">
        <v>4</v>
      </c>
      <c r="Q2651" s="8">
        <v>2</v>
      </c>
      <c r="R2651" s="8" t="s">
        <v>1799</v>
      </c>
      <c r="S2651" s="8">
        <v>0</v>
      </c>
      <c r="T2651" s="8">
        <v>1</v>
      </c>
      <c r="U2651" s="8"/>
      <c r="V2651" s="8" t="str">
        <f t="shared" si="44"/>
        <v>Unknown</v>
      </c>
      <c r="W2651" s="15" t="e" cm="1">
        <f t="array" ref="W2651">IF(ISBLANK(K2651),Unknown,K2651)</f>
        <v>#NAME?</v>
      </c>
      <c r="X2651" s="5" t="s">
        <v>2306</v>
      </c>
      <c r="Y2651" s="5" t="s">
        <v>2306</v>
      </c>
    </row>
    <row r="2652" spans="1:25">
      <c r="A2652" s="8">
        <v>4</v>
      </c>
      <c r="B2652" s="8" t="s">
        <v>9755</v>
      </c>
      <c r="C2652" s="8" t="s">
        <v>9756</v>
      </c>
      <c r="D2652" s="8" t="s">
        <v>1794</v>
      </c>
      <c r="E2652" s="9">
        <v>42278</v>
      </c>
      <c r="F2652" s="8" t="s">
        <v>1795</v>
      </c>
      <c r="G2652" s="10" t="s">
        <v>9757</v>
      </c>
      <c r="H2652" s="10"/>
      <c r="I2652" s="8" t="s">
        <v>1797</v>
      </c>
      <c r="J2652" s="8" t="s">
        <v>1798</v>
      </c>
      <c r="K2652" s="8" t="s">
        <v>423</v>
      </c>
      <c r="L2652" s="11">
        <v>42217</v>
      </c>
      <c r="M2652" s="8">
        <v>1</v>
      </c>
      <c r="N2652" s="8">
        <v>2</v>
      </c>
      <c r="O2652" s="8">
        <v>3</v>
      </c>
      <c r="P2652" s="12">
        <v>3</v>
      </c>
      <c r="Q2652" s="8">
        <v>2</v>
      </c>
      <c r="R2652" s="8" t="s">
        <v>1799</v>
      </c>
      <c r="S2652" s="8">
        <v>0</v>
      </c>
      <c r="T2652" s="8">
        <v>2</v>
      </c>
      <c r="U2652" s="8"/>
      <c r="V2652" s="8" t="str">
        <f t="shared" si="44"/>
        <v>Unknown</v>
      </c>
      <c r="W2652" s="15" t="str" cm="1">
        <f t="array" ref="W2652">IF(ISBLANK(K2652),Unknown,K2652)</f>
        <v>Denver to London</v>
      </c>
      <c r="X2652" s="5" t="s">
        <v>2343</v>
      </c>
      <c r="Y2652" s="5" t="s">
        <v>1819</v>
      </c>
    </row>
    <row r="2653" spans="1:25">
      <c r="A2653" s="8">
        <v>5</v>
      </c>
      <c r="B2653" s="8" t="s">
        <v>9758</v>
      </c>
      <c r="C2653" s="8" t="s">
        <v>9759</v>
      </c>
      <c r="D2653" s="8" t="s">
        <v>1794</v>
      </c>
      <c r="E2653" s="9">
        <v>42278</v>
      </c>
      <c r="F2653" s="8" t="s">
        <v>1795</v>
      </c>
      <c r="G2653" s="10" t="s">
        <v>9760</v>
      </c>
      <c r="H2653" s="10"/>
      <c r="I2653" s="8" t="s">
        <v>1851</v>
      </c>
      <c r="J2653" s="8" t="s">
        <v>1807</v>
      </c>
      <c r="K2653" s="8" t="s">
        <v>664</v>
      </c>
      <c r="L2653" s="11">
        <v>42248</v>
      </c>
      <c r="M2653" s="8">
        <v>4</v>
      </c>
      <c r="N2653" s="8">
        <v>1</v>
      </c>
      <c r="O2653" s="8">
        <v>3</v>
      </c>
      <c r="P2653" s="12">
        <v>4</v>
      </c>
      <c r="Q2653" s="8">
        <v>1</v>
      </c>
      <c r="R2653" s="8" t="s">
        <v>1799</v>
      </c>
      <c r="S2653" s="8">
        <v>0</v>
      </c>
      <c r="T2653" s="8">
        <v>1</v>
      </c>
      <c r="U2653" s="8"/>
      <c r="V2653" s="8" t="str">
        <f t="shared" si="44"/>
        <v>Unknown</v>
      </c>
      <c r="W2653" s="15" t="str" cm="1">
        <f t="array" ref="W2653">IF(ISBLANK(K2653),Unknown,K2653)</f>
        <v>Heathrow to Munich</v>
      </c>
      <c r="X2653" s="5" t="s">
        <v>1814</v>
      </c>
      <c r="Y2653" s="5" t="s">
        <v>1810</v>
      </c>
    </row>
    <row r="2654" spans="1:25">
      <c r="A2654" s="8">
        <v>1</v>
      </c>
      <c r="B2654" s="8" t="s">
        <v>1877</v>
      </c>
      <c r="C2654" s="8" t="s">
        <v>9761</v>
      </c>
      <c r="D2654" s="8" t="s">
        <v>1794</v>
      </c>
      <c r="E2654" s="9">
        <v>42277</v>
      </c>
      <c r="F2654" s="8" t="s">
        <v>1833</v>
      </c>
      <c r="G2654" s="8" t="s">
        <v>9762</v>
      </c>
      <c r="H2654" s="8" t="s">
        <v>108</v>
      </c>
      <c r="I2654" s="8" t="s">
        <v>1867</v>
      </c>
      <c r="J2654" s="8" t="s">
        <v>1798</v>
      </c>
      <c r="K2654" s="8" t="s">
        <v>1515</v>
      </c>
      <c r="L2654" s="11">
        <v>42248</v>
      </c>
      <c r="M2654" s="8">
        <v>1</v>
      </c>
      <c r="N2654" s="8">
        <v>2</v>
      </c>
      <c r="O2654" s="8">
        <v>1</v>
      </c>
      <c r="P2654" s="12">
        <v>2</v>
      </c>
      <c r="Q2654" s="8">
        <v>1</v>
      </c>
      <c r="R2654" s="8" t="s">
        <v>1799</v>
      </c>
      <c r="S2654" s="8">
        <v>0</v>
      </c>
      <c r="T2654" s="8">
        <v>1</v>
      </c>
      <c r="U2654" s="8"/>
      <c r="V2654" s="8" t="str">
        <f t="shared" si="44"/>
        <v>Boeing 747 400</v>
      </c>
      <c r="W2654" s="15" t="str" cm="1">
        <f t="array" ref="W2654">IF(ISBLANK(K2654),Unknown,K2654)</f>
        <v>Phoenix to Heathrow</v>
      </c>
      <c r="X2654" s="5" t="s">
        <v>2658</v>
      </c>
      <c r="Y2654" s="5" t="s">
        <v>1814</v>
      </c>
    </row>
    <row r="2655" spans="1:25">
      <c r="A2655" s="8">
        <v>8</v>
      </c>
      <c r="B2655" s="8" t="s">
        <v>9763</v>
      </c>
      <c r="C2655" s="8" t="s">
        <v>9764</v>
      </c>
      <c r="D2655" s="8" t="s">
        <v>1794</v>
      </c>
      <c r="E2655" s="9">
        <v>42277</v>
      </c>
      <c r="F2655" s="8" t="s">
        <v>1795</v>
      </c>
      <c r="G2655" s="8" t="s">
        <v>9765</v>
      </c>
      <c r="H2655" s="8" t="s">
        <v>24</v>
      </c>
      <c r="I2655" s="8" t="s">
        <v>1851</v>
      </c>
      <c r="J2655" s="8" t="s">
        <v>1807</v>
      </c>
      <c r="K2655" s="8" t="s">
        <v>835</v>
      </c>
      <c r="L2655" s="11">
        <v>42248</v>
      </c>
      <c r="M2655" s="8">
        <v>3</v>
      </c>
      <c r="N2655" s="8">
        <v>5</v>
      </c>
      <c r="O2655" s="8">
        <v>4</v>
      </c>
      <c r="P2655" s="12">
        <v>5</v>
      </c>
      <c r="Q2655" s="8">
        <v>3</v>
      </c>
      <c r="R2655" s="8" t="s">
        <v>1885</v>
      </c>
      <c r="S2655" s="8">
        <v>1</v>
      </c>
      <c r="T2655" s="8">
        <v>1</v>
      </c>
      <c r="U2655" s="8"/>
      <c r="V2655" s="8" t="str">
        <f t="shared" si="44"/>
        <v>A320</v>
      </c>
      <c r="W2655" s="15" t="str" cm="1">
        <f t="array" ref="W2655">IF(ISBLANK(K2655),Unknown,K2655)</f>
        <v>LGW to SSH </v>
      </c>
      <c r="X2655" s="5" t="s">
        <v>7341</v>
      </c>
      <c r="Y2655" s="5" t="s">
        <v>9229</v>
      </c>
    </row>
    <row r="2656" spans="1:25">
      <c r="A2656" s="8">
        <v>4</v>
      </c>
      <c r="B2656" s="8" t="s">
        <v>9766</v>
      </c>
      <c r="C2656" s="8" t="s">
        <v>1844</v>
      </c>
      <c r="D2656" s="8" t="s">
        <v>1845</v>
      </c>
      <c r="E2656" s="9">
        <v>42277</v>
      </c>
      <c r="F2656" s="8" t="s">
        <v>1795</v>
      </c>
      <c r="G2656" s="8" t="s">
        <v>9767</v>
      </c>
      <c r="H2656" s="8" t="s">
        <v>24</v>
      </c>
      <c r="I2656" s="8" t="s">
        <v>1851</v>
      </c>
      <c r="J2656" s="8" t="s">
        <v>1807</v>
      </c>
      <c r="K2656" s="8" t="s">
        <v>1642</v>
      </c>
      <c r="L2656" s="11">
        <v>42248</v>
      </c>
      <c r="M2656" s="8">
        <v>1</v>
      </c>
      <c r="N2656" s="8">
        <v>5</v>
      </c>
      <c r="O2656" s="8">
        <v>4</v>
      </c>
      <c r="P2656" s="12">
        <v>1</v>
      </c>
      <c r="Q2656" s="8">
        <v>3</v>
      </c>
      <c r="R2656" s="8" t="s">
        <v>1885</v>
      </c>
      <c r="S2656" s="8">
        <v>1</v>
      </c>
      <c r="T2656" s="8">
        <v>1</v>
      </c>
      <c r="U2656" s="8"/>
      <c r="V2656" s="8" t="str">
        <f t="shared" si="44"/>
        <v>A320</v>
      </c>
      <c r="W2656" s="15" t="str" cm="1">
        <f t="array" ref="W2656">IF(ISBLANK(K2656),Unknown,K2656)</f>
        <v>SSH to LGW</v>
      </c>
      <c r="X2656" s="5" t="s">
        <v>9229</v>
      </c>
      <c r="Y2656" s="5" t="s">
        <v>7341</v>
      </c>
    </row>
    <row r="2657" spans="1:25">
      <c r="A2657" s="8">
        <v>8</v>
      </c>
      <c r="B2657" s="8" t="s">
        <v>9768</v>
      </c>
      <c r="C2657" s="8" t="s">
        <v>9769</v>
      </c>
      <c r="D2657" s="8" t="s">
        <v>1794</v>
      </c>
      <c r="E2657" s="9">
        <v>42276</v>
      </c>
      <c r="F2657" s="8" t="s">
        <v>1795</v>
      </c>
      <c r="G2657" s="8" t="s">
        <v>9770</v>
      </c>
      <c r="H2657" s="8" t="s">
        <v>24</v>
      </c>
      <c r="I2657" s="8" t="s">
        <v>1867</v>
      </c>
      <c r="J2657" s="8" t="s">
        <v>1798</v>
      </c>
      <c r="K2657" s="8" t="s">
        <v>881</v>
      </c>
      <c r="L2657" s="11">
        <v>42248</v>
      </c>
      <c r="M2657" s="8">
        <v>4</v>
      </c>
      <c r="N2657" s="8">
        <v>5</v>
      </c>
      <c r="O2657" s="8">
        <v>1</v>
      </c>
      <c r="P2657" s="12">
        <v>3</v>
      </c>
      <c r="Q2657" s="8">
        <v>4</v>
      </c>
      <c r="R2657" s="8" t="s">
        <v>1885</v>
      </c>
      <c r="S2657" s="8">
        <v>1</v>
      </c>
      <c r="T2657" s="8">
        <v>1</v>
      </c>
      <c r="U2657" s="8"/>
      <c r="V2657" s="8" t="str">
        <f t="shared" si="44"/>
        <v>A320</v>
      </c>
      <c r="W2657" s="15" t="str" cm="1">
        <f t="array" ref="W2657">IF(ISBLANK(K2657),Unknown,K2657)</f>
        <v>LHR to GIB</v>
      </c>
      <c r="X2657" s="5" t="s">
        <v>1978</v>
      </c>
      <c r="Y2657" s="5" t="s">
        <v>8734</v>
      </c>
    </row>
    <row r="2658" spans="1:25">
      <c r="A2658" s="8">
        <v>7</v>
      </c>
      <c r="B2658" s="8" t="s">
        <v>9771</v>
      </c>
      <c r="C2658" s="8" t="s">
        <v>9772</v>
      </c>
      <c r="D2658" s="8" t="s">
        <v>1794</v>
      </c>
      <c r="E2658" s="9">
        <v>42274</v>
      </c>
      <c r="F2658" s="8" t="s">
        <v>1899</v>
      </c>
      <c r="G2658" s="8" t="s">
        <v>9773</v>
      </c>
      <c r="H2658" s="8" t="s">
        <v>108</v>
      </c>
      <c r="I2658" s="8" t="s">
        <v>1806</v>
      </c>
      <c r="J2658" s="8" t="s">
        <v>1807</v>
      </c>
      <c r="K2658" s="8" t="s">
        <v>876</v>
      </c>
      <c r="L2658" s="11">
        <v>42248</v>
      </c>
      <c r="M2658" s="8">
        <v>4</v>
      </c>
      <c r="N2658" s="8">
        <v>3</v>
      </c>
      <c r="O2658" s="8">
        <v>5</v>
      </c>
      <c r="P2658" s="12">
        <v>4</v>
      </c>
      <c r="Q2658" s="8">
        <v>3</v>
      </c>
      <c r="R2658" s="8" t="s">
        <v>1885</v>
      </c>
      <c r="S2658" s="8">
        <v>1</v>
      </c>
      <c r="T2658" s="8">
        <v>3</v>
      </c>
      <c r="U2658" s="8"/>
      <c r="V2658" s="8" t="str">
        <f t="shared" si="44"/>
        <v>Boeing 747 400</v>
      </c>
      <c r="W2658" s="15" t="str" cm="1">
        <f t="array" ref="W2658">IF(ISBLANK(K2658),Unknown,K2658)</f>
        <v>LHR to DXB</v>
      </c>
      <c r="X2658" s="5" t="s">
        <v>1978</v>
      </c>
      <c r="Y2658" s="5" t="s">
        <v>7390</v>
      </c>
    </row>
    <row r="2659" spans="1:25">
      <c r="A2659" s="8">
        <v>6</v>
      </c>
      <c r="B2659" s="8" t="s">
        <v>9774</v>
      </c>
      <c r="C2659" s="8" t="s">
        <v>4222</v>
      </c>
      <c r="D2659" s="8" t="s">
        <v>1794</v>
      </c>
      <c r="E2659" s="9">
        <v>42274</v>
      </c>
      <c r="F2659" s="8" t="s">
        <v>2328</v>
      </c>
      <c r="G2659" s="8" t="s">
        <v>9775</v>
      </c>
      <c r="H2659" s="8" t="s">
        <v>24</v>
      </c>
      <c r="I2659" s="8" t="s">
        <v>1806</v>
      </c>
      <c r="J2659" s="8" t="s">
        <v>1807</v>
      </c>
      <c r="K2659" s="8" t="s">
        <v>1648</v>
      </c>
      <c r="L2659" s="11">
        <v>42248</v>
      </c>
      <c r="M2659" s="8">
        <v>2</v>
      </c>
      <c r="N2659" s="8">
        <v>3</v>
      </c>
      <c r="O2659" s="8">
        <v>4</v>
      </c>
      <c r="P2659" s="12">
        <v>5</v>
      </c>
      <c r="Q2659" s="8">
        <v>3</v>
      </c>
      <c r="R2659" s="8" t="s">
        <v>1885</v>
      </c>
      <c r="S2659" s="8">
        <v>1</v>
      </c>
      <c r="T2659" s="8">
        <v>1</v>
      </c>
      <c r="U2659" s="8"/>
      <c r="V2659" s="8" t="str">
        <f t="shared" si="44"/>
        <v>A320</v>
      </c>
      <c r="W2659" s="15" t="str" cm="1">
        <f t="array" ref="W2659">IF(ISBLANK(K2659),Unknown,K2659)</f>
        <v>Stockholm to London</v>
      </c>
      <c r="X2659" s="5" t="s">
        <v>3351</v>
      </c>
      <c r="Y2659" s="5" t="s">
        <v>1819</v>
      </c>
    </row>
    <row r="2660" spans="1:25">
      <c r="A2660" s="8">
        <v>4</v>
      </c>
      <c r="B2660" s="8" t="s">
        <v>9776</v>
      </c>
      <c r="C2660" s="8" t="s">
        <v>9777</v>
      </c>
      <c r="D2660" s="8" t="s">
        <v>1794</v>
      </c>
      <c r="E2660" s="9">
        <v>42274</v>
      </c>
      <c r="F2660" s="8" t="s">
        <v>1795</v>
      </c>
      <c r="G2660" s="10" t="s">
        <v>9778</v>
      </c>
      <c r="H2660" s="10"/>
      <c r="I2660" s="8" t="s">
        <v>1867</v>
      </c>
      <c r="J2660" s="8" t="s">
        <v>1798</v>
      </c>
      <c r="K2660" s="8" t="s">
        <v>1259</v>
      </c>
      <c r="L2660" s="11">
        <v>42217</v>
      </c>
      <c r="M2660" s="8">
        <v>4</v>
      </c>
      <c r="N2660" s="8">
        <v>3</v>
      </c>
      <c r="O2660" s="8">
        <v>1</v>
      </c>
      <c r="P2660" s="12">
        <v>4</v>
      </c>
      <c r="Q2660" s="8">
        <v>4</v>
      </c>
      <c r="R2660" s="8" t="s">
        <v>1799</v>
      </c>
      <c r="S2660" s="8">
        <v>0</v>
      </c>
      <c r="T2660" s="8">
        <v>3</v>
      </c>
      <c r="U2660" s="8"/>
      <c r="V2660" s="8" t="str">
        <f t="shared" si="44"/>
        <v>Unknown</v>
      </c>
      <c r="W2660" s="15" t="str" cm="1">
        <f t="array" ref="W2660">IF(ISBLANK(K2660),Unknown,K2660)</f>
        <v>London to Seattle</v>
      </c>
      <c r="X2660" s="5" t="s">
        <v>1819</v>
      </c>
      <c r="Y2660" s="5" t="s">
        <v>2076</v>
      </c>
    </row>
    <row r="2661" spans="1:25">
      <c r="A2661" s="8">
        <v>7</v>
      </c>
      <c r="B2661" s="8" t="s">
        <v>3567</v>
      </c>
      <c r="C2661" s="8" t="s">
        <v>1844</v>
      </c>
      <c r="D2661" s="8" t="s">
        <v>2345</v>
      </c>
      <c r="E2661" s="9">
        <v>42274</v>
      </c>
      <c r="F2661" s="8" t="s">
        <v>1938</v>
      </c>
      <c r="G2661" s="8" t="s">
        <v>9779</v>
      </c>
      <c r="H2661" s="8" t="s">
        <v>131</v>
      </c>
      <c r="I2661" s="8" t="s">
        <v>1797</v>
      </c>
      <c r="J2661" s="8" t="s">
        <v>1807</v>
      </c>
      <c r="K2661" s="8" t="s">
        <v>1655</v>
      </c>
      <c r="L2661" s="11">
        <v>42125</v>
      </c>
      <c r="M2661" s="8">
        <v>4</v>
      </c>
      <c r="N2661" s="8">
        <v>4</v>
      </c>
      <c r="O2661" s="8">
        <v>4</v>
      </c>
      <c r="P2661" s="12">
        <v>4</v>
      </c>
      <c r="Q2661" s="8">
        <v>5</v>
      </c>
      <c r="R2661" s="8" t="s">
        <v>1885</v>
      </c>
      <c r="S2661" s="8">
        <v>1</v>
      </c>
      <c r="T2661" s="8">
        <v>4</v>
      </c>
      <c r="U2661" s="8"/>
      <c r="V2661" s="8" t="str">
        <f t="shared" ref="V2661:V2724" si="45">IF(ISBLANK(H2661),"Unknown",H2661)</f>
        <v>Boeing 777</v>
      </c>
      <c r="W2661" s="15" t="str" cm="1">
        <f t="array" ref="W2661">IF(ISBLANK(K2661),Unknown,K2661)</f>
        <v>SYD to SIN</v>
      </c>
      <c r="X2661" s="5" t="s">
        <v>7490</v>
      </c>
      <c r="Y2661" s="5" t="s">
        <v>7667</v>
      </c>
    </row>
    <row r="2662" spans="1:25">
      <c r="A2662" s="8">
        <v>3</v>
      </c>
      <c r="B2662" s="8" t="s">
        <v>9780</v>
      </c>
      <c r="C2662" s="8" t="s">
        <v>9781</v>
      </c>
      <c r="D2662" s="8" t="s">
        <v>1794</v>
      </c>
      <c r="E2662" s="9">
        <v>42274</v>
      </c>
      <c r="F2662" s="8" t="s">
        <v>1795</v>
      </c>
      <c r="G2662" s="8" t="s">
        <v>9782</v>
      </c>
      <c r="H2662" s="8" t="s">
        <v>131</v>
      </c>
      <c r="I2662" s="8" t="s">
        <v>1806</v>
      </c>
      <c r="J2662" s="8" t="s">
        <v>1807</v>
      </c>
      <c r="K2662" s="8" t="s">
        <v>681</v>
      </c>
      <c r="L2662" s="11">
        <v>42248</v>
      </c>
      <c r="M2662" s="8">
        <v>2</v>
      </c>
      <c r="N2662" s="8">
        <v>2</v>
      </c>
      <c r="O2662" s="8">
        <v>1</v>
      </c>
      <c r="P2662" s="12">
        <v>3</v>
      </c>
      <c r="Q2662" s="8">
        <v>2</v>
      </c>
      <c r="R2662" s="8" t="s">
        <v>1799</v>
      </c>
      <c r="S2662" s="8">
        <v>0</v>
      </c>
      <c r="T2662" s="8">
        <v>2</v>
      </c>
      <c r="U2662" s="8"/>
      <c r="V2662" s="8" t="str">
        <f t="shared" si="45"/>
        <v>Boeing 777</v>
      </c>
      <c r="W2662" s="15" t="str" cm="1">
        <f t="array" ref="W2662">IF(ISBLANK(K2662),Unknown,K2662)</f>
        <v>HND to LHR</v>
      </c>
      <c r="X2662" s="5" t="s">
        <v>7922</v>
      </c>
      <c r="Y2662" s="5" t="s">
        <v>1978</v>
      </c>
    </row>
    <row r="2663" spans="1:25">
      <c r="A2663" s="8">
        <v>3</v>
      </c>
      <c r="B2663" s="8" t="s">
        <v>9783</v>
      </c>
      <c r="C2663" s="8" t="s">
        <v>1844</v>
      </c>
      <c r="D2663" s="8" t="s">
        <v>1845</v>
      </c>
      <c r="E2663" s="9">
        <v>42274</v>
      </c>
      <c r="F2663" s="8" t="s">
        <v>1899</v>
      </c>
      <c r="G2663" s="8" t="s">
        <v>9784</v>
      </c>
      <c r="H2663" s="8" t="s">
        <v>108</v>
      </c>
      <c r="I2663" s="8" t="s">
        <v>1851</v>
      </c>
      <c r="J2663" s="8" t="s">
        <v>1807</v>
      </c>
      <c r="K2663" s="8" t="s">
        <v>1712</v>
      </c>
      <c r="L2663" s="11">
        <v>42248</v>
      </c>
      <c r="M2663" s="8">
        <v>3</v>
      </c>
      <c r="N2663" s="8">
        <v>4</v>
      </c>
      <c r="O2663" s="8">
        <v>3</v>
      </c>
      <c r="P2663" s="12">
        <v>4</v>
      </c>
      <c r="Q2663" s="8">
        <v>2</v>
      </c>
      <c r="R2663" s="8" t="s">
        <v>1799</v>
      </c>
      <c r="S2663" s="8">
        <v>0</v>
      </c>
      <c r="T2663" s="8">
        <v>1</v>
      </c>
      <c r="U2663" s="8"/>
      <c r="V2663" s="8" t="str">
        <f t="shared" si="45"/>
        <v>Boeing 747 400</v>
      </c>
      <c r="W2663" s="15" t="str" cm="1">
        <f t="array" ref="W2663">IF(ISBLANK(K2663),Unknown,K2663)</f>
        <v>Vancouver to London</v>
      </c>
      <c r="X2663" s="5" t="s">
        <v>2231</v>
      </c>
      <c r="Y2663" s="5" t="s">
        <v>1819</v>
      </c>
    </row>
    <row r="2664" spans="1:25">
      <c r="A2664" s="8">
        <v>8</v>
      </c>
      <c r="B2664" s="8" t="s">
        <v>9785</v>
      </c>
      <c r="C2664" s="8" t="s">
        <v>9786</v>
      </c>
      <c r="D2664" s="8" t="s">
        <v>1794</v>
      </c>
      <c r="E2664" s="9">
        <v>42273</v>
      </c>
      <c r="F2664" s="8" t="s">
        <v>1795</v>
      </c>
      <c r="G2664" s="8" t="s">
        <v>9787</v>
      </c>
      <c r="H2664" s="8" t="s">
        <v>24</v>
      </c>
      <c r="I2664" s="8" t="s">
        <v>1851</v>
      </c>
      <c r="J2664" s="8" t="s">
        <v>1798</v>
      </c>
      <c r="K2664" s="8" t="s">
        <v>276</v>
      </c>
      <c r="L2664" s="11">
        <v>42248</v>
      </c>
      <c r="M2664" s="8">
        <v>4</v>
      </c>
      <c r="N2664" s="8">
        <v>4</v>
      </c>
      <c r="O2664" s="8">
        <v>3</v>
      </c>
      <c r="P2664" s="12">
        <v>4</v>
      </c>
      <c r="Q2664" s="8">
        <v>5</v>
      </c>
      <c r="R2664" s="8" t="s">
        <v>1885</v>
      </c>
      <c r="S2664" s="8">
        <v>1</v>
      </c>
      <c r="T2664" s="8">
        <v>1</v>
      </c>
      <c r="U2664" s="8"/>
      <c r="V2664" s="8" t="str">
        <f t="shared" si="45"/>
        <v>A320</v>
      </c>
      <c r="W2664" s="15" t="str" cm="1">
        <f t="array" ref="W2664">IF(ISBLANK(K2664),Unknown,K2664)</f>
        <v>Barcelona to London Heathrow</v>
      </c>
      <c r="X2664" s="5" t="s">
        <v>2056</v>
      </c>
      <c r="Y2664" s="5" t="s">
        <v>1809</v>
      </c>
    </row>
    <row r="2665" spans="1:25">
      <c r="A2665" s="8">
        <v>1</v>
      </c>
      <c r="B2665" s="8" t="s">
        <v>9788</v>
      </c>
      <c r="C2665" s="8" t="s">
        <v>9789</v>
      </c>
      <c r="D2665" s="8" t="s">
        <v>1794</v>
      </c>
      <c r="E2665" s="9">
        <v>42273</v>
      </c>
      <c r="F2665" s="8" t="s">
        <v>1795</v>
      </c>
      <c r="G2665" s="10" t="s">
        <v>9790</v>
      </c>
      <c r="H2665" s="10"/>
      <c r="I2665" s="8" t="s">
        <v>1797</v>
      </c>
      <c r="J2665" s="8" t="s">
        <v>1798</v>
      </c>
      <c r="K2665" s="8" t="s">
        <v>1643</v>
      </c>
      <c r="L2665" s="11">
        <v>42248</v>
      </c>
      <c r="M2665" s="8">
        <v>1</v>
      </c>
      <c r="N2665" s="8">
        <v>1</v>
      </c>
      <c r="O2665" s="8">
        <v>1</v>
      </c>
      <c r="P2665" s="12">
        <v>1</v>
      </c>
      <c r="Q2665" s="8">
        <v>1</v>
      </c>
      <c r="R2665" s="8" t="s">
        <v>1799</v>
      </c>
      <c r="S2665" s="8">
        <v>0</v>
      </c>
      <c r="T2665" s="8">
        <v>1</v>
      </c>
      <c r="U2665" s="8"/>
      <c r="V2665" s="8" t="str">
        <f t="shared" si="45"/>
        <v>Unknown</v>
      </c>
      <c r="W2665" s="15" t="str" cm="1">
        <f t="array" ref="W2665">IF(ISBLANK(K2665),Unknown,K2665)</f>
        <v>St Kitts to Gatwick via Antigua</v>
      </c>
      <c r="X2665" s="5" t="s">
        <v>9573</v>
      </c>
      <c r="Y2665" s="5" t="s">
        <v>9791</v>
      </c>
    </row>
    <row r="2666" spans="1:25">
      <c r="A2666" s="8">
        <v>10</v>
      </c>
      <c r="B2666" s="8" t="s">
        <v>9792</v>
      </c>
      <c r="C2666" s="8" t="s">
        <v>9793</v>
      </c>
      <c r="D2666" s="8" t="s">
        <v>1794</v>
      </c>
      <c r="E2666" s="9">
        <v>42273</v>
      </c>
      <c r="F2666" s="8" t="s">
        <v>1833</v>
      </c>
      <c r="G2666" s="8" t="s">
        <v>9794</v>
      </c>
      <c r="H2666" s="8" t="s">
        <v>131</v>
      </c>
      <c r="I2666" s="8" t="s">
        <v>1851</v>
      </c>
      <c r="J2666" s="8" t="s">
        <v>1874</v>
      </c>
      <c r="K2666" s="8" t="s">
        <v>891</v>
      </c>
      <c r="L2666" s="11">
        <v>42248</v>
      </c>
      <c r="M2666" s="8">
        <v>5</v>
      </c>
      <c r="N2666" s="8">
        <v>5</v>
      </c>
      <c r="O2666" s="8">
        <v>5</v>
      </c>
      <c r="P2666" s="12">
        <v>5</v>
      </c>
      <c r="Q2666" s="8">
        <v>5</v>
      </c>
      <c r="R2666" s="8" t="s">
        <v>1885</v>
      </c>
      <c r="S2666" s="8">
        <v>1</v>
      </c>
      <c r="T2666" s="8">
        <v>5</v>
      </c>
      <c r="U2666" s="8"/>
      <c r="V2666" s="8" t="str">
        <f t="shared" si="45"/>
        <v>Boeing 777</v>
      </c>
      <c r="W2666" s="15" t="str" cm="1">
        <f t="array" ref="W2666">IF(ISBLANK(K2666),Unknown,K2666)</f>
        <v>LHR to IAD</v>
      </c>
      <c r="X2666" s="5" t="s">
        <v>1978</v>
      </c>
      <c r="Y2666" s="5" t="s">
        <v>7308</v>
      </c>
    </row>
    <row r="2667" spans="1:25">
      <c r="A2667" s="8">
        <v>4</v>
      </c>
      <c r="B2667" s="8" t="s">
        <v>9795</v>
      </c>
      <c r="C2667" s="8" t="s">
        <v>9796</v>
      </c>
      <c r="D2667" s="8" t="s">
        <v>1794</v>
      </c>
      <c r="E2667" s="9">
        <v>42272</v>
      </c>
      <c r="F2667" s="8" t="s">
        <v>1795</v>
      </c>
      <c r="G2667" s="10" t="s">
        <v>9797</v>
      </c>
      <c r="H2667" s="10"/>
      <c r="I2667" s="8" t="s">
        <v>1797</v>
      </c>
      <c r="J2667" s="8" t="s">
        <v>1798</v>
      </c>
      <c r="K2667" s="8" t="s">
        <v>978</v>
      </c>
      <c r="L2667" s="11">
        <v>42248</v>
      </c>
      <c r="M2667" s="8">
        <v>3</v>
      </c>
      <c r="N2667" s="8">
        <v>2</v>
      </c>
      <c r="O2667" s="8">
        <v>1</v>
      </c>
      <c r="P2667" s="12">
        <v>2</v>
      </c>
      <c r="Q2667" s="8">
        <v>2</v>
      </c>
      <c r="R2667" s="8" t="s">
        <v>1799</v>
      </c>
      <c r="S2667" s="8">
        <v>0</v>
      </c>
      <c r="T2667" s="8">
        <v>3</v>
      </c>
      <c r="U2667" s="8"/>
      <c r="V2667" s="8" t="str">
        <f t="shared" si="45"/>
        <v>Unknown</v>
      </c>
      <c r="W2667" s="15" t="str" cm="1">
        <f t="array" ref="W2667">IF(ISBLANK(K2667),Unknown,K2667)</f>
        <v>London Gatwick to Cancun</v>
      </c>
      <c r="X2667" s="5" t="s">
        <v>2585</v>
      </c>
      <c r="Y2667" s="5" t="s">
        <v>2654</v>
      </c>
    </row>
    <row r="2668" spans="1:25">
      <c r="A2668" s="8">
        <v>5</v>
      </c>
      <c r="B2668" s="8" t="s">
        <v>9798</v>
      </c>
      <c r="C2668" s="8" t="s">
        <v>9799</v>
      </c>
      <c r="D2668" s="8" t="s">
        <v>1794</v>
      </c>
      <c r="E2668" s="9">
        <v>42271</v>
      </c>
      <c r="F2668" s="8" t="s">
        <v>1795</v>
      </c>
      <c r="G2668" s="8" t="s">
        <v>9800</v>
      </c>
      <c r="H2668" s="8" t="s">
        <v>24</v>
      </c>
      <c r="I2668" s="8" t="s">
        <v>1797</v>
      </c>
      <c r="J2668" s="8" t="s">
        <v>1807</v>
      </c>
      <c r="K2668" s="8" t="s">
        <v>857</v>
      </c>
      <c r="L2668" s="11">
        <v>42248</v>
      </c>
      <c r="M2668" s="8">
        <v>1</v>
      </c>
      <c r="N2668" s="8">
        <v>5</v>
      </c>
      <c r="O2668" s="8">
        <v>3</v>
      </c>
      <c r="P2668" s="12">
        <v>3</v>
      </c>
      <c r="Q2668" s="8">
        <v>1</v>
      </c>
      <c r="R2668" s="8" t="s">
        <v>1799</v>
      </c>
      <c r="S2668" s="8">
        <v>0</v>
      </c>
      <c r="T2668" s="8">
        <v>1</v>
      </c>
      <c r="U2668" s="8"/>
      <c r="V2668" s="8" t="str">
        <f t="shared" si="45"/>
        <v>A320</v>
      </c>
      <c r="W2668" s="15" t="str" cm="1">
        <f t="array" ref="W2668">IF(ISBLANK(K2668),Unknown,K2668)</f>
        <v>LHR to Bologna</v>
      </c>
      <c r="X2668" s="5" t="s">
        <v>1978</v>
      </c>
      <c r="Y2668" s="5" t="s">
        <v>3145</v>
      </c>
    </row>
    <row r="2669" spans="1:25">
      <c r="A2669" s="8">
        <v>2</v>
      </c>
      <c r="B2669" s="8" t="s">
        <v>9801</v>
      </c>
      <c r="C2669" s="8" t="s">
        <v>9802</v>
      </c>
      <c r="D2669" s="8" t="s">
        <v>1794</v>
      </c>
      <c r="E2669" s="9">
        <v>42271</v>
      </c>
      <c r="F2669" s="8" t="s">
        <v>1795</v>
      </c>
      <c r="G2669" s="8" t="s">
        <v>9803</v>
      </c>
      <c r="H2669" s="8" t="s">
        <v>125</v>
      </c>
      <c r="I2669" s="8" t="s">
        <v>1797</v>
      </c>
      <c r="J2669" s="8" t="s">
        <v>1798</v>
      </c>
      <c r="K2669" s="8" t="s">
        <v>783</v>
      </c>
      <c r="L2669" s="11">
        <v>42248</v>
      </c>
      <c r="M2669" s="8">
        <v>1</v>
      </c>
      <c r="N2669" s="8">
        <v>4</v>
      </c>
      <c r="O2669" s="8">
        <v>2</v>
      </c>
      <c r="P2669" s="12">
        <v>1</v>
      </c>
      <c r="Q2669" s="8">
        <v>2</v>
      </c>
      <c r="R2669" s="8" t="s">
        <v>1799</v>
      </c>
      <c r="S2669" s="8">
        <v>0</v>
      </c>
      <c r="T2669" s="8">
        <v>1</v>
      </c>
      <c r="U2669" s="8"/>
      <c r="V2669" s="8" t="str">
        <f t="shared" si="45"/>
        <v>Boeing 767</v>
      </c>
      <c r="W2669" s="15" t="str" cm="1">
        <f t="array" ref="W2669">IF(ISBLANK(K2669),Unknown,K2669)</f>
        <v>LCA to LHR</v>
      </c>
      <c r="X2669" s="5" t="s">
        <v>7832</v>
      </c>
      <c r="Y2669" s="5" t="s">
        <v>1978</v>
      </c>
    </row>
    <row r="2670" spans="1:25">
      <c r="A2670" s="8">
        <v>8</v>
      </c>
      <c r="B2670" s="8" t="s">
        <v>9804</v>
      </c>
      <c r="C2670" s="8" t="s">
        <v>1844</v>
      </c>
      <c r="D2670" s="8" t="s">
        <v>3618</v>
      </c>
      <c r="E2670" s="9">
        <v>42270</v>
      </c>
      <c r="F2670" s="8" t="s">
        <v>2408</v>
      </c>
      <c r="G2670" s="8" t="s">
        <v>9805</v>
      </c>
      <c r="H2670" s="8" t="s">
        <v>24</v>
      </c>
      <c r="I2670" s="8" t="s">
        <v>1797</v>
      </c>
      <c r="J2670" s="8" t="s">
        <v>1798</v>
      </c>
      <c r="K2670" s="8" t="s">
        <v>221</v>
      </c>
      <c r="L2670" s="11">
        <v>42248</v>
      </c>
      <c r="M2670" s="8">
        <v>5</v>
      </c>
      <c r="N2670" s="8">
        <v>3</v>
      </c>
      <c r="O2670" s="8">
        <v>3</v>
      </c>
      <c r="P2670" s="12">
        <v>4</v>
      </c>
      <c r="Q2670" s="8">
        <v>5</v>
      </c>
      <c r="R2670" s="8" t="s">
        <v>1885</v>
      </c>
      <c r="S2670" s="8">
        <v>1</v>
      </c>
      <c r="T2670" s="8">
        <v>1</v>
      </c>
      <c r="U2670" s="8"/>
      <c r="V2670" s="8" t="str">
        <f t="shared" si="45"/>
        <v>A320</v>
      </c>
      <c r="W2670" s="15" t="str" cm="1">
        <f t="array" ref="W2670">IF(ISBLANK(K2670),Unknown,K2670)</f>
        <v>AMS to LHR</v>
      </c>
      <c r="X2670" s="5" t="s">
        <v>7714</v>
      </c>
      <c r="Y2670" s="5" t="s">
        <v>1978</v>
      </c>
    </row>
    <row r="2671" spans="1:25">
      <c r="A2671" s="8">
        <v>7</v>
      </c>
      <c r="B2671" s="8" t="s">
        <v>9806</v>
      </c>
      <c r="C2671" s="8" t="s">
        <v>1844</v>
      </c>
      <c r="D2671" s="8" t="s">
        <v>3618</v>
      </c>
      <c r="E2671" s="9">
        <v>42270</v>
      </c>
      <c r="F2671" s="8" t="s">
        <v>2408</v>
      </c>
      <c r="G2671" s="8" t="s">
        <v>9807</v>
      </c>
      <c r="H2671" s="8" t="s">
        <v>108</v>
      </c>
      <c r="I2671" s="8" t="s">
        <v>1797</v>
      </c>
      <c r="J2671" s="8" t="s">
        <v>1798</v>
      </c>
      <c r="K2671" s="8" t="s">
        <v>917</v>
      </c>
      <c r="L2671" s="11">
        <v>42248</v>
      </c>
      <c r="M2671" s="8">
        <v>3</v>
      </c>
      <c r="N2671" s="8">
        <v>5</v>
      </c>
      <c r="O2671" s="8">
        <v>5</v>
      </c>
      <c r="P2671" s="12">
        <v>4</v>
      </c>
      <c r="Q2671" s="8">
        <v>4</v>
      </c>
      <c r="R2671" s="8" t="s">
        <v>1885</v>
      </c>
      <c r="S2671" s="8">
        <v>1</v>
      </c>
      <c r="T2671" s="8">
        <v>4</v>
      </c>
      <c r="U2671" s="8"/>
      <c r="V2671" s="8" t="str">
        <f t="shared" si="45"/>
        <v>Boeing 747 400</v>
      </c>
      <c r="W2671" s="15" t="str" cm="1">
        <f t="array" ref="W2671">IF(ISBLANK(K2671),Unknown,K2671)</f>
        <v>LHR to MIA</v>
      </c>
      <c r="X2671" s="5" t="s">
        <v>1978</v>
      </c>
      <c r="Y2671" s="5" t="s">
        <v>7486</v>
      </c>
    </row>
    <row r="2672" spans="1:25">
      <c r="A2672" s="8">
        <v>3</v>
      </c>
      <c r="B2672" s="8" t="s">
        <v>9808</v>
      </c>
      <c r="C2672" s="8" t="s">
        <v>9809</v>
      </c>
      <c r="D2672" s="8" t="s">
        <v>1794</v>
      </c>
      <c r="E2672" s="9">
        <v>42270</v>
      </c>
      <c r="F2672" s="8" t="s">
        <v>1795</v>
      </c>
      <c r="G2672" s="8" t="s">
        <v>9810</v>
      </c>
      <c r="H2672" s="8" t="s">
        <v>24</v>
      </c>
      <c r="I2672" s="8" t="s">
        <v>1851</v>
      </c>
      <c r="J2672" s="8" t="s">
        <v>1798</v>
      </c>
      <c r="K2672" s="8" t="s">
        <v>868</v>
      </c>
      <c r="L2672" s="11">
        <v>42217</v>
      </c>
      <c r="M2672" s="8">
        <v>1</v>
      </c>
      <c r="N2672" s="8">
        <v>2</v>
      </c>
      <c r="O2672" s="8">
        <v>1</v>
      </c>
      <c r="P2672" s="12">
        <v>4</v>
      </c>
      <c r="Q2672" s="8">
        <v>2</v>
      </c>
      <c r="R2672" s="8" t="s">
        <v>1799</v>
      </c>
      <c r="S2672" s="8">
        <v>0</v>
      </c>
      <c r="T2672" s="8">
        <v>1</v>
      </c>
      <c r="U2672" s="8"/>
      <c r="V2672" s="8" t="str">
        <f t="shared" si="45"/>
        <v>A320</v>
      </c>
      <c r="W2672" s="15" t="str" cm="1">
        <f t="array" ref="W2672">IF(ISBLANK(K2672),Unknown,K2672)</f>
        <v>LHR to CPH</v>
      </c>
      <c r="X2672" s="5" t="s">
        <v>1978</v>
      </c>
      <c r="Y2672" s="5" t="s">
        <v>7558</v>
      </c>
    </row>
    <row r="2673" spans="1:25">
      <c r="A2673" s="8">
        <v>10</v>
      </c>
      <c r="B2673" s="8" t="s">
        <v>9811</v>
      </c>
      <c r="C2673" s="8" t="s">
        <v>9046</v>
      </c>
      <c r="D2673" s="8" t="s">
        <v>1794</v>
      </c>
      <c r="E2673" s="9">
        <v>42270</v>
      </c>
      <c r="F2673" s="8" t="s">
        <v>1795</v>
      </c>
      <c r="G2673" s="8" t="s">
        <v>9812</v>
      </c>
      <c r="H2673" s="8" t="s">
        <v>9</v>
      </c>
      <c r="I2673" s="8" t="s">
        <v>1806</v>
      </c>
      <c r="J2673" s="8" t="s">
        <v>1807</v>
      </c>
      <c r="K2673" s="8" t="s">
        <v>792</v>
      </c>
      <c r="L2673" s="11">
        <v>42248</v>
      </c>
      <c r="M2673" s="8">
        <v>5</v>
      </c>
      <c r="N2673" s="8">
        <v>5</v>
      </c>
      <c r="O2673" s="8">
        <v>5</v>
      </c>
      <c r="P2673" s="12">
        <v>5</v>
      </c>
      <c r="Q2673" s="8">
        <v>4</v>
      </c>
      <c r="R2673" s="8" t="s">
        <v>1885</v>
      </c>
      <c r="S2673" s="8">
        <v>1</v>
      </c>
      <c r="T2673" s="8">
        <v>3</v>
      </c>
      <c r="U2673" s="8"/>
      <c r="V2673" s="8" t="str">
        <f t="shared" si="45"/>
        <v>A318</v>
      </c>
      <c r="W2673" s="15" t="str" cm="1">
        <f t="array" ref="W2673">IF(ISBLANK(K2673),Unknown,K2673)</f>
        <v>LCY to JFK via SNN</v>
      </c>
      <c r="X2673" s="5" t="s">
        <v>7812</v>
      </c>
      <c r="Y2673" s="5" t="s">
        <v>9813</v>
      </c>
    </row>
    <row r="2674" spans="1:25">
      <c r="A2674" s="8">
        <v>10</v>
      </c>
      <c r="B2674" s="8" t="s">
        <v>9814</v>
      </c>
      <c r="C2674" s="8" t="s">
        <v>9290</v>
      </c>
      <c r="D2674" s="8" t="s">
        <v>1794</v>
      </c>
      <c r="E2674" s="9">
        <v>42269</v>
      </c>
      <c r="F2674" s="8" t="s">
        <v>1795</v>
      </c>
      <c r="G2674" s="8" t="s">
        <v>9815</v>
      </c>
      <c r="H2674" s="8" t="s">
        <v>24</v>
      </c>
      <c r="I2674" s="8" t="s">
        <v>1797</v>
      </c>
      <c r="J2674" s="8" t="s">
        <v>1798</v>
      </c>
      <c r="K2674" s="8" t="s">
        <v>863</v>
      </c>
      <c r="L2674" s="11">
        <v>42248</v>
      </c>
      <c r="M2674" s="8">
        <v>5</v>
      </c>
      <c r="N2674" s="8">
        <v>5</v>
      </c>
      <c r="O2674" s="8">
        <v>3</v>
      </c>
      <c r="P2674" s="12">
        <v>5</v>
      </c>
      <c r="Q2674" s="8">
        <v>5</v>
      </c>
      <c r="R2674" s="8" t="s">
        <v>1885</v>
      </c>
      <c r="S2674" s="8">
        <v>1</v>
      </c>
      <c r="T2674" s="8">
        <v>1</v>
      </c>
      <c r="U2674" s="8"/>
      <c r="V2674" s="8" t="str">
        <f t="shared" si="45"/>
        <v>A320</v>
      </c>
      <c r="W2674" s="15" t="str" cm="1">
        <f t="array" ref="W2674">IF(ISBLANK(K2674),Unknown,K2674)</f>
        <v>LHR to BUD</v>
      </c>
      <c r="X2674" s="5" t="s">
        <v>1978</v>
      </c>
      <c r="Y2674" s="5" t="s">
        <v>7535</v>
      </c>
    </row>
    <row r="2675" spans="1:25">
      <c r="A2675" s="8">
        <v>1</v>
      </c>
      <c r="B2675" s="8" t="s">
        <v>9816</v>
      </c>
      <c r="C2675" s="8" t="s">
        <v>9817</v>
      </c>
      <c r="D2675" s="8" t="s">
        <v>1794</v>
      </c>
      <c r="E2675" s="9">
        <v>42267</v>
      </c>
      <c r="F2675" s="8" t="s">
        <v>1938</v>
      </c>
      <c r="G2675" s="8" t="s">
        <v>9818</v>
      </c>
      <c r="H2675" s="8" t="s">
        <v>97</v>
      </c>
      <c r="I2675" s="8" t="s">
        <v>1806</v>
      </c>
      <c r="J2675" s="8" t="s">
        <v>1807</v>
      </c>
      <c r="K2675" s="8" t="s">
        <v>556</v>
      </c>
      <c r="L2675" s="11">
        <v>42248</v>
      </c>
      <c r="M2675" s="8">
        <v>1</v>
      </c>
      <c r="N2675" s="8">
        <v>5</v>
      </c>
      <c r="O2675" s="8">
        <v>2</v>
      </c>
      <c r="P2675" s="12">
        <v>3</v>
      </c>
      <c r="Q2675" s="8">
        <v>1</v>
      </c>
      <c r="R2675" s="8" t="s">
        <v>1799</v>
      </c>
      <c r="S2675" s="8">
        <v>0</v>
      </c>
      <c r="T2675" s="8">
        <v>1</v>
      </c>
      <c r="U2675" s="8"/>
      <c r="V2675" s="8" t="str">
        <f t="shared" si="45"/>
        <v>Boeing 737</v>
      </c>
      <c r="W2675" s="15" t="str" cm="1">
        <f t="array" ref="W2675">IF(ISBLANK(K2675),Unknown,K2675)</f>
        <v>Gatwick to Naples</v>
      </c>
      <c r="X2675" s="5" t="s">
        <v>1963</v>
      </c>
      <c r="Y2675" s="5" t="s">
        <v>2125</v>
      </c>
    </row>
    <row r="2676" spans="1:25">
      <c r="A2676" s="8">
        <v>5</v>
      </c>
      <c r="B2676" s="8" t="s">
        <v>6228</v>
      </c>
      <c r="C2676" s="8" t="s">
        <v>5430</v>
      </c>
      <c r="D2676" s="8" t="s">
        <v>1794</v>
      </c>
      <c r="E2676" s="9">
        <v>42267</v>
      </c>
      <c r="F2676" s="8" t="s">
        <v>1795</v>
      </c>
      <c r="G2676" s="8" t="s">
        <v>9819</v>
      </c>
      <c r="H2676" s="8" t="s">
        <v>24</v>
      </c>
      <c r="I2676" s="8" t="s">
        <v>1797</v>
      </c>
      <c r="J2676" s="8" t="s">
        <v>1807</v>
      </c>
      <c r="K2676" s="8" t="s">
        <v>902</v>
      </c>
      <c r="L2676" s="11">
        <v>42248</v>
      </c>
      <c r="M2676" s="8">
        <v>2</v>
      </c>
      <c r="N2676" s="8">
        <v>2</v>
      </c>
      <c r="O2676" s="8">
        <v>2</v>
      </c>
      <c r="P2676" s="12">
        <v>2</v>
      </c>
      <c r="Q2676" s="8">
        <v>2</v>
      </c>
      <c r="R2676" s="8" t="s">
        <v>1799</v>
      </c>
      <c r="S2676" s="8">
        <v>0</v>
      </c>
      <c r="T2676" s="8">
        <v>1</v>
      </c>
      <c r="U2676" s="8"/>
      <c r="V2676" s="8" t="str">
        <f t="shared" si="45"/>
        <v>A320</v>
      </c>
      <c r="W2676" s="15" t="str" cm="1">
        <f t="array" ref="W2676">IF(ISBLANK(K2676),Unknown,K2676)</f>
        <v>LHR to KGS</v>
      </c>
      <c r="X2676" s="5" t="s">
        <v>1978</v>
      </c>
      <c r="Y2676" s="5" t="s">
        <v>8080</v>
      </c>
    </row>
    <row r="2677" spans="1:25">
      <c r="A2677" s="8">
        <v>3</v>
      </c>
      <c r="B2677" s="8" t="s">
        <v>9820</v>
      </c>
      <c r="C2677" s="8" t="s">
        <v>9821</v>
      </c>
      <c r="D2677" s="8" t="s">
        <v>1794</v>
      </c>
      <c r="E2677" s="9">
        <v>42267</v>
      </c>
      <c r="F2677" s="8" t="s">
        <v>1795</v>
      </c>
      <c r="G2677" s="8" t="s">
        <v>9822</v>
      </c>
      <c r="H2677" s="8" t="s">
        <v>108</v>
      </c>
      <c r="I2677" s="8" t="s">
        <v>1797</v>
      </c>
      <c r="J2677" s="8" t="s">
        <v>1836</v>
      </c>
      <c r="K2677" s="8" t="s">
        <v>326</v>
      </c>
      <c r="L2677" s="11">
        <v>42248</v>
      </c>
      <c r="M2677" s="8">
        <v>2</v>
      </c>
      <c r="N2677" s="8">
        <v>5</v>
      </c>
      <c r="O2677" s="8">
        <v>2</v>
      </c>
      <c r="P2677" s="12">
        <v>2</v>
      </c>
      <c r="Q2677" s="8">
        <v>1</v>
      </c>
      <c r="R2677" s="8" t="s">
        <v>1799</v>
      </c>
      <c r="S2677" s="8">
        <v>0</v>
      </c>
      <c r="T2677" s="8">
        <v>1</v>
      </c>
      <c r="U2677" s="8"/>
      <c r="V2677" s="8" t="str">
        <f t="shared" si="45"/>
        <v>Boeing 747 400</v>
      </c>
      <c r="W2677" s="15" t="str" cm="1">
        <f t="array" ref="W2677">IF(ISBLANK(K2677),Unknown,K2677)</f>
        <v>Boston to London</v>
      </c>
      <c r="X2677" s="5" t="s">
        <v>2239</v>
      </c>
      <c r="Y2677" s="5" t="s">
        <v>1819</v>
      </c>
    </row>
    <row r="2678" spans="1:25">
      <c r="A2678" s="8">
        <v>7</v>
      </c>
      <c r="B2678" s="8" t="s">
        <v>9823</v>
      </c>
      <c r="C2678" s="8" t="s">
        <v>1844</v>
      </c>
      <c r="D2678" s="8" t="s">
        <v>2022</v>
      </c>
      <c r="E2678" s="9">
        <v>42266</v>
      </c>
      <c r="F2678" s="8" t="s">
        <v>1795</v>
      </c>
      <c r="G2678" s="8" t="s">
        <v>9824</v>
      </c>
      <c r="H2678" s="8" t="s">
        <v>24</v>
      </c>
      <c r="I2678" s="8" t="s">
        <v>1851</v>
      </c>
      <c r="J2678" s="8" t="s">
        <v>1798</v>
      </c>
      <c r="K2678" s="8" t="s">
        <v>926</v>
      </c>
      <c r="L2678" s="11">
        <v>42217</v>
      </c>
      <c r="M2678" s="8">
        <v>4</v>
      </c>
      <c r="N2678" s="8">
        <v>3</v>
      </c>
      <c r="O2678" s="8">
        <v>4</v>
      </c>
      <c r="P2678" s="12">
        <v>5</v>
      </c>
      <c r="Q2678" s="8">
        <v>4</v>
      </c>
      <c r="R2678" s="8" t="s">
        <v>1885</v>
      </c>
      <c r="S2678" s="8">
        <v>1</v>
      </c>
      <c r="T2678" s="8">
        <v>1</v>
      </c>
      <c r="U2678" s="8"/>
      <c r="V2678" s="8" t="str">
        <f t="shared" si="45"/>
        <v>A320</v>
      </c>
      <c r="W2678" s="15" t="str" cm="1">
        <f t="array" ref="W2678">IF(ISBLANK(K2678),Unknown,K2678)</f>
        <v>LHR to OSL</v>
      </c>
      <c r="X2678" s="5" t="s">
        <v>1978</v>
      </c>
      <c r="Y2678" s="5" t="s">
        <v>8673</v>
      </c>
    </row>
    <row r="2679" spans="1:25">
      <c r="A2679" s="8">
        <v>3</v>
      </c>
      <c r="B2679" s="8" t="s">
        <v>9825</v>
      </c>
      <c r="C2679" s="8" t="s">
        <v>1844</v>
      </c>
      <c r="D2679" s="8" t="s">
        <v>1845</v>
      </c>
      <c r="E2679" s="9">
        <v>42266</v>
      </c>
      <c r="F2679" s="8" t="s">
        <v>1795</v>
      </c>
      <c r="G2679" s="8" t="s">
        <v>9826</v>
      </c>
      <c r="H2679" s="8" t="s">
        <v>187</v>
      </c>
      <c r="I2679" s="8" t="s">
        <v>1867</v>
      </c>
      <c r="J2679" s="8" t="s">
        <v>1807</v>
      </c>
      <c r="K2679" s="8" t="s">
        <v>787</v>
      </c>
      <c r="L2679" s="11">
        <v>42186</v>
      </c>
      <c r="M2679" s="8">
        <v>1</v>
      </c>
      <c r="N2679" s="8">
        <v>4</v>
      </c>
      <c r="O2679" s="8">
        <v>1</v>
      </c>
      <c r="P2679" s="12">
        <v>1</v>
      </c>
      <c r="Q2679" s="8">
        <v>1</v>
      </c>
      <c r="R2679" s="8" t="s">
        <v>1799</v>
      </c>
      <c r="S2679" s="8">
        <v>0</v>
      </c>
      <c r="T2679" s="8">
        <v>1</v>
      </c>
      <c r="U2679" s="8"/>
      <c r="V2679" s="8" t="str">
        <f t="shared" si="45"/>
        <v>Embraer E190</v>
      </c>
      <c r="W2679" s="15" t="str" cm="1">
        <f t="array" ref="W2679">IF(ISBLANK(K2679),Unknown,K2679)</f>
        <v>LCY to Granada</v>
      </c>
      <c r="X2679" s="5" t="s">
        <v>7812</v>
      </c>
      <c r="Y2679" s="5" t="s">
        <v>9827</v>
      </c>
    </row>
    <row r="2680" spans="1:25">
      <c r="A2680" s="8">
        <v>1</v>
      </c>
      <c r="B2680" s="8" t="s">
        <v>9828</v>
      </c>
      <c r="C2680" s="8" t="s">
        <v>9829</v>
      </c>
      <c r="D2680" s="8" t="s">
        <v>1794</v>
      </c>
      <c r="E2680" s="9">
        <v>42266</v>
      </c>
      <c r="F2680" s="8" t="s">
        <v>1795</v>
      </c>
      <c r="G2680" s="10" t="s">
        <v>9830</v>
      </c>
      <c r="H2680" s="10"/>
      <c r="I2680" s="8" t="s">
        <v>1797</v>
      </c>
      <c r="J2680" s="8" t="s">
        <v>1798</v>
      </c>
      <c r="K2680" s="8" t="s">
        <v>604</v>
      </c>
      <c r="L2680" s="11">
        <v>42248</v>
      </c>
      <c r="M2680" s="8">
        <v>3</v>
      </c>
      <c r="N2680" s="8">
        <v>3</v>
      </c>
      <c r="O2680" s="8">
        <v>2</v>
      </c>
      <c r="P2680" s="12">
        <v>1</v>
      </c>
      <c r="Q2680" s="8">
        <v>3</v>
      </c>
      <c r="R2680" s="8" t="s">
        <v>1799</v>
      </c>
      <c r="S2680" s="8">
        <v>0</v>
      </c>
      <c r="T2680" s="8">
        <v>1</v>
      </c>
      <c r="U2680" s="8"/>
      <c r="V2680" s="8" t="str">
        <f t="shared" si="45"/>
        <v>Unknown</v>
      </c>
      <c r="W2680" s="15" t="str" cm="1">
        <f t="array" ref="W2680">IF(ISBLANK(K2680),Unknown,K2680)</f>
        <v>Glasgow to Paris via LHR</v>
      </c>
      <c r="X2680" s="5" t="s">
        <v>1862</v>
      </c>
      <c r="Y2680" s="5" t="s">
        <v>9831</v>
      </c>
    </row>
    <row r="2681" spans="1:25">
      <c r="A2681" s="8">
        <v>9</v>
      </c>
      <c r="B2681" s="8" t="s">
        <v>9832</v>
      </c>
      <c r="C2681" s="8" t="s">
        <v>9833</v>
      </c>
      <c r="D2681" s="8" t="s">
        <v>1794</v>
      </c>
      <c r="E2681" s="9">
        <v>42266</v>
      </c>
      <c r="F2681" s="8" t="s">
        <v>1795</v>
      </c>
      <c r="G2681" s="8" t="s">
        <v>9834</v>
      </c>
      <c r="H2681" s="8" t="s">
        <v>3134</v>
      </c>
      <c r="I2681" s="8" t="s">
        <v>1851</v>
      </c>
      <c r="J2681" s="8" t="s">
        <v>1807</v>
      </c>
      <c r="K2681" s="8" t="s">
        <v>1645</v>
      </c>
      <c r="L2681" s="11">
        <v>42248</v>
      </c>
      <c r="M2681" s="8">
        <v>5</v>
      </c>
      <c r="N2681" s="8">
        <v>5</v>
      </c>
      <c r="O2681" s="8">
        <v>5</v>
      </c>
      <c r="P2681" s="12">
        <v>5</v>
      </c>
      <c r="Q2681" s="8">
        <v>4</v>
      </c>
      <c r="R2681" s="8" t="s">
        <v>1885</v>
      </c>
      <c r="S2681" s="8">
        <v>1</v>
      </c>
      <c r="T2681" s="8">
        <v>5</v>
      </c>
      <c r="U2681" s="8"/>
      <c r="V2681" s="8" t="str">
        <f t="shared" si="45"/>
        <v>Boeing 777 200ER</v>
      </c>
      <c r="W2681" s="15" t="str" cm="1">
        <f t="array" ref="W2681">IF(ISBLANK(K2681),Unknown,K2681)</f>
        <v>St Lucia to LGW</v>
      </c>
      <c r="X2681" s="5" t="s">
        <v>3303</v>
      </c>
      <c r="Y2681" s="5" t="s">
        <v>7341</v>
      </c>
    </row>
    <row r="2682" spans="1:25">
      <c r="A2682" s="8">
        <v>8</v>
      </c>
      <c r="B2682" s="8" t="s">
        <v>9835</v>
      </c>
      <c r="C2682" s="8" t="s">
        <v>8997</v>
      </c>
      <c r="D2682" s="8" t="s">
        <v>1794</v>
      </c>
      <c r="E2682" s="9">
        <v>42265</v>
      </c>
      <c r="F2682" s="8" t="s">
        <v>1795</v>
      </c>
      <c r="G2682" s="8" t="s">
        <v>9836</v>
      </c>
      <c r="H2682" s="8" t="s">
        <v>108</v>
      </c>
      <c r="I2682" s="8" t="s">
        <v>1797</v>
      </c>
      <c r="J2682" s="8" t="s">
        <v>1874</v>
      </c>
      <c r="K2682" s="8" t="s">
        <v>930</v>
      </c>
      <c r="L2682" s="11">
        <v>42248</v>
      </c>
      <c r="M2682" s="8">
        <v>4</v>
      </c>
      <c r="N2682" s="8">
        <v>5</v>
      </c>
      <c r="O2682" s="8">
        <v>3</v>
      </c>
      <c r="P2682" s="12">
        <v>4</v>
      </c>
      <c r="Q2682" s="8">
        <v>5</v>
      </c>
      <c r="R2682" s="8" t="s">
        <v>1799</v>
      </c>
      <c r="S2682" s="8">
        <v>0</v>
      </c>
      <c r="T2682" s="8">
        <v>2</v>
      </c>
      <c r="U2682" s="8"/>
      <c r="V2682" s="8" t="str">
        <f t="shared" si="45"/>
        <v>Boeing 747 400</v>
      </c>
      <c r="W2682" s="15" t="str" cm="1">
        <f t="array" ref="W2682">IF(ISBLANK(K2682),Unknown,K2682)</f>
        <v>LHR to PHX</v>
      </c>
      <c r="X2682" s="5" t="s">
        <v>1978</v>
      </c>
      <c r="Y2682" s="5" t="s">
        <v>7380</v>
      </c>
    </row>
    <row r="2683" spans="1:25">
      <c r="A2683" s="8">
        <v>1</v>
      </c>
      <c r="B2683" s="8" t="s">
        <v>9837</v>
      </c>
      <c r="C2683" s="8" t="s">
        <v>9838</v>
      </c>
      <c r="D2683" s="8" t="s">
        <v>1794</v>
      </c>
      <c r="E2683" s="9">
        <v>42265</v>
      </c>
      <c r="F2683" s="8" t="s">
        <v>1795</v>
      </c>
      <c r="G2683" s="10" t="s">
        <v>9839</v>
      </c>
      <c r="H2683" s="10"/>
      <c r="I2683" s="8" t="s">
        <v>1797</v>
      </c>
      <c r="J2683" s="8" t="s">
        <v>1798</v>
      </c>
      <c r="K2683" s="8" t="s">
        <v>527</v>
      </c>
      <c r="L2683" s="11">
        <v>42248</v>
      </c>
      <c r="M2683" s="8">
        <v>1</v>
      </c>
      <c r="N2683" s="8">
        <v>1</v>
      </c>
      <c r="O2683" s="8">
        <v>1</v>
      </c>
      <c r="P2683" s="12">
        <v>1</v>
      </c>
      <c r="Q2683" s="8">
        <v>1</v>
      </c>
      <c r="R2683" s="8" t="s">
        <v>1799</v>
      </c>
      <c r="S2683" s="8">
        <v>0</v>
      </c>
      <c r="T2683" s="8">
        <v>1</v>
      </c>
      <c r="U2683" s="8"/>
      <c r="V2683" s="8" t="str">
        <f t="shared" si="45"/>
        <v>Unknown</v>
      </c>
      <c r="W2683" s="15" t="str" cm="1">
        <f t="array" ref="W2683">IF(ISBLANK(K2683),Unknown,K2683)</f>
        <v>Gatwick to Barcelona</v>
      </c>
      <c r="X2683" s="5" t="s">
        <v>1963</v>
      </c>
      <c r="Y2683" s="5" t="s">
        <v>2056</v>
      </c>
    </row>
    <row r="2684" spans="1:25">
      <c r="A2684" s="8">
        <v>2</v>
      </c>
      <c r="B2684" s="8" t="s">
        <v>9840</v>
      </c>
      <c r="C2684" s="8" t="s">
        <v>9841</v>
      </c>
      <c r="D2684" s="8" t="s">
        <v>1794</v>
      </c>
      <c r="E2684" s="9">
        <v>42265</v>
      </c>
      <c r="F2684" s="8" t="s">
        <v>1795</v>
      </c>
      <c r="G2684" s="10" t="s">
        <v>9842</v>
      </c>
      <c r="H2684" s="10"/>
      <c r="I2684" s="8" t="s">
        <v>1806</v>
      </c>
      <c r="J2684" s="8" t="s">
        <v>1807</v>
      </c>
      <c r="K2684" s="8" t="s">
        <v>861</v>
      </c>
      <c r="L2684" s="11">
        <v>42248</v>
      </c>
      <c r="M2684" s="8">
        <v>1</v>
      </c>
      <c r="N2684" s="8">
        <v>2</v>
      </c>
      <c r="O2684" s="8">
        <v>1</v>
      </c>
      <c r="P2684" s="12">
        <v>3</v>
      </c>
      <c r="Q2684" s="8">
        <v>1</v>
      </c>
      <c r="R2684" s="8" t="s">
        <v>1799</v>
      </c>
      <c r="S2684" s="8">
        <v>0</v>
      </c>
      <c r="T2684" s="8">
        <v>1</v>
      </c>
      <c r="U2684" s="8"/>
      <c r="V2684" s="8" t="str">
        <f t="shared" si="45"/>
        <v>Unknown</v>
      </c>
      <c r="W2684" s="15" t="str" cm="1">
        <f t="array" ref="W2684">IF(ISBLANK(K2684),Unknown,K2684)</f>
        <v>LHR to BRU</v>
      </c>
      <c r="X2684" s="5" t="s">
        <v>1978</v>
      </c>
      <c r="Y2684" s="5" t="s">
        <v>7900</v>
      </c>
    </row>
    <row r="2685" spans="1:25">
      <c r="A2685" s="8">
        <v>3</v>
      </c>
      <c r="B2685" s="8" t="s">
        <v>9843</v>
      </c>
      <c r="C2685" s="8" t="s">
        <v>8985</v>
      </c>
      <c r="D2685" s="8" t="s">
        <v>1794</v>
      </c>
      <c r="E2685" s="9">
        <v>42264</v>
      </c>
      <c r="F2685" s="8" t="s">
        <v>1795</v>
      </c>
      <c r="G2685" s="8" t="s">
        <v>9844</v>
      </c>
      <c r="H2685" s="8" t="s">
        <v>108</v>
      </c>
      <c r="I2685" s="8" t="s">
        <v>1797</v>
      </c>
      <c r="J2685" s="8" t="s">
        <v>1798</v>
      </c>
      <c r="K2685" s="8" t="s">
        <v>672</v>
      </c>
      <c r="L2685" s="11">
        <v>42186</v>
      </c>
      <c r="M2685" s="8">
        <v>2</v>
      </c>
      <c r="N2685" s="8">
        <v>2</v>
      </c>
      <c r="O2685" s="8">
        <v>1</v>
      </c>
      <c r="P2685" s="12">
        <v>3</v>
      </c>
      <c r="Q2685" s="8">
        <v>3</v>
      </c>
      <c r="R2685" s="8" t="s">
        <v>1799</v>
      </c>
      <c r="S2685" s="8">
        <v>0</v>
      </c>
      <c r="T2685" s="8">
        <v>1</v>
      </c>
      <c r="U2685" s="8"/>
      <c r="V2685" s="8" t="str">
        <f t="shared" si="45"/>
        <v>Boeing 747 400</v>
      </c>
      <c r="W2685" s="15" t="str" cm="1">
        <f t="array" ref="W2685">IF(ISBLANK(K2685),Unknown,K2685)</f>
        <v>Heathrow to Vancouver</v>
      </c>
      <c r="X2685" s="5" t="s">
        <v>1814</v>
      </c>
      <c r="Y2685" s="5" t="s">
        <v>2231</v>
      </c>
    </row>
    <row r="2686" spans="1:25">
      <c r="A2686" s="8">
        <v>4</v>
      </c>
      <c r="B2686" s="8" t="s">
        <v>9845</v>
      </c>
      <c r="C2686" s="8" t="s">
        <v>5809</v>
      </c>
      <c r="D2686" s="8" t="s">
        <v>1794</v>
      </c>
      <c r="E2686" s="9">
        <v>42263</v>
      </c>
      <c r="F2686" s="8" t="s">
        <v>1795</v>
      </c>
      <c r="G2686" s="8" t="s">
        <v>9846</v>
      </c>
      <c r="H2686" s="8" t="s">
        <v>108</v>
      </c>
      <c r="I2686" s="8" t="s">
        <v>1797</v>
      </c>
      <c r="J2686" s="8" t="s">
        <v>1798</v>
      </c>
      <c r="K2686" s="8" t="s">
        <v>594</v>
      </c>
      <c r="L2686" s="11">
        <v>42248</v>
      </c>
      <c r="M2686" s="8">
        <v>1</v>
      </c>
      <c r="N2686" s="8">
        <v>3</v>
      </c>
      <c r="O2686" s="8">
        <v>2</v>
      </c>
      <c r="P2686" s="12">
        <v>3</v>
      </c>
      <c r="Q2686" s="8">
        <v>3</v>
      </c>
      <c r="R2686" s="8" t="s">
        <v>1799</v>
      </c>
      <c r="S2686" s="8">
        <v>0</v>
      </c>
      <c r="T2686" s="8">
        <v>1</v>
      </c>
      <c r="U2686" s="8"/>
      <c r="V2686" s="8" t="str">
        <f t="shared" si="45"/>
        <v>Boeing 747 400</v>
      </c>
      <c r="W2686" s="15" t="str" cm="1">
        <f t="array" ref="W2686">IF(ISBLANK(K2686),Unknown,K2686)</f>
        <v>Glasgow to Cape Town via LHR</v>
      </c>
      <c r="X2686" s="5" t="s">
        <v>1862</v>
      </c>
      <c r="Y2686" s="5" t="s">
        <v>9847</v>
      </c>
    </row>
    <row r="2687" spans="1:25">
      <c r="A2687" s="8">
        <v>2</v>
      </c>
      <c r="B2687" s="8" t="s">
        <v>9848</v>
      </c>
      <c r="C2687" s="8" t="s">
        <v>9849</v>
      </c>
      <c r="D2687" s="8" t="s">
        <v>1794</v>
      </c>
      <c r="E2687" s="9">
        <v>42262</v>
      </c>
      <c r="F2687" s="8" t="s">
        <v>2136</v>
      </c>
      <c r="G2687" s="8" t="s">
        <v>9850</v>
      </c>
      <c r="H2687" s="8" t="s">
        <v>105</v>
      </c>
      <c r="I2687" s="8" t="s">
        <v>1851</v>
      </c>
      <c r="J2687" s="8" t="s">
        <v>1807</v>
      </c>
      <c r="K2687" s="8" t="s">
        <v>472</v>
      </c>
      <c r="L2687" s="11">
        <v>42248</v>
      </c>
      <c r="M2687" s="8">
        <v>1</v>
      </c>
      <c r="N2687" s="8">
        <v>2</v>
      </c>
      <c r="O2687" s="8">
        <v>1</v>
      </c>
      <c r="P2687" s="12">
        <v>3</v>
      </c>
      <c r="Q2687" s="8">
        <v>2</v>
      </c>
      <c r="R2687" s="8" t="s">
        <v>1799</v>
      </c>
      <c r="S2687" s="8">
        <v>0</v>
      </c>
      <c r="T2687" s="8">
        <v>1</v>
      </c>
      <c r="U2687" s="8"/>
      <c r="V2687" s="8" t="str">
        <f t="shared" si="45"/>
        <v>Boeing 747 / 777 / A380</v>
      </c>
      <c r="W2687" s="15" t="str" cm="1">
        <f t="array" ref="W2687">IF(ISBLANK(K2687),Unknown,K2687)</f>
        <v>DXB to IAD via LHR</v>
      </c>
      <c r="X2687" s="5" t="s">
        <v>7390</v>
      </c>
      <c r="Y2687" s="5" t="s">
        <v>9851</v>
      </c>
    </row>
    <row r="2688" spans="1:25">
      <c r="A2688" s="8">
        <v>8</v>
      </c>
      <c r="B2688" s="8" t="s">
        <v>9852</v>
      </c>
      <c r="C2688" s="8" t="s">
        <v>1844</v>
      </c>
      <c r="D2688" s="8" t="s">
        <v>2022</v>
      </c>
      <c r="E2688" s="9">
        <v>42262</v>
      </c>
      <c r="F2688" s="8" t="s">
        <v>1899</v>
      </c>
      <c r="G2688" s="8" t="s">
        <v>9853</v>
      </c>
      <c r="H2688" s="8" t="s">
        <v>131</v>
      </c>
      <c r="I2688" s="8" t="s">
        <v>1851</v>
      </c>
      <c r="J2688" s="8" t="s">
        <v>1874</v>
      </c>
      <c r="K2688" s="8" t="s">
        <v>1754</v>
      </c>
      <c r="L2688" s="11">
        <v>42248</v>
      </c>
      <c r="M2688" s="8">
        <v>3</v>
      </c>
      <c r="N2688" s="8">
        <v>5</v>
      </c>
      <c r="O2688" s="8">
        <v>5</v>
      </c>
      <c r="P2688" s="12">
        <v>4</v>
      </c>
      <c r="Q2688" s="8">
        <v>5</v>
      </c>
      <c r="R2688" s="8" t="s">
        <v>1885</v>
      </c>
      <c r="S2688" s="8">
        <v>1</v>
      </c>
      <c r="T2688" s="8">
        <v>3</v>
      </c>
      <c r="U2688" s="8"/>
      <c r="V2688" s="8" t="str">
        <f t="shared" si="45"/>
        <v>Boeing 777</v>
      </c>
      <c r="W2688" s="15" t="str" cm="1">
        <f t="array" ref="W2688">IF(ISBLANK(K2688),Unknown,K2688)</f>
        <v>YYZ to LHR</v>
      </c>
      <c r="X2688" s="5" t="s">
        <v>7498</v>
      </c>
      <c r="Y2688" s="5" t="s">
        <v>1978</v>
      </c>
    </row>
    <row r="2689" spans="1:25">
      <c r="A2689" s="8">
        <v>1</v>
      </c>
      <c r="B2689" s="8" t="s">
        <v>9854</v>
      </c>
      <c r="C2689" s="8" t="s">
        <v>9855</v>
      </c>
      <c r="D2689" s="8" t="s">
        <v>1794</v>
      </c>
      <c r="E2689" s="9">
        <v>42262</v>
      </c>
      <c r="F2689" s="8" t="s">
        <v>1795</v>
      </c>
      <c r="G2689" s="10" t="s">
        <v>9856</v>
      </c>
      <c r="H2689" s="10"/>
      <c r="I2689" s="8" t="s">
        <v>1797</v>
      </c>
      <c r="J2689" s="8" t="s">
        <v>1798</v>
      </c>
      <c r="K2689" s="8" t="s">
        <v>627</v>
      </c>
      <c r="L2689" s="11">
        <v>42217</v>
      </c>
      <c r="M2689" s="8">
        <v>2</v>
      </c>
      <c r="N2689" s="8">
        <v>2</v>
      </c>
      <c r="O2689" s="8">
        <v>1</v>
      </c>
      <c r="P2689" s="12">
        <v>1</v>
      </c>
      <c r="Q2689" s="8">
        <v>1</v>
      </c>
      <c r="R2689" s="8" t="s">
        <v>1885</v>
      </c>
      <c r="S2689" s="8">
        <v>1</v>
      </c>
      <c r="T2689" s="8">
        <v>1</v>
      </c>
      <c r="U2689" s="8"/>
      <c r="V2689" s="8" t="str">
        <f t="shared" si="45"/>
        <v>Unknown</v>
      </c>
      <c r="W2689" s="15" t="str" cm="1">
        <f t="array" ref="W2689">IF(ISBLANK(K2689),Unknown,K2689)</f>
        <v>Heathrow to Amsterdam</v>
      </c>
      <c r="X2689" s="5" t="s">
        <v>1814</v>
      </c>
      <c r="Y2689" s="5" t="s">
        <v>2069</v>
      </c>
    </row>
    <row r="2690" spans="1:25">
      <c r="A2690" s="8">
        <v>9</v>
      </c>
      <c r="B2690" s="8" t="s">
        <v>9857</v>
      </c>
      <c r="C2690" s="8" t="s">
        <v>1844</v>
      </c>
      <c r="D2690" s="8" t="s">
        <v>2022</v>
      </c>
      <c r="E2690" s="9">
        <v>42262</v>
      </c>
      <c r="F2690" s="8" t="s">
        <v>1899</v>
      </c>
      <c r="G2690" s="8" t="s">
        <v>9858</v>
      </c>
      <c r="H2690" s="8" t="s">
        <v>108</v>
      </c>
      <c r="I2690" s="8" t="s">
        <v>1851</v>
      </c>
      <c r="J2690" s="8" t="s">
        <v>1874</v>
      </c>
      <c r="K2690" s="8" t="s">
        <v>917</v>
      </c>
      <c r="L2690" s="11">
        <v>42248</v>
      </c>
      <c r="M2690" s="8">
        <v>5</v>
      </c>
      <c r="N2690" s="8">
        <v>5</v>
      </c>
      <c r="O2690" s="8">
        <v>5</v>
      </c>
      <c r="P2690" s="12">
        <v>5</v>
      </c>
      <c r="Q2690" s="8">
        <v>5</v>
      </c>
      <c r="R2690" s="8" t="s">
        <v>1885</v>
      </c>
      <c r="S2690" s="8">
        <v>1</v>
      </c>
      <c r="T2690" s="8">
        <v>3</v>
      </c>
      <c r="U2690" s="8"/>
      <c r="V2690" s="8" t="str">
        <f t="shared" si="45"/>
        <v>Boeing 747 400</v>
      </c>
      <c r="W2690" s="15" t="str" cm="1">
        <f t="array" ref="W2690">IF(ISBLANK(K2690),Unknown,K2690)</f>
        <v>LHR to MIA</v>
      </c>
      <c r="X2690" s="5" t="s">
        <v>1978</v>
      </c>
      <c r="Y2690" s="5" t="s">
        <v>7486</v>
      </c>
    </row>
    <row r="2691" spans="1:25">
      <c r="A2691" s="8">
        <v>1</v>
      </c>
      <c r="B2691" s="8" t="s">
        <v>9859</v>
      </c>
      <c r="C2691" s="8" t="s">
        <v>9860</v>
      </c>
      <c r="D2691" s="8" t="s">
        <v>1794</v>
      </c>
      <c r="E2691" s="9">
        <v>42261</v>
      </c>
      <c r="F2691" s="8" t="s">
        <v>1833</v>
      </c>
      <c r="G2691" s="10" t="s">
        <v>9861</v>
      </c>
      <c r="H2691" s="10"/>
      <c r="I2691" s="8" t="s">
        <v>1851</v>
      </c>
      <c r="J2691" s="8" t="s">
        <v>1807</v>
      </c>
      <c r="K2691" s="8" t="s">
        <v>707</v>
      </c>
      <c r="L2691" s="11">
        <v>42248</v>
      </c>
      <c r="M2691" s="8">
        <v>1</v>
      </c>
      <c r="N2691" s="8">
        <v>1</v>
      </c>
      <c r="O2691" s="8">
        <v>1</v>
      </c>
      <c r="P2691" s="12">
        <v>1</v>
      </c>
      <c r="Q2691" s="8">
        <v>1</v>
      </c>
      <c r="R2691" s="8" t="s">
        <v>1799</v>
      </c>
      <c r="S2691" s="8">
        <v>0</v>
      </c>
      <c r="T2691" s="8">
        <v>1</v>
      </c>
      <c r="U2691" s="8"/>
      <c r="V2691" s="8" t="str">
        <f t="shared" si="45"/>
        <v>Unknown</v>
      </c>
      <c r="W2691" s="15" t="str" cm="1">
        <f t="array" ref="W2691">IF(ISBLANK(K2691),Unknown,K2691)</f>
        <v>Istanbul to Denver via LHR</v>
      </c>
      <c r="X2691" s="5" t="s">
        <v>1815</v>
      </c>
      <c r="Y2691" s="5" t="s">
        <v>9862</v>
      </c>
    </row>
    <row r="2692" spans="1:25">
      <c r="A2692" s="8">
        <v>10</v>
      </c>
      <c r="B2692" s="8" t="s">
        <v>9863</v>
      </c>
      <c r="C2692" s="8" t="s">
        <v>1844</v>
      </c>
      <c r="D2692" s="8" t="s">
        <v>1845</v>
      </c>
      <c r="E2692" s="9">
        <v>42261</v>
      </c>
      <c r="F2692" s="8" t="s">
        <v>1795</v>
      </c>
      <c r="G2692" s="8" t="s">
        <v>9864</v>
      </c>
      <c r="H2692" s="8" t="s">
        <v>125</v>
      </c>
      <c r="I2692" s="8" t="s">
        <v>1797</v>
      </c>
      <c r="J2692" s="8" t="s">
        <v>1798</v>
      </c>
      <c r="K2692" s="8" t="s">
        <v>1319</v>
      </c>
      <c r="L2692" s="11">
        <v>42248</v>
      </c>
      <c r="M2692" s="8">
        <v>5</v>
      </c>
      <c r="N2692" s="8">
        <v>5</v>
      </c>
      <c r="O2692" s="8">
        <v>4</v>
      </c>
      <c r="P2692" s="12">
        <v>5</v>
      </c>
      <c r="Q2692" s="8">
        <v>5</v>
      </c>
      <c r="R2692" s="8" t="s">
        <v>1885</v>
      </c>
      <c r="S2692" s="8">
        <v>1</v>
      </c>
      <c r="T2692" s="8">
        <v>1</v>
      </c>
      <c r="U2692" s="8"/>
      <c r="V2692" s="8" t="str">
        <f t="shared" si="45"/>
        <v>Boeing 767</v>
      </c>
      <c r="W2692" s="15" t="str" cm="1">
        <f t="array" ref="W2692">IF(ISBLANK(K2692),Unknown,K2692)</f>
        <v>Madrid to Heathrow</v>
      </c>
      <c r="X2692" s="5" t="s">
        <v>1901</v>
      </c>
      <c r="Y2692" s="5" t="s">
        <v>1814</v>
      </c>
    </row>
    <row r="2693" spans="1:25">
      <c r="A2693" s="8">
        <v>4</v>
      </c>
      <c r="B2693" s="8" t="s">
        <v>9865</v>
      </c>
      <c r="C2693" s="8" t="s">
        <v>9866</v>
      </c>
      <c r="D2693" s="8" t="s">
        <v>1794</v>
      </c>
      <c r="E2693" s="9">
        <v>42261</v>
      </c>
      <c r="F2693" s="8" t="s">
        <v>1795</v>
      </c>
      <c r="G2693" s="8" t="s">
        <v>9867</v>
      </c>
      <c r="H2693" s="8" t="s">
        <v>138</v>
      </c>
      <c r="I2693" s="8" t="s">
        <v>1797</v>
      </c>
      <c r="J2693" s="8" t="s">
        <v>1798</v>
      </c>
      <c r="K2693" s="8" t="s">
        <v>553</v>
      </c>
      <c r="L2693" s="11">
        <v>42248</v>
      </c>
      <c r="M2693" s="8">
        <v>1</v>
      </c>
      <c r="N2693" s="8">
        <v>4</v>
      </c>
      <c r="O2693" s="8">
        <v>2</v>
      </c>
      <c r="P2693" s="12">
        <v>3</v>
      </c>
      <c r="Q2693" s="8">
        <v>2</v>
      </c>
      <c r="R2693" s="8" t="s">
        <v>1799</v>
      </c>
      <c r="S2693" s="8">
        <v>0</v>
      </c>
      <c r="T2693" s="8">
        <v>2</v>
      </c>
      <c r="U2693" s="8"/>
      <c r="V2693" s="8" t="str">
        <f t="shared" si="45"/>
        <v>Boeing 777 200</v>
      </c>
      <c r="W2693" s="15" t="str" cm="1">
        <f t="array" ref="W2693">IF(ISBLANK(K2693),Unknown,K2693)</f>
        <v>Gatwick to Mauritius</v>
      </c>
      <c r="X2693" s="5" t="s">
        <v>1963</v>
      </c>
      <c r="Y2693" s="5" t="s">
        <v>3038</v>
      </c>
    </row>
    <row r="2694" spans="1:25">
      <c r="A2694" s="8">
        <v>7</v>
      </c>
      <c r="B2694" s="8" t="s">
        <v>9868</v>
      </c>
      <c r="C2694" s="8" t="s">
        <v>1844</v>
      </c>
      <c r="D2694" s="8" t="s">
        <v>4577</v>
      </c>
      <c r="E2694" s="9">
        <v>42258</v>
      </c>
      <c r="F2694" s="8" t="s">
        <v>1795</v>
      </c>
      <c r="G2694" s="8" t="s">
        <v>9869</v>
      </c>
      <c r="H2694" s="8" t="s">
        <v>138</v>
      </c>
      <c r="I2694" s="8" t="s">
        <v>1797</v>
      </c>
      <c r="J2694" s="8" t="s">
        <v>1798</v>
      </c>
      <c r="K2694" s="8" t="s">
        <v>1398</v>
      </c>
      <c r="L2694" s="11">
        <v>42217</v>
      </c>
      <c r="M2694" s="8">
        <v>3</v>
      </c>
      <c r="N2694" s="8">
        <v>4</v>
      </c>
      <c r="O2694" s="8">
        <v>3</v>
      </c>
      <c r="P2694" s="12">
        <v>3</v>
      </c>
      <c r="Q2694" s="8">
        <v>3</v>
      </c>
      <c r="R2694" s="8" t="s">
        <v>1885</v>
      </c>
      <c r="S2694" s="8">
        <v>1</v>
      </c>
      <c r="T2694" s="8">
        <v>3</v>
      </c>
      <c r="U2694" s="8"/>
      <c r="V2694" s="8" t="str">
        <f t="shared" si="45"/>
        <v>Boeing 777 200</v>
      </c>
      <c r="W2694" s="15" t="str" cm="1">
        <f t="array" ref="W2694">IF(ISBLANK(K2694),Unknown,K2694)</f>
        <v>Moscow to Heathrow</v>
      </c>
      <c r="X2694" s="5" t="s">
        <v>3484</v>
      </c>
      <c r="Y2694" s="5" t="s">
        <v>1814</v>
      </c>
    </row>
    <row r="2695" spans="1:25">
      <c r="A2695" s="8">
        <v>8</v>
      </c>
      <c r="B2695" s="8" t="s">
        <v>9870</v>
      </c>
      <c r="C2695" s="8" t="s">
        <v>1844</v>
      </c>
      <c r="D2695" s="8" t="s">
        <v>4577</v>
      </c>
      <c r="E2695" s="9">
        <v>42258</v>
      </c>
      <c r="F2695" s="8" t="s">
        <v>1795</v>
      </c>
      <c r="G2695" s="8" t="s">
        <v>9871</v>
      </c>
      <c r="H2695" s="8" t="s">
        <v>10</v>
      </c>
      <c r="I2695" s="8" t="s">
        <v>1797</v>
      </c>
      <c r="J2695" s="8" t="s">
        <v>1798</v>
      </c>
      <c r="K2695" s="8" t="s">
        <v>1268</v>
      </c>
      <c r="L2695" s="11">
        <v>42217</v>
      </c>
      <c r="M2695" s="8">
        <v>3</v>
      </c>
      <c r="N2695" s="8">
        <v>4</v>
      </c>
      <c r="O2695" s="8">
        <v>4</v>
      </c>
      <c r="P2695" s="12">
        <v>3</v>
      </c>
      <c r="Q2695" s="8">
        <v>4</v>
      </c>
      <c r="R2695" s="8" t="s">
        <v>1885</v>
      </c>
      <c r="S2695" s="8">
        <v>1</v>
      </c>
      <c r="T2695" s="8">
        <v>1</v>
      </c>
      <c r="U2695" s="8"/>
      <c r="V2695" s="8" t="str">
        <f t="shared" si="45"/>
        <v>A319</v>
      </c>
      <c r="W2695" s="15" t="str" cm="1">
        <f t="array" ref="W2695">IF(ISBLANK(K2695),Unknown,K2695)</f>
        <v>London to St Petersburgh</v>
      </c>
      <c r="X2695" s="5" t="s">
        <v>1819</v>
      </c>
      <c r="Y2695" s="5" t="s">
        <v>4238</v>
      </c>
    </row>
    <row r="2696" spans="1:25">
      <c r="A2696" s="8">
        <v>7</v>
      </c>
      <c r="B2696" s="8" t="s">
        <v>9872</v>
      </c>
      <c r="C2696" s="8" t="s">
        <v>9873</v>
      </c>
      <c r="D2696" s="8" t="s">
        <v>1794</v>
      </c>
      <c r="E2696" s="9">
        <v>42258</v>
      </c>
      <c r="F2696" s="8" t="s">
        <v>1795</v>
      </c>
      <c r="G2696" s="8" t="s">
        <v>9874</v>
      </c>
      <c r="H2696" s="8" t="s">
        <v>67</v>
      </c>
      <c r="I2696" s="8" t="s">
        <v>1797</v>
      </c>
      <c r="J2696" s="8" t="s">
        <v>1807</v>
      </c>
      <c r="K2696" s="8" t="s">
        <v>1300</v>
      </c>
      <c r="L2696" s="11">
        <v>42248</v>
      </c>
      <c r="M2696" s="8">
        <v>3</v>
      </c>
      <c r="N2696" s="8">
        <v>4</v>
      </c>
      <c r="O2696" s="8">
        <v>4</v>
      </c>
      <c r="P2696" s="12">
        <v>4</v>
      </c>
      <c r="Q2696" s="8">
        <v>3</v>
      </c>
      <c r="R2696" s="8" t="s">
        <v>1885</v>
      </c>
      <c r="S2696" s="8">
        <v>1</v>
      </c>
      <c r="T2696" s="8">
        <v>4</v>
      </c>
      <c r="U2696" s="8"/>
      <c r="V2696" s="8" t="str">
        <f t="shared" si="45"/>
        <v>A380</v>
      </c>
      <c r="W2696" s="15" t="str" cm="1">
        <f t="array" ref="W2696">IF(ISBLANK(K2696),Unknown,K2696)</f>
        <v>Los Angeles to London</v>
      </c>
      <c r="X2696" s="5" t="s">
        <v>1881</v>
      </c>
      <c r="Y2696" s="5" t="s">
        <v>1819</v>
      </c>
    </row>
    <row r="2697" spans="1:25">
      <c r="A2697" s="8">
        <v>2</v>
      </c>
      <c r="B2697" s="8" t="s">
        <v>9875</v>
      </c>
      <c r="C2697" s="8" t="s">
        <v>9876</v>
      </c>
      <c r="D2697" s="8" t="s">
        <v>1794</v>
      </c>
      <c r="E2697" s="9">
        <v>42257</v>
      </c>
      <c r="F2697" s="8" t="s">
        <v>1795</v>
      </c>
      <c r="G2697" s="8" t="s">
        <v>9877</v>
      </c>
      <c r="H2697" s="8" t="s">
        <v>10</v>
      </c>
      <c r="I2697" s="8" t="s">
        <v>1797</v>
      </c>
      <c r="J2697" s="8" t="s">
        <v>1807</v>
      </c>
      <c r="K2697" s="8" t="s">
        <v>1016</v>
      </c>
      <c r="L2697" s="11">
        <v>42217</v>
      </c>
      <c r="M2697" s="8">
        <v>1</v>
      </c>
      <c r="N2697" s="8">
        <v>4</v>
      </c>
      <c r="O2697" s="8">
        <v>2</v>
      </c>
      <c r="P2697" s="12">
        <v>1</v>
      </c>
      <c r="Q2697" s="8">
        <v>2</v>
      </c>
      <c r="R2697" s="8" t="s">
        <v>1799</v>
      </c>
      <c r="S2697" s="8">
        <v>0</v>
      </c>
      <c r="T2697" s="8">
        <v>1</v>
      </c>
      <c r="U2697" s="8"/>
      <c r="V2697" s="8" t="str">
        <f t="shared" si="45"/>
        <v>A319</v>
      </c>
      <c r="W2697" s="15" t="str" cm="1">
        <f t="array" ref="W2697">IF(ISBLANK(K2697),Unknown,K2697)</f>
        <v>London Heathrow to Basel</v>
      </c>
      <c r="X2697" s="5" t="s">
        <v>1809</v>
      </c>
      <c r="Y2697" s="5" t="s">
        <v>3045</v>
      </c>
    </row>
    <row r="2698" spans="1:25">
      <c r="A2698" s="8">
        <v>1</v>
      </c>
      <c r="B2698" s="8" t="s">
        <v>9878</v>
      </c>
      <c r="C2698" s="8" t="s">
        <v>9879</v>
      </c>
      <c r="D2698" s="8" t="s">
        <v>1794</v>
      </c>
      <c r="E2698" s="9">
        <v>42256</v>
      </c>
      <c r="F2698" s="8" t="s">
        <v>1795</v>
      </c>
      <c r="G2698" s="8" t="s">
        <v>9880</v>
      </c>
      <c r="H2698" s="8" t="s">
        <v>24</v>
      </c>
      <c r="I2698" s="8" t="s">
        <v>1806</v>
      </c>
      <c r="J2698" s="8" t="s">
        <v>1807</v>
      </c>
      <c r="K2698" s="8" t="s">
        <v>1095</v>
      </c>
      <c r="L2698" s="11">
        <v>42248</v>
      </c>
      <c r="M2698" s="8">
        <v>5</v>
      </c>
      <c r="N2698" s="8">
        <v>5</v>
      </c>
      <c r="O2698" s="8">
        <v>5</v>
      </c>
      <c r="P2698" s="12">
        <v>1</v>
      </c>
      <c r="Q2698" s="8">
        <v>1</v>
      </c>
      <c r="R2698" s="8" t="s">
        <v>1799</v>
      </c>
      <c r="S2698" s="8">
        <v>0</v>
      </c>
      <c r="T2698" s="8">
        <v>1</v>
      </c>
      <c r="U2698" s="8"/>
      <c r="V2698" s="8" t="str">
        <f t="shared" si="45"/>
        <v>A320</v>
      </c>
      <c r="W2698" s="15" t="str" cm="1">
        <f t="array" ref="W2698">IF(ISBLANK(K2698),Unknown,K2698)</f>
        <v>London Heathrow to Rome FCO</v>
      </c>
      <c r="X2698" s="5" t="s">
        <v>1809</v>
      </c>
      <c r="Y2698" s="5" t="s">
        <v>9881</v>
      </c>
    </row>
    <row r="2699" spans="1:25">
      <c r="A2699" s="8">
        <v>1</v>
      </c>
      <c r="B2699" s="8" t="s">
        <v>9882</v>
      </c>
      <c r="C2699" s="8" t="s">
        <v>9883</v>
      </c>
      <c r="D2699" s="8" t="s">
        <v>1794</v>
      </c>
      <c r="E2699" s="9">
        <v>42256</v>
      </c>
      <c r="F2699" s="8" t="s">
        <v>1795</v>
      </c>
      <c r="G2699" s="10" t="s">
        <v>9884</v>
      </c>
      <c r="H2699" s="10"/>
      <c r="I2699" s="8" t="s">
        <v>1797</v>
      </c>
      <c r="J2699" s="8" t="s">
        <v>1798</v>
      </c>
      <c r="K2699" s="8" t="s">
        <v>719</v>
      </c>
      <c r="L2699" s="11">
        <v>42248</v>
      </c>
      <c r="M2699" s="8">
        <v>1</v>
      </c>
      <c r="N2699" s="8">
        <v>3</v>
      </c>
      <c r="O2699" s="8">
        <v>2</v>
      </c>
      <c r="P2699" s="12">
        <v>1</v>
      </c>
      <c r="Q2699" s="8">
        <v>1</v>
      </c>
      <c r="R2699" s="8" t="s">
        <v>1799</v>
      </c>
      <c r="S2699" s="8">
        <v>0</v>
      </c>
      <c r="T2699" s="8">
        <v>1</v>
      </c>
      <c r="U2699" s="8"/>
      <c r="V2699" s="8" t="str">
        <f t="shared" si="45"/>
        <v>Unknown</v>
      </c>
      <c r="W2699" s="15" t="str" cm="1">
        <f t="array" ref="W2699">IF(ISBLANK(K2699),Unknown,K2699)</f>
        <v>JFK to Heathrow</v>
      </c>
      <c r="X2699" s="5" t="s">
        <v>7429</v>
      </c>
      <c r="Y2699" s="5" t="s">
        <v>1814</v>
      </c>
    </row>
    <row r="2700" spans="1:25">
      <c r="A2700" s="8">
        <v>1</v>
      </c>
      <c r="B2700" s="8" t="s">
        <v>9885</v>
      </c>
      <c r="C2700" s="8" t="s">
        <v>1844</v>
      </c>
      <c r="D2700" s="8" t="s">
        <v>1845</v>
      </c>
      <c r="E2700" s="9">
        <v>42255</v>
      </c>
      <c r="F2700" s="8" t="s">
        <v>2054</v>
      </c>
      <c r="G2700" s="8" t="s">
        <v>9886</v>
      </c>
      <c r="H2700" s="8" t="s">
        <v>131</v>
      </c>
      <c r="I2700" s="8" t="s">
        <v>1851</v>
      </c>
      <c r="J2700" s="8" t="s">
        <v>1798</v>
      </c>
      <c r="K2700" s="8" t="s">
        <v>854</v>
      </c>
      <c r="L2700" s="11">
        <v>42095</v>
      </c>
      <c r="M2700" s="8">
        <v>1</v>
      </c>
      <c r="N2700" s="8">
        <v>1</v>
      </c>
      <c r="O2700" s="8">
        <v>1</v>
      </c>
      <c r="P2700" s="12">
        <v>1</v>
      </c>
      <c r="Q2700" s="8">
        <v>1</v>
      </c>
      <c r="R2700" s="8" t="s">
        <v>1799</v>
      </c>
      <c r="S2700" s="8">
        <v>0</v>
      </c>
      <c r="T2700" s="8">
        <v>1</v>
      </c>
      <c r="U2700" s="8"/>
      <c r="V2700" s="8" t="str">
        <f t="shared" si="45"/>
        <v>Boeing 777</v>
      </c>
      <c r="W2700" s="15" t="str" cm="1">
        <f t="array" ref="W2700">IF(ISBLANK(K2700),Unknown,K2700)</f>
        <v>LHR to BKK</v>
      </c>
      <c r="X2700" s="5" t="s">
        <v>1978</v>
      </c>
      <c r="Y2700" s="5" t="s">
        <v>7397</v>
      </c>
    </row>
    <row r="2701" spans="1:25">
      <c r="A2701" s="8">
        <v>1</v>
      </c>
      <c r="B2701" s="8" t="s">
        <v>9887</v>
      </c>
      <c r="C2701" s="8" t="s">
        <v>1844</v>
      </c>
      <c r="D2701" s="8" t="s">
        <v>1845</v>
      </c>
      <c r="E2701" s="9">
        <v>42255</v>
      </c>
      <c r="F2701" s="8" t="s">
        <v>2054</v>
      </c>
      <c r="G2701" s="8" t="s">
        <v>9888</v>
      </c>
      <c r="H2701" s="8" t="s">
        <v>131</v>
      </c>
      <c r="I2701" s="8" t="s">
        <v>1797</v>
      </c>
      <c r="J2701" s="8" t="s">
        <v>1836</v>
      </c>
      <c r="K2701" s="8" t="s">
        <v>1278</v>
      </c>
      <c r="L2701" s="11">
        <v>42064</v>
      </c>
      <c r="M2701" s="8">
        <v>4</v>
      </c>
      <c r="N2701" s="8">
        <v>2</v>
      </c>
      <c r="O2701" s="8">
        <v>1</v>
      </c>
      <c r="P2701" s="12">
        <v>1</v>
      </c>
      <c r="Q2701" s="8">
        <v>1</v>
      </c>
      <c r="R2701" s="8" t="s">
        <v>1799</v>
      </c>
      <c r="S2701" s="8">
        <v>0</v>
      </c>
      <c r="T2701" s="8">
        <v>2</v>
      </c>
      <c r="U2701" s="8"/>
      <c r="V2701" s="8" t="str">
        <f t="shared" si="45"/>
        <v>Boeing 777</v>
      </c>
      <c r="W2701" s="15" t="str" cm="1">
        <f t="array" ref="W2701">IF(ISBLANK(K2701),Unknown,K2701)</f>
        <v>London to Tokyo</v>
      </c>
      <c r="X2701" s="5" t="s">
        <v>1819</v>
      </c>
      <c r="Y2701" s="5" t="s">
        <v>1847</v>
      </c>
    </row>
    <row r="2702" spans="1:25">
      <c r="A2702" s="8">
        <v>4</v>
      </c>
      <c r="B2702" s="8" t="s">
        <v>9889</v>
      </c>
      <c r="C2702" s="8" t="s">
        <v>9890</v>
      </c>
      <c r="D2702" s="8" t="s">
        <v>1794</v>
      </c>
      <c r="E2702" s="9">
        <v>42255</v>
      </c>
      <c r="F2702" s="8" t="s">
        <v>1827</v>
      </c>
      <c r="G2702" s="10" t="s">
        <v>9891</v>
      </c>
      <c r="H2702" s="10"/>
      <c r="I2702" s="8" t="s">
        <v>1851</v>
      </c>
      <c r="J2702" s="8" t="s">
        <v>1798</v>
      </c>
      <c r="K2702" s="8" t="s">
        <v>1714</v>
      </c>
      <c r="L2702" s="11">
        <v>42248</v>
      </c>
      <c r="M2702" s="8">
        <v>1</v>
      </c>
      <c r="N2702" s="8">
        <v>3</v>
      </c>
      <c r="O2702" s="8">
        <v>2</v>
      </c>
      <c r="P2702" s="12">
        <v>2</v>
      </c>
      <c r="Q2702" s="8">
        <v>2</v>
      </c>
      <c r="R2702" s="8" t="s">
        <v>1799</v>
      </c>
      <c r="S2702" s="8">
        <v>0</v>
      </c>
      <c r="T2702" s="8">
        <v>1</v>
      </c>
      <c r="U2702" s="8"/>
      <c r="V2702" s="8" t="str">
        <f t="shared" si="45"/>
        <v>Unknown</v>
      </c>
      <c r="W2702" s="15" t="str" cm="1">
        <f t="array" ref="W2702">IF(ISBLANK(K2702),Unknown,K2702)</f>
        <v>Vancouver to Milan via LHR</v>
      </c>
      <c r="X2702" s="5" t="s">
        <v>2231</v>
      </c>
      <c r="Y2702" s="5" t="s">
        <v>9892</v>
      </c>
    </row>
    <row r="2703" spans="1:25">
      <c r="A2703" s="8">
        <v>1</v>
      </c>
      <c r="B2703" s="8" t="s">
        <v>9893</v>
      </c>
      <c r="C2703" s="8" t="s">
        <v>9894</v>
      </c>
      <c r="D2703" s="8" t="s">
        <v>1794</v>
      </c>
      <c r="E2703" s="9">
        <v>42255</v>
      </c>
      <c r="F2703" s="8" t="s">
        <v>1795</v>
      </c>
      <c r="G2703" s="8" t="s">
        <v>9895</v>
      </c>
      <c r="H2703" s="8" t="s">
        <v>1977</v>
      </c>
      <c r="I2703" s="8" t="s">
        <v>1867</v>
      </c>
      <c r="J2703" s="8" t="s">
        <v>1798</v>
      </c>
      <c r="K2703" s="8" t="s">
        <v>580</v>
      </c>
      <c r="L2703" s="11">
        <v>42248</v>
      </c>
      <c r="M2703" s="8">
        <v>1</v>
      </c>
      <c r="N2703" s="8">
        <v>1</v>
      </c>
      <c r="O2703" s="8">
        <v>3</v>
      </c>
      <c r="P2703" s="12">
        <v>1</v>
      </c>
      <c r="Q2703" s="8">
        <v>1</v>
      </c>
      <c r="R2703" s="8" t="s">
        <v>1799</v>
      </c>
      <c r="S2703" s="8">
        <v>0</v>
      </c>
      <c r="T2703" s="8">
        <v>2</v>
      </c>
      <c r="U2703" s="8"/>
      <c r="V2703" s="8" t="str">
        <f t="shared" si="45"/>
        <v>Boeing 777 300</v>
      </c>
      <c r="W2703" s="15" t="str" cm="1">
        <f t="array" ref="W2703">IF(ISBLANK(K2703),Unknown,K2703)</f>
        <v>GIG to LHR</v>
      </c>
      <c r="X2703" s="5" t="s">
        <v>5526</v>
      </c>
      <c r="Y2703" s="5" t="s">
        <v>1978</v>
      </c>
    </row>
    <row r="2704" spans="1:25">
      <c r="A2704" s="8">
        <v>9</v>
      </c>
      <c r="B2704" s="8" t="s">
        <v>9896</v>
      </c>
      <c r="C2704" s="8" t="s">
        <v>8352</v>
      </c>
      <c r="D2704" s="8" t="s">
        <v>1794</v>
      </c>
      <c r="E2704" s="9">
        <v>42254</v>
      </c>
      <c r="F2704" s="8" t="s">
        <v>1795</v>
      </c>
      <c r="G2704" s="8" t="s">
        <v>9897</v>
      </c>
      <c r="H2704" s="8" t="s">
        <v>10</v>
      </c>
      <c r="I2704" s="8" t="s">
        <v>1851</v>
      </c>
      <c r="J2704" s="8" t="s">
        <v>1807</v>
      </c>
      <c r="K2704" s="8" t="s">
        <v>1114</v>
      </c>
      <c r="L2704" s="11">
        <v>42217</v>
      </c>
      <c r="M2704" s="8">
        <v>4</v>
      </c>
      <c r="N2704" s="8">
        <v>4</v>
      </c>
      <c r="O2704" s="8">
        <v>4</v>
      </c>
      <c r="P2704" s="12">
        <v>4</v>
      </c>
      <c r="Q2704" s="8">
        <v>5</v>
      </c>
      <c r="R2704" s="8" t="s">
        <v>1885</v>
      </c>
      <c r="S2704" s="8">
        <v>1</v>
      </c>
      <c r="T2704" s="8">
        <v>1</v>
      </c>
      <c r="U2704" s="8"/>
      <c r="V2704" s="8" t="str">
        <f t="shared" si="45"/>
        <v>A319</v>
      </c>
      <c r="W2704" s="15" t="str" cm="1">
        <f t="array" ref="W2704">IF(ISBLANK(K2704),Unknown,K2704)</f>
        <v>London Heathrow to Venice</v>
      </c>
      <c r="X2704" s="5" t="s">
        <v>1809</v>
      </c>
      <c r="Y2704" s="5" t="s">
        <v>2198</v>
      </c>
    </row>
    <row r="2705" spans="1:25">
      <c r="A2705" s="8">
        <v>5</v>
      </c>
      <c r="B2705" s="8" t="s">
        <v>9898</v>
      </c>
      <c r="C2705" s="8" t="s">
        <v>9033</v>
      </c>
      <c r="D2705" s="8" t="s">
        <v>1794</v>
      </c>
      <c r="E2705" s="9">
        <v>42254</v>
      </c>
      <c r="F2705" s="8" t="s">
        <v>1893</v>
      </c>
      <c r="G2705" s="8" t="s">
        <v>9899</v>
      </c>
      <c r="H2705" s="8" t="s">
        <v>50</v>
      </c>
      <c r="I2705" s="8" t="s">
        <v>1851</v>
      </c>
      <c r="J2705" s="8" t="s">
        <v>1798</v>
      </c>
      <c r="K2705" s="8" t="s">
        <v>1238</v>
      </c>
      <c r="L2705" s="11">
        <v>42217</v>
      </c>
      <c r="M2705" s="8">
        <v>3</v>
      </c>
      <c r="N2705" s="8">
        <v>3</v>
      </c>
      <c r="O2705" s="8">
        <v>3</v>
      </c>
      <c r="P2705" s="12">
        <v>2</v>
      </c>
      <c r="Q2705" s="8">
        <v>3</v>
      </c>
      <c r="R2705" s="8" t="s">
        <v>1885</v>
      </c>
      <c r="S2705" s="8">
        <v>1</v>
      </c>
      <c r="T2705" s="8">
        <v>1</v>
      </c>
      <c r="U2705" s="8"/>
      <c r="V2705" s="8" t="str">
        <f t="shared" si="45"/>
        <v>A321</v>
      </c>
      <c r="W2705" s="15" t="str" cm="1">
        <f t="array" ref="W2705">IF(ISBLANK(K2705),Unknown,K2705)</f>
        <v>London to Paris</v>
      </c>
      <c r="X2705" s="5" t="s">
        <v>1819</v>
      </c>
      <c r="Y2705" s="5" t="s">
        <v>2002</v>
      </c>
    </row>
    <row r="2706" spans="1:25">
      <c r="A2706" s="8">
        <v>6</v>
      </c>
      <c r="B2706" s="8" t="s">
        <v>9900</v>
      </c>
      <c r="C2706" s="8" t="s">
        <v>9901</v>
      </c>
      <c r="D2706" s="8" t="s">
        <v>1794</v>
      </c>
      <c r="E2706" s="9">
        <v>42254</v>
      </c>
      <c r="F2706" s="8" t="s">
        <v>1795</v>
      </c>
      <c r="G2706" s="8" t="s">
        <v>9902</v>
      </c>
      <c r="H2706" s="8" t="s">
        <v>138</v>
      </c>
      <c r="I2706" s="8" t="s">
        <v>1797</v>
      </c>
      <c r="J2706" s="8" t="s">
        <v>1798</v>
      </c>
      <c r="K2706" s="8" t="s">
        <v>629</v>
      </c>
      <c r="L2706" s="11">
        <v>42217</v>
      </c>
      <c r="M2706" s="8">
        <v>2</v>
      </c>
      <c r="N2706" s="8">
        <v>3</v>
      </c>
      <c r="O2706" s="8">
        <v>4</v>
      </c>
      <c r="P2706" s="12">
        <v>4</v>
      </c>
      <c r="Q2706" s="8">
        <v>3</v>
      </c>
      <c r="R2706" s="8" t="s">
        <v>1799</v>
      </c>
      <c r="S2706" s="8">
        <v>0</v>
      </c>
      <c r="T2706" s="8">
        <v>1</v>
      </c>
      <c r="U2706" s="8"/>
      <c r="V2706" s="8" t="str">
        <f t="shared" si="45"/>
        <v>Boeing 777 200</v>
      </c>
      <c r="W2706" s="15" t="str" cm="1">
        <f t="array" ref="W2706">IF(ISBLANK(K2706),Unknown,K2706)</f>
        <v>Heathrow to Bangkok</v>
      </c>
      <c r="X2706" s="5" t="s">
        <v>1814</v>
      </c>
      <c r="Y2706" s="5" t="s">
        <v>3792</v>
      </c>
    </row>
    <row r="2707" spans="1:25">
      <c r="A2707" s="8">
        <v>2</v>
      </c>
      <c r="B2707" s="8" t="s">
        <v>9903</v>
      </c>
      <c r="C2707" s="8" t="s">
        <v>1844</v>
      </c>
      <c r="D2707" s="8" t="s">
        <v>2600</v>
      </c>
      <c r="E2707" s="9">
        <v>42254</v>
      </c>
      <c r="F2707" s="8" t="s">
        <v>1795</v>
      </c>
      <c r="G2707" s="8" t="s">
        <v>9904</v>
      </c>
      <c r="H2707" s="8" t="s">
        <v>108</v>
      </c>
      <c r="I2707" s="8" t="s">
        <v>1867</v>
      </c>
      <c r="J2707" s="8" t="s">
        <v>1798</v>
      </c>
      <c r="K2707" s="8" t="s">
        <v>773</v>
      </c>
      <c r="L2707" s="11">
        <v>42217</v>
      </c>
      <c r="M2707" s="8">
        <v>1</v>
      </c>
      <c r="N2707" s="8">
        <v>1</v>
      </c>
      <c r="O2707" s="8">
        <v>1</v>
      </c>
      <c r="P2707" s="12">
        <v>3</v>
      </c>
      <c r="Q2707" s="8">
        <v>1</v>
      </c>
      <c r="R2707" s="8" t="s">
        <v>1799</v>
      </c>
      <c r="S2707" s="8">
        <v>0</v>
      </c>
      <c r="T2707" s="8">
        <v>2</v>
      </c>
      <c r="U2707" s="8"/>
      <c r="V2707" s="8" t="str">
        <f t="shared" si="45"/>
        <v>Boeing 747 400</v>
      </c>
      <c r="W2707" s="15" t="str" cm="1">
        <f t="array" ref="W2707">IF(ISBLANK(K2707),Unknown,K2707)</f>
        <v>Las Vegas to London Heathrow</v>
      </c>
      <c r="X2707" s="5" t="s">
        <v>2259</v>
      </c>
      <c r="Y2707" s="5" t="s">
        <v>1809</v>
      </c>
    </row>
    <row r="2708" spans="1:25">
      <c r="A2708" s="8">
        <v>1</v>
      </c>
      <c r="B2708" s="8" t="s">
        <v>9905</v>
      </c>
      <c r="C2708" s="8" t="s">
        <v>5547</v>
      </c>
      <c r="D2708" s="8" t="s">
        <v>1794</v>
      </c>
      <c r="E2708" s="9">
        <v>42253</v>
      </c>
      <c r="F2708" s="8" t="s">
        <v>1795</v>
      </c>
      <c r="G2708" s="8" t="s">
        <v>9906</v>
      </c>
      <c r="H2708" s="8" t="s">
        <v>24</v>
      </c>
      <c r="I2708" s="8" t="s">
        <v>1806</v>
      </c>
      <c r="J2708" s="8" t="s">
        <v>1807</v>
      </c>
      <c r="K2708" s="8" t="s">
        <v>241</v>
      </c>
      <c r="L2708" s="11">
        <v>42248</v>
      </c>
      <c r="M2708" s="8">
        <v>1</v>
      </c>
      <c r="N2708" s="8">
        <v>3</v>
      </c>
      <c r="O2708" s="8">
        <v>2</v>
      </c>
      <c r="P2708" s="12">
        <v>2</v>
      </c>
      <c r="Q2708" s="8">
        <v>1</v>
      </c>
      <c r="R2708" s="8" t="s">
        <v>1799</v>
      </c>
      <c r="S2708" s="8">
        <v>0</v>
      </c>
      <c r="T2708" s="8">
        <v>2</v>
      </c>
      <c r="U2708" s="8"/>
      <c r="V2708" s="8" t="str">
        <f t="shared" si="45"/>
        <v>A320</v>
      </c>
      <c r="W2708" s="15" t="str" cm="1">
        <f t="array" ref="W2708">IF(ISBLANK(K2708),Unknown,K2708)</f>
        <v>Athens to London</v>
      </c>
      <c r="X2708" s="5" t="s">
        <v>1824</v>
      </c>
      <c r="Y2708" s="5" t="s">
        <v>1819</v>
      </c>
    </row>
    <row r="2709" spans="1:25">
      <c r="A2709" s="8">
        <v>1</v>
      </c>
      <c r="B2709" s="8" t="s">
        <v>3728</v>
      </c>
      <c r="C2709" s="8" t="s">
        <v>9907</v>
      </c>
      <c r="D2709" s="8" t="s">
        <v>1794</v>
      </c>
      <c r="E2709" s="9">
        <v>42253</v>
      </c>
      <c r="F2709" s="8" t="s">
        <v>1795</v>
      </c>
      <c r="G2709" s="8" t="s">
        <v>9908</v>
      </c>
      <c r="H2709" s="8" t="s">
        <v>131</v>
      </c>
      <c r="I2709" s="8" t="s">
        <v>1851</v>
      </c>
      <c r="J2709" s="8" t="s">
        <v>1798</v>
      </c>
      <c r="K2709" s="8" t="s">
        <v>723</v>
      </c>
      <c r="L2709" s="11">
        <v>42248</v>
      </c>
      <c r="M2709" s="8">
        <v>1</v>
      </c>
      <c r="N2709" s="8">
        <v>1</v>
      </c>
      <c r="O2709" s="8">
        <v>1</v>
      </c>
      <c r="P2709" s="12">
        <v>1</v>
      </c>
      <c r="Q2709" s="8">
        <v>2</v>
      </c>
      <c r="R2709" s="8" t="s">
        <v>1799</v>
      </c>
      <c r="S2709" s="8">
        <v>0</v>
      </c>
      <c r="T2709" s="8">
        <v>1</v>
      </c>
      <c r="U2709" s="8"/>
      <c r="V2709" s="8" t="str">
        <f t="shared" si="45"/>
        <v>Boeing 777</v>
      </c>
      <c r="W2709" s="15" t="str" cm="1">
        <f t="array" ref="W2709">IF(ISBLANK(K2709),Unknown,K2709)</f>
        <v>JFK to Manchester via LHR</v>
      </c>
      <c r="X2709" s="5" t="s">
        <v>7429</v>
      </c>
      <c r="Y2709" s="5" t="s">
        <v>9909</v>
      </c>
    </row>
    <row r="2710" spans="1:25">
      <c r="A2710" s="8">
        <v>9</v>
      </c>
      <c r="B2710" s="8" t="s">
        <v>9910</v>
      </c>
      <c r="C2710" s="8" t="s">
        <v>9911</v>
      </c>
      <c r="D2710" s="8" t="s">
        <v>1794</v>
      </c>
      <c r="E2710" s="9">
        <v>42253</v>
      </c>
      <c r="F2710" s="8" t="s">
        <v>1795</v>
      </c>
      <c r="G2710" s="8" t="s">
        <v>9912</v>
      </c>
      <c r="H2710" s="8" t="s">
        <v>10</v>
      </c>
      <c r="I2710" s="8" t="s">
        <v>1797</v>
      </c>
      <c r="J2710" s="8" t="s">
        <v>1798</v>
      </c>
      <c r="K2710" s="8" t="s">
        <v>527</v>
      </c>
      <c r="L2710" s="11">
        <v>42217</v>
      </c>
      <c r="M2710" s="8">
        <v>4</v>
      </c>
      <c r="N2710" s="8">
        <v>5</v>
      </c>
      <c r="O2710" s="8">
        <v>5</v>
      </c>
      <c r="P2710" s="12">
        <v>4</v>
      </c>
      <c r="Q2710" s="8">
        <v>5</v>
      </c>
      <c r="R2710" s="8" t="s">
        <v>1885</v>
      </c>
      <c r="S2710" s="8">
        <v>1</v>
      </c>
      <c r="T2710" s="8">
        <v>1</v>
      </c>
      <c r="U2710" s="8"/>
      <c r="V2710" s="8" t="str">
        <f t="shared" si="45"/>
        <v>A319</v>
      </c>
      <c r="W2710" s="15" t="str" cm="1">
        <f t="array" ref="W2710">IF(ISBLANK(K2710),Unknown,K2710)</f>
        <v>Gatwick to Barcelona</v>
      </c>
      <c r="X2710" s="5" t="s">
        <v>1963</v>
      </c>
      <c r="Y2710" s="5" t="s">
        <v>2056</v>
      </c>
    </row>
    <row r="2711" spans="1:25">
      <c r="A2711" s="8">
        <v>7</v>
      </c>
      <c r="B2711" s="8" t="s">
        <v>9913</v>
      </c>
      <c r="C2711" s="8" t="s">
        <v>4740</v>
      </c>
      <c r="D2711" s="8" t="s">
        <v>1794</v>
      </c>
      <c r="E2711" s="9">
        <v>42252</v>
      </c>
      <c r="F2711" s="8" t="s">
        <v>1795</v>
      </c>
      <c r="G2711" s="8" t="s">
        <v>9914</v>
      </c>
      <c r="H2711" s="8" t="s">
        <v>131</v>
      </c>
      <c r="I2711" s="8" t="s">
        <v>1806</v>
      </c>
      <c r="J2711" s="8" t="s">
        <v>1836</v>
      </c>
      <c r="K2711" s="8" t="s">
        <v>443</v>
      </c>
      <c r="L2711" s="11">
        <v>42248</v>
      </c>
      <c r="M2711" s="8">
        <v>3</v>
      </c>
      <c r="N2711" s="8">
        <v>5</v>
      </c>
      <c r="O2711" s="8">
        <v>4</v>
      </c>
      <c r="P2711" s="12">
        <v>4</v>
      </c>
      <c r="Q2711" s="8">
        <v>3</v>
      </c>
      <c r="R2711" s="8" t="s">
        <v>1799</v>
      </c>
      <c r="S2711" s="8">
        <v>0</v>
      </c>
      <c r="T2711" s="8">
        <v>3</v>
      </c>
      <c r="U2711" s="8"/>
      <c r="V2711" s="8" t="str">
        <f t="shared" si="45"/>
        <v>Boeing 777</v>
      </c>
      <c r="W2711" s="15" t="str" cm="1">
        <f t="array" ref="W2711">IF(ISBLANK(K2711),Unknown,K2711)</f>
        <v>Dubai to LHR</v>
      </c>
      <c r="X2711" s="5" t="s">
        <v>2138</v>
      </c>
      <c r="Y2711" s="5" t="s">
        <v>1978</v>
      </c>
    </row>
    <row r="2712" spans="1:25">
      <c r="A2712" s="8">
        <v>1</v>
      </c>
      <c r="B2712" s="8" t="s">
        <v>9915</v>
      </c>
      <c r="C2712" s="8" t="s">
        <v>9916</v>
      </c>
      <c r="D2712" s="8" t="s">
        <v>1794</v>
      </c>
      <c r="E2712" s="9">
        <v>42252</v>
      </c>
      <c r="F2712" s="8" t="s">
        <v>1795</v>
      </c>
      <c r="G2712" s="8" t="s">
        <v>9917</v>
      </c>
      <c r="H2712" s="8" t="s">
        <v>108</v>
      </c>
      <c r="I2712" s="8" t="s">
        <v>1806</v>
      </c>
      <c r="J2712" s="8" t="s">
        <v>1807</v>
      </c>
      <c r="K2712" s="8" t="s">
        <v>928</v>
      </c>
      <c r="L2712" s="11">
        <v>42217</v>
      </c>
      <c r="M2712" s="8">
        <v>1</v>
      </c>
      <c r="N2712" s="8">
        <v>1</v>
      </c>
      <c r="O2712" s="8">
        <v>1</v>
      </c>
      <c r="P2712" s="12">
        <v>1</v>
      </c>
      <c r="Q2712" s="8">
        <v>1</v>
      </c>
      <c r="R2712" s="8" t="s">
        <v>1799</v>
      </c>
      <c r="S2712" s="8">
        <v>0</v>
      </c>
      <c r="T2712" s="8">
        <v>1</v>
      </c>
      <c r="U2712" s="8"/>
      <c r="V2712" s="8" t="str">
        <f t="shared" si="45"/>
        <v>Boeing 747 400</v>
      </c>
      <c r="W2712" s="15" t="str" cm="1">
        <f t="array" ref="W2712">IF(ISBLANK(K2712),Unknown,K2712)</f>
        <v>LHR to PEK</v>
      </c>
      <c r="X2712" s="5" t="s">
        <v>1978</v>
      </c>
      <c r="Y2712" s="5" t="s">
        <v>8742</v>
      </c>
    </row>
    <row r="2713" spans="1:25">
      <c r="A2713" s="8">
        <v>2</v>
      </c>
      <c r="B2713" s="8" t="s">
        <v>9918</v>
      </c>
      <c r="C2713" s="8" t="s">
        <v>9919</v>
      </c>
      <c r="D2713" s="8" t="s">
        <v>1794</v>
      </c>
      <c r="E2713" s="9">
        <v>42252</v>
      </c>
      <c r="F2713" s="8" t="s">
        <v>1795</v>
      </c>
      <c r="G2713" s="10" t="s">
        <v>9920</v>
      </c>
      <c r="H2713" s="10"/>
      <c r="I2713" s="8" t="s">
        <v>1867</v>
      </c>
      <c r="J2713" s="8" t="s">
        <v>1798</v>
      </c>
      <c r="K2713" s="8" t="s">
        <v>375</v>
      </c>
      <c r="L2713" s="11">
        <v>42217</v>
      </c>
      <c r="M2713" s="8">
        <v>1</v>
      </c>
      <c r="N2713" s="8">
        <v>2</v>
      </c>
      <c r="O2713" s="8">
        <v>1</v>
      </c>
      <c r="P2713" s="12">
        <v>3</v>
      </c>
      <c r="Q2713" s="8">
        <v>1</v>
      </c>
      <c r="R2713" s="8" t="s">
        <v>1799</v>
      </c>
      <c r="S2713" s="8">
        <v>0</v>
      </c>
      <c r="T2713" s="8">
        <v>1</v>
      </c>
      <c r="U2713" s="8"/>
      <c r="V2713" s="8" t="str">
        <f t="shared" si="45"/>
        <v>Unknown</v>
      </c>
      <c r="W2713" s="15" t="str" cm="1">
        <f t="array" ref="W2713">IF(ISBLANK(K2713),Unknown,K2713)</f>
        <v>Cape Town to London Heathrow</v>
      </c>
      <c r="X2713" s="5" t="s">
        <v>2113</v>
      </c>
      <c r="Y2713" s="5" t="s">
        <v>1809</v>
      </c>
    </row>
    <row r="2714" spans="1:25">
      <c r="A2714" s="8">
        <v>3</v>
      </c>
      <c r="B2714" s="8" t="s">
        <v>9921</v>
      </c>
      <c r="C2714" s="8" t="s">
        <v>9922</v>
      </c>
      <c r="D2714" s="8" t="s">
        <v>1794</v>
      </c>
      <c r="E2714" s="9">
        <v>42251</v>
      </c>
      <c r="F2714" s="8" t="s">
        <v>1795</v>
      </c>
      <c r="G2714" s="8" t="s">
        <v>9923</v>
      </c>
      <c r="H2714" s="8" t="s">
        <v>108</v>
      </c>
      <c r="I2714" s="8" t="s">
        <v>1806</v>
      </c>
      <c r="J2714" s="8" t="s">
        <v>1807</v>
      </c>
      <c r="K2714" s="8" t="s">
        <v>1232</v>
      </c>
      <c r="L2714" s="11">
        <v>42248</v>
      </c>
      <c r="M2714" s="8">
        <v>2</v>
      </c>
      <c r="N2714" s="8">
        <v>3</v>
      </c>
      <c r="O2714" s="8">
        <v>2</v>
      </c>
      <c r="P2714" s="12">
        <v>3</v>
      </c>
      <c r="Q2714" s="8">
        <v>2</v>
      </c>
      <c r="R2714" s="8" t="s">
        <v>1799</v>
      </c>
      <c r="S2714" s="8">
        <v>0</v>
      </c>
      <c r="T2714" s="8">
        <v>2</v>
      </c>
      <c r="U2714" s="8"/>
      <c r="V2714" s="8" t="str">
        <f t="shared" si="45"/>
        <v>Boeing 747 400</v>
      </c>
      <c r="W2714" s="15" t="str" cm="1">
        <f t="array" ref="W2714">IF(ISBLANK(K2714),Unknown,K2714)</f>
        <v>London to New York JFK</v>
      </c>
      <c r="X2714" s="5" t="s">
        <v>1819</v>
      </c>
      <c r="Y2714" s="5" t="s">
        <v>1946</v>
      </c>
    </row>
    <row r="2715" spans="1:25">
      <c r="A2715" s="8">
        <v>6</v>
      </c>
      <c r="B2715" s="8" t="s">
        <v>9924</v>
      </c>
      <c r="C2715" s="8" t="s">
        <v>4105</v>
      </c>
      <c r="D2715" s="8" t="s">
        <v>1794</v>
      </c>
      <c r="E2715" s="9">
        <v>42251</v>
      </c>
      <c r="F2715" s="8" t="s">
        <v>1795</v>
      </c>
      <c r="G2715" s="8" t="s">
        <v>9925</v>
      </c>
      <c r="H2715" s="8" t="s">
        <v>138</v>
      </c>
      <c r="I2715" s="8" t="s">
        <v>1797</v>
      </c>
      <c r="J2715" s="8" t="s">
        <v>1807</v>
      </c>
      <c r="K2715" s="8" t="s">
        <v>602</v>
      </c>
      <c r="L2715" s="11">
        <v>42217</v>
      </c>
      <c r="M2715" s="8">
        <v>3</v>
      </c>
      <c r="N2715" s="8">
        <v>4</v>
      </c>
      <c r="O2715" s="8">
        <v>4</v>
      </c>
      <c r="P2715" s="12">
        <v>4</v>
      </c>
      <c r="Q2715" s="8">
        <v>2</v>
      </c>
      <c r="R2715" s="8" t="s">
        <v>1799</v>
      </c>
      <c r="S2715" s="8">
        <v>0</v>
      </c>
      <c r="T2715" s="8">
        <v>4</v>
      </c>
      <c r="U2715" s="8"/>
      <c r="V2715" s="8" t="str">
        <f t="shared" si="45"/>
        <v>Boeing 777 200</v>
      </c>
      <c r="W2715" s="15" t="str" cm="1">
        <f t="array" ref="W2715">IF(ISBLANK(K2715),Unknown,K2715)</f>
        <v>Glasgow to New York via LHR</v>
      </c>
      <c r="X2715" s="5" t="s">
        <v>1862</v>
      </c>
      <c r="Y2715" s="5" t="s">
        <v>9926</v>
      </c>
    </row>
    <row r="2716" spans="1:25">
      <c r="A2716" s="8">
        <v>9</v>
      </c>
      <c r="B2716" s="8" t="s">
        <v>9927</v>
      </c>
      <c r="C2716" s="8" t="s">
        <v>9928</v>
      </c>
      <c r="D2716" s="8" t="s">
        <v>1794</v>
      </c>
      <c r="E2716" s="9">
        <v>42251</v>
      </c>
      <c r="F2716" s="8" t="s">
        <v>1795</v>
      </c>
      <c r="G2716" s="8" t="s">
        <v>9929</v>
      </c>
      <c r="H2716" s="8" t="s">
        <v>67</v>
      </c>
      <c r="I2716" s="8" t="s">
        <v>1797</v>
      </c>
      <c r="J2716" s="8" t="s">
        <v>1807</v>
      </c>
      <c r="K2716" s="8" t="s">
        <v>648</v>
      </c>
      <c r="L2716" s="11">
        <v>42217</v>
      </c>
      <c r="M2716" s="8">
        <v>5</v>
      </c>
      <c r="N2716" s="8">
        <v>4</v>
      </c>
      <c r="O2716" s="8">
        <v>5</v>
      </c>
      <c r="P2716" s="12">
        <v>4</v>
      </c>
      <c r="Q2716" s="8">
        <v>3</v>
      </c>
      <c r="R2716" s="8" t="s">
        <v>1885</v>
      </c>
      <c r="S2716" s="8">
        <v>1</v>
      </c>
      <c r="T2716" s="8">
        <v>3</v>
      </c>
      <c r="U2716" s="8"/>
      <c r="V2716" s="8" t="str">
        <f t="shared" si="45"/>
        <v>A380</v>
      </c>
      <c r="W2716" s="15" t="str" cm="1">
        <f t="array" ref="W2716">IF(ISBLANK(K2716),Unknown,K2716)</f>
        <v>Heathrow to Johannesburg</v>
      </c>
      <c r="X2716" s="5" t="s">
        <v>1814</v>
      </c>
      <c r="Y2716" s="5" t="s">
        <v>1895</v>
      </c>
    </row>
    <row r="2717" spans="1:25">
      <c r="A2717" s="8">
        <v>7</v>
      </c>
      <c r="B2717" s="8" t="s">
        <v>9930</v>
      </c>
      <c r="C2717" s="8" t="s">
        <v>1844</v>
      </c>
      <c r="D2717" s="8" t="s">
        <v>2174</v>
      </c>
      <c r="E2717" s="9">
        <v>42250</v>
      </c>
      <c r="F2717" s="8" t="s">
        <v>1795</v>
      </c>
      <c r="G2717" s="8" t="s">
        <v>9931</v>
      </c>
      <c r="H2717" s="8" t="s">
        <v>24</v>
      </c>
      <c r="I2717" s="8" t="s">
        <v>1797</v>
      </c>
      <c r="J2717" s="8" t="s">
        <v>1807</v>
      </c>
      <c r="K2717" s="8" t="s">
        <v>847</v>
      </c>
      <c r="L2717" s="11">
        <v>42217</v>
      </c>
      <c r="M2717" s="8">
        <v>3</v>
      </c>
      <c r="N2717" s="8">
        <v>4</v>
      </c>
      <c r="O2717" s="8">
        <v>3</v>
      </c>
      <c r="P2717" s="12">
        <v>3</v>
      </c>
      <c r="Q2717" s="8">
        <v>3</v>
      </c>
      <c r="R2717" s="8" t="s">
        <v>1885</v>
      </c>
      <c r="S2717" s="8">
        <v>1</v>
      </c>
      <c r="T2717" s="8">
        <v>1</v>
      </c>
      <c r="U2717" s="8"/>
      <c r="V2717" s="8" t="str">
        <f t="shared" si="45"/>
        <v>A320</v>
      </c>
      <c r="W2717" s="15" t="str" cm="1">
        <f t="array" ref="W2717">IF(ISBLANK(K2717),Unknown,K2717)</f>
        <v>LHR to ARN</v>
      </c>
      <c r="X2717" s="5" t="s">
        <v>1978</v>
      </c>
      <c r="Y2717" s="5" t="s">
        <v>7509</v>
      </c>
    </row>
    <row r="2718" spans="1:25">
      <c r="A2718" s="8">
        <v>5</v>
      </c>
      <c r="B2718" s="8" t="s">
        <v>9932</v>
      </c>
      <c r="C2718" s="8" t="s">
        <v>4740</v>
      </c>
      <c r="D2718" s="8" t="s">
        <v>1794</v>
      </c>
      <c r="E2718" s="9">
        <v>42249</v>
      </c>
      <c r="F2718" s="8" t="s">
        <v>1795</v>
      </c>
      <c r="G2718" s="8" t="s">
        <v>9933</v>
      </c>
      <c r="H2718" s="8" t="s">
        <v>108</v>
      </c>
      <c r="I2718" s="8" t="s">
        <v>1806</v>
      </c>
      <c r="J2718" s="8" t="s">
        <v>1836</v>
      </c>
      <c r="K2718" s="8" t="s">
        <v>1166</v>
      </c>
      <c r="L2718" s="11">
        <v>42217</v>
      </c>
      <c r="M2718" s="8">
        <v>1</v>
      </c>
      <c r="N2718" s="8">
        <v>5</v>
      </c>
      <c r="O2718" s="8">
        <v>4</v>
      </c>
      <c r="P2718" s="12">
        <v>2</v>
      </c>
      <c r="Q2718" s="8">
        <v>2</v>
      </c>
      <c r="R2718" s="8" t="s">
        <v>1799</v>
      </c>
      <c r="S2718" s="8">
        <v>0</v>
      </c>
      <c r="T2718" s="8">
        <v>3</v>
      </c>
      <c r="U2718" s="8"/>
      <c r="V2718" s="8" t="str">
        <f t="shared" si="45"/>
        <v>Boeing 747 400</v>
      </c>
      <c r="W2718" s="15" t="str" cm="1">
        <f t="array" ref="W2718">IF(ISBLANK(K2718),Unknown,K2718)</f>
        <v>London to Dubai</v>
      </c>
      <c r="X2718" s="5" t="s">
        <v>1819</v>
      </c>
      <c r="Y2718" s="5" t="s">
        <v>2138</v>
      </c>
    </row>
    <row r="2719" spans="1:25">
      <c r="A2719" s="8">
        <v>6</v>
      </c>
      <c r="B2719" s="8" t="s">
        <v>9934</v>
      </c>
      <c r="C2719" s="8" t="s">
        <v>4740</v>
      </c>
      <c r="D2719" s="8" t="s">
        <v>1794</v>
      </c>
      <c r="E2719" s="9">
        <v>42249</v>
      </c>
      <c r="F2719" s="8" t="s">
        <v>1795</v>
      </c>
      <c r="G2719" s="8" t="s">
        <v>9935</v>
      </c>
      <c r="H2719" s="8" t="s">
        <v>50</v>
      </c>
      <c r="I2719" s="8" t="s">
        <v>1806</v>
      </c>
      <c r="J2719" s="8" t="s">
        <v>1807</v>
      </c>
      <c r="K2719" s="8" t="s">
        <v>1144</v>
      </c>
      <c r="L2719" s="11">
        <v>42217</v>
      </c>
      <c r="M2719" s="8">
        <v>2</v>
      </c>
      <c r="N2719" s="8">
        <v>4</v>
      </c>
      <c r="O2719" s="8">
        <v>3</v>
      </c>
      <c r="P2719" s="12">
        <v>3</v>
      </c>
      <c r="Q2719" s="8">
        <v>3</v>
      </c>
      <c r="R2719" s="8" t="s">
        <v>1885</v>
      </c>
      <c r="S2719" s="8">
        <v>1</v>
      </c>
      <c r="T2719" s="8">
        <v>1</v>
      </c>
      <c r="U2719" s="8"/>
      <c r="V2719" s="8" t="str">
        <f t="shared" si="45"/>
        <v>A321</v>
      </c>
      <c r="W2719" s="15" t="str" cm="1">
        <f t="array" ref="W2719">IF(ISBLANK(K2719),Unknown,K2719)</f>
        <v>London to Brussels</v>
      </c>
      <c r="X2719" s="5" t="s">
        <v>1819</v>
      </c>
      <c r="Y2719" s="5" t="s">
        <v>2350</v>
      </c>
    </row>
    <row r="2720" spans="1:25">
      <c r="A2720" s="8">
        <v>3</v>
      </c>
      <c r="B2720" s="8" t="s">
        <v>9936</v>
      </c>
      <c r="C2720" s="8" t="s">
        <v>9937</v>
      </c>
      <c r="D2720" s="8" t="s">
        <v>1794</v>
      </c>
      <c r="E2720" s="9">
        <v>42249</v>
      </c>
      <c r="F2720" s="8" t="s">
        <v>1795</v>
      </c>
      <c r="G2720" s="8" t="s">
        <v>9938</v>
      </c>
      <c r="H2720" s="8" t="s">
        <v>67</v>
      </c>
      <c r="I2720" s="8" t="s">
        <v>1797</v>
      </c>
      <c r="J2720" s="8" t="s">
        <v>1807</v>
      </c>
      <c r="K2720" s="8" t="s">
        <v>780</v>
      </c>
      <c r="L2720" s="11">
        <v>42217</v>
      </c>
      <c r="M2720" s="8">
        <v>3</v>
      </c>
      <c r="N2720" s="8">
        <v>1</v>
      </c>
      <c r="O2720" s="8">
        <v>1</v>
      </c>
      <c r="P2720" s="12">
        <v>2</v>
      </c>
      <c r="Q2720" s="8">
        <v>2</v>
      </c>
      <c r="R2720" s="8" t="s">
        <v>1799</v>
      </c>
      <c r="S2720" s="8">
        <v>0</v>
      </c>
      <c r="T2720" s="8">
        <v>2</v>
      </c>
      <c r="U2720" s="8"/>
      <c r="V2720" s="8" t="str">
        <f t="shared" si="45"/>
        <v>A380</v>
      </c>
      <c r="W2720" s="15" t="str" cm="1">
        <f t="array" ref="W2720">IF(ISBLANK(K2720),Unknown,K2720)</f>
        <v>LAX to LHR</v>
      </c>
      <c r="X2720" s="5" t="s">
        <v>1979</v>
      </c>
      <c r="Y2720" s="5" t="s">
        <v>1978</v>
      </c>
    </row>
    <row r="2721" spans="1:25">
      <c r="A2721" s="8">
        <v>1</v>
      </c>
      <c r="B2721" s="8" t="s">
        <v>9939</v>
      </c>
      <c r="C2721" s="8" t="s">
        <v>9940</v>
      </c>
      <c r="D2721" s="8" t="s">
        <v>1794</v>
      </c>
      <c r="E2721" s="9">
        <v>42248</v>
      </c>
      <c r="F2721" s="8" t="s">
        <v>1872</v>
      </c>
      <c r="G2721" s="8" t="s">
        <v>9941</v>
      </c>
      <c r="H2721" s="8" t="s">
        <v>108</v>
      </c>
      <c r="I2721" s="8" t="s">
        <v>1867</v>
      </c>
      <c r="J2721" s="8" t="s">
        <v>1798</v>
      </c>
      <c r="K2721" s="8" t="s">
        <v>423</v>
      </c>
      <c r="L2721" s="11">
        <v>42217</v>
      </c>
      <c r="M2721" s="8">
        <v>1</v>
      </c>
      <c r="N2721" s="8">
        <v>1</v>
      </c>
      <c r="O2721" s="8">
        <v>1</v>
      </c>
      <c r="P2721" s="12">
        <v>1</v>
      </c>
      <c r="Q2721" s="8">
        <v>1</v>
      </c>
      <c r="R2721" s="8" t="s">
        <v>1799</v>
      </c>
      <c r="S2721" s="8">
        <v>0</v>
      </c>
      <c r="T2721" s="8">
        <v>1</v>
      </c>
      <c r="U2721" s="8"/>
      <c r="V2721" s="8" t="str">
        <f t="shared" si="45"/>
        <v>Boeing 747 400</v>
      </c>
      <c r="W2721" s="15" t="str" cm="1">
        <f t="array" ref="W2721">IF(ISBLANK(K2721),Unknown,K2721)</f>
        <v>Denver to London</v>
      </c>
      <c r="X2721" s="5" t="s">
        <v>2343</v>
      </c>
      <c r="Y2721" s="5" t="s">
        <v>1819</v>
      </c>
    </row>
    <row r="2722" spans="1:25">
      <c r="A2722" s="8">
        <v>2</v>
      </c>
      <c r="B2722" s="8" t="s">
        <v>9942</v>
      </c>
      <c r="C2722" s="8" t="s">
        <v>1844</v>
      </c>
      <c r="D2722" s="8" t="s">
        <v>1845</v>
      </c>
      <c r="E2722" s="9">
        <v>42248</v>
      </c>
      <c r="F2722" s="8" t="s">
        <v>1795</v>
      </c>
      <c r="G2722" s="8" t="s">
        <v>9943</v>
      </c>
      <c r="H2722" s="8" t="s">
        <v>108</v>
      </c>
      <c r="I2722" s="8" t="s">
        <v>1867</v>
      </c>
      <c r="J2722" s="8" t="s">
        <v>1798</v>
      </c>
      <c r="K2722" s="8" t="s">
        <v>897</v>
      </c>
      <c r="L2722" s="11">
        <v>42248</v>
      </c>
      <c r="M2722" s="8">
        <v>1</v>
      </c>
      <c r="N2722" s="8">
        <v>2</v>
      </c>
      <c r="O2722" s="8">
        <v>1</v>
      </c>
      <c r="P2722" s="12">
        <v>3</v>
      </c>
      <c r="Q2722" s="8">
        <v>2</v>
      </c>
      <c r="R2722" s="8" t="s">
        <v>1799</v>
      </c>
      <c r="S2722" s="8">
        <v>0</v>
      </c>
      <c r="T2722" s="8">
        <v>1</v>
      </c>
      <c r="U2722" s="8"/>
      <c r="V2722" s="8" t="str">
        <f t="shared" si="45"/>
        <v>Boeing 747 400</v>
      </c>
      <c r="W2722" s="15" t="str" cm="1">
        <f t="array" ref="W2722">IF(ISBLANK(K2722),Unknown,K2722)</f>
        <v>LHR to JFK</v>
      </c>
      <c r="X2722" s="5" t="s">
        <v>1978</v>
      </c>
      <c r="Y2722" s="5" t="s">
        <v>7429</v>
      </c>
    </row>
    <row r="2723" spans="1:25">
      <c r="A2723" s="8">
        <v>7</v>
      </c>
      <c r="B2723" s="8" t="s">
        <v>9944</v>
      </c>
      <c r="C2723" s="8" t="s">
        <v>9945</v>
      </c>
      <c r="D2723" s="8" t="s">
        <v>1794</v>
      </c>
      <c r="E2723" s="9">
        <v>42248</v>
      </c>
      <c r="F2723" s="8" t="s">
        <v>1938</v>
      </c>
      <c r="G2723" s="8" t="s">
        <v>9946</v>
      </c>
      <c r="H2723" s="8" t="s">
        <v>125</v>
      </c>
      <c r="I2723" s="8" t="s">
        <v>1797</v>
      </c>
      <c r="J2723" s="8" t="s">
        <v>1798</v>
      </c>
      <c r="K2723" s="8" t="s">
        <v>365</v>
      </c>
      <c r="L2723" s="11">
        <v>42217</v>
      </c>
      <c r="M2723" s="8">
        <v>5</v>
      </c>
      <c r="N2723" s="8">
        <v>5</v>
      </c>
      <c r="O2723" s="8">
        <v>2</v>
      </c>
      <c r="P2723" s="12">
        <v>4</v>
      </c>
      <c r="Q2723" s="8">
        <v>4</v>
      </c>
      <c r="R2723" s="8" t="s">
        <v>1885</v>
      </c>
      <c r="S2723" s="8">
        <v>1</v>
      </c>
      <c r="T2723" s="8">
        <v>2</v>
      </c>
      <c r="U2723" s="8"/>
      <c r="V2723" s="8" t="str">
        <f t="shared" si="45"/>
        <v>Boeing 767</v>
      </c>
      <c r="W2723" s="15" t="str" cm="1">
        <f t="array" ref="W2723">IF(ISBLANK(K2723),Unknown,K2723)</f>
        <v>Calgary to London</v>
      </c>
      <c r="X2723" s="5" t="s">
        <v>4133</v>
      </c>
      <c r="Y2723" s="5" t="s">
        <v>1819</v>
      </c>
    </row>
    <row r="2724" spans="1:25">
      <c r="A2724" s="8">
        <v>10</v>
      </c>
      <c r="B2724" s="8" t="s">
        <v>9947</v>
      </c>
      <c r="C2724" s="8" t="s">
        <v>9948</v>
      </c>
      <c r="D2724" s="8" t="s">
        <v>1794</v>
      </c>
      <c r="E2724" s="9">
        <v>42247</v>
      </c>
      <c r="F2724" s="8" t="s">
        <v>1795</v>
      </c>
      <c r="G2724" s="10" t="s">
        <v>9949</v>
      </c>
      <c r="H2724" s="10"/>
      <c r="I2724" s="8" t="s">
        <v>1867</v>
      </c>
      <c r="J2724" s="8" t="s">
        <v>1798</v>
      </c>
      <c r="K2724" s="8" t="s">
        <v>224</v>
      </c>
      <c r="L2724" s="11">
        <v>42217</v>
      </c>
      <c r="M2724" s="8">
        <v>5</v>
      </c>
      <c r="N2724" s="8">
        <v>5</v>
      </c>
      <c r="O2724" s="8">
        <v>5</v>
      </c>
      <c r="P2724" s="12">
        <v>4</v>
      </c>
      <c r="Q2724" s="8">
        <v>5</v>
      </c>
      <c r="R2724" s="8" t="s">
        <v>1885</v>
      </c>
      <c r="S2724" s="8">
        <v>1</v>
      </c>
      <c r="T2724" s="8">
        <v>1</v>
      </c>
      <c r="U2724" s="8"/>
      <c r="V2724" s="8" t="str">
        <f t="shared" si="45"/>
        <v>Unknown</v>
      </c>
      <c r="W2724" s="15" t="str" cm="1">
        <f t="array" ref="W2724">IF(ISBLANK(K2724),Unknown,K2724)</f>
        <v>Amsterdam to London</v>
      </c>
      <c r="X2724" s="5" t="s">
        <v>2069</v>
      </c>
      <c r="Y2724" s="5" t="s">
        <v>1819</v>
      </c>
    </row>
    <row r="2725" spans="1:25">
      <c r="A2725" s="8">
        <v>10</v>
      </c>
      <c r="B2725" s="8" t="s">
        <v>3567</v>
      </c>
      <c r="C2725" s="8" t="s">
        <v>5498</v>
      </c>
      <c r="D2725" s="8" t="s">
        <v>1794</v>
      </c>
      <c r="E2725" s="9">
        <v>42247</v>
      </c>
      <c r="F2725" s="8" t="s">
        <v>1795</v>
      </c>
      <c r="G2725" s="8" t="s">
        <v>9950</v>
      </c>
      <c r="H2725" s="8" t="s">
        <v>24</v>
      </c>
      <c r="I2725" s="8" t="s">
        <v>1851</v>
      </c>
      <c r="J2725" s="8" t="s">
        <v>1798</v>
      </c>
      <c r="K2725" s="8" t="s">
        <v>1418</v>
      </c>
      <c r="L2725" s="11">
        <v>42217</v>
      </c>
      <c r="M2725" s="8">
        <v>5</v>
      </c>
      <c r="N2725" s="8">
        <v>5</v>
      </c>
      <c r="O2725" s="8">
        <v>5</v>
      </c>
      <c r="P2725" s="12">
        <v>5</v>
      </c>
      <c r="Q2725" s="8">
        <v>5</v>
      </c>
      <c r="R2725" s="8" t="s">
        <v>1885</v>
      </c>
      <c r="S2725" s="8">
        <v>1</v>
      </c>
      <c r="T2725" s="8">
        <v>4</v>
      </c>
      <c r="U2725" s="8"/>
      <c r="V2725" s="8" t="str">
        <f t="shared" ref="V2725:V2788" si="46">IF(ISBLANK(H2725),"Unknown",H2725)</f>
        <v>A320</v>
      </c>
      <c r="W2725" s="15" t="str" cm="1">
        <f t="array" ref="W2725">IF(ISBLANK(K2725),Unknown,K2725)</f>
        <v>MXP to LHR</v>
      </c>
      <c r="X2725" s="5" t="s">
        <v>7337</v>
      </c>
      <c r="Y2725" s="5" t="s">
        <v>1978</v>
      </c>
    </row>
    <row r="2726" spans="1:25">
      <c r="A2726" s="8">
        <v>5</v>
      </c>
      <c r="B2726" s="8" t="s">
        <v>3567</v>
      </c>
      <c r="C2726" s="8" t="s">
        <v>9951</v>
      </c>
      <c r="D2726" s="8" t="s">
        <v>1794</v>
      </c>
      <c r="E2726" s="9">
        <v>42246</v>
      </c>
      <c r="F2726" s="8" t="s">
        <v>1899</v>
      </c>
      <c r="G2726" s="8" t="s">
        <v>9952</v>
      </c>
      <c r="H2726" s="8" t="s">
        <v>131</v>
      </c>
      <c r="I2726" s="8" t="s">
        <v>1797</v>
      </c>
      <c r="J2726" s="8" t="s">
        <v>1807</v>
      </c>
      <c r="K2726" s="8" t="s">
        <v>1691</v>
      </c>
      <c r="L2726" s="11">
        <v>42186</v>
      </c>
      <c r="M2726" s="8">
        <v>3</v>
      </c>
      <c r="N2726" s="8">
        <v>2</v>
      </c>
      <c r="O2726" s="8">
        <v>2</v>
      </c>
      <c r="P2726" s="12">
        <v>3</v>
      </c>
      <c r="Q2726" s="8">
        <v>2</v>
      </c>
      <c r="R2726" s="8" t="s">
        <v>1799</v>
      </c>
      <c r="S2726" s="8">
        <v>0</v>
      </c>
      <c r="T2726" s="8">
        <v>2</v>
      </c>
      <c r="U2726" s="8"/>
      <c r="V2726" s="8" t="str">
        <f t="shared" si="46"/>
        <v>Boeing 777</v>
      </c>
      <c r="W2726" s="15" t="str" cm="1">
        <f t="array" ref="W2726">IF(ISBLANK(K2726),Unknown,K2726)</f>
        <v>Toronto to London Heathrow</v>
      </c>
      <c r="X2726" s="5" t="s">
        <v>2902</v>
      </c>
      <c r="Y2726" s="5" t="s">
        <v>1809</v>
      </c>
    </row>
    <row r="2727" spans="1:25">
      <c r="A2727" s="8">
        <v>3</v>
      </c>
      <c r="B2727" s="8" t="s">
        <v>3567</v>
      </c>
      <c r="C2727" s="8" t="s">
        <v>9953</v>
      </c>
      <c r="D2727" s="8" t="s">
        <v>1794</v>
      </c>
      <c r="E2727" s="9">
        <v>42245</v>
      </c>
      <c r="F2727" s="8" t="s">
        <v>1795</v>
      </c>
      <c r="G2727" s="8" t="s">
        <v>9954</v>
      </c>
      <c r="H2727" s="8" t="s">
        <v>24</v>
      </c>
      <c r="I2727" s="8" t="s">
        <v>1851</v>
      </c>
      <c r="J2727" s="8" t="s">
        <v>1798</v>
      </c>
      <c r="K2727" s="8" t="s">
        <v>1310</v>
      </c>
      <c r="L2727" s="11">
        <v>42186</v>
      </c>
      <c r="M2727" s="8">
        <v>2</v>
      </c>
      <c r="N2727" s="8">
        <v>1</v>
      </c>
      <c r="O2727" s="8">
        <v>2</v>
      </c>
      <c r="P2727" s="12">
        <v>1</v>
      </c>
      <c r="Q2727" s="8">
        <v>3</v>
      </c>
      <c r="R2727" s="8" t="s">
        <v>1799</v>
      </c>
      <c r="S2727" s="8">
        <v>0</v>
      </c>
      <c r="T2727" s="8">
        <v>1</v>
      </c>
      <c r="U2727" s="8"/>
      <c r="V2727" s="8" t="str">
        <f t="shared" si="46"/>
        <v>A320</v>
      </c>
      <c r="W2727" s="15" t="str" cm="1">
        <f t="array" ref="W2727">IF(ISBLANK(K2727),Unknown,K2727)</f>
        <v>Lyon to London Heathrow</v>
      </c>
      <c r="X2727" s="5" t="s">
        <v>2027</v>
      </c>
      <c r="Y2727" s="5" t="s">
        <v>1809</v>
      </c>
    </row>
    <row r="2728" spans="1:25">
      <c r="A2728" s="8">
        <v>8</v>
      </c>
      <c r="B2728" s="8" t="s">
        <v>3567</v>
      </c>
      <c r="C2728" s="8" t="s">
        <v>7061</v>
      </c>
      <c r="D2728" s="8" t="s">
        <v>1794</v>
      </c>
      <c r="E2728" s="9">
        <v>42245</v>
      </c>
      <c r="F2728" s="8" t="s">
        <v>1795</v>
      </c>
      <c r="G2728" s="8" t="s">
        <v>9955</v>
      </c>
      <c r="H2728" s="8" t="s">
        <v>24</v>
      </c>
      <c r="I2728" s="8" t="s">
        <v>1867</v>
      </c>
      <c r="J2728" s="8" t="s">
        <v>1798</v>
      </c>
      <c r="K2728" s="8" t="s">
        <v>552</v>
      </c>
      <c r="L2728" s="11">
        <v>42217</v>
      </c>
      <c r="M2728" s="8">
        <v>4</v>
      </c>
      <c r="N2728" s="8">
        <v>2</v>
      </c>
      <c r="O2728" s="8">
        <v>3</v>
      </c>
      <c r="P2728" s="12">
        <v>5</v>
      </c>
      <c r="Q2728" s="8">
        <v>5</v>
      </c>
      <c r="R2728" s="8" t="s">
        <v>1885</v>
      </c>
      <c r="S2728" s="8">
        <v>1</v>
      </c>
      <c r="T2728" s="8">
        <v>1</v>
      </c>
      <c r="U2728" s="8"/>
      <c r="V2728" s="8" t="str">
        <f t="shared" si="46"/>
        <v>A320</v>
      </c>
      <c r="W2728" s="15" t="str" cm="1">
        <f t="array" ref="W2728">IF(ISBLANK(K2728),Unknown,K2728)</f>
        <v>Gatwick to Marrakech</v>
      </c>
      <c r="X2728" s="5" t="s">
        <v>1963</v>
      </c>
      <c r="Y2728" s="5" t="s">
        <v>2422</v>
      </c>
    </row>
    <row r="2729" spans="1:25">
      <c r="A2729" s="8">
        <v>3</v>
      </c>
      <c r="B2729" s="8" t="s">
        <v>3567</v>
      </c>
      <c r="C2729" s="8" t="s">
        <v>9956</v>
      </c>
      <c r="D2729" s="8" t="s">
        <v>1794</v>
      </c>
      <c r="E2729" s="9">
        <v>42245</v>
      </c>
      <c r="F2729" s="8" t="s">
        <v>1795</v>
      </c>
      <c r="G2729" s="10" t="s">
        <v>9957</v>
      </c>
      <c r="H2729" s="10"/>
      <c r="I2729" s="8" t="s">
        <v>1867</v>
      </c>
      <c r="J2729" s="8" t="s">
        <v>1798</v>
      </c>
      <c r="K2729" s="8" t="s">
        <v>1383</v>
      </c>
      <c r="L2729" s="11">
        <v>42217</v>
      </c>
      <c r="M2729" s="8">
        <v>4</v>
      </c>
      <c r="N2729" s="8">
        <v>5</v>
      </c>
      <c r="O2729" s="8">
        <v>4</v>
      </c>
      <c r="P2729" s="12">
        <v>1</v>
      </c>
      <c r="Q2729" s="8">
        <v>2</v>
      </c>
      <c r="R2729" s="8" t="s">
        <v>1799</v>
      </c>
      <c r="S2729" s="8">
        <v>0</v>
      </c>
      <c r="T2729" s="8">
        <v>1</v>
      </c>
      <c r="U2729" s="8"/>
      <c r="V2729" s="8" t="str">
        <f t="shared" si="46"/>
        <v>Unknown</v>
      </c>
      <c r="W2729" s="15" t="str" cm="1">
        <f t="array" ref="W2729">IF(ISBLANK(K2729),Unknown,K2729)</f>
        <v>Miami to London Heathrow</v>
      </c>
      <c r="X2729" s="5" t="s">
        <v>1852</v>
      </c>
      <c r="Y2729" s="5" t="s">
        <v>1809</v>
      </c>
    </row>
    <row r="2730" spans="1:25">
      <c r="A2730" s="8">
        <v>5</v>
      </c>
      <c r="B2730" s="8" t="s">
        <v>3567</v>
      </c>
      <c r="C2730" s="8" t="s">
        <v>3000</v>
      </c>
      <c r="D2730" s="8" t="s">
        <v>1794</v>
      </c>
      <c r="E2730" s="9">
        <v>42245</v>
      </c>
      <c r="F2730" s="8" t="s">
        <v>1795</v>
      </c>
      <c r="G2730" s="8" t="s">
        <v>9958</v>
      </c>
      <c r="H2730" s="8" t="s">
        <v>10</v>
      </c>
      <c r="I2730" s="8" t="s">
        <v>1806</v>
      </c>
      <c r="J2730" s="8" t="s">
        <v>1798</v>
      </c>
      <c r="K2730" s="8" t="s">
        <v>1177</v>
      </c>
      <c r="L2730" s="11">
        <v>42156</v>
      </c>
      <c r="M2730" s="8">
        <v>2</v>
      </c>
      <c r="N2730" s="8">
        <v>4</v>
      </c>
      <c r="O2730" s="8">
        <v>3</v>
      </c>
      <c r="P2730" s="12">
        <v>3</v>
      </c>
      <c r="Q2730" s="8">
        <v>3</v>
      </c>
      <c r="R2730" s="8" t="s">
        <v>1799</v>
      </c>
      <c r="S2730" s="8">
        <v>0</v>
      </c>
      <c r="T2730" s="8">
        <v>1</v>
      </c>
      <c r="U2730" s="8"/>
      <c r="V2730" s="8" t="str">
        <f t="shared" si="46"/>
        <v>A319</v>
      </c>
      <c r="W2730" s="15" t="str" cm="1">
        <f t="array" ref="W2730">IF(ISBLANK(K2730),Unknown,K2730)</f>
        <v>London to Geneva</v>
      </c>
      <c r="X2730" s="5" t="s">
        <v>1819</v>
      </c>
      <c r="Y2730" s="5" t="s">
        <v>1820</v>
      </c>
    </row>
    <row r="2731" spans="1:25">
      <c r="A2731" s="8">
        <v>3</v>
      </c>
      <c r="B2731" s="8" t="s">
        <v>3567</v>
      </c>
      <c r="C2731" s="8" t="s">
        <v>9959</v>
      </c>
      <c r="D2731" s="8" t="s">
        <v>1794</v>
      </c>
      <c r="E2731" s="9">
        <v>42244</v>
      </c>
      <c r="F2731" s="8" t="s">
        <v>1795</v>
      </c>
      <c r="G2731" s="8" t="s">
        <v>9960</v>
      </c>
      <c r="H2731" s="8" t="s">
        <v>108</v>
      </c>
      <c r="I2731" s="8" t="s">
        <v>1806</v>
      </c>
      <c r="J2731" s="8" t="s">
        <v>1798</v>
      </c>
      <c r="K2731" s="8" t="s">
        <v>930</v>
      </c>
      <c r="L2731" s="11">
        <v>42217</v>
      </c>
      <c r="M2731" s="8">
        <v>1</v>
      </c>
      <c r="N2731" s="8">
        <v>2</v>
      </c>
      <c r="O2731" s="8">
        <v>1</v>
      </c>
      <c r="P2731" s="12">
        <v>3</v>
      </c>
      <c r="Q2731" s="8">
        <v>1</v>
      </c>
      <c r="R2731" s="8" t="s">
        <v>1799</v>
      </c>
      <c r="S2731" s="8">
        <v>0</v>
      </c>
      <c r="T2731" s="8">
        <v>1</v>
      </c>
      <c r="U2731" s="8"/>
      <c r="V2731" s="8" t="str">
        <f t="shared" si="46"/>
        <v>Boeing 747 400</v>
      </c>
      <c r="W2731" s="15" t="str" cm="1">
        <f t="array" ref="W2731">IF(ISBLANK(K2731),Unknown,K2731)</f>
        <v>LHR to PHX</v>
      </c>
      <c r="X2731" s="5" t="s">
        <v>1978</v>
      </c>
      <c r="Y2731" s="5" t="s">
        <v>7380</v>
      </c>
    </row>
    <row r="2732" spans="1:25">
      <c r="A2732" s="8">
        <v>3</v>
      </c>
      <c r="B2732" s="8" t="s">
        <v>3567</v>
      </c>
      <c r="C2732" s="8" t="s">
        <v>9961</v>
      </c>
      <c r="D2732" s="8" t="s">
        <v>1794</v>
      </c>
      <c r="E2732" s="9">
        <v>42244</v>
      </c>
      <c r="F2732" s="8" t="s">
        <v>1795</v>
      </c>
      <c r="G2732" s="8" t="s">
        <v>9962</v>
      </c>
      <c r="H2732" s="8" t="s">
        <v>102</v>
      </c>
      <c r="I2732" s="8" t="s">
        <v>1867</v>
      </c>
      <c r="J2732" s="8" t="s">
        <v>1798</v>
      </c>
      <c r="K2732" s="8" t="s">
        <v>1345</v>
      </c>
      <c r="L2732" s="11">
        <v>42217</v>
      </c>
      <c r="M2732" s="8">
        <v>1</v>
      </c>
      <c r="N2732" s="8">
        <v>4</v>
      </c>
      <c r="O2732" s="8">
        <v>1</v>
      </c>
      <c r="P2732" s="12">
        <v>1</v>
      </c>
      <c r="Q2732" s="8">
        <v>1</v>
      </c>
      <c r="R2732" s="8" t="s">
        <v>1799</v>
      </c>
      <c r="S2732" s="8">
        <v>0</v>
      </c>
      <c r="T2732" s="8">
        <v>1</v>
      </c>
      <c r="U2732" s="8"/>
      <c r="V2732" s="8" t="str">
        <f t="shared" si="46"/>
        <v>Boeing 747</v>
      </c>
      <c r="W2732" s="15" t="str" cm="1">
        <f t="array" ref="W2732">IF(ISBLANK(K2732),Unknown,K2732)</f>
        <v>Manchester to Boston via Heathrow</v>
      </c>
      <c r="X2732" s="5" t="s">
        <v>2813</v>
      </c>
      <c r="Y2732" s="5" t="s">
        <v>9963</v>
      </c>
    </row>
    <row r="2733" spans="1:25">
      <c r="A2733" s="8">
        <v>8</v>
      </c>
      <c r="B2733" s="8" t="s">
        <v>3567</v>
      </c>
      <c r="C2733" s="8" t="s">
        <v>1844</v>
      </c>
      <c r="D2733" s="8" t="s">
        <v>2022</v>
      </c>
      <c r="E2733" s="9">
        <v>42243</v>
      </c>
      <c r="F2733" s="8" t="s">
        <v>1795</v>
      </c>
      <c r="G2733" s="8" t="s">
        <v>9964</v>
      </c>
      <c r="H2733" s="8" t="s">
        <v>125</v>
      </c>
      <c r="I2733" s="8" t="s">
        <v>1806</v>
      </c>
      <c r="J2733" s="8" t="s">
        <v>1807</v>
      </c>
      <c r="K2733" s="8" t="s">
        <v>783</v>
      </c>
      <c r="L2733" s="11">
        <v>42217</v>
      </c>
      <c r="M2733" s="8">
        <v>3</v>
      </c>
      <c r="N2733" s="8">
        <v>5</v>
      </c>
      <c r="O2733" s="8">
        <v>4</v>
      </c>
      <c r="P2733" s="12">
        <v>4</v>
      </c>
      <c r="Q2733" s="8">
        <v>4</v>
      </c>
      <c r="R2733" s="8" t="s">
        <v>1885</v>
      </c>
      <c r="S2733" s="8">
        <v>1</v>
      </c>
      <c r="T2733" s="8">
        <v>1</v>
      </c>
      <c r="U2733" s="8"/>
      <c r="V2733" s="8" t="str">
        <f t="shared" si="46"/>
        <v>Boeing 767</v>
      </c>
      <c r="W2733" s="15" t="str" cm="1">
        <f t="array" ref="W2733">IF(ISBLANK(K2733),Unknown,K2733)</f>
        <v>LCA to LHR</v>
      </c>
      <c r="X2733" s="5" t="s">
        <v>7832</v>
      </c>
      <c r="Y2733" s="5" t="s">
        <v>1978</v>
      </c>
    </row>
    <row r="2734" spans="1:25">
      <c r="A2734" s="8">
        <v>1</v>
      </c>
      <c r="B2734" s="8" t="s">
        <v>3567</v>
      </c>
      <c r="C2734" s="8" t="s">
        <v>9965</v>
      </c>
      <c r="D2734" s="8" t="s">
        <v>1794</v>
      </c>
      <c r="E2734" s="9">
        <v>42243</v>
      </c>
      <c r="F2734" s="8" t="s">
        <v>1795</v>
      </c>
      <c r="G2734" s="8" t="s">
        <v>9966</v>
      </c>
      <c r="H2734" s="8" t="s">
        <v>10</v>
      </c>
      <c r="I2734" s="8" t="s">
        <v>1806</v>
      </c>
      <c r="J2734" s="8" t="s">
        <v>1798</v>
      </c>
      <c r="K2734" s="8" t="s">
        <v>625</v>
      </c>
      <c r="L2734" s="11">
        <v>42217</v>
      </c>
      <c r="M2734" s="8">
        <v>2</v>
      </c>
      <c r="N2734" s="8">
        <v>2</v>
      </c>
      <c r="O2734" s="8">
        <v>2</v>
      </c>
      <c r="P2734" s="12">
        <v>1</v>
      </c>
      <c r="Q2734" s="8">
        <v>1</v>
      </c>
      <c r="R2734" s="8" t="s">
        <v>1799</v>
      </c>
      <c r="S2734" s="8">
        <v>0</v>
      </c>
      <c r="T2734" s="8">
        <v>1</v>
      </c>
      <c r="U2734" s="8"/>
      <c r="V2734" s="8" t="str">
        <f t="shared" si="46"/>
        <v>A319</v>
      </c>
      <c r="W2734" s="15" t="str" cm="1">
        <f t="array" ref="W2734">IF(ISBLANK(K2734),Unknown,K2734)</f>
        <v>Heathrow to Aberdeen</v>
      </c>
      <c r="X2734" s="5" t="s">
        <v>1814</v>
      </c>
      <c r="Y2734" s="5" t="s">
        <v>3084</v>
      </c>
    </row>
    <row r="2735" spans="1:25">
      <c r="A2735" s="8">
        <v>4</v>
      </c>
      <c r="B2735" s="8" t="s">
        <v>3567</v>
      </c>
      <c r="C2735" s="8" t="s">
        <v>9967</v>
      </c>
      <c r="D2735" s="8" t="s">
        <v>1794</v>
      </c>
      <c r="E2735" s="9">
        <v>42243</v>
      </c>
      <c r="F2735" s="8" t="s">
        <v>1938</v>
      </c>
      <c r="G2735" s="8" t="s">
        <v>9968</v>
      </c>
      <c r="H2735" s="8" t="s">
        <v>1977</v>
      </c>
      <c r="I2735" s="8" t="s">
        <v>1797</v>
      </c>
      <c r="J2735" s="8" t="s">
        <v>1807</v>
      </c>
      <c r="K2735" s="8" t="s">
        <v>9969</v>
      </c>
      <c r="L2735" s="11">
        <v>42217</v>
      </c>
      <c r="M2735" s="8">
        <v>3</v>
      </c>
      <c r="N2735" s="8">
        <v>2</v>
      </c>
      <c r="O2735" s="8">
        <v>2</v>
      </c>
      <c r="P2735" s="12">
        <v>2</v>
      </c>
      <c r="Q2735" s="8">
        <v>3</v>
      </c>
      <c r="R2735" s="8" t="s">
        <v>1799</v>
      </c>
      <c r="S2735" s="8">
        <v>0</v>
      </c>
      <c r="T2735" s="8">
        <v>1</v>
      </c>
      <c r="U2735" s="8"/>
      <c r="V2735" s="8" t="str">
        <f t="shared" si="46"/>
        <v>Boeing 777 300</v>
      </c>
      <c r="W2735" s="15" t="str" cm="1">
        <f t="array" ref="W2735">IF(ISBLANK(K2735),Unknown,K2735)</f>
        <v>London to Kuala lumpur</v>
      </c>
      <c r="X2735" s="5" t="s">
        <v>1819</v>
      </c>
      <c r="Y2735" s="5" t="s">
        <v>9970</v>
      </c>
    </row>
    <row r="2736" spans="1:25">
      <c r="A2736" s="8">
        <v>6</v>
      </c>
      <c r="B2736" s="8" t="s">
        <v>3567</v>
      </c>
      <c r="C2736" s="8" t="s">
        <v>1844</v>
      </c>
      <c r="D2736" s="8" t="s">
        <v>2600</v>
      </c>
      <c r="E2736" s="9">
        <v>42243</v>
      </c>
      <c r="F2736" s="8" t="s">
        <v>1795</v>
      </c>
      <c r="G2736" s="10" t="s">
        <v>9971</v>
      </c>
      <c r="H2736" s="10"/>
      <c r="I2736" s="8" t="s">
        <v>1851</v>
      </c>
      <c r="J2736" s="8" t="s">
        <v>1807</v>
      </c>
      <c r="K2736" s="8" t="s">
        <v>1138</v>
      </c>
      <c r="L2736" s="11">
        <v>42217</v>
      </c>
      <c r="M2736" s="8">
        <v>3</v>
      </c>
      <c r="N2736" s="8">
        <v>4</v>
      </c>
      <c r="O2736" s="8">
        <v>3</v>
      </c>
      <c r="P2736" s="12">
        <v>4</v>
      </c>
      <c r="Q2736" s="8">
        <v>2</v>
      </c>
      <c r="R2736" s="8" t="s">
        <v>1885</v>
      </c>
      <c r="S2736" s="8">
        <v>1</v>
      </c>
      <c r="T2736" s="8">
        <v>3</v>
      </c>
      <c r="U2736" s="8"/>
      <c r="V2736" s="8" t="str">
        <f t="shared" si="46"/>
        <v>Unknown</v>
      </c>
      <c r="W2736" s="15" t="str" cm="1">
        <f t="array" ref="W2736">IF(ISBLANK(K2736),Unknown,K2736)</f>
        <v>London to Berlin</v>
      </c>
      <c r="X2736" s="5" t="s">
        <v>1819</v>
      </c>
      <c r="Y2736" s="5" t="s">
        <v>2130</v>
      </c>
    </row>
    <row r="2737" spans="1:25">
      <c r="A2737" s="8">
        <v>1</v>
      </c>
      <c r="B2737" s="8" t="s">
        <v>3567</v>
      </c>
      <c r="C2737" s="8" t="s">
        <v>8427</v>
      </c>
      <c r="D2737" s="8" t="s">
        <v>1794</v>
      </c>
      <c r="E2737" s="9">
        <v>42242</v>
      </c>
      <c r="F2737" s="8" t="s">
        <v>1795</v>
      </c>
      <c r="G2737" s="10" t="s">
        <v>9972</v>
      </c>
      <c r="H2737" s="10"/>
      <c r="I2737" s="8" t="s">
        <v>1867</v>
      </c>
      <c r="J2737" s="8" t="s">
        <v>1798</v>
      </c>
      <c r="K2737" s="8" t="s">
        <v>422</v>
      </c>
      <c r="L2737" s="11">
        <v>42217</v>
      </c>
      <c r="M2737" s="8">
        <v>3</v>
      </c>
      <c r="N2737" s="8">
        <v>1</v>
      </c>
      <c r="O2737" s="8">
        <v>3</v>
      </c>
      <c r="P2737" s="12">
        <v>5</v>
      </c>
      <c r="Q2737" s="8">
        <v>3</v>
      </c>
      <c r="R2737" s="8" t="s">
        <v>1799</v>
      </c>
      <c r="S2737" s="8">
        <v>0</v>
      </c>
      <c r="T2737" s="8">
        <v>1</v>
      </c>
      <c r="U2737" s="8"/>
      <c r="V2737" s="8" t="str">
        <f t="shared" si="46"/>
        <v>Unknown</v>
      </c>
      <c r="W2737" s="15" t="str" cm="1">
        <f t="array" ref="W2737">IF(ISBLANK(K2737),Unknown,K2737)</f>
        <v>Denver to Heathrow</v>
      </c>
      <c r="X2737" s="5" t="s">
        <v>2343</v>
      </c>
      <c r="Y2737" s="5" t="s">
        <v>1814</v>
      </c>
    </row>
    <row r="2738" spans="1:25">
      <c r="A2738" s="8">
        <v>7</v>
      </c>
      <c r="B2738" s="8" t="s">
        <v>3567</v>
      </c>
      <c r="C2738" s="8" t="s">
        <v>9973</v>
      </c>
      <c r="D2738" s="8" t="s">
        <v>1794</v>
      </c>
      <c r="E2738" s="9">
        <v>42242</v>
      </c>
      <c r="F2738" s="8" t="s">
        <v>1986</v>
      </c>
      <c r="G2738" s="8" t="s">
        <v>9974</v>
      </c>
      <c r="H2738" s="8" t="s">
        <v>50</v>
      </c>
      <c r="I2738" s="8" t="s">
        <v>1797</v>
      </c>
      <c r="J2738" s="8" t="s">
        <v>1807</v>
      </c>
      <c r="K2738" s="8" t="s">
        <v>868</v>
      </c>
      <c r="L2738" s="11">
        <v>42217</v>
      </c>
      <c r="M2738" s="8">
        <v>4</v>
      </c>
      <c r="N2738" s="8">
        <v>3</v>
      </c>
      <c r="O2738" s="8">
        <v>3</v>
      </c>
      <c r="P2738" s="12">
        <v>3</v>
      </c>
      <c r="Q2738" s="8">
        <v>4</v>
      </c>
      <c r="R2738" s="8" t="s">
        <v>1799</v>
      </c>
      <c r="S2738" s="8">
        <v>0</v>
      </c>
      <c r="T2738" s="8">
        <v>1</v>
      </c>
      <c r="U2738" s="8"/>
      <c r="V2738" s="8" t="str">
        <f t="shared" si="46"/>
        <v>A321</v>
      </c>
      <c r="W2738" s="15" t="str" cm="1">
        <f t="array" ref="W2738">IF(ISBLANK(K2738),Unknown,K2738)</f>
        <v>LHR to CPH</v>
      </c>
      <c r="X2738" s="5" t="s">
        <v>1978</v>
      </c>
      <c r="Y2738" s="5" t="s">
        <v>7558</v>
      </c>
    </row>
    <row r="2739" spans="1:25">
      <c r="A2739" s="8">
        <v>8</v>
      </c>
      <c r="B2739" s="8" t="s">
        <v>3567</v>
      </c>
      <c r="C2739" s="8" t="s">
        <v>9975</v>
      </c>
      <c r="D2739" s="8" t="s">
        <v>1794</v>
      </c>
      <c r="E2739" s="9">
        <v>42242</v>
      </c>
      <c r="F2739" s="8" t="s">
        <v>1795</v>
      </c>
      <c r="G2739" s="8" t="s">
        <v>9976</v>
      </c>
      <c r="H2739" s="8" t="s">
        <v>22</v>
      </c>
      <c r="I2739" s="8" t="s">
        <v>1851</v>
      </c>
      <c r="J2739" s="8" t="s">
        <v>1798</v>
      </c>
      <c r="K2739" s="8" t="s">
        <v>591</v>
      </c>
      <c r="L2739" s="11">
        <v>42217</v>
      </c>
      <c r="M2739" s="8">
        <v>4</v>
      </c>
      <c r="N2739" s="8">
        <v>3</v>
      </c>
      <c r="O2739" s="8">
        <v>3</v>
      </c>
      <c r="P2739" s="12">
        <v>5</v>
      </c>
      <c r="Q2739" s="8">
        <v>5</v>
      </c>
      <c r="R2739" s="8" t="s">
        <v>1885</v>
      </c>
      <c r="S2739" s="8">
        <v>1</v>
      </c>
      <c r="T2739" s="8">
        <v>1</v>
      </c>
      <c r="U2739" s="8"/>
      <c r="V2739" s="8" t="str">
        <f t="shared" si="46"/>
        <v>A319/A320</v>
      </c>
      <c r="W2739" s="15" t="str" cm="1">
        <f t="array" ref="W2739">IF(ISBLANK(K2739),Unknown,K2739)</f>
        <v>GLA to PRG via LHR</v>
      </c>
      <c r="X2739" s="5" t="s">
        <v>7401</v>
      </c>
      <c r="Y2739" s="5" t="s">
        <v>7970</v>
      </c>
    </row>
    <row r="2740" spans="1:25">
      <c r="A2740" s="8">
        <v>1</v>
      </c>
      <c r="B2740" s="8" t="s">
        <v>3567</v>
      </c>
      <c r="C2740" s="8" t="s">
        <v>9977</v>
      </c>
      <c r="D2740" s="8" t="s">
        <v>1794</v>
      </c>
      <c r="E2740" s="9">
        <v>42242</v>
      </c>
      <c r="F2740" s="8" t="s">
        <v>1795</v>
      </c>
      <c r="G2740" s="8" t="s">
        <v>9978</v>
      </c>
      <c r="H2740" s="8" t="s">
        <v>9979</v>
      </c>
      <c r="I2740" s="8" t="s">
        <v>1797</v>
      </c>
      <c r="J2740" s="8" t="s">
        <v>1798</v>
      </c>
      <c r="K2740" s="8" t="s">
        <v>543</v>
      </c>
      <c r="L2740" s="11">
        <v>42217</v>
      </c>
      <c r="M2740" s="8">
        <v>1</v>
      </c>
      <c r="N2740" s="8">
        <v>2</v>
      </c>
      <c r="O2740" s="8">
        <v>1</v>
      </c>
      <c r="P2740" s="12">
        <v>3</v>
      </c>
      <c r="Q2740" s="8">
        <v>1</v>
      </c>
      <c r="R2740" s="8" t="s">
        <v>1799</v>
      </c>
      <c r="S2740" s="8">
        <v>0</v>
      </c>
      <c r="T2740" s="8">
        <v>1</v>
      </c>
      <c r="U2740" s="8"/>
      <c r="V2740" s="8" t="str">
        <f t="shared" si="46"/>
        <v>Boeing 737 400</v>
      </c>
      <c r="W2740" s="15" t="str" cm="1">
        <f t="array" ref="W2740">IF(ISBLANK(K2740),Unknown,K2740)</f>
        <v>Gatwick to Genoa</v>
      </c>
      <c r="X2740" s="5" t="s">
        <v>1963</v>
      </c>
      <c r="Y2740" s="5" t="s">
        <v>6533</v>
      </c>
    </row>
    <row r="2741" spans="1:25">
      <c r="A2741" s="8">
        <v>3</v>
      </c>
      <c r="B2741" s="8" t="s">
        <v>3567</v>
      </c>
      <c r="C2741" s="8" t="s">
        <v>9980</v>
      </c>
      <c r="D2741" s="8" t="s">
        <v>1794</v>
      </c>
      <c r="E2741" s="9">
        <v>42241</v>
      </c>
      <c r="F2741" s="8" t="s">
        <v>1899</v>
      </c>
      <c r="G2741" s="8" t="s">
        <v>9981</v>
      </c>
      <c r="H2741" s="8" t="s">
        <v>10</v>
      </c>
      <c r="I2741" s="8" t="s">
        <v>1797</v>
      </c>
      <c r="J2741" s="8" t="s">
        <v>1798</v>
      </c>
      <c r="K2741" s="8" t="s">
        <v>1112</v>
      </c>
      <c r="L2741" s="11">
        <v>42217</v>
      </c>
      <c r="M2741" s="8">
        <v>1</v>
      </c>
      <c r="N2741" s="8">
        <v>4</v>
      </c>
      <c r="O2741" s="8">
        <v>2</v>
      </c>
      <c r="P2741" s="12">
        <v>4</v>
      </c>
      <c r="Q2741" s="8">
        <v>2</v>
      </c>
      <c r="R2741" s="8" t="s">
        <v>1799</v>
      </c>
      <c r="S2741" s="8">
        <v>0</v>
      </c>
      <c r="T2741" s="8">
        <v>1</v>
      </c>
      <c r="U2741" s="8"/>
      <c r="V2741" s="8" t="str">
        <f t="shared" si="46"/>
        <v>A319</v>
      </c>
      <c r="W2741" s="15" t="str" cm="1">
        <f t="array" ref="W2741">IF(ISBLANK(K2741),Unknown,K2741)</f>
        <v>London Heathrow to Toulouse</v>
      </c>
      <c r="X2741" s="5" t="s">
        <v>1809</v>
      </c>
      <c r="Y2741" s="5" t="s">
        <v>3927</v>
      </c>
    </row>
    <row r="2742" spans="1:25">
      <c r="A2742" s="8">
        <v>1</v>
      </c>
      <c r="B2742" s="8" t="s">
        <v>3567</v>
      </c>
      <c r="C2742" s="8" t="s">
        <v>9982</v>
      </c>
      <c r="D2742" s="8" t="s">
        <v>1794</v>
      </c>
      <c r="E2742" s="9">
        <v>42241</v>
      </c>
      <c r="F2742" s="8" t="s">
        <v>1795</v>
      </c>
      <c r="G2742" s="10" t="s">
        <v>9983</v>
      </c>
      <c r="H2742" s="10"/>
      <c r="I2742" s="8" t="s">
        <v>1797</v>
      </c>
      <c r="J2742" s="8" t="s">
        <v>1798</v>
      </c>
      <c r="K2742" s="8" t="s">
        <v>1158</v>
      </c>
      <c r="L2742" s="11">
        <v>42217</v>
      </c>
      <c r="M2742" s="8">
        <v>2</v>
      </c>
      <c r="N2742" s="8">
        <v>2</v>
      </c>
      <c r="O2742" s="8">
        <v>2</v>
      </c>
      <c r="P2742" s="12">
        <v>1</v>
      </c>
      <c r="Q2742" s="8">
        <v>1</v>
      </c>
      <c r="R2742" s="8" t="s">
        <v>1799</v>
      </c>
      <c r="S2742" s="8">
        <v>0</v>
      </c>
      <c r="T2742" s="8">
        <v>1</v>
      </c>
      <c r="U2742" s="8"/>
      <c r="V2742" s="8" t="str">
        <f t="shared" si="46"/>
        <v>Unknown</v>
      </c>
      <c r="W2742" s="15" t="str" cm="1">
        <f t="array" ref="W2742">IF(ISBLANK(K2742),Unknown,K2742)</f>
        <v>London to Copenhagen</v>
      </c>
      <c r="X2742" s="5" t="s">
        <v>1819</v>
      </c>
      <c r="Y2742" s="5" t="s">
        <v>1988</v>
      </c>
    </row>
    <row r="2743" spans="1:25">
      <c r="A2743" s="8">
        <v>10</v>
      </c>
      <c r="B2743" s="8" t="s">
        <v>3567</v>
      </c>
      <c r="C2743" s="8" t="s">
        <v>9984</v>
      </c>
      <c r="D2743" s="8" t="s">
        <v>1794</v>
      </c>
      <c r="E2743" s="9">
        <v>42239</v>
      </c>
      <c r="F2743" s="8" t="s">
        <v>1795</v>
      </c>
      <c r="G2743" s="8" t="s">
        <v>9985</v>
      </c>
      <c r="H2743" s="8" t="s">
        <v>10</v>
      </c>
      <c r="I2743" s="8" t="s">
        <v>1797</v>
      </c>
      <c r="J2743" s="8" t="s">
        <v>1798</v>
      </c>
      <c r="K2743" s="8" t="s">
        <v>875</v>
      </c>
      <c r="L2743" s="11">
        <v>42217</v>
      </c>
      <c r="M2743" s="8">
        <v>5</v>
      </c>
      <c r="N2743" s="8">
        <v>5</v>
      </c>
      <c r="O2743" s="8">
        <v>5</v>
      </c>
      <c r="P2743" s="12">
        <v>5</v>
      </c>
      <c r="Q2743" s="8">
        <v>5</v>
      </c>
      <c r="R2743" s="8" t="s">
        <v>1885</v>
      </c>
      <c r="S2743" s="8">
        <v>1</v>
      </c>
      <c r="T2743" s="8">
        <v>1</v>
      </c>
      <c r="U2743" s="8"/>
      <c r="V2743" s="8" t="str">
        <f t="shared" si="46"/>
        <v>A319</v>
      </c>
      <c r="W2743" s="15" t="str" cm="1">
        <f t="array" ref="W2743">IF(ISBLANK(K2743),Unknown,K2743)</f>
        <v>LHR to DUB</v>
      </c>
      <c r="X2743" s="5" t="s">
        <v>1978</v>
      </c>
      <c r="Y2743" s="5" t="s">
        <v>7811</v>
      </c>
    </row>
    <row r="2744" spans="1:25">
      <c r="A2744" s="8">
        <v>2</v>
      </c>
      <c r="B2744" s="8" t="s">
        <v>3567</v>
      </c>
      <c r="C2744" s="8" t="s">
        <v>8381</v>
      </c>
      <c r="D2744" s="8" t="s">
        <v>1794</v>
      </c>
      <c r="E2744" s="9">
        <v>42238</v>
      </c>
      <c r="F2744" s="8" t="s">
        <v>1795</v>
      </c>
      <c r="G2744" s="8" t="s">
        <v>9986</v>
      </c>
      <c r="H2744" s="8" t="s">
        <v>24</v>
      </c>
      <c r="I2744" s="8" t="s">
        <v>1851</v>
      </c>
      <c r="J2744" s="8" t="s">
        <v>1798</v>
      </c>
      <c r="K2744" s="8" t="s">
        <v>304</v>
      </c>
      <c r="L2744" s="11">
        <v>42217</v>
      </c>
      <c r="M2744" s="8">
        <v>3</v>
      </c>
      <c r="N2744" s="8">
        <v>1</v>
      </c>
      <c r="O2744" s="8">
        <v>2</v>
      </c>
      <c r="P2744" s="12">
        <v>1</v>
      </c>
      <c r="Q2744" s="8">
        <v>2</v>
      </c>
      <c r="R2744" s="8" t="s">
        <v>1799</v>
      </c>
      <c r="S2744" s="8">
        <v>0</v>
      </c>
      <c r="T2744" s="8">
        <v>1</v>
      </c>
      <c r="U2744" s="8"/>
      <c r="V2744" s="8" t="str">
        <f t="shared" si="46"/>
        <v>A320</v>
      </c>
      <c r="W2744" s="15" t="str" cm="1">
        <f t="array" ref="W2744">IF(ISBLANK(K2744),Unknown,K2744)</f>
        <v>Berlin to London Heathrow</v>
      </c>
      <c r="X2744" s="5" t="s">
        <v>2130</v>
      </c>
      <c r="Y2744" s="5" t="s">
        <v>1809</v>
      </c>
    </row>
    <row r="2745" spans="1:25">
      <c r="A2745" s="8">
        <v>8</v>
      </c>
      <c r="B2745" s="8" t="s">
        <v>3567</v>
      </c>
      <c r="C2745" s="8" t="s">
        <v>8789</v>
      </c>
      <c r="D2745" s="8" t="s">
        <v>1794</v>
      </c>
      <c r="E2745" s="9">
        <v>42236</v>
      </c>
      <c r="F2745" s="8" t="s">
        <v>1833</v>
      </c>
      <c r="G2745" s="8" t="s">
        <v>9987</v>
      </c>
      <c r="H2745" s="8" t="s">
        <v>67</v>
      </c>
      <c r="I2745" s="8" t="s">
        <v>1806</v>
      </c>
      <c r="J2745" s="8" t="s">
        <v>1836</v>
      </c>
      <c r="K2745" s="8" t="s">
        <v>891</v>
      </c>
      <c r="L2745" s="11">
        <v>42217</v>
      </c>
      <c r="M2745" s="8">
        <v>4</v>
      </c>
      <c r="N2745" s="8">
        <v>5</v>
      </c>
      <c r="O2745" s="8">
        <v>4</v>
      </c>
      <c r="P2745" s="12">
        <v>3</v>
      </c>
      <c r="Q2745" s="8">
        <v>5</v>
      </c>
      <c r="R2745" s="8" t="s">
        <v>1885</v>
      </c>
      <c r="S2745" s="8">
        <v>1</v>
      </c>
      <c r="T2745" s="8">
        <v>4</v>
      </c>
      <c r="U2745" s="8"/>
      <c r="V2745" s="8" t="str">
        <f t="shared" si="46"/>
        <v>A380</v>
      </c>
      <c r="W2745" s="15" t="str" cm="1">
        <f t="array" ref="W2745">IF(ISBLANK(K2745),Unknown,K2745)</f>
        <v>LHR to IAD</v>
      </c>
      <c r="X2745" s="5" t="s">
        <v>1978</v>
      </c>
      <c r="Y2745" s="5" t="s">
        <v>7308</v>
      </c>
    </row>
    <row r="2746" spans="1:25">
      <c r="A2746" s="8">
        <v>6</v>
      </c>
      <c r="B2746" s="8" t="s">
        <v>3567</v>
      </c>
      <c r="C2746" s="8" t="s">
        <v>8789</v>
      </c>
      <c r="D2746" s="8" t="s">
        <v>1794</v>
      </c>
      <c r="E2746" s="9">
        <v>42236</v>
      </c>
      <c r="F2746" s="8" t="s">
        <v>1833</v>
      </c>
      <c r="G2746" s="8" t="s">
        <v>9988</v>
      </c>
      <c r="H2746" s="8" t="s">
        <v>9989</v>
      </c>
      <c r="I2746" s="8" t="s">
        <v>1806</v>
      </c>
      <c r="J2746" s="8" t="s">
        <v>1807</v>
      </c>
      <c r="K2746" s="8" t="s">
        <v>430</v>
      </c>
      <c r="L2746" s="11">
        <v>42217</v>
      </c>
      <c r="M2746" s="8">
        <v>4</v>
      </c>
      <c r="N2746" s="8">
        <v>4</v>
      </c>
      <c r="O2746" s="8">
        <v>2</v>
      </c>
      <c r="P2746" s="12">
        <v>1</v>
      </c>
      <c r="Q2746" s="8">
        <v>3</v>
      </c>
      <c r="R2746" s="8" t="s">
        <v>1885</v>
      </c>
      <c r="S2746" s="8">
        <v>1</v>
      </c>
      <c r="T2746" s="8">
        <v>3</v>
      </c>
      <c r="U2746" s="8"/>
      <c r="V2746" s="8" t="str">
        <f t="shared" si="46"/>
        <v>Boeing 777 236</v>
      </c>
      <c r="W2746" s="15" t="str" cm="1">
        <f t="array" ref="W2746">IF(ISBLANK(K2746),Unknown,K2746)</f>
        <v>DOH to LHR via BAH</v>
      </c>
      <c r="X2746" s="5" t="s">
        <v>8306</v>
      </c>
      <c r="Y2746" s="5" t="s">
        <v>8721</v>
      </c>
    </row>
    <row r="2747" spans="1:25">
      <c r="A2747" s="8">
        <v>8</v>
      </c>
      <c r="B2747" s="8" t="s">
        <v>3567</v>
      </c>
      <c r="C2747" s="8" t="s">
        <v>9990</v>
      </c>
      <c r="D2747" s="8" t="s">
        <v>1794</v>
      </c>
      <c r="E2747" s="9">
        <v>42236</v>
      </c>
      <c r="F2747" s="8" t="s">
        <v>1795</v>
      </c>
      <c r="G2747" s="8" t="s">
        <v>9991</v>
      </c>
      <c r="H2747" s="8" t="s">
        <v>108</v>
      </c>
      <c r="I2747" s="8" t="s">
        <v>1867</v>
      </c>
      <c r="J2747" s="8" t="s">
        <v>1798</v>
      </c>
      <c r="K2747" s="8" t="s">
        <v>869</v>
      </c>
      <c r="L2747" s="11">
        <v>42217</v>
      </c>
      <c r="M2747" s="8">
        <v>3</v>
      </c>
      <c r="N2747" s="8">
        <v>4</v>
      </c>
      <c r="O2747" s="8">
        <v>4</v>
      </c>
      <c r="P2747" s="12">
        <v>5</v>
      </c>
      <c r="Q2747" s="8">
        <v>4</v>
      </c>
      <c r="R2747" s="8" t="s">
        <v>1885</v>
      </c>
      <c r="S2747" s="8">
        <v>1</v>
      </c>
      <c r="T2747" s="8">
        <v>4</v>
      </c>
      <c r="U2747" s="8"/>
      <c r="V2747" s="8" t="str">
        <f t="shared" si="46"/>
        <v>Boeing 747 400</v>
      </c>
      <c r="W2747" s="15" t="str" cm="1">
        <f t="array" ref="W2747">IF(ISBLANK(K2747),Unknown,K2747)</f>
        <v>LHR to CPT</v>
      </c>
      <c r="X2747" s="5" t="s">
        <v>1978</v>
      </c>
      <c r="Y2747" s="5" t="s">
        <v>7363</v>
      </c>
    </row>
    <row r="2748" spans="1:25">
      <c r="A2748" s="8">
        <v>2</v>
      </c>
      <c r="B2748" s="8" t="s">
        <v>3567</v>
      </c>
      <c r="C2748" s="8" t="s">
        <v>9992</v>
      </c>
      <c r="D2748" s="8" t="s">
        <v>1794</v>
      </c>
      <c r="E2748" s="9">
        <v>42236</v>
      </c>
      <c r="F2748" s="8" t="s">
        <v>1795</v>
      </c>
      <c r="G2748" s="10" t="s">
        <v>9993</v>
      </c>
      <c r="H2748" s="10"/>
      <c r="I2748" s="8" t="s">
        <v>1797</v>
      </c>
      <c r="J2748" s="8" t="s">
        <v>1798</v>
      </c>
      <c r="K2748" s="8" t="s">
        <v>1644</v>
      </c>
      <c r="L2748" s="11">
        <v>42217</v>
      </c>
      <c r="M2748" s="8">
        <v>1</v>
      </c>
      <c r="N2748" s="8">
        <v>2</v>
      </c>
      <c r="O2748" s="8">
        <v>2</v>
      </c>
      <c r="P2748" s="12">
        <v>3</v>
      </c>
      <c r="Q2748" s="8">
        <v>1</v>
      </c>
      <c r="R2748" s="8" t="s">
        <v>1799</v>
      </c>
      <c r="S2748" s="8">
        <v>0</v>
      </c>
      <c r="T2748" s="8">
        <v>2</v>
      </c>
      <c r="U2748" s="8"/>
      <c r="V2748" s="8" t="str">
        <f t="shared" si="46"/>
        <v>Unknown</v>
      </c>
      <c r="W2748" s="15" t="str" cm="1">
        <f t="array" ref="W2748">IF(ISBLANK(K2748),Unknown,K2748)</f>
        <v>St Lucia to Gatwick</v>
      </c>
      <c r="X2748" s="5" t="s">
        <v>3303</v>
      </c>
      <c r="Y2748" s="5" t="s">
        <v>1963</v>
      </c>
    </row>
    <row r="2749" spans="1:25">
      <c r="A2749" s="8">
        <v>8</v>
      </c>
      <c r="B2749" s="8" t="s">
        <v>3567</v>
      </c>
      <c r="C2749" s="8" t="s">
        <v>4105</v>
      </c>
      <c r="D2749" s="8" t="s">
        <v>1794</v>
      </c>
      <c r="E2749" s="9">
        <v>42236</v>
      </c>
      <c r="F2749" s="8" t="s">
        <v>1795</v>
      </c>
      <c r="G2749" s="8" t="s">
        <v>9994</v>
      </c>
      <c r="H2749" s="8" t="s">
        <v>10</v>
      </c>
      <c r="I2749" s="8" t="s">
        <v>1851</v>
      </c>
      <c r="J2749" s="8" t="s">
        <v>1807</v>
      </c>
      <c r="K2749" s="8" t="s">
        <v>279</v>
      </c>
      <c r="L2749" s="11">
        <v>42217</v>
      </c>
      <c r="M2749" s="8">
        <v>4</v>
      </c>
      <c r="N2749" s="8">
        <v>5</v>
      </c>
      <c r="O2749" s="8">
        <v>5</v>
      </c>
      <c r="P2749" s="12">
        <v>3</v>
      </c>
      <c r="Q2749" s="8">
        <v>4</v>
      </c>
      <c r="R2749" s="8" t="s">
        <v>1885</v>
      </c>
      <c r="S2749" s="8">
        <v>1</v>
      </c>
      <c r="T2749" s="8">
        <v>1</v>
      </c>
      <c r="U2749" s="8"/>
      <c r="V2749" s="8" t="str">
        <f t="shared" si="46"/>
        <v>A319</v>
      </c>
      <c r="W2749" s="15" t="str" cm="1">
        <f t="array" ref="W2749">IF(ISBLANK(K2749),Unknown,K2749)</f>
        <v>Bari to London Gatwick</v>
      </c>
      <c r="X2749" s="5" t="s">
        <v>4107</v>
      </c>
      <c r="Y2749" s="5" t="s">
        <v>2585</v>
      </c>
    </row>
    <row r="2750" spans="1:25">
      <c r="A2750" s="8">
        <v>10</v>
      </c>
      <c r="B2750" s="8" t="s">
        <v>3567</v>
      </c>
      <c r="C2750" s="8" t="s">
        <v>9995</v>
      </c>
      <c r="D2750" s="8" t="s">
        <v>1794</v>
      </c>
      <c r="E2750" s="9">
        <v>42236</v>
      </c>
      <c r="F2750" s="8" t="s">
        <v>2520</v>
      </c>
      <c r="G2750" s="10" t="s">
        <v>9996</v>
      </c>
      <c r="H2750" s="10"/>
      <c r="I2750" s="8" t="s">
        <v>1867</v>
      </c>
      <c r="J2750" s="8" t="s">
        <v>1798</v>
      </c>
      <c r="K2750" s="8" t="s">
        <v>1281</v>
      </c>
      <c r="L2750" s="11">
        <v>42217</v>
      </c>
      <c r="M2750" s="8">
        <v>5</v>
      </c>
      <c r="N2750" s="8">
        <v>5</v>
      </c>
      <c r="O2750" s="8">
        <v>4</v>
      </c>
      <c r="P2750" s="12">
        <v>5</v>
      </c>
      <c r="Q2750" s="8">
        <v>5</v>
      </c>
      <c r="R2750" s="8" t="s">
        <v>1885</v>
      </c>
      <c r="S2750" s="8">
        <v>1</v>
      </c>
      <c r="T2750" s="8">
        <v>4</v>
      </c>
      <c r="U2750" s="8"/>
      <c r="V2750" s="8" t="str">
        <f t="shared" si="46"/>
        <v>Unknown</v>
      </c>
      <c r="W2750" s="15" t="str" cm="1">
        <f t="array" ref="W2750">IF(ISBLANK(K2750),Unknown,K2750)</f>
        <v>London to Toronto</v>
      </c>
      <c r="X2750" s="5" t="s">
        <v>1819</v>
      </c>
      <c r="Y2750" s="5" t="s">
        <v>2902</v>
      </c>
    </row>
    <row r="2751" spans="1:25">
      <c r="A2751" s="8">
        <v>8</v>
      </c>
      <c r="B2751" s="8" t="s">
        <v>3567</v>
      </c>
      <c r="C2751" s="8" t="s">
        <v>2891</v>
      </c>
      <c r="D2751" s="8" t="s">
        <v>1794</v>
      </c>
      <c r="E2751" s="9">
        <v>42234</v>
      </c>
      <c r="F2751" s="8" t="s">
        <v>1938</v>
      </c>
      <c r="G2751" s="8" t="s">
        <v>9997</v>
      </c>
      <c r="H2751" s="8" t="s">
        <v>10</v>
      </c>
      <c r="I2751" s="8" t="s">
        <v>1797</v>
      </c>
      <c r="J2751" s="8" t="s">
        <v>1798</v>
      </c>
      <c r="K2751" s="8" t="s">
        <v>1043</v>
      </c>
      <c r="L2751" s="11">
        <v>42217</v>
      </c>
      <c r="M2751" s="8">
        <v>4</v>
      </c>
      <c r="N2751" s="8">
        <v>4</v>
      </c>
      <c r="O2751" s="8">
        <v>3</v>
      </c>
      <c r="P2751" s="12">
        <v>4</v>
      </c>
      <c r="Q2751" s="8">
        <v>4</v>
      </c>
      <c r="R2751" s="8" t="s">
        <v>1885</v>
      </c>
      <c r="S2751" s="8">
        <v>1</v>
      </c>
      <c r="T2751" s="8">
        <v>1</v>
      </c>
      <c r="U2751" s="8"/>
      <c r="V2751" s="8" t="str">
        <f t="shared" si="46"/>
        <v>A319</v>
      </c>
      <c r="W2751" s="15" t="str" cm="1">
        <f t="array" ref="W2751">IF(ISBLANK(K2751),Unknown,K2751)</f>
        <v>London Heathrow to Düsseldorf</v>
      </c>
      <c r="X2751" s="5" t="s">
        <v>1809</v>
      </c>
      <c r="Y2751" s="5" t="s">
        <v>5199</v>
      </c>
    </row>
    <row r="2752" spans="1:25">
      <c r="A2752" s="8">
        <v>3</v>
      </c>
      <c r="B2752" s="8" t="s">
        <v>3567</v>
      </c>
      <c r="C2752" s="8" t="s">
        <v>9998</v>
      </c>
      <c r="D2752" s="8" t="s">
        <v>1794</v>
      </c>
      <c r="E2752" s="9">
        <v>42234</v>
      </c>
      <c r="F2752" s="8" t="s">
        <v>5040</v>
      </c>
      <c r="G2752" s="10" t="s">
        <v>9999</v>
      </c>
      <c r="H2752" s="10"/>
      <c r="I2752" s="8" t="s">
        <v>1867</v>
      </c>
      <c r="J2752" s="8" t="s">
        <v>1807</v>
      </c>
      <c r="K2752" s="8" t="s">
        <v>1186</v>
      </c>
      <c r="L2752" s="11">
        <v>42217</v>
      </c>
      <c r="M2752" s="8">
        <v>4</v>
      </c>
      <c r="N2752" s="8">
        <v>1</v>
      </c>
      <c r="O2752" s="8">
        <v>2</v>
      </c>
      <c r="P2752" s="12">
        <v>1</v>
      </c>
      <c r="Q2752" s="8">
        <v>1</v>
      </c>
      <c r="R2752" s="8" t="s">
        <v>1799</v>
      </c>
      <c r="S2752" s="8">
        <v>0</v>
      </c>
      <c r="T2752" s="8">
        <v>3</v>
      </c>
      <c r="U2752" s="8"/>
      <c r="V2752" s="8" t="str">
        <f t="shared" si="46"/>
        <v>Unknown</v>
      </c>
      <c r="W2752" s="15" t="str" cm="1">
        <f t="array" ref="W2752">IF(ISBLANK(K2752),Unknown,K2752)</f>
        <v>London to Jeddah</v>
      </c>
      <c r="X2752" s="5" t="s">
        <v>1819</v>
      </c>
      <c r="Y2752" s="5" t="s">
        <v>4045</v>
      </c>
    </row>
    <row r="2753" spans="1:25">
      <c r="A2753" s="8">
        <v>3</v>
      </c>
      <c r="B2753" s="8" t="s">
        <v>3567</v>
      </c>
      <c r="C2753" s="8" t="s">
        <v>9998</v>
      </c>
      <c r="D2753" s="8" t="s">
        <v>1794</v>
      </c>
      <c r="E2753" s="9">
        <v>42234</v>
      </c>
      <c r="F2753" s="8" t="s">
        <v>5040</v>
      </c>
      <c r="G2753" s="10" t="s">
        <v>10000</v>
      </c>
      <c r="H2753" s="10"/>
      <c r="I2753" s="8" t="s">
        <v>1867</v>
      </c>
      <c r="J2753" s="8" t="s">
        <v>1807</v>
      </c>
      <c r="K2753" s="8" t="s">
        <v>1186</v>
      </c>
      <c r="L2753" s="11">
        <v>42217</v>
      </c>
      <c r="M2753" s="8">
        <v>4</v>
      </c>
      <c r="N2753" s="8">
        <v>1</v>
      </c>
      <c r="O2753" s="8">
        <v>2</v>
      </c>
      <c r="P2753" s="12">
        <v>1</v>
      </c>
      <c r="Q2753" s="8">
        <v>1</v>
      </c>
      <c r="R2753" s="8" t="s">
        <v>1799</v>
      </c>
      <c r="S2753" s="8">
        <v>0</v>
      </c>
      <c r="T2753" s="8">
        <v>3</v>
      </c>
      <c r="U2753" s="8"/>
      <c r="V2753" s="8" t="str">
        <f t="shared" si="46"/>
        <v>Unknown</v>
      </c>
      <c r="W2753" s="15" t="str" cm="1">
        <f t="array" ref="W2753">IF(ISBLANK(K2753),Unknown,K2753)</f>
        <v>London to Jeddah</v>
      </c>
      <c r="X2753" s="5" t="s">
        <v>1819</v>
      </c>
      <c r="Y2753" s="5" t="s">
        <v>4045</v>
      </c>
    </row>
    <row r="2754" spans="1:25">
      <c r="A2754" s="8">
        <v>9</v>
      </c>
      <c r="B2754" s="8" t="s">
        <v>3567</v>
      </c>
      <c r="C2754" s="8" t="s">
        <v>8609</v>
      </c>
      <c r="D2754" s="8" t="s">
        <v>1794</v>
      </c>
      <c r="E2754" s="9">
        <v>42234</v>
      </c>
      <c r="F2754" s="8" t="s">
        <v>1795</v>
      </c>
      <c r="G2754" s="10" t="s">
        <v>10001</v>
      </c>
      <c r="H2754" s="10"/>
      <c r="I2754" s="8" t="s">
        <v>1867</v>
      </c>
      <c r="J2754" s="8" t="s">
        <v>1807</v>
      </c>
      <c r="K2754" s="8" t="s">
        <v>851</v>
      </c>
      <c r="L2754" s="11">
        <v>42217</v>
      </c>
      <c r="M2754" s="8">
        <v>5</v>
      </c>
      <c r="N2754" s="8">
        <v>5</v>
      </c>
      <c r="O2754" s="8">
        <v>5</v>
      </c>
      <c r="P2754" s="12">
        <v>5</v>
      </c>
      <c r="Q2754" s="8">
        <v>5</v>
      </c>
      <c r="R2754" s="8" t="s">
        <v>1885</v>
      </c>
      <c r="S2754" s="8">
        <v>1</v>
      </c>
      <c r="T2754" s="8">
        <v>1</v>
      </c>
      <c r="U2754" s="8"/>
      <c r="V2754" s="8" t="str">
        <f t="shared" si="46"/>
        <v>Unknown</v>
      </c>
      <c r="W2754" s="15" t="str" cm="1">
        <f t="array" ref="W2754">IF(ISBLANK(K2754),Unknown,K2754)</f>
        <v>LHR to BCN</v>
      </c>
      <c r="X2754" s="5" t="s">
        <v>1978</v>
      </c>
      <c r="Y2754" s="5" t="s">
        <v>7782</v>
      </c>
    </row>
    <row r="2755" spans="1:25">
      <c r="A2755" s="8">
        <v>1</v>
      </c>
      <c r="B2755" s="8" t="s">
        <v>3567</v>
      </c>
      <c r="C2755" s="8" t="s">
        <v>10002</v>
      </c>
      <c r="D2755" s="8" t="s">
        <v>1794</v>
      </c>
      <c r="E2755" s="9">
        <v>42234</v>
      </c>
      <c r="F2755" s="8" t="s">
        <v>2867</v>
      </c>
      <c r="G2755" s="8" t="s">
        <v>10003</v>
      </c>
      <c r="H2755" s="8" t="s">
        <v>67</v>
      </c>
      <c r="I2755" s="8" t="s">
        <v>1806</v>
      </c>
      <c r="J2755" s="8" t="s">
        <v>1807</v>
      </c>
      <c r="K2755" s="8" t="s">
        <v>739</v>
      </c>
      <c r="L2755" s="11">
        <v>42217</v>
      </c>
      <c r="M2755" s="8">
        <v>1</v>
      </c>
      <c r="N2755" s="8">
        <v>1</v>
      </c>
      <c r="O2755" s="8">
        <v>1</v>
      </c>
      <c r="P2755" s="12">
        <v>1</v>
      </c>
      <c r="Q2755" s="8">
        <v>1</v>
      </c>
      <c r="R2755" s="8" t="s">
        <v>1799</v>
      </c>
      <c r="S2755" s="8">
        <v>0</v>
      </c>
      <c r="T2755" s="8">
        <v>1</v>
      </c>
      <c r="U2755" s="8"/>
      <c r="V2755" s="8" t="str">
        <f t="shared" si="46"/>
        <v>A380</v>
      </c>
      <c r="W2755" s="15" t="str" cm="1">
        <f t="array" ref="W2755">IF(ISBLANK(K2755),Unknown,K2755)</f>
        <v>Johannesburg to London Heathrow</v>
      </c>
      <c r="X2755" s="5" t="s">
        <v>1895</v>
      </c>
      <c r="Y2755" s="5" t="s">
        <v>1809</v>
      </c>
    </row>
    <row r="2756" spans="1:25">
      <c r="A2756" s="8">
        <v>3</v>
      </c>
      <c r="B2756" s="8" t="s">
        <v>3567</v>
      </c>
      <c r="C2756" s="8" t="s">
        <v>10004</v>
      </c>
      <c r="D2756" s="8" t="s">
        <v>1794</v>
      </c>
      <c r="E2756" s="9">
        <v>42233</v>
      </c>
      <c r="F2756" s="8" t="s">
        <v>1833</v>
      </c>
      <c r="G2756" s="8" t="s">
        <v>10005</v>
      </c>
      <c r="H2756" s="8" t="s">
        <v>67</v>
      </c>
      <c r="I2756" s="8" t="s">
        <v>1867</v>
      </c>
      <c r="J2756" s="8" t="s">
        <v>1798</v>
      </c>
      <c r="K2756" s="8" t="s">
        <v>1616</v>
      </c>
      <c r="L2756" s="11">
        <v>42217</v>
      </c>
      <c r="M2756" s="8">
        <v>2</v>
      </c>
      <c r="N2756" s="8">
        <v>1</v>
      </c>
      <c r="O2756" s="8">
        <v>1</v>
      </c>
      <c r="P2756" s="12">
        <v>3</v>
      </c>
      <c r="Q2756" s="8">
        <v>1</v>
      </c>
      <c r="R2756" s="8" t="s">
        <v>1799</v>
      </c>
      <c r="S2756" s="8">
        <v>0</v>
      </c>
      <c r="T2756" s="8">
        <v>4</v>
      </c>
      <c r="U2756" s="8"/>
      <c r="V2756" s="8" t="str">
        <f t="shared" si="46"/>
        <v>A380</v>
      </c>
      <c r="W2756" s="15" t="str" cm="1">
        <f t="array" ref="W2756">IF(ISBLANK(K2756),Unknown,K2756)</f>
        <v>SFO to LHR</v>
      </c>
      <c r="X2756" s="5" t="s">
        <v>7299</v>
      </c>
      <c r="Y2756" s="5" t="s">
        <v>1978</v>
      </c>
    </row>
    <row r="2757" spans="1:25">
      <c r="A2757" s="8">
        <v>10</v>
      </c>
      <c r="B2757" s="8" t="s">
        <v>3567</v>
      </c>
      <c r="C2757" s="8" t="s">
        <v>10006</v>
      </c>
      <c r="D2757" s="8" t="s">
        <v>1794</v>
      </c>
      <c r="E2757" s="9">
        <v>42233</v>
      </c>
      <c r="F2757" s="8" t="s">
        <v>1795</v>
      </c>
      <c r="G2757" s="8" t="s">
        <v>10007</v>
      </c>
      <c r="H2757" s="8" t="s">
        <v>24</v>
      </c>
      <c r="I2757" s="8" t="s">
        <v>1867</v>
      </c>
      <c r="J2757" s="8" t="s">
        <v>1798</v>
      </c>
      <c r="K2757" s="8" t="s">
        <v>226</v>
      </c>
      <c r="L2757" s="11">
        <v>42217</v>
      </c>
      <c r="M2757" s="8">
        <v>4</v>
      </c>
      <c r="N2757" s="8">
        <v>5</v>
      </c>
      <c r="O2757" s="8">
        <v>5</v>
      </c>
      <c r="P2757" s="12">
        <v>4</v>
      </c>
      <c r="Q2757" s="8">
        <v>5</v>
      </c>
      <c r="R2757" s="8" t="s">
        <v>1885</v>
      </c>
      <c r="S2757" s="8">
        <v>1</v>
      </c>
      <c r="T2757" s="8">
        <v>1</v>
      </c>
      <c r="U2757" s="8"/>
      <c r="V2757" s="8" t="str">
        <f t="shared" si="46"/>
        <v>A320</v>
      </c>
      <c r="W2757" s="15" t="str" cm="1">
        <f t="array" ref="W2757">IF(ISBLANK(K2757),Unknown,K2757)</f>
        <v>Amsterdam to London Heathrow</v>
      </c>
      <c r="X2757" s="5" t="s">
        <v>2069</v>
      </c>
      <c r="Y2757" s="5" t="s">
        <v>1809</v>
      </c>
    </row>
    <row r="2758" spans="1:25">
      <c r="A2758" s="8">
        <v>4</v>
      </c>
      <c r="B2758" s="8" t="s">
        <v>3567</v>
      </c>
      <c r="C2758" s="8" t="s">
        <v>10008</v>
      </c>
      <c r="D2758" s="8" t="s">
        <v>1794</v>
      </c>
      <c r="E2758" s="9">
        <v>42233</v>
      </c>
      <c r="F2758" s="8" t="s">
        <v>1795</v>
      </c>
      <c r="G2758" s="10" t="s">
        <v>10009</v>
      </c>
      <c r="H2758" s="10"/>
      <c r="I2758" s="8" t="s">
        <v>1797</v>
      </c>
      <c r="J2758" s="8" t="s">
        <v>1798</v>
      </c>
      <c r="K2758" s="8" t="s">
        <v>488</v>
      </c>
      <c r="L2758" s="11">
        <v>42217</v>
      </c>
      <c r="M2758" s="8">
        <v>4</v>
      </c>
      <c r="N2758" s="8">
        <v>3</v>
      </c>
      <c r="O2758" s="8">
        <v>4</v>
      </c>
      <c r="P2758" s="12">
        <v>1</v>
      </c>
      <c r="Q2758" s="8">
        <v>3</v>
      </c>
      <c r="R2758" s="8" t="s">
        <v>1799</v>
      </c>
      <c r="S2758" s="8">
        <v>0</v>
      </c>
      <c r="T2758" s="8">
        <v>1</v>
      </c>
      <c r="U2758" s="8"/>
      <c r="V2758" s="8" t="str">
        <f t="shared" si="46"/>
        <v>Unknown</v>
      </c>
      <c r="W2758" s="15" t="str" cm="1">
        <f t="array" ref="W2758">IF(ISBLANK(K2758),Unknown,K2758)</f>
        <v>Edinburgh to London City</v>
      </c>
      <c r="X2758" s="5" t="s">
        <v>2010</v>
      </c>
      <c r="Y2758" s="5" t="s">
        <v>1923</v>
      </c>
    </row>
    <row r="2759" spans="1:25">
      <c r="A2759" s="8">
        <v>10</v>
      </c>
      <c r="B2759" s="8" t="s">
        <v>3567</v>
      </c>
      <c r="C2759" s="8" t="s">
        <v>10010</v>
      </c>
      <c r="D2759" s="8" t="s">
        <v>1794</v>
      </c>
      <c r="E2759" s="9">
        <v>42233</v>
      </c>
      <c r="F2759" s="8" t="s">
        <v>1899</v>
      </c>
      <c r="G2759" s="8" t="s">
        <v>10011</v>
      </c>
      <c r="H2759" s="8" t="s">
        <v>24</v>
      </c>
      <c r="I2759" s="8" t="s">
        <v>1867</v>
      </c>
      <c r="J2759" s="8" t="s">
        <v>1807</v>
      </c>
      <c r="K2759" s="8" t="s">
        <v>1361</v>
      </c>
      <c r="L2759" s="11">
        <v>42217</v>
      </c>
      <c r="M2759" s="8">
        <v>5</v>
      </c>
      <c r="N2759" s="8">
        <v>5</v>
      </c>
      <c r="O2759" s="8">
        <v>5</v>
      </c>
      <c r="P2759" s="12">
        <v>5</v>
      </c>
      <c r="Q2759" s="8">
        <v>5</v>
      </c>
      <c r="R2759" s="8" t="s">
        <v>1885</v>
      </c>
      <c r="S2759" s="8">
        <v>1</v>
      </c>
      <c r="T2759" s="8">
        <v>1</v>
      </c>
      <c r="U2759" s="8"/>
      <c r="V2759" s="8" t="str">
        <f t="shared" si="46"/>
        <v>A320</v>
      </c>
      <c r="W2759" s="15" t="str" cm="1">
        <f t="array" ref="W2759">IF(ISBLANK(K2759),Unknown,K2759)</f>
        <v>Marseille to London Heathrow</v>
      </c>
      <c r="X2759" s="5" t="s">
        <v>2184</v>
      </c>
      <c r="Y2759" s="5" t="s">
        <v>1809</v>
      </c>
    </row>
    <row r="2760" spans="1:25">
      <c r="A2760" s="8">
        <v>9</v>
      </c>
      <c r="B2760" s="8" t="s">
        <v>3567</v>
      </c>
      <c r="C2760" s="8" t="s">
        <v>1844</v>
      </c>
      <c r="D2760" s="8" t="s">
        <v>2022</v>
      </c>
      <c r="E2760" s="9">
        <v>42231</v>
      </c>
      <c r="F2760" s="8" t="s">
        <v>2520</v>
      </c>
      <c r="G2760" s="8" t="s">
        <v>10012</v>
      </c>
      <c r="H2760" s="8" t="s">
        <v>136</v>
      </c>
      <c r="I2760" s="8" t="s">
        <v>1797</v>
      </c>
      <c r="J2760" s="8" t="s">
        <v>1807</v>
      </c>
      <c r="K2760" s="8" t="s">
        <v>1374</v>
      </c>
      <c r="L2760" s="11">
        <v>42186</v>
      </c>
      <c r="M2760" s="8">
        <v>4</v>
      </c>
      <c r="N2760" s="8">
        <v>5</v>
      </c>
      <c r="O2760" s="8">
        <v>5</v>
      </c>
      <c r="P2760" s="12">
        <v>5</v>
      </c>
      <c r="Q2760" s="8">
        <v>5</v>
      </c>
      <c r="R2760" s="8" t="s">
        <v>1885</v>
      </c>
      <c r="S2760" s="8">
        <v>1</v>
      </c>
      <c r="T2760" s="8">
        <v>5</v>
      </c>
      <c r="U2760" s="8"/>
      <c r="V2760" s="8" t="str">
        <f t="shared" si="46"/>
        <v>Boeing 777 / A320</v>
      </c>
      <c r="W2760" s="15" t="str" cm="1">
        <f t="array" ref="W2760">IF(ISBLANK(K2760),Unknown,K2760)</f>
        <v>MIA to BRU via LHR</v>
      </c>
      <c r="X2760" s="5" t="s">
        <v>7486</v>
      </c>
      <c r="Y2760" s="5" t="s">
        <v>9315</v>
      </c>
    </row>
    <row r="2761" spans="1:25">
      <c r="A2761" s="8">
        <v>4</v>
      </c>
      <c r="B2761" s="8" t="s">
        <v>3567</v>
      </c>
      <c r="C2761" s="8" t="s">
        <v>10013</v>
      </c>
      <c r="D2761" s="8" t="s">
        <v>1794</v>
      </c>
      <c r="E2761" s="9">
        <v>42231</v>
      </c>
      <c r="F2761" s="8" t="s">
        <v>1795</v>
      </c>
      <c r="G2761" s="10" t="s">
        <v>10014</v>
      </c>
      <c r="H2761" s="10"/>
      <c r="I2761" s="8" t="s">
        <v>1806</v>
      </c>
      <c r="J2761" s="8" t="s">
        <v>1798</v>
      </c>
      <c r="K2761" s="8" t="s">
        <v>532</v>
      </c>
      <c r="L2761" s="11">
        <v>42125</v>
      </c>
      <c r="M2761" s="8">
        <v>3</v>
      </c>
      <c r="N2761" s="8">
        <v>3</v>
      </c>
      <c r="O2761" s="8">
        <v>3</v>
      </c>
      <c r="P2761" s="12">
        <v>1</v>
      </c>
      <c r="Q2761" s="8">
        <v>2</v>
      </c>
      <c r="R2761" s="8" t="s">
        <v>1799</v>
      </c>
      <c r="S2761" s="8">
        <v>0</v>
      </c>
      <c r="T2761" s="8">
        <v>3</v>
      </c>
      <c r="U2761" s="8"/>
      <c r="V2761" s="8" t="str">
        <f t="shared" si="46"/>
        <v>Unknown</v>
      </c>
      <c r="W2761" s="15" t="str" cm="1">
        <f t="array" ref="W2761">IF(ISBLANK(K2761),Unknown,K2761)</f>
        <v>Gatwick to Bridgetown</v>
      </c>
      <c r="X2761" s="5" t="s">
        <v>1963</v>
      </c>
      <c r="Y2761" s="5" t="s">
        <v>3020</v>
      </c>
    </row>
    <row r="2762" spans="1:25">
      <c r="A2762" s="8">
        <v>1</v>
      </c>
      <c r="B2762" s="8" t="s">
        <v>3567</v>
      </c>
      <c r="C2762" s="8" t="s">
        <v>1844</v>
      </c>
      <c r="D2762" s="8" t="s">
        <v>1845</v>
      </c>
      <c r="E2762" s="9">
        <v>42230</v>
      </c>
      <c r="F2762" s="8" t="s">
        <v>5040</v>
      </c>
      <c r="G2762" s="8" t="s">
        <v>10015</v>
      </c>
      <c r="H2762" s="8" t="s">
        <v>10016</v>
      </c>
      <c r="I2762" s="8" t="s">
        <v>1797</v>
      </c>
      <c r="J2762" s="8" t="s">
        <v>1798</v>
      </c>
      <c r="K2762" s="8" t="s">
        <v>1566</v>
      </c>
      <c r="L2762" s="11">
        <v>42217</v>
      </c>
      <c r="M2762" s="8">
        <v>2</v>
      </c>
      <c r="N2762" s="8">
        <v>3</v>
      </c>
      <c r="O2762" s="8">
        <v>2</v>
      </c>
      <c r="P2762" s="12">
        <v>1</v>
      </c>
      <c r="Q2762" s="8">
        <v>1</v>
      </c>
      <c r="R2762" s="8" t="s">
        <v>1799</v>
      </c>
      <c r="S2762" s="8">
        <v>0</v>
      </c>
      <c r="T2762" s="8">
        <v>1</v>
      </c>
      <c r="U2762" s="8"/>
      <c r="V2762" s="8" t="str">
        <f t="shared" si="46"/>
        <v>Boeing 747 300</v>
      </c>
      <c r="W2762" s="15" t="str" cm="1">
        <f t="array" ref="W2762">IF(ISBLANK(K2762),Unknown,K2762)</f>
        <v>RUH to NCL via LHR</v>
      </c>
      <c r="X2762" s="5" t="s">
        <v>8761</v>
      </c>
      <c r="Y2762" s="5" t="s">
        <v>9189</v>
      </c>
    </row>
    <row r="2763" spans="1:25">
      <c r="A2763" s="8">
        <v>2</v>
      </c>
      <c r="B2763" s="8" t="s">
        <v>3567</v>
      </c>
      <c r="C2763" s="8" t="s">
        <v>10017</v>
      </c>
      <c r="D2763" s="8" t="s">
        <v>1794</v>
      </c>
      <c r="E2763" s="9">
        <v>42230</v>
      </c>
      <c r="F2763" s="8" t="s">
        <v>1833</v>
      </c>
      <c r="G2763" s="8" t="s">
        <v>10018</v>
      </c>
      <c r="H2763" s="8" t="s">
        <v>131</v>
      </c>
      <c r="I2763" s="8" t="s">
        <v>1797</v>
      </c>
      <c r="J2763" s="8" t="s">
        <v>1836</v>
      </c>
      <c r="K2763" s="8" t="s">
        <v>1511</v>
      </c>
      <c r="L2763" s="11">
        <v>42186</v>
      </c>
      <c r="M2763" s="8">
        <v>2</v>
      </c>
      <c r="N2763" s="8">
        <v>3</v>
      </c>
      <c r="O2763" s="8">
        <v>1</v>
      </c>
      <c r="P2763" s="12">
        <v>1</v>
      </c>
      <c r="Q2763" s="8">
        <v>1</v>
      </c>
      <c r="R2763" s="8" t="s">
        <v>1799</v>
      </c>
      <c r="S2763" s="8">
        <v>0</v>
      </c>
      <c r="T2763" s="8">
        <v>2</v>
      </c>
      <c r="U2763" s="8"/>
      <c r="V2763" s="8" t="str">
        <f t="shared" si="46"/>
        <v>Boeing 777</v>
      </c>
      <c r="W2763" s="15" t="str" cm="1">
        <f t="array" ref="W2763">IF(ISBLANK(K2763),Unknown,K2763)</f>
        <v>PHL to TXL via LHR</v>
      </c>
      <c r="X2763" s="5" t="s">
        <v>7353</v>
      </c>
      <c r="Y2763" s="5" t="s">
        <v>8783</v>
      </c>
    </row>
    <row r="2764" spans="1:25">
      <c r="A2764" s="8">
        <v>1</v>
      </c>
      <c r="B2764" s="8" t="s">
        <v>3567</v>
      </c>
      <c r="C2764" s="8" t="s">
        <v>10019</v>
      </c>
      <c r="D2764" s="8" t="s">
        <v>1794</v>
      </c>
      <c r="E2764" s="9">
        <v>42229</v>
      </c>
      <c r="F2764" s="8" t="s">
        <v>1795</v>
      </c>
      <c r="G2764" s="10" t="s">
        <v>10020</v>
      </c>
      <c r="H2764" s="10"/>
      <c r="I2764" s="8" t="s">
        <v>1867</v>
      </c>
      <c r="J2764" s="8" t="s">
        <v>1798</v>
      </c>
      <c r="K2764" s="8" t="s">
        <v>991</v>
      </c>
      <c r="L2764" s="11">
        <v>42217</v>
      </c>
      <c r="M2764" s="8">
        <v>1</v>
      </c>
      <c r="N2764" s="8">
        <v>1</v>
      </c>
      <c r="O2764" s="8">
        <v>1</v>
      </c>
      <c r="P2764" s="12">
        <v>1</v>
      </c>
      <c r="Q2764" s="8">
        <v>1</v>
      </c>
      <c r="R2764" s="8" t="s">
        <v>1799</v>
      </c>
      <c r="S2764" s="8">
        <v>0</v>
      </c>
      <c r="T2764" s="8">
        <v>1</v>
      </c>
      <c r="U2764" s="8"/>
      <c r="V2764" s="8" t="str">
        <f t="shared" si="46"/>
        <v>Unknown</v>
      </c>
      <c r="W2764" s="15" t="str" cm="1">
        <f t="array" ref="W2764">IF(ISBLANK(K2764),Unknown,K2764)</f>
        <v>London Gatwick to Rome Fiumicino</v>
      </c>
      <c r="X2764" s="5" t="s">
        <v>2585</v>
      </c>
      <c r="Y2764" s="5" t="s">
        <v>4605</v>
      </c>
    </row>
    <row r="2765" spans="1:25">
      <c r="A2765" s="8">
        <v>1</v>
      </c>
      <c r="B2765" s="8" t="s">
        <v>3567</v>
      </c>
      <c r="C2765" s="8" t="s">
        <v>10021</v>
      </c>
      <c r="D2765" s="8" t="s">
        <v>1794</v>
      </c>
      <c r="E2765" s="9">
        <v>42228</v>
      </c>
      <c r="F2765" s="8" t="s">
        <v>1833</v>
      </c>
      <c r="G2765" s="8" t="s">
        <v>10022</v>
      </c>
      <c r="H2765" s="8" t="s">
        <v>102</v>
      </c>
      <c r="I2765" s="8" t="s">
        <v>1867</v>
      </c>
      <c r="J2765" s="8" t="s">
        <v>1798</v>
      </c>
      <c r="K2765" s="8" t="s">
        <v>689</v>
      </c>
      <c r="L2765" s="11">
        <v>42217</v>
      </c>
      <c r="M2765" s="8">
        <v>1</v>
      </c>
      <c r="N2765" s="8">
        <v>3</v>
      </c>
      <c r="O2765" s="8">
        <v>3</v>
      </c>
      <c r="P2765" s="12">
        <v>1</v>
      </c>
      <c r="Q2765" s="8">
        <v>1</v>
      </c>
      <c r="R2765" s="8" t="s">
        <v>1799</v>
      </c>
      <c r="S2765" s="8">
        <v>0</v>
      </c>
      <c r="T2765" s="8">
        <v>1</v>
      </c>
      <c r="U2765" s="8"/>
      <c r="V2765" s="8" t="str">
        <f t="shared" si="46"/>
        <v>Boeing 747</v>
      </c>
      <c r="W2765" s="15" t="str" cm="1">
        <f t="array" ref="W2765">IF(ISBLANK(K2765),Unknown,K2765)</f>
        <v>Hyderabad to Phoenix via LHR</v>
      </c>
      <c r="X2765" s="5" t="s">
        <v>4064</v>
      </c>
      <c r="Y2765" s="5" t="s">
        <v>10023</v>
      </c>
    </row>
    <row r="2766" spans="1:25">
      <c r="A2766" s="8">
        <v>7</v>
      </c>
      <c r="B2766" s="8" t="s">
        <v>3567</v>
      </c>
      <c r="C2766" s="8" t="s">
        <v>10024</v>
      </c>
      <c r="D2766" s="8" t="s">
        <v>1794</v>
      </c>
      <c r="E2766" s="9">
        <v>42227</v>
      </c>
      <c r="F2766" s="8" t="s">
        <v>1795</v>
      </c>
      <c r="G2766" s="8" t="s">
        <v>10025</v>
      </c>
      <c r="H2766" s="8" t="s">
        <v>131</v>
      </c>
      <c r="I2766" s="8" t="s">
        <v>1797</v>
      </c>
      <c r="J2766" s="8" t="s">
        <v>1807</v>
      </c>
      <c r="K2766" s="8" t="s">
        <v>1733</v>
      </c>
      <c r="L2766" s="11">
        <v>42217</v>
      </c>
      <c r="M2766" s="8">
        <v>3</v>
      </c>
      <c r="N2766" s="8">
        <v>5</v>
      </c>
      <c r="O2766" s="8">
        <v>3</v>
      </c>
      <c r="P2766" s="12">
        <v>3</v>
      </c>
      <c r="Q2766" s="8">
        <v>3</v>
      </c>
      <c r="R2766" s="8" t="s">
        <v>1885</v>
      </c>
      <c r="S2766" s="8">
        <v>1</v>
      </c>
      <c r="T2766" s="8">
        <v>3</v>
      </c>
      <c r="U2766" s="8"/>
      <c r="V2766" s="8" t="str">
        <f t="shared" si="46"/>
        <v>Boeing 777</v>
      </c>
      <c r="W2766" s="15" t="str" cm="1">
        <f t="array" ref="W2766">IF(ISBLANK(K2766),Unknown,K2766)</f>
        <v>Washington Dulles to Heathrow</v>
      </c>
      <c r="X2766" s="5" t="s">
        <v>3466</v>
      </c>
      <c r="Y2766" s="5" t="s">
        <v>1814</v>
      </c>
    </row>
    <row r="2767" spans="1:25">
      <c r="A2767" s="8">
        <v>1</v>
      </c>
      <c r="B2767" s="8" t="s">
        <v>3567</v>
      </c>
      <c r="C2767" s="8" t="s">
        <v>10026</v>
      </c>
      <c r="D2767" s="8" t="s">
        <v>1794</v>
      </c>
      <c r="E2767" s="9">
        <v>42227</v>
      </c>
      <c r="F2767" s="8" t="s">
        <v>1827</v>
      </c>
      <c r="G2767" s="8" t="s">
        <v>10027</v>
      </c>
      <c r="H2767" s="8" t="s">
        <v>125</v>
      </c>
      <c r="I2767" s="8" t="s">
        <v>1797</v>
      </c>
      <c r="J2767" s="8" t="s">
        <v>1807</v>
      </c>
      <c r="K2767" s="8" t="s">
        <v>1228</v>
      </c>
      <c r="L2767" s="11">
        <v>42217</v>
      </c>
      <c r="M2767" s="8">
        <v>1</v>
      </c>
      <c r="N2767" s="8">
        <v>3</v>
      </c>
      <c r="O2767" s="8">
        <v>2</v>
      </c>
      <c r="P2767" s="12">
        <v>3</v>
      </c>
      <c r="Q2767" s="8">
        <v>1</v>
      </c>
      <c r="R2767" s="8" t="s">
        <v>1799</v>
      </c>
      <c r="S2767" s="8">
        <v>0</v>
      </c>
      <c r="T2767" s="8">
        <v>3</v>
      </c>
      <c r="U2767" s="8"/>
      <c r="V2767" s="8" t="str">
        <f t="shared" si="46"/>
        <v>Boeing 767</v>
      </c>
      <c r="W2767" s="15" t="str" cm="1">
        <f t="array" ref="W2767">IF(ISBLANK(K2767),Unknown,K2767)</f>
        <v>London to Nassau</v>
      </c>
      <c r="X2767" s="5" t="s">
        <v>1819</v>
      </c>
      <c r="Y2767" s="5" t="s">
        <v>4996</v>
      </c>
    </row>
    <row r="2768" spans="1:25">
      <c r="A2768" s="8">
        <v>9</v>
      </c>
      <c r="B2768" s="8" t="s">
        <v>3567</v>
      </c>
      <c r="C2768" s="8" t="s">
        <v>10028</v>
      </c>
      <c r="D2768" s="8" t="s">
        <v>1794</v>
      </c>
      <c r="E2768" s="9">
        <v>42227</v>
      </c>
      <c r="F2768" s="8" t="s">
        <v>2341</v>
      </c>
      <c r="G2768" s="10" t="s">
        <v>10029</v>
      </c>
      <c r="H2768" s="10"/>
      <c r="I2768" s="8" t="s">
        <v>1797</v>
      </c>
      <c r="J2768" s="8" t="s">
        <v>1798</v>
      </c>
      <c r="K2768" s="8" t="s">
        <v>459</v>
      </c>
      <c r="L2768" s="11">
        <v>42217</v>
      </c>
      <c r="M2768" s="8">
        <v>5</v>
      </c>
      <c r="N2768" s="8">
        <v>5</v>
      </c>
      <c r="O2768" s="8">
        <v>4</v>
      </c>
      <c r="P2768" s="12">
        <v>5</v>
      </c>
      <c r="Q2768" s="8">
        <v>4</v>
      </c>
      <c r="R2768" s="8" t="s">
        <v>1885</v>
      </c>
      <c r="S2768" s="8">
        <v>1</v>
      </c>
      <c r="T2768" s="8">
        <v>1</v>
      </c>
      <c r="U2768" s="8"/>
      <c r="V2768" s="8" t="str">
        <f t="shared" si="46"/>
        <v>Unknown</v>
      </c>
      <c r="W2768" s="15" t="str" cm="1">
        <f t="array" ref="W2768">IF(ISBLANK(K2768),Unknown,K2768)</f>
        <v>Dublin to Vancouver via London Heathrow</v>
      </c>
      <c r="X2768" s="5" t="s">
        <v>2202</v>
      </c>
      <c r="Y2768" s="5" t="s">
        <v>10030</v>
      </c>
    </row>
    <row r="2769" spans="1:25">
      <c r="A2769" s="8">
        <v>10</v>
      </c>
      <c r="B2769" s="8" t="s">
        <v>3567</v>
      </c>
      <c r="C2769" s="8" t="s">
        <v>3129</v>
      </c>
      <c r="D2769" s="8" t="s">
        <v>1794</v>
      </c>
      <c r="E2769" s="9">
        <v>42227</v>
      </c>
      <c r="F2769" s="8" t="s">
        <v>1795</v>
      </c>
      <c r="G2769" s="8" t="s">
        <v>10031</v>
      </c>
      <c r="H2769" s="8" t="s">
        <v>102</v>
      </c>
      <c r="I2769" s="8" t="s">
        <v>1867</v>
      </c>
      <c r="J2769" s="8" t="s">
        <v>1807</v>
      </c>
      <c r="K2769" s="8" t="s">
        <v>906</v>
      </c>
      <c r="L2769" s="11">
        <v>42186</v>
      </c>
      <c r="M2769" s="8">
        <v>5</v>
      </c>
      <c r="N2769" s="8">
        <v>5</v>
      </c>
      <c r="O2769" s="8">
        <v>5</v>
      </c>
      <c r="P2769" s="12">
        <v>5</v>
      </c>
      <c r="Q2769" s="8">
        <v>5</v>
      </c>
      <c r="R2769" s="8" t="s">
        <v>1885</v>
      </c>
      <c r="S2769" s="8">
        <v>1</v>
      </c>
      <c r="T2769" s="8">
        <v>5</v>
      </c>
      <c r="U2769" s="8"/>
      <c r="V2769" s="8" t="str">
        <f t="shared" si="46"/>
        <v>Boeing 747</v>
      </c>
      <c r="W2769" s="15" t="str" cm="1">
        <f t="array" ref="W2769">IF(ISBLANK(K2769),Unknown,K2769)</f>
        <v>LHR to LAS</v>
      </c>
      <c r="X2769" s="5" t="s">
        <v>1978</v>
      </c>
      <c r="Y2769" s="5" t="s">
        <v>7738</v>
      </c>
    </row>
    <row r="2770" spans="1:25">
      <c r="A2770" s="8">
        <v>8</v>
      </c>
      <c r="B2770" s="8" t="s">
        <v>3567</v>
      </c>
      <c r="C2770" s="8" t="s">
        <v>10032</v>
      </c>
      <c r="D2770" s="8" t="s">
        <v>1794</v>
      </c>
      <c r="E2770" s="9">
        <v>42227</v>
      </c>
      <c r="F2770" s="8" t="s">
        <v>1833</v>
      </c>
      <c r="G2770" s="8" t="s">
        <v>10033</v>
      </c>
      <c r="H2770" s="8" t="s">
        <v>108</v>
      </c>
      <c r="I2770" s="8" t="s">
        <v>1867</v>
      </c>
      <c r="J2770" s="8" t="s">
        <v>1798</v>
      </c>
      <c r="K2770" s="8" t="s">
        <v>326</v>
      </c>
      <c r="L2770" s="11">
        <v>42095</v>
      </c>
      <c r="M2770" s="8">
        <v>5</v>
      </c>
      <c r="N2770" s="8">
        <v>5</v>
      </c>
      <c r="O2770" s="8">
        <v>5</v>
      </c>
      <c r="P2770" s="12">
        <v>5</v>
      </c>
      <c r="Q2770" s="8">
        <v>4</v>
      </c>
      <c r="R2770" s="8" t="s">
        <v>1885</v>
      </c>
      <c r="S2770" s="8">
        <v>1</v>
      </c>
      <c r="T2770" s="8">
        <v>5</v>
      </c>
      <c r="U2770" s="8"/>
      <c r="V2770" s="8" t="str">
        <f t="shared" si="46"/>
        <v>Boeing 747 400</v>
      </c>
      <c r="W2770" s="15" t="str" cm="1">
        <f t="array" ref="W2770">IF(ISBLANK(K2770),Unknown,K2770)</f>
        <v>Boston to London</v>
      </c>
      <c r="X2770" s="5" t="s">
        <v>2239</v>
      </c>
      <c r="Y2770" s="5" t="s">
        <v>1819</v>
      </c>
    </row>
    <row r="2771" spans="1:25">
      <c r="A2771" s="8">
        <v>3</v>
      </c>
      <c r="B2771" s="8" t="s">
        <v>3567</v>
      </c>
      <c r="C2771" s="8" t="s">
        <v>5765</v>
      </c>
      <c r="D2771" s="8" t="s">
        <v>1794</v>
      </c>
      <c r="E2771" s="9">
        <v>42226</v>
      </c>
      <c r="F2771" s="8" t="s">
        <v>1938</v>
      </c>
      <c r="G2771" s="10" t="s">
        <v>10034</v>
      </c>
      <c r="H2771" s="10"/>
      <c r="I2771" s="8" t="s">
        <v>1867</v>
      </c>
      <c r="J2771" s="8" t="s">
        <v>1798</v>
      </c>
      <c r="K2771" s="8" t="s">
        <v>1658</v>
      </c>
      <c r="L2771" s="11">
        <v>42156</v>
      </c>
      <c r="M2771" s="8">
        <v>1</v>
      </c>
      <c r="N2771" s="8">
        <v>1</v>
      </c>
      <c r="O2771" s="8">
        <v>2</v>
      </c>
      <c r="P2771" s="12">
        <v>1</v>
      </c>
      <c r="Q2771" s="8">
        <v>1</v>
      </c>
      <c r="R2771" s="8" t="s">
        <v>1799</v>
      </c>
      <c r="S2771" s="8">
        <v>0</v>
      </c>
      <c r="T2771" s="8">
        <v>1</v>
      </c>
      <c r="U2771" s="8"/>
      <c r="V2771" s="8" t="str">
        <f t="shared" si="46"/>
        <v>Unknown</v>
      </c>
      <c r="W2771" s="15" t="str" cm="1">
        <f t="array" ref="W2771">IF(ISBLANK(K2771),Unknown,K2771)</f>
        <v>Sydney to London via Singapore</v>
      </c>
      <c r="X2771" s="5" t="s">
        <v>2311</v>
      </c>
      <c r="Y2771" s="5" t="s">
        <v>2312</v>
      </c>
    </row>
    <row r="2772" spans="1:25">
      <c r="A2772" s="8">
        <v>7</v>
      </c>
      <c r="B2772" s="8" t="s">
        <v>3567</v>
      </c>
      <c r="C2772" s="8" t="s">
        <v>1844</v>
      </c>
      <c r="D2772" s="8" t="s">
        <v>2022</v>
      </c>
      <c r="E2772" s="9">
        <v>42225</v>
      </c>
      <c r="F2772" s="8" t="s">
        <v>1827</v>
      </c>
      <c r="G2772" s="10" t="s">
        <v>10035</v>
      </c>
      <c r="H2772" s="10"/>
      <c r="I2772" s="8" t="s">
        <v>1806</v>
      </c>
      <c r="J2772" s="8" t="s">
        <v>1807</v>
      </c>
      <c r="K2772" s="8" t="s">
        <v>314</v>
      </c>
      <c r="L2772" s="11">
        <v>41883</v>
      </c>
      <c r="M2772" s="8">
        <v>5</v>
      </c>
      <c r="N2772" s="8">
        <v>5</v>
      </c>
      <c r="O2772" s="8">
        <v>2</v>
      </c>
      <c r="P2772" s="12">
        <v>4</v>
      </c>
      <c r="Q2772" s="8">
        <v>4</v>
      </c>
      <c r="R2772" s="8" t="s">
        <v>1885</v>
      </c>
      <c r="S2772" s="8">
        <v>1</v>
      </c>
      <c r="T2772" s="8">
        <v>5</v>
      </c>
      <c r="U2772" s="8"/>
      <c r="V2772" s="8" t="str">
        <f t="shared" si="46"/>
        <v>Unknown</v>
      </c>
      <c r="W2772" s="15" t="str" cm="1">
        <f t="array" ref="W2772">IF(ISBLANK(K2772),Unknown,K2772)</f>
        <v>Bologna to Montreal via London</v>
      </c>
      <c r="X2772" s="5" t="s">
        <v>3145</v>
      </c>
      <c r="Y2772" s="5" t="s">
        <v>2942</v>
      </c>
    </row>
    <row r="2773" spans="1:25">
      <c r="A2773" s="8">
        <v>4</v>
      </c>
      <c r="B2773" s="8" t="s">
        <v>3567</v>
      </c>
      <c r="C2773" s="8" t="s">
        <v>10036</v>
      </c>
      <c r="D2773" s="8" t="s">
        <v>1794</v>
      </c>
      <c r="E2773" s="9">
        <v>42225</v>
      </c>
      <c r="F2773" s="8" t="s">
        <v>1938</v>
      </c>
      <c r="G2773" s="8" t="s">
        <v>10037</v>
      </c>
      <c r="H2773" s="8" t="s">
        <v>131</v>
      </c>
      <c r="I2773" s="8" t="s">
        <v>1851</v>
      </c>
      <c r="J2773" s="8" t="s">
        <v>1807</v>
      </c>
      <c r="K2773" s="8" t="s">
        <v>1272</v>
      </c>
      <c r="L2773" s="11">
        <v>42186</v>
      </c>
      <c r="M2773" s="8">
        <v>1</v>
      </c>
      <c r="N2773" s="8">
        <v>4</v>
      </c>
      <c r="O2773" s="8">
        <v>2</v>
      </c>
      <c r="P2773" s="12">
        <v>3</v>
      </c>
      <c r="Q2773" s="8">
        <v>2</v>
      </c>
      <c r="R2773" s="8" t="s">
        <v>1799</v>
      </c>
      <c r="S2773" s="8">
        <v>0</v>
      </c>
      <c r="T2773" s="8">
        <v>3</v>
      </c>
      <c r="U2773" s="8"/>
      <c r="V2773" s="8" t="str">
        <f t="shared" si="46"/>
        <v>Boeing 777</v>
      </c>
      <c r="W2773" s="15" t="str" cm="1">
        <f t="array" ref="W2773">IF(ISBLANK(K2773),Unknown,K2773)</f>
        <v>London to Sydney via Singapore</v>
      </c>
      <c r="X2773" s="5" t="s">
        <v>1819</v>
      </c>
      <c r="Y2773" s="5" t="s">
        <v>2219</v>
      </c>
    </row>
    <row r="2774" spans="1:25">
      <c r="A2774" s="8">
        <v>1</v>
      </c>
      <c r="B2774" s="8" t="s">
        <v>3567</v>
      </c>
      <c r="C2774" s="8" t="s">
        <v>10036</v>
      </c>
      <c r="D2774" s="8" t="s">
        <v>1794</v>
      </c>
      <c r="E2774" s="9">
        <v>42225</v>
      </c>
      <c r="F2774" s="8" t="s">
        <v>1938</v>
      </c>
      <c r="G2774" s="8" t="s">
        <v>10038</v>
      </c>
      <c r="H2774" s="8" t="s">
        <v>131</v>
      </c>
      <c r="I2774" s="8" t="s">
        <v>1851</v>
      </c>
      <c r="J2774" s="8" t="s">
        <v>1836</v>
      </c>
      <c r="K2774" s="8" t="s">
        <v>1658</v>
      </c>
      <c r="L2774" s="11">
        <v>42156</v>
      </c>
      <c r="M2774" s="8">
        <v>1</v>
      </c>
      <c r="N2774" s="8">
        <v>1</v>
      </c>
      <c r="O2774" s="8">
        <v>1</v>
      </c>
      <c r="P2774" s="12">
        <v>1</v>
      </c>
      <c r="Q2774" s="8">
        <v>1</v>
      </c>
      <c r="R2774" s="8" t="s">
        <v>1799</v>
      </c>
      <c r="S2774" s="8">
        <v>0</v>
      </c>
      <c r="T2774" s="8">
        <v>1</v>
      </c>
      <c r="U2774" s="8"/>
      <c r="V2774" s="8" t="str">
        <f t="shared" si="46"/>
        <v>Boeing 777</v>
      </c>
      <c r="W2774" s="15" t="str" cm="1">
        <f t="array" ref="W2774">IF(ISBLANK(K2774),Unknown,K2774)</f>
        <v>Sydney to London via Singapore</v>
      </c>
      <c r="X2774" s="5" t="s">
        <v>2311</v>
      </c>
      <c r="Y2774" s="5" t="s">
        <v>2312</v>
      </c>
    </row>
    <row r="2775" spans="1:25">
      <c r="A2775" s="8">
        <v>9</v>
      </c>
      <c r="B2775" s="8" t="s">
        <v>3567</v>
      </c>
      <c r="C2775" s="8" t="s">
        <v>10039</v>
      </c>
      <c r="D2775" s="8" t="s">
        <v>1794</v>
      </c>
      <c r="E2775" s="9">
        <v>42225</v>
      </c>
      <c r="F2775" s="8" t="s">
        <v>1795</v>
      </c>
      <c r="G2775" s="8" t="s">
        <v>10040</v>
      </c>
      <c r="H2775" s="8" t="s">
        <v>10</v>
      </c>
      <c r="I2775" s="8" t="s">
        <v>1851</v>
      </c>
      <c r="J2775" s="8" t="s">
        <v>1798</v>
      </c>
      <c r="K2775" s="8" t="s">
        <v>598</v>
      </c>
      <c r="L2775" s="11">
        <v>42217</v>
      </c>
      <c r="M2775" s="8">
        <v>4</v>
      </c>
      <c r="N2775" s="8">
        <v>5</v>
      </c>
      <c r="O2775" s="8">
        <v>4</v>
      </c>
      <c r="P2775" s="12">
        <v>5</v>
      </c>
      <c r="Q2775" s="8">
        <v>5</v>
      </c>
      <c r="R2775" s="8" t="s">
        <v>1885</v>
      </c>
      <c r="S2775" s="8">
        <v>1</v>
      </c>
      <c r="T2775" s="8">
        <v>1</v>
      </c>
      <c r="U2775" s="8"/>
      <c r="V2775" s="8" t="str">
        <f t="shared" si="46"/>
        <v>A319</v>
      </c>
      <c r="W2775" s="15" t="str" cm="1">
        <f t="array" ref="W2775">IF(ISBLANK(K2775),Unknown,K2775)</f>
        <v>Glasgow to London Gatwick</v>
      </c>
      <c r="X2775" s="5" t="s">
        <v>1862</v>
      </c>
      <c r="Y2775" s="5" t="s">
        <v>2585</v>
      </c>
    </row>
    <row r="2776" spans="1:25">
      <c r="A2776" s="8">
        <v>9</v>
      </c>
      <c r="B2776" s="8" t="s">
        <v>3567</v>
      </c>
      <c r="C2776" s="8" t="s">
        <v>1844</v>
      </c>
      <c r="D2776" s="8" t="s">
        <v>1845</v>
      </c>
      <c r="E2776" s="9">
        <v>42225</v>
      </c>
      <c r="F2776" s="8" t="s">
        <v>1795</v>
      </c>
      <c r="G2776" s="8" t="s">
        <v>10041</v>
      </c>
      <c r="H2776" s="8" t="s">
        <v>125</v>
      </c>
      <c r="I2776" s="8" t="s">
        <v>1797</v>
      </c>
      <c r="J2776" s="8" t="s">
        <v>1807</v>
      </c>
      <c r="K2776" s="8" t="s">
        <v>895</v>
      </c>
      <c r="L2776" s="11">
        <v>42217</v>
      </c>
      <c r="M2776" s="8">
        <v>4</v>
      </c>
      <c r="N2776" s="8">
        <v>5</v>
      </c>
      <c r="O2776" s="8">
        <v>5</v>
      </c>
      <c r="P2776" s="12">
        <v>5</v>
      </c>
      <c r="Q2776" s="8">
        <v>5</v>
      </c>
      <c r="R2776" s="8" t="s">
        <v>1885</v>
      </c>
      <c r="S2776" s="8">
        <v>1</v>
      </c>
      <c r="T2776" s="8">
        <v>4</v>
      </c>
      <c r="U2776" s="8"/>
      <c r="V2776" s="8" t="str">
        <f t="shared" si="46"/>
        <v>Boeing 767</v>
      </c>
      <c r="W2776" s="15" t="str" cm="1">
        <f t="array" ref="W2776">IF(ISBLANK(K2776),Unknown,K2776)</f>
        <v>LHR to IST</v>
      </c>
      <c r="X2776" s="5" t="s">
        <v>1978</v>
      </c>
      <c r="Y2776" s="5" t="s">
        <v>6938</v>
      </c>
    </row>
    <row r="2777" spans="1:25">
      <c r="A2777" s="8">
        <v>7</v>
      </c>
      <c r="B2777" s="8" t="s">
        <v>3567</v>
      </c>
      <c r="C2777" s="8" t="s">
        <v>1844</v>
      </c>
      <c r="D2777" s="8" t="s">
        <v>2345</v>
      </c>
      <c r="E2777" s="9">
        <v>42224</v>
      </c>
      <c r="F2777" s="8" t="s">
        <v>1795</v>
      </c>
      <c r="G2777" s="8" t="s">
        <v>10042</v>
      </c>
      <c r="H2777" s="8" t="s">
        <v>23</v>
      </c>
      <c r="I2777" s="8" t="s">
        <v>1851</v>
      </c>
      <c r="J2777" s="8" t="s">
        <v>1798</v>
      </c>
      <c r="K2777" s="8" t="s">
        <v>583</v>
      </c>
      <c r="L2777" s="11">
        <v>42186</v>
      </c>
      <c r="M2777" s="8">
        <v>4</v>
      </c>
      <c r="N2777" s="8">
        <v>3</v>
      </c>
      <c r="O2777" s="8">
        <v>2</v>
      </c>
      <c r="P2777" s="12">
        <v>2</v>
      </c>
      <c r="Q2777" s="8">
        <v>5</v>
      </c>
      <c r="R2777" s="8" t="s">
        <v>1885</v>
      </c>
      <c r="S2777" s="8">
        <v>1</v>
      </c>
      <c r="T2777" s="8">
        <v>2</v>
      </c>
      <c r="U2777" s="8"/>
      <c r="V2777" s="8" t="str">
        <f t="shared" si="46"/>
        <v>A319/A321</v>
      </c>
      <c r="W2777" s="15" t="str" cm="1">
        <f t="array" ref="W2777">IF(ISBLANK(K2777),Unknown,K2777)</f>
        <v>GLA to DME via LGW / LHR</v>
      </c>
      <c r="X2777" s="5" t="s">
        <v>7401</v>
      </c>
      <c r="Y2777" s="5" t="s">
        <v>10043</v>
      </c>
    </row>
    <row r="2778" spans="1:25">
      <c r="A2778" s="8">
        <v>9</v>
      </c>
      <c r="B2778" s="8" t="s">
        <v>3567</v>
      </c>
      <c r="C2778" s="8" t="s">
        <v>1844</v>
      </c>
      <c r="D2778" s="8" t="s">
        <v>2345</v>
      </c>
      <c r="E2778" s="9">
        <v>42224</v>
      </c>
      <c r="F2778" s="8" t="s">
        <v>1795</v>
      </c>
      <c r="G2778" s="8" t="s">
        <v>10044</v>
      </c>
      <c r="H2778" s="8" t="s">
        <v>10045</v>
      </c>
      <c r="I2778" s="8" t="s">
        <v>1851</v>
      </c>
      <c r="J2778" s="8" t="s">
        <v>1798</v>
      </c>
      <c r="K2778" s="8" t="s">
        <v>428</v>
      </c>
      <c r="L2778" s="11">
        <v>42217</v>
      </c>
      <c r="M2778" s="8">
        <v>4</v>
      </c>
      <c r="N2778" s="8">
        <v>3</v>
      </c>
      <c r="O2778" s="8">
        <v>5</v>
      </c>
      <c r="P2778" s="12">
        <v>3</v>
      </c>
      <c r="Q2778" s="8">
        <v>5</v>
      </c>
      <c r="R2778" s="8" t="s">
        <v>1885</v>
      </c>
      <c r="S2778" s="8">
        <v>1</v>
      </c>
      <c r="T2778" s="8">
        <v>3</v>
      </c>
      <c r="U2778" s="8"/>
      <c r="V2778" s="8" t="str">
        <f t="shared" si="46"/>
        <v>Boeing 747 400 / A321</v>
      </c>
      <c r="W2778" s="15" t="str" cm="1">
        <f t="array" ref="W2778">IF(ISBLANK(K2778),Unknown,K2778)</f>
        <v>DME to GLA via LHR</v>
      </c>
      <c r="X2778" s="5" t="s">
        <v>7751</v>
      </c>
      <c r="Y2778" s="5" t="s">
        <v>10046</v>
      </c>
    </row>
    <row r="2779" spans="1:25">
      <c r="A2779" s="8">
        <v>1</v>
      </c>
      <c r="B2779" s="8" t="s">
        <v>3567</v>
      </c>
      <c r="C2779" s="8" t="s">
        <v>10047</v>
      </c>
      <c r="D2779" s="8" t="s">
        <v>1794</v>
      </c>
      <c r="E2779" s="9">
        <v>42224</v>
      </c>
      <c r="F2779" s="8" t="s">
        <v>1795</v>
      </c>
      <c r="G2779" s="10" t="s">
        <v>10048</v>
      </c>
      <c r="H2779" s="10"/>
      <c r="I2779" s="8" t="s">
        <v>1867</v>
      </c>
      <c r="J2779" s="8" t="s">
        <v>1798</v>
      </c>
      <c r="K2779" s="8" t="s">
        <v>1237</v>
      </c>
      <c r="L2779" s="11">
        <v>42217</v>
      </c>
      <c r="M2779" s="8">
        <v>3</v>
      </c>
      <c r="N2779" s="8">
        <v>2</v>
      </c>
      <c r="O2779" s="8">
        <v>4</v>
      </c>
      <c r="P2779" s="12">
        <v>2</v>
      </c>
      <c r="Q2779" s="8">
        <v>3</v>
      </c>
      <c r="R2779" s="8" t="s">
        <v>1799</v>
      </c>
      <c r="S2779" s="8">
        <v>0</v>
      </c>
      <c r="T2779" s="8">
        <v>4</v>
      </c>
      <c r="U2779" s="8"/>
      <c r="V2779" s="8" t="str">
        <f t="shared" si="46"/>
        <v>Unknown</v>
      </c>
      <c r="W2779" s="15" t="str" cm="1">
        <f t="array" ref="W2779">IF(ISBLANK(K2779),Unknown,K2779)</f>
        <v>London to Orlando via Miami</v>
      </c>
      <c r="X2779" s="5" t="s">
        <v>1819</v>
      </c>
      <c r="Y2779" s="5" t="s">
        <v>10049</v>
      </c>
    </row>
    <row r="2780" spans="1:25">
      <c r="A2780" s="8">
        <v>3</v>
      </c>
      <c r="B2780" s="8" t="s">
        <v>3567</v>
      </c>
      <c r="C2780" s="8" t="s">
        <v>10050</v>
      </c>
      <c r="D2780" s="8" t="s">
        <v>1794</v>
      </c>
      <c r="E2780" s="9">
        <v>42223</v>
      </c>
      <c r="F2780" s="8" t="s">
        <v>1795</v>
      </c>
      <c r="G2780" s="8" t="s">
        <v>10051</v>
      </c>
      <c r="H2780" s="8" t="s">
        <v>108</v>
      </c>
      <c r="I2780" s="8" t="s">
        <v>1806</v>
      </c>
      <c r="J2780" s="8" t="s">
        <v>1807</v>
      </c>
      <c r="K2780" s="8" t="s">
        <v>286</v>
      </c>
      <c r="L2780" s="11">
        <v>42217</v>
      </c>
      <c r="M2780" s="8">
        <v>2</v>
      </c>
      <c r="N2780" s="8">
        <v>2</v>
      </c>
      <c r="O2780" s="8">
        <v>2</v>
      </c>
      <c r="P2780" s="12">
        <v>2</v>
      </c>
      <c r="Q2780" s="8">
        <v>1</v>
      </c>
      <c r="R2780" s="8" t="s">
        <v>1799</v>
      </c>
      <c r="S2780" s="8">
        <v>0</v>
      </c>
      <c r="T2780" s="8">
        <v>3</v>
      </c>
      <c r="U2780" s="8"/>
      <c r="V2780" s="8" t="str">
        <f t="shared" si="46"/>
        <v>Boeing 747 400</v>
      </c>
      <c r="W2780" s="15" t="str" cm="1">
        <f t="array" ref="W2780">IF(ISBLANK(K2780),Unknown,K2780)</f>
        <v>Beijing to London Heathrow</v>
      </c>
      <c r="X2780" s="5" t="s">
        <v>3716</v>
      </c>
      <c r="Y2780" s="5" t="s">
        <v>1809</v>
      </c>
    </row>
    <row r="2781" spans="1:25">
      <c r="A2781" s="8">
        <v>7</v>
      </c>
      <c r="B2781" s="8" t="s">
        <v>3567</v>
      </c>
      <c r="C2781" s="8" t="s">
        <v>10052</v>
      </c>
      <c r="D2781" s="8" t="s">
        <v>1794</v>
      </c>
      <c r="E2781" s="9">
        <v>42222</v>
      </c>
      <c r="F2781" s="8" t="s">
        <v>1795</v>
      </c>
      <c r="G2781" s="8" t="s">
        <v>10053</v>
      </c>
      <c r="H2781" s="8" t="s">
        <v>125</v>
      </c>
      <c r="I2781" s="8" t="s">
        <v>1851</v>
      </c>
      <c r="J2781" s="8" t="s">
        <v>1798</v>
      </c>
      <c r="K2781" s="8" t="s">
        <v>1195</v>
      </c>
      <c r="L2781" s="11">
        <v>42217</v>
      </c>
      <c r="M2781" s="8">
        <v>4</v>
      </c>
      <c r="N2781" s="8">
        <v>4</v>
      </c>
      <c r="O2781" s="8">
        <v>4</v>
      </c>
      <c r="P2781" s="12">
        <v>4</v>
      </c>
      <c r="Q2781" s="8">
        <v>3</v>
      </c>
      <c r="R2781" s="8" t="s">
        <v>1885</v>
      </c>
      <c r="S2781" s="8">
        <v>1</v>
      </c>
      <c r="T2781" s="8">
        <v>2</v>
      </c>
      <c r="U2781" s="8"/>
      <c r="V2781" s="8" t="str">
        <f t="shared" si="46"/>
        <v>Boeing 767</v>
      </c>
      <c r="W2781" s="15" t="str" cm="1">
        <f t="array" ref="W2781">IF(ISBLANK(K2781),Unknown,K2781)</f>
        <v>London to Larnaca</v>
      </c>
      <c r="X2781" s="5" t="s">
        <v>1819</v>
      </c>
      <c r="Y2781" s="5" t="s">
        <v>1991</v>
      </c>
    </row>
    <row r="2782" spans="1:25">
      <c r="A2782" s="8">
        <v>1</v>
      </c>
      <c r="B2782" s="8" t="s">
        <v>3567</v>
      </c>
      <c r="C2782" s="8" t="s">
        <v>10054</v>
      </c>
      <c r="D2782" s="8" t="s">
        <v>1794</v>
      </c>
      <c r="E2782" s="9">
        <v>42222</v>
      </c>
      <c r="F2782" s="8" t="s">
        <v>1795</v>
      </c>
      <c r="G2782" s="10" t="s">
        <v>10055</v>
      </c>
      <c r="H2782" s="10"/>
      <c r="I2782" s="8" t="s">
        <v>1851</v>
      </c>
      <c r="J2782" s="8" t="s">
        <v>1798</v>
      </c>
      <c r="K2782" s="8" t="s">
        <v>1244</v>
      </c>
      <c r="L2782" s="11">
        <v>42217</v>
      </c>
      <c r="M2782" s="8">
        <v>1</v>
      </c>
      <c r="N2782" s="8">
        <v>1</v>
      </c>
      <c r="O2782" s="8">
        <v>1</v>
      </c>
      <c r="P2782" s="12">
        <v>1</v>
      </c>
      <c r="Q2782" s="8">
        <v>2</v>
      </c>
      <c r="R2782" s="8" t="s">
        <v>1799</v>
      </c>
      <c r="S2782" s="8">
        <v>0</v>
      </c>
      <c r="T2782" s="8">
        <v>1</v>
      </c>
      <c r="U2782" s="8"/>
      <c r="V2782" s="8" t="str">
        <f t="shared" si="46"/>
        <v>Unknown</v>
      </c>
      <c r="W2782" s="15" t="str" cm="1">
        <f t="array" ref="W2782">IF(ISBLANK(K2782),Unknown,K2782)</f>
        <v>London to Pisa</v>
      </c>
      <c r="X2782" s="5" t="s">
        <v>1819</v>
      </c>
      <c r="Y2782" s="5" t="s">
        <v>3088</v>
      </c>
    </row>
    <row r="2783" spans="1:25">
      <c r="A2783" s="8">
        <v>8</v>
      </c>
      <c r="B2783" s="8" t="s">
        <v>3567</v>
      </c>
      <c r="C2783" s="8" t="s">
        <v>10056</v>
      </c>
      <c r="D2783" s="8" t="s">
        <v>1794</v>
      </c>
      <c r="E2783" s="9">
        <v>42222</v>
      </c>
      <c r="F2783" s="8" t="s">
        <v>1795</v>
      </c>
      <c r="G2783" s="8" t="s">
        <v>10057</v>
      </c>
      <c r="H2783" s="8" t="s">
        <v>10</v>
      </c>
      <c r="I2783" s="8" t="s">
        <v>1851</v>
      </c>
      <c r="J2783" s="8" t="s">
        <v>1798</v>
      </c>
      <c r="K2783" s="8" t="s">
        <v>450</v>
      </c>
      <c r="L2783" s="11">
        <v>42217</v>
      </c>
      <c r="M2783" s="8">
        <v>4</v>
      </c>
      <c r="N2783" s="8">
        <v>5</v>
      </c>
      <c r="O2783" s="8">
        <v>4</v>
      </c>
      <c r="P2783" s="12">
        <v>4</v>
      </c>
      <c r="Q2783" s="8">
        <v>4</v>
      </c>
      <c r="R2783" s="8" t="s">
        <v>1885</v>
      </c>
      <c r="S2783" s="8">
        <v>1</v>
      </c>
      <c r="T2783" s="8">
        <v>3</v>
      </c>
      <c r="U2783" s="8"/>
      <c r="V2783" s="8" t="str">
        <f t="shared" si="46"/>
        <v>A319</v>
      </c>
      <c r="W2783" s="15" t="str" cm="1">
        <f t="array" ref="W2783">IF(ISBLANK(K2783),Unknown,K2783)</f>
        <v>Dublin to LHR</v>
      </c>
      <c r="X2783" s="5" t="s">
        <v>2202</v>
      </c>
      <c r="Y2783" s="5" t="s">
        <v>1978</v>
      </c>
    </row>
    <row r="2784" spans="1:25">
      <c r="A2784" s="8">
        <v>1</v>
      </c>
      <c r="B2784" s="8" t="s">
        <v>3567</v>
      </c>
      <c r="C2784" s="8" t="s">
        <v>10058</v>
      </c>
      <c r="D2784" s="8" t="s">
        <v>1794</v>
      </c>
      <c r="E2784" s="9">
        <v>42222</v>
      </c>
      <c r="F2784" s="8" t="s">
        <v>1899</v>
      </c>
      <c r="G2784" s="10" t="s">
        <v>10059</v>
      </c>
      <c r="H2784" s="10"/>
      <c r="I2784" s="8" t="s">
        <v>1851</v>
      </c>
      <c r="J2784" s="8" t="s">
        <v>1798</v>
      </c>
      <c r="K2784" s="8" t="s">
        <v>796</v>
      </c>
      <c r="L2784" s="11">
        <v>42125</v>
      </c>
      <c r="M2784" s="8">
        <v>3</v>
      </c>
      <c r="N2784" s="8">
        <v>2</v>
      </c>
      <c r="O2784" s="8">
        <v>1</v>
      </c>
      <c r="P2784" s="12">
        <v>3</v>
      </c>
      <c r="Q2784" s="8">
        <v>3</v>
      </c>
      <c r="R2784" s="8" t="s">
        <v>1799</v>
      </c>
      <c r="S2784" s="8">
        <v>0</v>
      </c>
      <c r="T2784" s="8">
        <v>1</v>
      </c>
      <c r="U2784" s="8"/>
      <c r="V2784" s="8" t="str">
        <f t="shared" si="46"/>
        <v>Unknown</v>
      </c>
      <c r="W2784" s="15" t="str" cm="1">
        <f t="array" ref="W2784">IF(ISBLANK(K2784),Unknown,K2784)</f>
        <v>Lebanon to Calgary</v>
      </c>
      <c r="X2784" s="5" t="s">
        <v>10060</v>
      </c>
      <c r="Y2784" s="5" t="s">
        <v>4133</v>
      </c>
    </row>
    <row r="2785" spans="1:25">
      <c r="A2785" s="8">
        <v>1</v>
      </c>
      <c r="B2785" s="8" t="s">
        <v>3567</v>
      </c>
      <c r="C2785" s="8" t="s">
        <v>10061</v>
      </c>
      <c r="D2785" s="8" t="s">
        <v>1794</v>
      </c>
      <c r="E2785" s="9">
        <v>42222</v>
      </c>
      <c r="F2785" s="8" t="s">
        <v>1938</v>
      </c>
      <c r="G2785" s="8" t="s">
        <v>10062</v>
      </c>
      <c r="H2785" s="8" t="s">
        <v>131</v>
      </c>
      <c r="I2785" s="8" t="s">
        <v>1797</v>
      </c>
      <c r="J2785" s="8" t="s">
        <v>1798</v>
      </c>
      <c r="K2785" s="8" t="s">
        <v>1657</v>
      </c>
      <c r="L2785" s="11">
        <v>42217</v>
      </c>
      <c r="M2785" s="8">
        <v>1</v>
      </c>
      <c r="N2785" s="8">
        <v>1</v>
      </c>
      <c r="O2785" s="8">
        <v>1</v>
      </c>
      <c r="P2785" s="12">
        <v>1</v>
      </c>
      <c r="Q2785" s="8">
        <v>1</v>
      </c>
      <c r="R2785" s="8" t="s">
        <v>1799</v>
      </c>
      <c r="S2785" s="8">
        <v>0</v>
      </c>
      <c r="T2785" s="8">
        <v>2</v>
      </c>
      <c r="U2785" s="8"/>
      <c r="V2785" s="8" t="str">
        <f t="shared" si="46"/>
        <v>Boeing 777</v>
      </c>
      <c r="W2785" s="15" t="str" cm="1">
        <f t="array" ref="W2785">IF(ISBLANK(K2785),Unknown,K2785)</f>
        <v>Sydney to Lisbon via LHR</v>
      </c>
      <c r="X2785" s="5" t="s">
        <v>2311</v>
      </c>
      <c r="Y2785" s="5" t="s">
        <v>10063</v>
      </c>
    </row>
    <row r="2786" spans="1:25">
      <c r="A2786" s="8">
        <v>2</v>
      </c>
      <c r="B2786" s="8" t="s">
        <v>3567</v>
      </c>
      <c r="C2786" s="8" t="s">
        <v>10064</v>
      </c>
      <c r="D2786" s="8" t="s">
        <v>1794</v>
      </c>
      <c r="E2786" s="9">
        <v>42220</v>
      </c>
      <c r="F2786" s="8" t="s">
        <v>1795</v>
      </c>
      <c r="G2786" s="8" t="s">
        <v>10065</v>
      </c>
      <c r="H2786" s="8" t="s">
        <v>108</v>
      </c>
      <c r="I2786" s="8" t="s">
        <v>1806</v>
      </c>
      <c r="J2786" s="8" t="s">
        <v>1798</v>
      </c>
      <c r="K2786" s="8" t="s">
        <v>876</v>
      </c>
      <c r="L2786" s="11">
        <v>42186</v>
      </c>
      <c r="M2786" s="8">
        <v>1</v>
      </c>
      <c r="N2786" s="8">
        <v>2</v>
      </c>
      <c r="O2786" s="8">
        <v>2</v>
      </c>
      <c r="P2786" s="12">
        <v>2</v>
      </c>
      <c r="Q2786" s="8">
        <v>1</v>
      </c>
      <c r="R2786" s="8" t="s">
        <v>1799</v>
      </c>
      <c r="S2786" s="8">
        <v>0</v>
      </c>
      <c r="T2786" s="8">
        <v>1</v>
      </c>
      <c r="U2786" s="8"/>
      <c r="V2786" s="8" t="str">
        <f t="shared" si="46"/>
        <v>Boeing 747 400</v>
      </c>
      <c r="W2786" s="15" t="str" cm="1">
        <f t="array" ref="W2786">IF(ISBLANK(K2786),Unknown,K2786)</f>
        <v>LHR to DXB</v>
      </c>
      <c r="X2786" s="5" t="s">
        <v>1978</v>
      </c>
      <c r="Y2786" s="5" t="s">
        <v>7390</v>
      </c>
    </row>
    <row r="2787" spans="1:25">
      <c r="A2787" s="8">
        <v>6</v>
      </c>
      <c r="B2787" s="8" t="s">
        <v>3567</v>
      </c>
      <c r="C2787" s="8" t="s">
        <v>10066</v>
      </c>
      <c r="D2787" s="8" t="s">
        <v>1794</v>
      </c>
      <c r="E2787" s="9">
        <v>42220</v>
      </c>
      <c r="F2787" s="8" t="s">
        <v>1893</v>
      </c>
      <c r="G2787" s="8" t="s">
        <v>10067</v>
      </c>
      <c r="H2787" s="8" t="s">
        <v>108</v>
      </c>
      <c r="I2787" s="8" t="s">
        <v>1797</v>
      </c>
      <c r="J2787" s="8" t="s">
        <v>1798</v>
      </c>
      <c r="K2787" s="8" t="s">
        <v>374</v>
      </c>
      <c r="L2787" s="11">
        <v>42156</v>
      </c>
      <c r="M2787" s="8">
        <v>2</v>
      </c>
      <c r="N2787" s="8">
        <v>3</v>
      </c>
      <c r="O2787" s="8">
        <v>2</v>
      </c>
      <c r="P2787" s="12">
        <v>3</v>
      </c>
      <c r="Q2787" s="8">
        <v>3</v>
      </c>
      <c r="R2787" s="8" t="s">
        <v>1885</v>
      </c>
      <c r="S2787" s="8">
        <v>1</v>
      </c>
      <c r="T2787" s="8">
        <v>3</v>
      </c>
      <c r="U2787" s="8"/>
      <c r="V2787" s="8" t="str">
        <f t="shared" si="46"/>
        <v>Boeing 747 400</v>
      </c>
      <c r="W2787" s="15" t="str" cm="1">
        <f t="array" ref="W2787">IF(ISBLANK(K2787),Unknown,K2787)</f>
        <v>Cape Town to London</v>
      </c>
      <c r="X2787" s="5" t="s">
        <v>2113</v>
      </c>
      <c r="Y2787" s="5" t="s">
        <v>1819</v>
      </c>
    </row>
    <row r="2788" spans="1:25">
      <c r="A2788" s="8">
        <v>8</v>
      </c>
      <c r="B2788" s="8" t="s">
        <v>3567</v>
      </c>
      <c r="C2788" s="8" t="s">
        <v>10066</v>
      </c>
      <c r="D2788" s="8" t="s">
        <v>1794</v>
      </c>
      <c r="E2788" s="9">
        <v>42220</v>
      </c>
      <c r="F2788" s="8" t="s">
        <v>1893</v>
      </c>
      <c r="G2788" s="8" t="s">
        <v>10068</v>
      </c>
      <c r="H2788" s="8" t="s">
        <v>108</v>
      </c>
      <c r="I2788" s="8" t="s">
        <v>1797</v>
      </c>
      <c r="J2788" s="8" t="s">
        <v>1798</v>
      </c>
      <c r="K2788" s="8" t="s">
        <v>1151</v>
      </c>
      <c r="L2788" s="11">
        <v>42186</v>
      </c>
      <c r="M2788" s="8">
        <v>2</v>
      </c>
      <c r="N2788" s="8">
        <v>4</v>
      </c>
      <c r="O2788" s="8">
        <v>3</v>
      </c>
      <c r="P2788" s="12">
        <v>3</v>
      </c>
      <c r="Q2788" s="8">
        <v>3</v>
      </c>
      <c r="R2788" s="8" t="s">
        <v>1885</v>
      </c>
      <c r="S2788" s="8">
        <v>1</v>
      </c>
      <c r="T2788" s="8">
        <v>2</v>
      </c>
      <c r="U2788" s="8"/>
      <c r="V2788" s="8" t="str">
        <f t="shared" si="46"/>
        <v>Boeing 747 400</v>
      </c>
      <c r="W2788" s="15" t="str" cm="1">
        <f t="array" ref="W2788">IF(ISBLANK(K2788),Unknown,K2788)</f>
        <v>London to Cape Town</v>
      </c>
      <c r="X2788" s="5" t="s">
        <v>1819</v>
      </c>
      <c r="Y2788" s="5" t="s">
        <v>2113</v>
      </c>
    </row>
    <row r="2789" spans="1:25">
      <c r="A2789" s="8">
        <v>1</v>
      </c>
      <c r="B2789" s="8" t="s">
        <v>3567</v>
      </c>
      <c r="C2789" s="8" t="s">
        <v>1844</v>
      </c>
      <c r="D2789" s="8" t="s">
        <v>1845</v>
      </c>
      <c r="E2789" s="9">
        <v>42220</v>
      </c>
      <c r="F2789" s="8" t="s">
        <v>1795</v>
      </c>
      <c r="G2789" s="8" t="s">
        <v>10069</v>
      </c>
      <c r="H2789" s="8" t="s">
        <v>131</v>
      </c>
      <c r="I2789" s="8" t="s">
        <v>1806</v>
      </c>
      <c r="J2789" s="8" t="s">
        <v>1836</v>
      </c>
      <c r="K2789" s="8" t="s">
        <v>386</v>
      </c>
      <c r="L2789" s="11">
        <v>42217</v>
      </c>
      <c r="M2789" s="8">
        <v>2</v>
      </c>
      <c r="N2789" s="8">
        <v>4</v>
      </c>
      <c r="O2789" s="8">
        <v>1</v>
      </c>
      <c r="P2789" s="12">
        <v>1</v>
      </c>
      <c r="Q2789" s="8">
        <v>1</v>
      </c>
      <c r="R2789" s="8" t="s">
        <v>1799</v>
      </c>
      <c r="S2789" s="8">
        <v>0</v>
      </c>
      <c r="T2789" s="8">
        <v>1</v>
      </c>
      <c r="U2789" s="8"/>
      <c r="V2789" s="8" t="str">
        <f t="shared" ref="V2789:V2852" si="47">IF(ISBLANK(H2789),"Unknown",H2789)</f>
        <v>Boeing 777</v>
      </c>
      <c r="W2789" s="15" t="str" cm="1">
        <f t="array" ref="W2789">IF(ISBLANK(K2789),Unknown,K2789)</f>
        <v>Chicago to London</v>
      </c>
      <c r="X2789" s="5" t="s">
        <v>1801</v>
      </c>
      <c r="Y2789" s="5" t="s">
        <v>1819</v>
      </c>
    </row>
    <row r="2790" spans="1:25">
      <c r="A2790" s="8">
        <v>3</v>
      </c>
      <c r="B2790" s="8" t="s">
        <v>3567</v>
      </c>
      <c r="C2790" s="8" t="s">
        <v>10070</v>
      </c>
      <c r="D2790" s="8" t="s">
        <v>1794</v>
      </c>
      <c r="E2790" s="9">
        <v>42220</v>
      </c>
      <c r="F2790" s="8" t="s">
        <v>1795</v>
      </c>
      <c r="G2790" s="8" t="s">
        <v>10071</v>
      </c>
      <c r="H2790" s="8" t="s">
        <v>131</v>
      </c>
      <c r="I2790" s="8" t="s">
        <v>1867</v>
      </c>
      <c r="J2790" s="8" t="s">
        <v>1798</v>
      </c>
      <c r="K2790" s="8" t="s">
        <v>1734</v>
      </c>
      <c r="L2790" s="11">
        <v>42217</v>
      </c>
      <c r="M2790" s="8">
        <v>1</v>
      </c>
      <c r="N2790" s="8">
        <v>2</v>
      </c>
      <c r="O2790" s="8">
        <v>1</v>
      </c>
      <c r="P2790" s="12">
        <v>2</v>
      </c>
      <c r="Q2790" s="8">
        <v>1</v>
      </c>
      <c r="R2790" s="8" t="s">
        <v>1799</v>
      </c>
      <c r="S2790" s="8">
        <v>0</v>
      </c>
      <c r="T2790" s="8">
        <v>1</v>
      </c>
      <c r="U2790" s="8"/>
      <c r="V2790" s="8" t="str">
        <f t="shared" si="47"/>
        <v>Boeing 777</v>
      </c>
      <c r="W2790" s="15" t="str" cm="1">
        <f t="array" ref="W2790">IF(ISBLANK(K2790),Unknown,K2790)</f>
        <v>Washington Dulles to LHR</v>
      </c>
      <c r="X2790" s="5" t="s">
        <v>3466</v>
      </c>
      <c r="Y2790" s="5" t="s">
        <v>1978</v>
      </c>
    </row>
    <row r="2791" spans="1:25">
      <c r="A2791" s="8">
        <v>1</v>
      </c>
      <c r="B2791" s="8" t="s">
        <v>3567</v>
      </c>
      <c r="C2791" s="8" t="s">
        <v>10072</v>
      </c>
      <c r="D2791" s="8" t="s">
        <v>1794</v>
      </c>
      <c r="E2791" s="9">
        <v>42219</v>
      </c>
      <c r="F2791" s="8" t="s">
        <v>1879</v>
      </c>
      <c r="G2791" s="8" t="s">
        <v>10073</v>
      </c>
      <c r="H2791" s="8" t="s">
        <v>10</v>
      </c>
      <c r="I2791" s="8" t="s">
        <v>1851</v>
      </c>
      <c r="J2791" s="8" t="s">
        <v>1807</v>
      </c>
      <c r="K2791" s="8" t="s">
        <v>954</v>
      </c>
      <c r="L2791" s="11">
        <v>42156</v>
      </c>
      <c r="M2791" s="8">
        <v>1</v>
      </c>
      <c r="N2791" s="8">
        <v>3</v>
      </c>
      <c r="O2791" s="8">
        <v>2</v>
      </c>
      <c r="P2791" s="12">
        <v>3</v>
      </c>
      <c r="Q2791" s="8">
        <v>1</v>
      </c>
      <c r="R2791" s="8" t="s">
        <v>1799</v>
      </c>
      <c r="S2791" s="8">
        <v>0</v>
      </c>
      <c r="T2791" s="8">
        <v>1</v>
      </c>
      <c r="U2791" s="8"/>
      <c r="V2791" s="8" t="str">
        <f t="shared" si="47"/>
        <v>A319</v>
      </c>
      <c r="W2791" s="15" t="str" cm="1">
        <f t="array" ref="W2791">IF(ISBLANK(K2791),Unknown,K2791)</f>
        <v>LHR to ZRH</v>
      </c>
      <c r="X2791" s="5" t="s">
        <v>1978</v>
      </c>
      <c r="Y2791" s="5" t="s">
        <v>7676</v>
      </c>
    </row>
    <row r="2792" spans="1:25">
      <c r="A2792" s="8">
        <v>3</v>
      </c>
      <c r="B2792" s="8" t="s">
        <v>3567</v>
      </c>
      <c r="C2792" s="8" t="s">
        <v>4513</v>
      </c>
      <c r="D2792" s="8" t="s">
        <v>1794</v>
      </c>
      <c r="E2792" s="9">
        <v>42219</v>
      </c>
      <c r="F2792" s="8" t="s">
        <v>1795</v>
      </c>
      <c r="G2792" s="8" t="s">
        <v>10074</v>
      </c>
      <c r="H2792" s="8" t="s">
        <v>131</v>
      </c>
      <c r="I2792" s="8" t="s">
        <v>1806</v>
      </c>
      <c r="J2792" s="8" t="s">
        <v>1807</v>
      </c>
      <c r="K2792" s="8" t="s">
        <v>1682</v>
      </c>
      <c r="L2792" s="11">
        <v>42186</v>
      </c>
      <c r="M2792" s="8">
        <v>2</v>
      </c>
      <c r="N2792" s="8">
        <v>1</v>
      </c>
      <c r="O2792" s="8">
        <v>1</v>
      </c>
      <c r="P2792" s="12">
        <v>2</v>
      </c>
      <c r="Q2792" s="8">
        <v>2</v>
      </c>
      <c r="R2792" s="8" t="s">
        <v>1799</v>
      </c>
      <c r="S2792" s="8">
        <v>0</v>
      </c>
      <c r="T2792" s="8">
        <v>3</v>
      </c>
      <c r="U2792" s="8"/>
      <c r="V2792" s="8" t="str">
        <f t="shared" si="47"/>
        <v>Boeing 777</v>
      </c>
      <c r="W2792" s="15" t="str" cm="1">
        <f t="array" ref="W2792">IF(ISBLANK(K2792),Unknown,K2792)</f>
        <v>Tokyo Narita to London</v>
      </c>
      <c r="X2792" s="5" t="s">
        <v>4669</v>
      </c>
      <c r="Y2792" s="5" t="s">
        <v>1819</v>
      </c>
    </row>
    <row r="2793" spans="1:25">
      <c r="A2793" s="8">
        <v>4</v>
      </c>
      <c r="B2793" s="8" t="s">
        <v>3567</v>
      </c>
      <c r="C2793" s="8" t="s">
        <v>10075</v>
      </c>
      <c r="D2793" s="8" t="s">
        <v>1794</v>
      </c>
      <c r="E2793" s="9">
        <v>42218</v>
      </c>
      <c r="F2793" s="8" t="s">
        <v>1795</v>
      </c>
      <c r="G2793" s="10" t="s">
        <v>10076</v>
      </c>
      <c r="H2793" s="10"/>
      <c r="I2793" s="8" t="s">
        <v>1867</v>
      </c>
      <c r="J2793" s="8" t="s">
        <v>1874</v>
      </c>
      <c r="K2793" s="8" t="s">
        <v>1354</v>
      </c>
      <c r="L2793" s="11">
        <v>42186</v>
      </c>
      <c r="M2793" s="8">
        <v>3</v>
      </c>
      <c r="N2793" s="8">
        <v>5</v>
      </c>
      <c r="O2793" s="8">
        <v>3</v>
      </c>
      <c r="P2793" s="12">
        <v>4</v>
      </c>
      <c r="Q2793" s="8">
        <v>1</v>
      </c>
      <c r="R2793" s="8" t="s">
        <v>1799</v>
      </c>
      <c r="S2793" s="8">
        <v>0</v>
      </c>
      <c r="T2793" s="8">
        <v>3</v>
      </c>
      <c r="U2793" s="8"/>
      <c r="V2793" s="8" t="str">
        <f t="shared" si="47"/>
        <v>Unknown</v>
      </c>
      <c r="W2793" s="15" t="str" cm="1">
        <f t="array" ref="W2793">IF(ISBLANK(K2793),Unknown,K2793)</f>
        <v>Manchester to San Fran via London</v>
      </c>
      <c r="X2793" s="5" t="s">
        <v>2813</v>
      </c>
      <c r="Y2793" s="5" t="s">
        <v>10077</v>
      </c>
    </row>
    <row r="2794" spans="1:25">
      <c r="A2794" s="8">
        <v>7</v>
      </c>
      <c r="B2794" s="8" t="s">
        <v>3567</v>
      </c>
      <c r="C2794" s="8" t="s">
        <v>1844</v>
      </c>
      <c r="D2794" s="8" t="s">
        <v>1845</v>
      </c>
      <c r="E2794" s="9">
        <v>42217</v>
      </c>
      <c r="F2794" s="8" t="s">
        <v>1833</v>
      </c>
      <c r="G2794" s="10" t="s">
        <v>10078</v>
      </c>
      <c r="H2794" s="10"/>
      <c r="I2794" s="8" t="s">
        <v>1797</v>
      </c>
      <c r="J2794" s="8" t="s">
        <v>1874</v>
      </c>
      <c r="K2794" s="8" t="s">
        <v>1303</v>
      </c>
      <c r="L2794" s="11">
        <v>42186</v>
      </c>
      <c r="M2794" s="8">
        <v>2</v>
      </c>
      <c r="N2794" s="8">
        <v>5</v>
      </c>
      <c r="O2794" s="8">
        <v>4</v>
      </c>
      <c r="P2794" s="12">
        <v>5</v>
      </c>
      <c r="Q2794" s="8">
        <v>3</v>
      </c>
      <c r="R2794" s="8" t="s">
        <v>1799</v>
      </c>
      <c r="S2794" s="8">
        <v>0</v>
      </c>
      <c r="T2794" s="8">
        <v>4</v>
      </c>
      <c r="U2794" s="8"/>
      <c r="V2794" s="8" t="str">
        <f t="shared" si="47"/>
        <v>Unknown</v>
      </c>
      <c r="W2794" s="15" t="str" cm="1">
        <f t="array" ref="W2794">IF(ISBLANK(K2794),Unknown,K2794)</f>
        <v>Los Angeles to Milan via LHR</v>
      </c>
      <c r="X2794" s="5" t="s">
        <v>1881</v>
      </c>
      <c r="Y2794" s="5" t="s">
        <v>9892</v>
      </c>
    </row>
    <row r="2795" spans="1:25">
      <c r="A2795" s="8">
        <v>3</v>
      </c>
      <c r="B2795" s="8" t="s">
        <v>3567</v>
      </c>
      <c r="C2795" s="8" t="s">
        <v>10079</v>
      </c>
      <c r="D2795" s="8" t="s">
        <v>1794</v>
      </c>
      <c r="E2795" s="9">
        <v>42217</v>
      </c>
      <c r="F2795" s="8" t="s">
        <v>1795</v>
      </c>
      <c r="G2795" s="10" t="s">
        <v>10080</v>
      </c>
      <c r="H2795" s="10"/>
      <c r="I2795" s="8" t="s">
        <v>1806</v>
      </c>
      <c r="J2795" s="8" t="s">
        <v>1798</v>
      </c>
      <c r="K2795" s="8" t="s">
        <v>1288</v>
      </c>
      <c r="L2795" s="11">
        <v>42186</v>
      </c>
      <c r="M2795" s="8">
        <v>3</v>
      </c>
      <c r="N2795" s="8">
        <v>1</v>
      </c>
      <c r="O2795" s="8">
        <v>1</v>
      </c>
      <c r="P2795" s="12">
        <v>4</v>
      </c>
      <c r="Q2795" s="8">
        <v>2</v>
      </c>
      <c r="R2795" s="8" t="s">
        <v>1799</v>
      </c>
      <c r="S2795" s="8">
        <v>0</v>
      </c>
      <c r="T2795" s="8">
        <v>1</v>
      </c>
      <c r="U2795" s="8"/>
      <c r="V2795" s="8" t="str">
        <f t="shared" si="47"/>
        <v>Unknown</v>
      </c>
      <c r="W2795" s="15" t="str" cm="1">
        <f t="array" ref="W2795">IF(ISBLANK(K2795),Unknown,K2795)</f>
        <v>London to Vienna</v>
      </c>
      <c r="X2795" s="5" t="s">
        <v>1819</v>
      </c>
      <c r="Y2795" s="5" t="s">
        <v>2014</v>
      </c>
    </row>
    <row r="2796" spans="1:25">
      <c r="A2796" s="8">
        <v>3</v>
      </c>
      <c r="B2796" s="8" t="s">
        <v>3567</v>
      </c>
      <c r="C2796" s="8" t="s">
        <v>10081</v>
      </c>
      <c r="D2796" s="8" t="s">
        <v>1794</v>
      </c>
      <c r="E2796" s="9">
        <v>42217</v>
      </c>
      <c r="F2796" s="8" t="s">
        <v>1938</v>
      </c>
      <c r="G2796" s="8" t="s">
        <v>10082</v>
      </c>
      <c r="H2796" s="8" t="s">
        <v>1977</v>
      </c>
      <c r="I2796" s="8" t="s">
        <v>1797</v>
      </c>
      <c r="J2796" s="8" t="s">
        <v>1798</v>
      </c>
      <c r="K2796" s="8" t="s">
        <v>1272</v>
      </c>
      <c r="L2796" s="11">
        <v>42186</v>
      </c>
      <c r="M2796" s="8">
        <v>1</v>
      </c>
      <c r="N2796" s="8">
        <v>4</v>
      </c>
      <c r="O2796" s="8">
        <v>4</v>
      </c>
      <c r="P2796" s="12">
        <v>2</v>
      </c>
      <c r="Q2796" s="8">
        <v>1</v>
      </c>
      <c r="R2796" s="8" t="s">
        <v>1799</v>
      </c>
      <c r="S2796" s="8">
        <v>0</v>
      </c>
      <c r="T2796" s="8">
        <v>3</v>
      </c>
      <c r="U2796" s="8"/>
      <c r="V2796" s="8" t="str">
        <f t="shared" si="47"/>
        <v>Boeing 777 300</v>
      </c>
      <c r="W2796" s="15" t="str" cm="1">
        <f t="array" ref="W2796">IF(ISBLANK(K2796),Unknown,K2796)</f>
        <v>London to Sydney via Singapore</v>
      </c>
      <c r="X2796" s="5" t="s">
        <v>1819</v>
      </c>
      <c r="Y2796" s="5" t="s">
        <v>2219</v>
      </c>
    </row>
    <row r="2797" spans="1:25">
      <c r="A2797" s="8">
        <v>4</v>
      </c>
      <c r="B2797" s="8" t="s">
        <v>3567</v>
      </c>
      <c r="C2797" s="8" t="s">
        <v>1844</v>
      </c>
      <c r="D2797" s="8" t="s">
        <v>4577</v>
      </c>
      <c r="E2797" s="9">
        <v>42216</v>
      </c>
      <c r="F2797" s="8" t="s">
        <v>1795</v>
      </c>
      <c r="G2797" s="8" t="s">
        <v>10083</v>
      </c>
      <c r="H2797" s="8" t="s">
        <v>11</v>
      </c>
      <c r="I2797" s="8" t="s">
        <v>1806</v>
      </c>
      <c r="J2797" s="8" t="s">
        <v>1798</v>
      </c>
      <c r="K2797" s="8" t="s">
        <v>673</v>
      </c>
      <c r="L2797" s="11">
        <v>42186</v>
      </c>
      <c r="M2797" s="8">
        <v>4</v>
      </c>
      <c r="N2797" s="8">
        <v>2</v>
      </c>
      <c r="O2797" s="8">
        <v>2</v>
      </c>
      <c r="P2797" s="12">
        <v>3</v>
      </c>
      <c r="Q2797" s="8">
        <v>2</v>
      </c>
      <c r="R2797" s="8" t="s">
        <v>1799</v>
      </c>
      <c r="S2797" s="8">
        <v>0</v>
      </c>
      <c r="T2797" s="8">
        <v>1</v>
      </c>
      <c r="U2797" s="8"/>
      <c r="V2797" s="8" t="str">
        <f t="shared" si="47"/>
        <v>A319 / A320</v>
      </c>
      <c r="W2797" s="15" t="str" cm="1">
        <f t="array" ref="W2797">IF(ISBLANK(K2797),Unknown,K2797)</f>
        <v>Heathrow to Vienna</v>
      </c>
      <c r="X2797" s="5" t="s">
        <v>1814</v>
      </c>
      <c r="Y2797" s="5" t="s">
        <v>2014</v>
      </c>
    </row>
    <row r="2798" spans="1:25">
      <c r="A2798" s="8">
        <v>2</v>
      </c>
      <c r="B2798" s="8" t="s">
        <v>3567</v>
      </c>
      <c r="C2798" s="8" t="s">
        <v>10084</v>
      </c>
      <c r="D2798" s="8" t="s">
        <v>1794</v>
      </c>
      <c r="E2798" s="9">
        <v>42216</v>
      </c>
      <c r="F2798" s="8" t="s">
        <v>1893</v>
      </c>
      <c r="G2798" s="8" t="s">
        <v>10085</v>
      </c>
      <c r="H2798" s="8" t="s">
        <v>108</v>
      </c>
      <c r="I2798" s="8" t="s">
        <v>1806</v>
      </c>
      <c r="J2798" s="8" t="s">
        <v>1807</v>
      </c>
      <c r="K2798" s="8" t="s">
        <v>374</v>
      </c>
      <c r="L2798" s="11">
        <v>42186</v>
      </c>
      <c r="M2798" s="8">
        <v>2</v>
      </c>
      <c r="N2798" s="8">
        <v>1</v>
      </c>
      <c r="O2798" s="8">
        <v>2</v>
      </c>
      <c r="P2798" s="12">
        <v>5</v>
      </c>
      <c r="Q2798" s="8">
        <v>1</v>
      </c>
      <c r="R2798" s="8" t="s">
        <v>1799</v>
      </c>
      <c r="S2798" s="8">
        <v>0</v>
      </c>
      <c r="T2798" s="8">
        <v>2</v>
      </c>
      <c r="U2798" s="8"/>
      <c r="V2798" s="8" t="str">
        <f t="shared" si="47"/>
        <v>Boeing 747 400</v>
      </c>
      <c r="W2798" s="15" t="str" cm="1">
        <f t="array" ref="W2798">IF(ISBLANK(K2798),Unknown,K2798)</f>
        <v>Cape Town to London</v>
      </c>
      <c r="X2798" s="5" t="s">
        <v>2113</v>
      </c>
      <c r="Y2798" s="5" t="s">
        <v>1819</v>
      </c>
    </row>
    <row r="2799" spans="1:25">
      <c r="A2799" s="8">
        <v>4</v>
      </c>
      <c r="B2799" s="8" t="s">
        <v>3567</v>
      </c>
      <c r="C2799" s="8" t="s">
        <v>10086</v>
      </c>
      <c r="D2799" s="8" t="s">
        <v>1794</v>
      </c>
      <c r="E2799" s="9">
        <v>42214</v>
      </c>
      <c r="F2799" s="8" t="s">
        <v>4778</v>
      </c>
      <c r="G2799" s="10" t="s">
        <v>10087</v>
      </c>
      <c r="H2799" s="10"/>
      <c r="I2799" s="8" t="s">
        <v>1867</v>
      </c>
      <c r="J2799" s="8" t="s">
        <v>1874</v>
      </c>
      <c r="K2799" s="8" t="s">
        <v>1611</v>
      </c>
      <c r="L2799" s="11">
        <v>42186</v>
      </c>
      <c r="M2799" s="8">
        <v>2</v>
      </c>
      <c r="N2799" s="8">
        <v>1</v>
      </c>
      <c r="O2799" s="8">
        <v>2</v>
      </c>
      <c r="P2799" s="12">
        <v>2</v>
      </c>
      <c r="Q2799" s="8">
        <v>3</v>
      </c>
      <c r="R2799" s="8" t="s">
        <v>1799</v>
      </c>
      <c r="S2799" s="8">
        <v>0</v>
      </c>
      <c r="T2799" s="8">
        <v>1</v>
      </c>
      <c r="U2799" s="8"/>
      <c r="V2799" s="8" t="str">
        <f t="shared" si="47"/>
        <v>Unknown</v>
      </c>
      <c r="W2799" s="15" t="str" cm="1">
        <f t="array" ref="W2799">IF(ISBLANK(K2799),Unknown,K2799)</f>
        <v>Seoul to London</v>
      </c>
      <c r="X2799" s="5" t="s">
        <v>4482</v>
      </c>
      <c r="Y2799" s="5" t="s">
        <v>1819</v>
      </c>
    </row>
    <row r="2800" spans="1:25">
      <c r="A2800" s="8">
        <v>7</v>
      </c>
      <c r="B2800" s="8" t="s">
        <v>3567</v>
      </c>
      <c r="C2800" s="8" t="s">
        <v>10088</v>
      </c>
      <c r="D2800" s="8" t="s">
        <v>1794</v>
      </c>
      <c r="E2800" s="9">
        <v>42214</v>
      </c>
      <c r="F2800" s="8" t="s">
        <v>1879</v>
      </c>
      <c r="G2800" s="8" t="s">
        <v>10089</v>
      </c>
      <c r="H2800" s="8" t="s">
        <v>110</v>
      </c>
      <c r="I2800" s="8" t="s">
        <v>1867</v>
      </c>
      <c r="J2800" s="8" t="s">
        <v>1798</v>
      </c>
      <c r="K2800" s="8" t="s">
        <v>1582</v>
      </c>
      <c r="L2800" s="11">
        <v>42186</v>
      </c>
      <c r="M2800" s="8">
        <v>4</v>
      </c>
      <c r="N2800" s="8">
        <v>3</v>
      </c>
      <c r="O2800" s="8">
        <v>3</v>
      </c>
      <c r="P2800" s="12">
        <v>4</v>
      </c>
      <c r="Q2800" s="8">
        <v>4</v>
      </c>
      <c r="R2800" s="8" t="s">
        <v>1885</v>
      </c>
      <c r="S2800" s="8">
        <v>1</v>
      </c>
      <c r="T2800" s="8">
        <v>4</v>
      </c>
      <c r="U2800" s="8"/>
      <c r="V2800" s="8" t="str">
        <f t="shared" si="47"/>
        <v>Boeing 747 and A320</v>
      </c>
      <c r="W2800" s="15" t="str" cm="1">
        <f t="array" ref="W2800">IF(ISBLANK(K2800),Unknown,K2800)</f>
        <v>San Francisco to Zurich via LHR</v>
      </c>
      <c r="X2800" s="5" t="s">
        <v>2019</v>
      </c>
      <c r="Y2800" s="5" t="s">
        <v>10090</v>
      </c>
    </row>
    <row r="2801" spans="1:25">
      <c r="A2801" s="8">
        <v>2</v>
      </c>
      <c r="B2801" s="8" t="s">
        <v>3567</v>
      </c>
      <c r="C2801" s="8" t="s">
        <v>10091</v>
      </c>
      <c r="D2801" s="8" t="s">
        <v>1794</v>
      </c>
      <c r="E2801" s="9">
        <v>42213</v>
      </c>
      <c r="F2801" s="8" t="s">
        <v>1795</v>
      </c>
      <c r="G2801" s="8" t="s">
        <v>10092</v>
      </c>
      <c r="H2801" s="8" t="s">
        <v>108</v>
      </c>
      <c r="I2801" s="8" t="s">
        <v>1851</v>
      </c>
      <c r="J2801" s="8" t="s">
        <v>1836</v>
      </c>
      <c r="K2801" s="8" t="s">
        <v>1711</v>
      </c>
      <c r="L2801" s="11">
        <v>42156</v>
      </c>
      <c r="M2801" s="8">
        <v>4</v>
      </c>
      <c r="N2801" s="8">
        <v>1</v>
      </c>
      <c r="O2801" s="8">
        <v>3</v>
      </c>
      <c r="P2801" s="12">
        <v>2</v>
      </c>
      <c r="Q2801" s="8">
        <v>1</v>
      </c>
      <c r="R2801" s="8" t="s">
        <v>1799</v>
      </c>
      <c r="S2801" s="8">
        <v>0</v>
      </c>
      <c r="T2801" s="8">
        <v>1</v>
      </c>
      <c r="U2801" s="8"/>
      <c r="V2801" s="8" t="str">
        <f t="shared" si="47"/>
        <v>Boeing 747 400</v>
      </c>
      <c r="W2801" s="15" t="str" cm="1">
        <f t="array" ref="W2801">IF(ISBLANK(K2801),Unknown,K2801)</f>
        <v>Vancouver to Heathrow</v>
      </c>
      <c r="X2801" s="5" t="s">
        <v>2231</v>
      </c>
      <c r="Y2801" s="5" t="s">
        <v>1814</v>
      </c>
    </row>
    <row r="2802" spans="1:25">
      <c r="A2802" s="8">
        <v>1</v>
      </c>
      <c r="B2802" s="8" t="s">
        <v>3567</v>
      </c>
      <c r="C2802" s="8" t="s">
        <v>6813</v>
      </c>
      <c r="D2802" s="8" t="s">
        <v>1794</v>
      </c>
      <c r="E2802" s="9">
        <v>42212</v>
      </c>
      <c r="F2802" s="8" t="s">
        <v>2136</v>
      </c>
      <c r="G2802" s="8" t="s">
        <v>10093</v>
      </c>
      <c r="H2802" s="8" t="s">
        <v>102</v>
      </c>
      <c r="I2802" s="8" t="s">
        <v>1806</v>
      </c>
      <c r="J2802" s="8" t="s">
        <v>1836</v>
      </c>
      <c r="K2802" s="8" t="s">
        <v>1447</v>
      </c>
      <c r="L2802" s="11">
        <v>42186</v>
      </c>
      <c r="M2802" s="8">
        <v>2</v>
      </c>
      <c r="N2802" s="8">
        <v>3</v>
      </c>
      <c r="O2802" s="8">
        <v>2</v>
      </c>
      <c r="P2802" s="12">
        <v>1</v>
      </c>
      <c r="Q2802" s="8">
        <v>1</v>
      </c>
      <c r="R2802" s="8" t="s">
        <v>1799</v>
      </c>
      <c r="S2802" s="8">
        <v>0</v>
      </c>
      <c r="T2802" s="8">
        <v>1</v>
      </c>
      <c r="U2802" s="8"/>
      <c r="V2802" s="8" t="str">
        <f t="shared" si="47"/>
        <v>Boeing 747</v>
      </c>
      <c r="W2802" s="15" t="str" cm="1">
        <f t="array" ref="W2802">IF(ISBLANK(K2802),Unknown,K2802)</f>
        <v>New York to Dublin via Heathrow</v>
      </c>
      <c r="X2802" s="5" t="s">
        <v>2262</v>
      </c>
      <c r="Y2802" s="5" t="s">
        <v>10094</v>
      </c>
    </row>
    <row r="2803" spans="1:25">
      <c r="A2803" s="8">
        <v>10</v>
      </c>
      <c r="B2803" s="8" t="s">
        <v>3567</v>
      </c>
      <c r="C2803" s="8" t="s">
        <v>10095</v>
      </c>
      <c r="D2803" s="8" t="s">
        <v>1794</v>
      </c>
      <c r="E2803" s="9">
        <v>42212</v>
      </c>
      <c r="F2803" s="8" t="s">
        <v>1795</v>
      </c>
      <c r="G2803" s="8" t="s">
        <v>10096</v>
      </c>
      <c r="H2803" s="8" t="s">
        <v>50</v>
      </c>
      <c r="I2803" s="8" t="s">
        <v>1806</v>
      </c>
      <c r="J2803" s="8" t="s">
        <v>1798</v>
      </c>
      <c r="K2803" s="8" t="s">
        <v>10097</v>
      </c>
      <c r="L2803" s="11">
        <v>42186</v>
      </c>
      <c r="M2803" s="8">
        <v>4</v>
      </c>
      <c r="N2803" s="8">
        <v>5</v>
      </c>
      <c r="O2803" s="8">
        <v>5</v>
      </c>
      <c r="P2803" s="12">
        <v>4</v>
      </c>
      <c r="Q2803" s="8">
        <v>5</v>
      </c>
      <c r="R2803" s="8" t="s">
        <v>1885</v>
      </c>
      <c r="S2803" s="8">
        <v>1</v>
      </c>
      <c r="T2803" s="8">
        <v>1</v>
      </c>
      <c r="U2803" s="8"/>
      <c r="V2803" s="8" t="str">
        <f t="shared" si="47"/>
        <v>A321</v>
      </c>
      <c r="W2803" s="15" t="str" cm="1">
        <f t="array" ref="W2803">IF(ISBLANK(K2803),Unknown,K2803)</f>
        <v>MAN LHR </v>
      </c>
      <c r="X2803" s="5" t="s">
        <v>10098</v>
      </c>
      <c r="Y2803" s="5" t="s">
        <v>2306</v>
      </c>
    </row>
    <row r="2804" spans="1:25">
      <c r="A2804" s="8">
        <v>3</v>
      </c>
      <c r="B2804" s="8" t="s">
        <v>3567</v>
      </c>
      <c r="C2804" s="8" t="s">
        <v>1844</v>
      </c>
      <c r="D2804" s="8" t="s">
        <v>1845</v>
      </c>
      <c r="E2804" s="9">
        <v>42212</v>
      </c>
      <c r="F2804" s="8" t="s">
        <v>1795</v>
      </c>
      <c r="G2804" s="8" t="s">
        <v>10099</v>
      </c>
      <c r="H2804" s="8" t="s">
        <v>131</v>
      </c>
      <c r="I2804" s="8" t="s">
        <v>1806</v>
      </c>
      <c r="J2804" s="8" t="s">
        <v>1807</v>
      </c>
      <c r="K2804" s="8" t="s">
        <v>1108</v>
      </c>
      <c r="L2804" s="11">
        <v>42186</v>
      </c>
      <c r="M2804" s="8">
        <v>1</v>
      </c>
      <c r="N2804" s="8">
        <v>2</v>
      </c>
      <c r="O2804" s="8">
        <v>4</v>
      </c>
      <c r="P2804" s="12">
        <v>3</v>
      </c>
      <c r="Q2804" s="8">
        <v>4</v>
      </c>
      <c r="R2804" s="8" t="s">
        <v>1799</v>
      </c>
      <c r="S2804" s="8">
        <v>0</v>
      </c>
      <c r="T2804" s="8">
        <v>4</v>
      </c>
      <c r="U2804" s="8"/>
      <c r="V2804" s="8" t="str">
        <f t="shared" si="47"/>
        <v>Boeing 777</v>
      </c>
      <c r="W2804" s="15" t="str" cm="1">
        <f t="array" ref="W2804">IF(ISBLANK(K2804),Unknown,K2804)</f>
        <v>London Heathrow to Tokyo</v>
      </c>
      <c r="X2804" s="5" t="s">
        <v>1809</v>
      </c>
      <c r="Y2804" s="5" t="s">
        <v>1847</v>
      </c>
    </row>
    <row r="2805" spans="1:25">
      <c r="A2805" s="8">
        <v>1</v>
      </c>
      <c r="B2805" s="8" t="s">
        <v>3567</v>
      </c>
      <c r="C2805" s="8" t="s">
        <v>10100</v>
      </c>
      <c r="D2805" s="8" t="s">
        <v>1794</v>
      </c>
      <c r="E2805" s="9">
        <v>42211</v>
      </c>
      <c r="F2805" s="8" t="s">
        <v>1795</v>
      </c>
      <c r="G2805" s="10" t="s">
        <v>10101</v>
      </c>
      <c r="H2805" s="10"/>
      <c r="I2805" s="8" t="s">
        <v>1797</v>
      </c>
      <c r="J2805" s="8" t="s">
        <v>1798</v>
      </c>
      <c r="K2805" s="8" t="s">
        <v>1173</v>
      </c>
      <c r="L2805" s="11">
        <v>42186</v>
      </c>
      <c r="M2805" s="8">
        <v>1</v>
      </c>
      <c r="N2805" s="8">
        <v>1</v>
      </c>
      <c r="O2805" s="8">
        <v>1</v>
      </c>
      <c r="P2805" s="12">
        <v>1</v>
      </c>
      <c r="Q2805" s="8">
        <v>1</v>
      </c>
      <c r="R2805" s="8" t="s">
        <v>1799</v>
      </c>
      <c r="S2805" s="8">
        <v>0</v>
      </c>
      <c r="T2805" s="8">
        <v>1</v>
      </c>
      <c r="U2805" s="8"/>
      <c r="V2805" s="8" t="str">
        <f t="shared" si="47"/>
        <v>Unknown</v>
      </c>
      <c r="W2805" s="15" t="str" cm="1">
        <f t="array" ref="W2805">IF(ISBLANK(K2805),Unknown,K2805)</f>
        <v>London to Entebbe</v>
      </c>
      <c r="X2805" s="5" t="s">
        <v>1819</v>
      </c>
      <c r="Y2805" s="5" t="s">
        <v>10102</v>
      </c>
    </row>
    <row r="2806" spans="1:25">
      <c r="A2806" s="8">
        <v>10</v>
      </c>
      <c r="B2806" s="8" t="s">
        <v>3567</v>
      </c>
      <c r="C2806" s="8" t="s">
        <v>1844</v>
      </c>
      <c r="D2806" s="8" t="s">
        <v>1975</v>
      </c>
      <c r="E2806" s="9">
        <v>42210</v>
      </c>
      <c r="F2806" s="8" t="s">
        <v>1795</v>
      </c>
      <c r="G2806" s="8" t="s">
        <v>10103</v>
      </c>
      <c r="H2806" s="8" t="s">
        <v>125</v>
      </c>
      <c r="I2806" s="8" t="s">
        <v>1806</v>
      </c>
      <c r="J2806" s="8" t="s">
        <v>1807</v>
      </c>
      <c r="K2806" s="8" t="s">
        <v>706</v>
      </c>
      <c r="L2806" s="11">
        <v>42186</v>
      </c>
      <c r="M2806" s="8">
        <v>5</v>
      </c>
      <c r="N2806" s="8">
        <v>5</v>
      </c>
      <c r="O2806" s="8">
        <v>5</v>
      </c>
      <c r="P2806" s="12">
        <v>5</v>
      </c>
      <c r="Q2806" s="8">
        <v>5</v>
      </c>
      <c r="R2806" s="8" t="s">
        <v>1885</v>
      </c>
      <c r="S2806" s="8">
        <v>1</v>
      </c>
      <c r="T2806" s="8">
        <v>3</v>
      </c>
      <c r="U2806" s="8"/>
      <c r="V2806" s="8" t="str">
        <f t="shared" si="47"/>
        <v>Boeing 767</v>
      </c>
      <c r="W2806" s="15" t="str" cm="1">
        <f t="array" ref="W2806">IF(ISBLANK(K2806),Unknown,K2806)</f>
        <v>Istambul to London Heathrow</v>
      </c>
      <c r="X2806" s="5" t="s">
        <v>10104</v>
      </c>
      <c r="Y2806" s="5" t="s">
        <v>1809</v>
      </c>
    </row>
    <row r="2807" spans="1:25">
      <c r="A2807" s="8">
        <v>9</v>
      </c>
      <c r="B2807" s="8" t="s">
        <v>3567</v>
      </c>
      <c r="C2807" s="8" t="s">
        <v>1844</v>
      </c>
      <c r="D2807" s="8" t="s">
        <v>1975</v>
      </c>
      <c r="E2807" s="9">
        <v>42210</v>
      </c>
      <c r="F2807" s="8" t="s">
        <v>1795</v>
      </c>
      <c r="G2807" s="8" t="s">
        <v>10105</v>
      </c>
      <c r="H2807" s="8" t="s">
        <v>125</v>
      </c>
      <c r="I2807" s="8" t="s">
        <v>1806</v>
      </c>
      <c r="J2807" s="8" t="s">
        <v>1807</v>
      </c>
      <c r="K2807" s="8" t="s">
        <v>1056</v>
      </c>
      <c r="L2807" s="11">
        <v>42186</v>
      </c>
      <c r="M2807" s="8">
        <v>5</v>
      </c>
      <c r="N2807" s="8">
        <v>5</v>
      </c>
      <c r="O2807" s="8">
        <v>5</v>
      </c>
      <c r="P2807" s="12">
        <v>5</v>
      </c>
      <c r="Q2807" s="8">
        <v>5</v>
      </c>
      <c r="R2807" s="8" t="s">
        <v>1885</v>
      </c>
      <c r="S2807" s="8">
        <v>1</v>
      </c>
      <c r="T2807" s="8">
        <v>3</v>
      </c>
      <c r="U2807" s="8"/>
      <c r="V2807" s="8" t="str">
        <f t="shared" si="47"/>
        <v>Boeing 767</v>
      </c>
      <c r="W2807" s="15" t="str" cm="1">
        <f t="array" ref="W2807">IF(ISBLANK(K2807),Unknown,K2807)</f>
        <v>London Heathrow to Istanbul</v>
      </c>
      <c r="X2807" s="5" t="s">
        <v>1809</v>
      </c>
      <c r="Y2807" s="5" t="s">
        <v>1815</v>
      </c>
    </row>
    <row r="2808" spans="1:25">
      <c r="A2808" s="8">
        <v>1</v>
      </c>
      <c r="B2808" s="8" t="s">
        <v>3567</v>
      </c>
      <c r="C2808" s="8" t="s">
        <v>10106</v>
      </c>
      <c r="D2808" s="8" t="s">
        <v>1794</v>
      </c>
      <c r="E2808" s="9">
        <v>42210</v>
      </c>
      <c r="F2808" s="8" t="s">
        <v>1795</v>
      </c>
      <c r="G2808" s="8" t="s">
        <v>10107</v>
      </c>
      <c r="H2808" s="8" t="s">
        <v>9</v>
      </c>
      <c r="I2808" s="8" t="s">
        <v>1806</v>
      </c>
      <c r="J2808" s="8" t="s">
        <v>1807</v>
      </c>
      <c r="K2808" s="8" t="s">
        <v>1174</v>
      </c>
      <c r="L2808" s="11">
        <v>42186</v>
      </c>
      <c r="M2808" s="8">
        <v>1</v>
      </c>
      <c r="N2808" s="8">
        <v>1</v>
      </c>
      <c r="O2808" s="8">
        <v>2</v>
      </c>
      <c r="P2808" s="12">
        <v>2</v>
      </c>
      <c r="Q2808" s="8">
        <v>1</v>
      </c>
      <c r="R2808" s="8" t="s">
        <v>1799</v>
      </c>
      <c r="S2808" s="8">
        <v>0</v>
      </c>
      <c r="T2808" s="8">
        <v>1</v>
      </c>
      <c r="U2808" s="8"/>
      <c r="V2808" s="8" t="str">
        <f t="shared" si="47"/>
        <v>A318</v>
      </c>
      <c r="W2808" s="15" t="str" cm="1">
        <f t="array" ref="W2808">IF(ISBLANK(K2808),Unknown,K2808)</f>
        <v>London to Faro</v>
      </c>
      <c r="X2808" s="5" t="s">
        <v>1819</v>
      </c>
      <c r="Y2808" s="5" t="s">
        <v>1910</v>
      </c>
    </row>
    <row r="2809" spans="1:25">
      <c r="A2809" s="8">
        <v>1</v>
      </c>
      <c r="B2809" s="8" t="s">
        <v>3567</v>
      </c>
      <c r="C2809" s="8" t="s">
        <v>1844</v>
      </c>
      <c r="D2809" s="8" t="s">
        <v>1845</v>
      </c>
      <c r="E2809" s="9">
        <v>42210</v>
      </c>
      <c r="F2809" s="8" t="s">
        <v>1795</v>
      </c>
      <c r="G2809" s="10" t="s">
        <v>10108</v>
      </c>
      <c r="H2809" s="10"/>
      <c r="I2809" s="8" t="s">
        <v>1797</v>
      </c>
      <c r="J2809" s="8" t="s">
        <v>1807</v>
      </c>
      <c r="K2809" s="8" t="s">
        <v>1719</v>
      </c>
      <c r="L2809" s="11">
        <v>42186</v>
      </c>
      <c r="M2809" s="8">
        <v>1</v>
      </c>
      <c r="N2809" s="8">
        <v>4</v>
      </c>
      <c r="O2809" s="8">
        <v>2</v>
      </c>
      <c r="P2809" s="12">
        <v>2</v>
      </c>
      <c r="Q2809" s="8">
        <v>1</v>
      </c>
      <c r="R2809" s="8" t="s">
        <v>1799</v>
      </c>
      <c r="S2809" s="8">
        <v>0</v>
      </c>
      <c r="T2809" s="8">
        <v>1</v>
      </c>
      <c r="U2809" s="8"/>
      <c r="V2809" s="8" t="str">
        <f t="shared" si="47"/>
        <v>Unknown</v>
      </c>
      <c r="W2809" s="15" t="str" cm="1">
        <f t="array" ref="W2809">IF(ISBLANK(K2809),Unknown,K2809)</f>
        <v>Verona to LGW</v>
      </c>
      <c r="X2809" s="5" t="s">
        <v>5972</v>
      </c>
      <c r="Y2809" s="5" t="s">
        <v>7341</v>
      </c>
    </row>
    <row r="2810" spans="1:25">
      <c r="A2810" s="8">
        <v>7</v>
      </c>
      <c r="B2810" s="8" t="s">
        <v>3567</v>
      </c>
      <c r="C2810" s="8" t="s">
        <v>4105</v>
      </c>
      <c r="D2810" s="8" t="s">
        <v>1794</v>
      </c>
      <c r="E2810" s="9">
        <v>42208</v>
      </c>
      <c r="F2810" s="8" t="s">
        <v>1795</v>
      </c>
      <c r="G2810" s="8" t="s">
        <v>10109</v>
      </c>
      <c r="H2810" s="8" t="s">
        <v>10</v>
      </c>
      <c r="I2810" s="8" t="s">
        <v>1851</v>
      </c>
      <c r="J2810" s="8" t="s">
        <v>1798</v>
      </c>
      <c r="K2810" s="8" t="s">
        <v>278</v>
      </c>
      <c r="L2810" s="11">
        <v>42186</v>
      </c>
      <c r="M2810" s="8">
        <v>4</v>
      </c>
      <c r="N2810" s="8">
        <v>1</v>
      </c>
      <c r="O2810" s="8">
        <v>4</v>
      </c>
      <c r="P2810" s="12">
        <v>3</v>
      </c>
      <c r="Q2810" s="8">
        <v>3</v>
      </c>
      <c r="R2810" s="8" t="s">
        <v>1885</v>
      </c>
      <c r="S2810" s="8">
        <v>1</v>
      </c>
      <c r="T2810" s="8">
        <v>1</v>
      </c>
      <c r="U2810" s="8"/>
      <c r="V2810" s="8" t="str">
        <f t="shared" si="47"/>
        <v>A319</v>
      </c>
      <c r="W2810" s="15" t="str" cm="1">
        <f t="array" ref="W2810">IF(ISBLANK(K2810),Unknown,K2810)</f>
        <v>Bari to Gatwick</v>
      </c>
      <c r="X2810" s="5" t="s">
        <v>4107</v>
      </c>
      <c r="Y2810" s="5" t="s">
        <v>1963</v>
      </c>
    </row>
    <row r="2811" spans="1:25">
      <c r="A2811" s="8">
        <v>8</v>
      </c>
      <c r="B2811" s="8" t="s">
        <v>3567</v>
      </c>
      <c r="C2811" s="8" t="s">
        <v>10110</v>
      </c>
      <c r="D2811" s="8" t="s">
        <v>1794</v>
      </c>
      <c r="E2811" s="9">
        <v>42208</v>
      </c>
      <c r="F2811" s="8" t="s">
        <v>1833</v>
      </c>
      <c r="G2811" s="8" t="s">
        <v>10111</v>
      </c>
      <c r="H2811" s="8" t="s">
        <v>131</v>
      </c>
      <c r="I2811" s="8" t="s">
        <v>1797</v>
      </c>
      <c r="J2811" s="8" t="s">
        <v>1807</v>
      </c>
      <c r="K2811" s="8" t="s">
        <v>1486</v>
      </c>
      <c r="L2811" s="11">
        <v>42125</v>
      </c>
      <c r="M2811" s="8">
        <v>5</v>
      </c>
      <c r="N2811" s="8">
        <v>5</v>
      </c>
      <c r="O2811" s="8">
        <v>4</v>
      </c>
      <c r="P2811" s="12">
        <v>5</v>
      </c>
      <c r="Q2811" s="8">
        <v>5</v>
      </c>
      <c r="R2811" s="8" t="s">
        <v>1885</v>
      </c>
      <c r="S2811" s="8">
        <v>1</v>
      </c>
      <c r="T2811" s="8">
        <v>4</v>
      </c>
      <c r="U2811" s="8"/>
      <c r="V2811" s="8" t="str">
        <f t="shared" si="47"/>
        <v>Boeing 777</v>
      </c>
      <c r="W2811" s="15" t="str" cm="1">
        <f t="array" ref="W2811">IF(ISBLANK(K2811),Unknown,K2811)</f>
        <v>Orlando to London</v>
      </c>
      <c r="X2811" s="5" t="s">
        <v>2773</v>
      </c>
      <c r="Y2811" s="5" t="s">
        <v>1819</v>
      </c>
    </row>
    <row r="2812" spans="1:25">
      <c r="A2812" s="8">
        <v>4</v>
      </c>
      <c r="B2812" s="8" t="s">
        <v>3567</v>
      </c>
      <c r="C2812" s="8" t="s">
        <v>8378</v>
      </c>
      <c r="D2812" s="8" t="s">
        <v>1794</v>
      </c>
      <c r="E2812" s="9">
        <v>42207</v>
      </c>
      <c r="F2812" s="8" t="s">
        <v>1795</v>
      </c>
      <c r="G2812" s="8" t="s">
        <v>10112</v>
      </c>
      <c r="H2812" s="8" t="s">
        <v>10</v>
      </c>
      <c r="I2812" s="8" t="s">
        <v>1806</v>
      </c>
      <c r="J2812" s="8" t="s">
        <v>1798</v>
      </c>
      <c r="K2812" s="8" t="s">
        <v>1234</v>
      </c>
      <c r="L2812" s="11">
        <v>42186</v>
      </c>
      <c r="M2812" s="8">
        <v>1</v>
      </c>
      <c r="N2812" s="8">
        <v>3</v>
      </c>
      <c r="O2812" s="8">
        <v>2</v>
      </c>
      <c r="P2812" s="12">
        <v>4</v>
      </c>
      <c r="Q2812" s="8">
        <v>2</v>
      </c>
      <c r="R2812" s="8" t="s">
        <v>1799</v>
      </c>
      <c r="S2812" s="8">
        <v>0</v>
      </c>
      <c r="T2812" s="8">
        <v>1</v>
      </c>
      <c r="U2812" s="8"/>
      <c r="V2812" s="8" t="str">
        <f t="shared" si="47"/>
        <v>A319</v>
      </c>
      <c r="W2812" s="15" t="str" cm="1">
        <f t="array" ref="W2812">IF(ISBLANK(K2812),Unknown,K2812)</f>
        <v>London to Newcastle</v>
      </c>
      <c r="X2812" s="5" t="s">
        <v>1819</v>
      </c>
      <c r="Y2812" s="5" t="s">
        <v>2085</v>
      </c>
    </row>
    <row r="2813" spans="1:25">
      <c r="A2813" s="8">
        <v>3</v>
      </c>
      <c r="B2813" s="8" t="s">
        <v>3567</v>
      </c>
      <c r="C2813" s="8" t="s">
        <v>10113</v>
      </c>
      <c r="D2813" s="8" t="s">
        <v>1794</v>
      </c>
      <c r="E2813" s="9">
        <v>42207</v>
      </c>
      <c r="F2813" s="8" t="s">
        <v>1795</v>
      </c>
      <c r="G2813" s="8" t="s">
        <v>10114</v>
      </c>
      <c r="H2813" s="8" t="s">
        <v>24</v>
      </c>
      <c r="I2813" s="8" t="s">
        <v>1806</v>
      </c>
      <c r="J2813" s="8" t="s">
        <v>1798</v>
      </c>
      <c r="K2813" s="8" t="s">
        <v>948</v>
      </c>
      <c r="L2813" s="8"/>
      <c r="M2813" s="8">
        <v>3</v>
      </c>
      <c r="N2813" s="8">
        <v>2</v>
      </c>
      <c r="O2813" s="8">
        <v>2</v>
      </c>
      <c r="P2813" s="12">
        <v>2</v>
      </c>
      <c r="Q2813" s="8">
        <v>3</v>
      </c>
      <c r="R2813" s="8" t="s">
        <v>1799</v>
      </c>
      <c r="S2813" s="8">
        <v>0</v>
      </c>
      <c r="T2813" s="8">
        <v>1</v>
      </c>
      <c r="U2813" s="8"/>
      <c r="V2813" s="8" t="str">
        <f t="shared" si="47"/>
        <v>A320</v>
      </c>
      <c r="W2813" s="15" t="str" cm="1">
        <f t="array" ref="W2813">IF(ISBLANK(K2813),Unknown,K2813)</f>
        <v>LHR to VIE return</v>
      </c>
      <c r="X2813" s="5" t="s">
        <v>1978</v>
      </c>
      <c r="Y2813" s="5" t="s">
        <v>10115</v>
      </c>
    </row>
    <row r="2814" spans="1:25">
      <c r="A2814" s="8">
        <v>1</v>
      </c>
      <c r="B2814" s="8" t="s">
        <v>3567</v>
      </c>
      <c r="C2814" s="8" t="s">
        <v>10116</v>
      </c>
      <c r="D2814" s="8" t="s">
        <v>1794</v>
      </c>
      <c r="E2814" s="9">
        <v>42206</v>
      </c>
      <c r="F2814" s="8" t="s">
        <v>1833</v>
      </c>
      <c r="G2814" s="10" t="s">
        <v>10117</v>
      </c>
      <c r="H2814" s="10"/>
      <c r="I2814" s="8" t="s">
        <v>1851</v>
      </c>
      <c r="J2814" s="8" t="s">
        <v>1798</v>
      </c>
      <c r="K2814" s="8" t="s">
        <v>996</v>
      </c>
      <c r="L2814" s="11">
        <v>42186</v>
      </c>
      <c r="M2814" s="8">
        <v>1</v>
      </c>
      <c r="N2814" s="8">
        <v>3</v>
      </c>
      <c r="O2814" s="8">
        <v>2</v>
      </c>
      <c r="P2814" s="12">
        <v>1</v>
      </c>
      <c r="Q2814" s="8">
        <v>1</v>
      </c>
      <c r="R2814" s="8" t="s">
        <v>1799</v>
      </c>
      <c r="S2814" s="8">
        <v>0</v>
      </c>
      <c r="T2814" s="8">
        <v>4</v>
      </c>
      <c r="U2814" s="8"/>
      <c r="V2814" s="8" t="str">
        <f t="shared" si="47"/>
        <v>Unknown</v>
      </c>
      <c r="W2814" s="15" t="str" cm="1">
        <f t="array" ref="W2814">IF(ISBLANK(K2814),Unknown,K2814)</f>
        <v>London Gatwick to Tampa International</v>
      </c>
      <c r="X2814" s="5" t="s">
        <v>2585</v>
      </c>
      <c r="Y2814" s="5" t="s">
        <v>10118</v>
      </c>
    </row>
    <row r="2815" spans="1:25">
      <c r="A2815" s="8">
        <v>3</v>
      </c>
      <c r="B2815" s="8" t="s">
        <v>3567</v>
      </c>
      <c r="C2815" s="8" t="s">
        <v>1844</v>
      </c>
      <c r="D2815" s="8" t="s">
        <v>1845</v>
      </c>
      <c r="E2815" s="9">
        <v>42206</v>
      </c>
      <c r="F2815" s="8" t="s">
        <v>1795</v>
      </c>
      <c r="G2815" s="8" t="s">
        <v>10119</v>
      </c>
      <c r="H2815" s="8" t="s">
        <v>138</v>
      </c>
      <c r="I2815" s="8" t="s">
        <v>1797</v>
      </c>
      <c r="J2815" s="8" t="s">
        <v>1798</v>
      </c>
      <c r="K2815" s="8" t="s">
        <v>10120</v>
      </c>
      <c r="L2815" s="11">
        <v>42186</v>
      </c>
      <c r="M2815" s="8">
        <v>4</v>
      </c>
      <c r="N2815" s="8">
        <v>1</v>
      </c>
      <c r="O2815" s="8">
        <v>1</v>
      </c>
      <c r="P2815" s="12">
        <v>3</v>
      </c>
      <c r="Q2815" s="8">
        <v>3</v>
      </c>
      <c r="R2815" s="8" t="s">
        <v>1799</v>
      </c>
      <c r="S2815" s="8">
        <v>0</v>
      </c>
      <c r="T2815" s="8">
        <v>5</v>
      </c>
      <c r="U2815" s="8"/>
      <c r="V2815" s="8" t="str">
        <f t="shared" si="47"/>
        <v>Boeing 777 200</v>
      </c>
      <c r="W2815" s="15" t="str" cm="1">
        <f t="array" ref="W2815">IF(ISBLANK(K2815),Unknown,K2815)</f>
        <v>LHR BOM</v>
      </c>
      <c r="X2815" s="5" t="s">
        <v>955</v>
      </c>
      <c r="Y2815" s="5" t="s">
        <v>2306</v>
      </c>
    </row>
    <row r="2816" spans="1:25">
      <c r="A2816" s="8">
        <v>6</v>
      </c>
      <c r="B2816" s="8" t="s">
        <v>3567</v>
      </c>
      <c r="C2816" s="8" t="s">
        <v>10121</v>
      </c>
      <c r="D2816" s="8" t="s">
        <v>1794</v>
      </c>
      <c r="E2816" s="9">
        <v>42206</v>
      </c>
      <c r="F2816" s="8" t="s">
        <v>2325</v>
      </c>
      <c r="G2816" s="8" t="s">
        <v>10122</v>
      </c>
      <c r="H2816" s="8" t="s">
        <v>1977</v>
      </c>
      <c r="I2816" s="8" t="s">
        <v>1851</v>
      </c>
      <c r="J2816" s="8" t="s">
        <v>1798</v>
      </c>
      <c r="K2816" s="8" t="s">
        <v>1264</v>
      </c>
      <c r="L2816" s="11">
        <v>42186</v>
      </c>
      <c r="M2816" s="8">
        <v>2</v>
      </c>
      <c r="N2816" s="8">
        <v>3</v>
      </c>
      <c r="O2816" s="8">
        <v>3</v>
      </c>
      <c r="P2816" s="12">
        <v>4</v>
      </c>
      <c r="Q2816" s="8">
        <v>4</v>
      </c>
      <c r="R2816" s="8" t="s">
        <v>1799</v>
      </c>
      <c r="S2816" s="8">
        <v>0</v>
      </c>
      <c r="T2816" s="8">
        <v>4</v>
      </c>
      <c r="U2816" s="8"/>
      <c r="V2816" s="8" t="str">
        <f t="shared" si="47"/>
        <v>Boeing 777 300</v>
      </c>
      <c r="W2816" s="15" t="str" cm="1">
        <f t="array" ref="W2816">IF(ISBLANK(K2816),Unknown,K2816)</f>
        <v>London to Singapire</v>
      </c>
      <c r="X2816" s="5" t="s">
        <v>1819</v>
      </c>
      <c r="Y2816" s="5" t="s">
        <v>10123</v>
      </c>
    </row>
    <row r="2817" spans="1:25">
      <c r="A2817" s="8">
        <v>7</v>
      </c>
      <c r="B2817" s="8" t="s">
        <v>3567</v>
      </c>
      <c r="C2817" s="8" t="s">
        <v>8919</v>
      </c>
      <c r="D2817" s="8" t="s">
        <v>1794</v>
      </c>
      <c r="E2817" s="9">
        <v>42206</v>
      </c>
      <c r="F2817" s="8" t="s">
        <v>1795</v>
      </c>
      <c r="G2817" s="8" t="s">
        <v>10124</v>
      </c>
      <c r="H2817" s="8" t="s">
        <v>138</v>
      </c>
      <c r="I2817" s="8" t="s">
        <v>1867</v>
      </c>
      <c r="J2817" s="8" t="s">
        <v>1798</v>
      </c>
      <c r="K2817" s="8" t="s">
        <v>1193</v>
      </c>
      <c r="L2817" s="11">
        <v>42186</v>
      </c>
      <c r="M2817" s="8">
        <v>4</v>
      </c>
      <c r="N2817" s="8">
        <v>4</v>
      </c>
      <c r="O2817" s="8">
        <v>4</v>
      </c>
      <c r="P2817" s="12">
        <v>4</v>
      </c>
      <c r="Q2817" s="8">
        <v>4</v>
      </c>
      <c r="R2817" s="8" t="s">
        <v>1885</v>
      </c>
      <c r="S2817" s="8">
        <v>1</v>
      </c>
      <c r="T2817" s="8">
        <v>3</v>
      </c>
      <c r="U2817" s="8"/>
      <c r="V2817" s="8" t="str">
        <f t="shared" si="47"/>
        <v>Boeing 777 200</v>
      </c>
      <c r="W2817" s="15" t="str" cm="1">
        <f t="array" ref="W2817">IF(ISBLANK(K2817),Unknown,K2817)</f>
        <v>London to Kuala Lumpur</v>
      </c>
      <c r="X2817" s="5" t="s">
        <v>1819</v>
      </c>
      <c r="Y2817" s="5" t="s">
        <v>4080</v>
      </c>
    </row>
    <row r="2818" spans="1:25">
      <c r="A2818" s="8">
        <v>7</v>
      </c>
      <c r="B2818" s="8" t="s">
        <v>3567</v>
      </c>
      <c r="C2818" s="8" t="s">
        <v>10125</v>
      </c>
      <c r="D2818" s="8" t="s">
        <v>1794</v>
      </c>
      <c r="E2818" s="9">
        <v>42205</v>
      </c>
      <c r="F2818" s="8" t="s">
        <v>1833</v>
      </c>
      <c r="G2818" s="8" t="s">
        <v>10126</v>
      </c>
      <c r="H2818" s="8" t="s">
        <v>138</v>
      </c>
      <c r="I2818" s="8" t="s">
        <v>1851</v>
      </c>
      <c r="J2818" s="8" t="s">
        <v>1798</v>
      </c>
      <c r="K2818" s="8" t="s">
        <v>248</v>
      </c>
      <c r="L2818" s="11">
        <v>42186</v>
      </c>
      <c r="M2818" s="8">
        <v>4</v>
      </c>
      <c r="N2818" s="8">
        <v>2</v>
      </c>
      <c r="O2818" s="8">
        <v>3</v>
      </c>
      <c r="P2818" s="12">
        <v>3</v>
      </c>
      <c r="Q2818" s="8">
        <v>3</v>
      </c>
      <c r="R2818" s="8" t="s">
        <v>1885</v>
      </c>
      <c r="S2818" s="8">
        <v>1</v>
      </c>
      <c r="T2818" s="8">
        <v>4</v>
      </c>
      <c r="U2818" s="8"/>
      <c r="V2818" s="8" t="str">
        <f t="shared" si="47"/>
        <v>Boeing 777 200</v>
      </c>
      <c r="W2818" s="15" t="str" cm="1">
        <f t="array" ref="W2818">IF(ISBLANK(K2818),Unknown,K2818)</f>
        <v>ATL to LHR</v>
      </c>
      <c r="X2818" s="5" t="s">
        <v>8020</v>
      </c>
      <c r="Y2818" s="5" t="s">
        <v>1978</v>
      </c>
    </row>
    <row r="2819" spans="1:25">
      <c r="A2819" s="8">
        <v>7</v>
      </c>
      <c r="B2819" s="8" t="s">
        <v>3567</v>
      </c>
      <c r="C2819" s="8" t="s">
        <v>10125</v>
      </c>
      <c r="D2819" s="8" t="s">
        <v>1794</v>
      </c>
      <c r="E2819" s="9">
        <v>42205</v>
      </c>
      <c r="F2819" s="8" t="s">
        <v>1833</v>
      </c>
      <c r="G2819" s="8" t="s">
        <v>10127</v>
      </c>
      <c r="H2819" s="8" t="s">
        <v>128</v>
      </c>
      <c r="I2819" s="8" t="s">
        <v>1851</v>
      </c>
      <c r="J2819" s="8" t="s">
        <v>1874</v>
      </c>
      <c r="K2819" s="8" t="s">
        <v>1008</v>
      </c>
      <c r="L2819" s="11">
        <v>42186</v>
      </c>
      <c r="M2819" s="8">
        <v>4</v>
      </c>
      <c r="N2819" s="8">
        <v>2</v>
      </c>
      <c r="O2819" s="8">
        <v>4</v>
      </c>
      <c r="P2819" s="12">
        <v>3</v>
      </c>
      <c r="Q2819" s="8">
        <v>3</v>
      </c>
      <c r="R2819" s="8" t="s">
        <v>1885</v>
      </c>
      <c r="S2819" s="8">
        <v>1</v>
      </c>
      <c r="T2819" s="8">
        <v>3</v>
      </c>
      <c r="U2819" s="8"/>
      <c r="V2819" s="8" t="str">
        <f t="shared" si="47"/>
        <v>Boeing 767/Airbus A320</v>
      </c>
      <c r="W2819" s="15" t="str" cm="1">
        <f t="array" ref="W2819">IF(ISBLANK(K2819),Unknown,K2819)</f>
        <v>London Heathrow to Athens</v>
      </c>
      <c r="X2819" s="5" t="s">
        <v>1809</v>
      </c>
      <c r="Y2819" s="5" t="s">
        <v>1824</v>
      </c>
    </row>
    <row r="2820" spans="1:25">
      <c r="A2820" s="8">
        <v>8</v>
      </c>
      <c r="B2820" s="8" t="s">
        <v>3567</v>
      </c>
      <c r="C2820" s="8" t="s">
        <v>10110</v>
      </c>
      <c r="D2820" s="8" t="s">
        <v>1794</v>
      </c>
      <c r="E2820" s="9">
        <v>42205</v>
      </c>
      <c r="F2820" s="8" t="s">
        <v>1833</v>
      </c>
      <c r="G2820" s="8" t="s">
        <v>10128</v>
      </c>
      <c r="H2820" s="8" t="s">
        <v>131</v>
      </c>
      <c r="I2820" s="8" t="s">
        <v>1797</v>
      </c>
      <c r="J2820" s="8" t="s">
        <v>1807</v>
      </c>
      <c r="K2820" s="8" t="s">
        <v>1486</v>
      </c>
      <c r="L2820" s="11">
        <v>42125</v>
      </c>
      <c r="M2820" s="8">
        <v>5</v>
      </c>
      <c r="N2820" s="8">
        <v>5</v>
      </c>
      <c r="O2820" s="8">
        <v>4</v>
      </c>
      <c r="P2820" s="12">
        <v>5</v>
      </c>
      <c r="Q2820" s="8">
        <v>5</v>
      </c>
      <c r="R2820" s="8" t="s">
        <v>1885</v>
      </c>
      <c r="S2820" s="8">
        <v>1</v>
      </c>
      <c r="T2820" s="8">
        <v>4</v>
      </c>
      <c r="U2820" s="8"/>
      <c r="V2820" s="8" t="str">
        <f t="shared" si="47"/>
        <v>Boeing 777</v>
      </c>
      <c r="W2820" s="15" t="str" cm="1">
        <f t="array" ref="W2820">IF(ISBLANK(K2820),Unknown,K2820)</f>
        <v>Orlando to London</v>
      </c>
      <c r="X2820" s="5" t="s">
        <v>2773</v>
      </c>
      <c r="Y2820" s="5" t="s">
        <v>1819</v>
      </c>
    </row>
    <row r="2821" spans="1:25">
      <c r="A2821" s="8">
        <v>3</v>
      </c>
      <c r="B2821" s="8" t="s">
        <v>3567</v>
      </c>
      <c r="C2821" s="8" t="s">
        <v>10129</v>
      </c>
      <c r="D2821" s="8" t="s">
        <v>1794</v>
      </c>
      <c r="E2821" s="9">
        <v>42205</v>
      </c>
      <c r="F2821" s="8" t="s">
        <v>1938</v>
      </c>
      <c r="G2821" s="8" t="s">
        <v>10130</v>
      </c>
      <c r="H2821" s="8" t="s">
        <v>131</v>
      </c>
      <c r="I2821" s="8" t="s">
        <v>1806</v>
      </c>
      <c r="J2821" s="8" t="s">
        <v>1807</v>
      </c>
      <c r="K2821" s="8" t="s">
        <v>1633</v>
      </c>
      <c r="L2821" s="11">
        <v>42186</v>
      </c>
      <c r="M2821" s="8">
        <v>2</v>
      </c>
      <c r="N2821" s="8">
        <v>1</v>
      </c>
      <c r="O2821" s="8">
        <v>1</v>
      </c>
      <c r="P2821" s="12">
        <v>3</v>
      </c>
      <c r="Q2821" s="8">
        <v>2</v>
      </c>
      <c r="R2821" s="8" t="s">
        <v>1799</v>
      </c>
      <c r="S2821" s="8">
        <v>0</v>
      </c>
      <c r="T2821" s="8">
        <v>2</v>
      </c>
      <c r="U2821" s="8"/>
      <c r="V2821" s="8" t="str">
        <f t="shared" si="47"/>
        <v>Boeing 777</v>
      </c>
      <c r="W2821" s="15" t="str" cm="1">
        <f t="array" ref="W2821">IF(ISBLANK(K2821),Unknown,K2821)</f>
        <v>Singapore to Sydney</v>
      </c>
      <c r="X2821" s="5" t="s">
        <v>2325</v>
      </c>
      <c r="Y2821" s="5" t="s">
        <v>2311</v>
      </c>
    </row>
    <row r="2822" spans="1:25">
      <c r="A2822" s="8">
        <v>6</v>
      </c>
      <c r="B2822" s="8" t="s">
        <v>3567</v>
      </c>
      <c r="C2822" s="8" t="s">
        <v>10024</v>
      </c>
      <c r="D2822" s="8" t="s">
        <v>1794</v>
      </c>
      <c r="E2822" s="9">
        <v>42203</v>
      </c>
      <c r="F2822" s="8" t="s">
        <v>1795</v>
      </c>
      <c r="G2822" s="10" t="s">
        <v>10131</v>
      </c>
      <c r="H2822" s="10"/>
      <c r="I2822" s="8" t="s">
        <v>1797</v>
      </c>
      <c r="J2822" s="8" t="s">
        <v>1836</v>
      </c>
      <c r="K2822" s="8" t="s">
        <v>891</v>
      </c>
      <c r="L2822" s="11">
        <v>42186</v>
      </c>
      <c r="M2822" s="8">
        <v>4</v>
      </c>
      <c r="N2822" s="8">
        <v>5</v>
      </c>
      <c r="O2822" s="8">
        <v>3</v>
      </c>
      <c r="P2822" s="12">
        <v>4</v>
      </c>
      <c r="Q2822" s="8">
        <v>2</v>
      </c>
      <c r="R2822" s="8" t="s">
        <v>1885</v>
      </c>
      <c r="S2822" s="8">
        <v>1</v>
      </c>
      <c r="T2822" s="8">
        <v>4</v>
      </c>
      <c r="U2822" s="8"/>
      <c r="V2822" s="8" t="str">
        <f t="shared" si="47"/>
        <v>Unknown</v>
      </c>
      <c r="W2822" s="15" t="str" cm="1">
        <f t="array" ref="W2822">IF(ISBLANK(K2822),Unknown,K2822)</f>
        <v>LHR to IAD</v>
      </c>
      <c r="X2822" s="5" t="s">
        <v>1978</v>
      </c>
      <c r="Y2822" s="5" t="s">
        <v>7308</v>
      </c>
    </row>
    <row r="2823" spans="1:25">
      <c r="A2823" s="8">
        <v>8</v>
      </c>
      <c r="B2823" s="8" t="s">
        <v>3567</v>
      </c>
      <c r="C2823" s="8" t="s">
        <v>1844</v>
      </c>
      <c r="D2823" s="8" t="s">
        <v>2600</v>
      </c>
      <c r="E2823" s="9">
        <v>42202</v>
      </c>
      <c r="F2823" s="8" t="s">
        <v>1795</v>
      </c>
      <c r="G2823" s="8" t="s">
        <v>10132</v>
      </c>
      <c r="H2823" s="8" t="s">
        <v>138</v>
      </c>
      <c r="I2823" s="8" t="s">
        <v>1797</v>
      </c>
      <c r="J2823" s="8" t="s">
        <v>1807</v>
      </c>
      <c r="K2823" s="8" t="s">
        <v>905</v>
      </c>
      <c r="L2823" s="11">
        <v>42186</v>
      </c>
      <c r="M2823" s="8">
        <v>4</v>
      </c>
      <c r="N2823" s="8">
        <v>5</v>
      </c>
      <c r="O2823" s="8">
        <v>3</v>
      </c>
      <c r="P2823" s="12">
        <v>4</v>
      </c>
      <c r="Q2823" s="8">
        <v>5</v>
      </c>
      <c r="R2823" s="8" t="s">
        <v>1885</v>
      </c>
      <c r="S2823" s="8">
        <v>1</v>
      </c>
      <c r="T2823" s="8">
        <v>4</v>
      </c>
      <c r="U2823" s="8"/>
      <c r="V2823" s="8" t="str">
        <f t="shared" si="47"/>
        <v>Boeing 777 200</v>
      </c>
      <c r="W2823" s="15" t="str" cm="1">
        <f t="array" ref="W2823">IF(ISBLANK(K2823),Unknown,K2823)</f>
        <v>LHR to KUL</v>
      </c>
      <c r="X2823" s="5" t="s">
        <v>1978</v>
      </c>
      <c r="Y2823" s="5" t="s">
        <v>7409</v>
      </c>
    </row>
    <row r="2824" spans="1:25">
      <c r="A2824" s="8">
        <v>2</v>
      </c>
      <c r="B2824" s="8" t="s">
        <v>3567</v>
      </c>
      <c r="C2824" s="8" t="s">
        <v>10133</v>
      </c>
      <c r="D2824" s="8" t="s">
        <v>1794</v>
      </c>
      <c r="E2824" s="9">
        <v>42202</v>
      </c>
      <c r="F2824" s="8" t="s">
        <v>1795</v>
      </c>
      <c r="G2824" s="8" t="s">
        <v>10134</v>
      </c>
      <c r="H2824" s="8" t="s">
        <v>108</v>
      </c>
      <c r="I2824" s="8" t="s">
        <v>1851</v>
      </c>
      <c r="J2824" s="8" t="s">
        <v>1798</v>
      </c>
      <c r="K2824" s="8" t="s">
        <v>1014</v>
      </c>
      <c r="L2824" s="11">
        <v>42186</v>
      </c>
      <c r="M2824" s="8">
        <v>1</v>
      </c>
      <c r="N2824" s="8">
        <v>2</v>
      </c>
      <c r="O2824" s="8">
        <v>3</v>
      </c>
      <c r="P2824" s="12">
        <v>1</v>
      </c>
      <c r="Q2824" s="8">
        <v>1</v>
      </c>
      <c r="R2824" s="8" t="s">
        <v>1799</v>
      </c>
      <c r="S2824" s="8">
        <v>0</v>
      </c>
      <c r="T2824" s="8">
        <v>1</v>
      </c>
      <c r="U2824" s="8"/>
      <c r="V2824" s="8" t="str">
        <f t="shared" si="47"/>
        <v>Boeing 747 400</v>
      </c>
      <c r="W2824" s="15" t="str" cm="1">
        <f t="array" ref="W2824">IF(ISBLANK(K2824),Unknown,K2824)</f>
        <v>London Heathrow to Bangkok</v>
      </c>
      <c r="X2824" s="5" t="s">
        <v>1809</v>
      </c>
      <c r="Y2824" s="5" t="s">
        <v>3792</v>
      </c>
    </row>
    <row r="2825" spans="1:25">
      <c r="A2825" s="8">
        <v>5</v>
      </c>
      <c r="B2825" s="8" t="s">
        <v>3567</v>
      </c>
      <c r="C2825" s="8" t="s">
        <v>10135</v>
      </c>
      <c r="D2825" s="8" t="s">
        <v>1794</v>
      </c>
      <c r="E2825" s="9">
        <v>42202</v>
      </c>
      <c r="F2825" s="8" t="s">
        <v>1795</v>
      </c>
      <c r="G2825" s="10" t="s">
        <v>10136</v>
      </c>
      <c r="H2825" s="10"/>
      <c r="I2825" s="8" t="s">
        <v>1797</v>
      </c>
      <c r="J2825" s="8" t="s">
        <v>1798</v>
      </c>
      <c r="K2825" s="8" t="s">
        <v>924</v>
      </c>
      <c r="L2825" s="11">
        <v>42186</v>
      </c>
      <c r="M2825" s="8">
        <v>2</v>
      </c>
      <c r="N2825" s="8">
        <v>3</v>
      </c>
      <c r="O2825" s="8">
        <v>3</v>
      </c>
      <c r="P2825" s="12">
        <v>4</v>
      </c>
      <c r="Q2825" s="8">
        <v>3</v>
      </c>
      <c r="R2825" s="8" t="s">
        <v>1885</v>
      </c>
      <c r="S2825" s="8">
        <v>1</v>
      </c>
      <c r="T2825" s="8">
        <v>1</v>
      </c>
      <c r="U2825" s="8"/>
      <c r="V2825" s="8" t="str">
        <f t="shared" si="47"/>
        <v>Unknown</v>
      </c>
      <c r="W2825" s="15" t="str" cm="1">
        <f t="array" ref="W2825">IF(ISBLANK(K2825),Unknown,K2825)</f>
        <v>LHR to NCL</v>
      </c>
      <c r="X2825" s="5" t="s">
        <v>1978</v>
      </c>
      <c r="Y2825" s="5" t="s">
        <v>8447</v>
      </c>
    </row>
    <row r="2826" spans="1:25">
      <c r="A2826" s="8">
        <v>10</v>
      </c>
      <c r="B2826" s="8" t="s">
        <v>3567</v>
      </c>
      <c r="C2826" s="8" t="s">
        <v>1844</v>
      </c>
      <c r="D2826" s="8" t="s">
        <v>1975</v>
      </c>
      <c r="E2826" s="9">
        <v>42201</v>
      </c>
      <c r="F2826" s="8" t="s">
        <v>1795</v>
      </c>
      <c r="G2826" s="8" t="s">
        <v>10137</v>
      </c>
      <c r="H2826" s="8" t="s">
        <v>108</v>
      </c>
      <c r="I2826" s="8" t="s">
        <v>1851</v>
      </c>
      <c r="J2826" s="8" t="s">
        <v>1807</v>
      </c>
      <c r="K2826" s="8" t="s">
        <v>1033</v>
      </c>
      <c r="L2826" s="11">
        <v>42156</v>
      </c>
      <c r="M2826" s="8">
        <v>5</v>
      </c>
      <c r="N2826" s="8">
        <v>5</v>
      </c>
      <c r="O2826" s="8">
        <v>5</v>
      </c>
      <c r="P2826" s="12">
        <v>5</v>
      </c>
      <c r="Q2826" s="8">
        <v>5</v>
      </c>
      <c r="R2826" s="8" t="s">
        <v>1885</v>
      </c>
      <c r="S2826" s="8">
        <v>1</v>
      </c>
      <c r="T2826" s="8">
        <v>3</v>
      </c>
      <c r="U2826" s="8"/>
      <c r="V2826" s="8" t="str">
        <f t="shared" si="47"/>
        <v>Boeing 747 400</v>
      </c>
      <c r="W2826" s="15" t="str" cm="1">
        <f t="array" ref="W2826">IF(ISBLANK(K2826),Unknown,K2826)</f>
        <v>London Heathrow to Chicago O'Hare</v>
      </c>
      <c r="X2826" s="5" t="s">
        <v>1809</v>
      </c>
      <c r="Y2826" s="5" t="s">
        <v>7170</v>
      </c>
    </row>
    <row r="2827" spans="1:25">
      <c r="A2827" s="8">
        <v>10</v>
      </c>
      <c r="B2827" s="8" t="s">
        <v>3567</v>
      </c>
      <c r="C2827" s="8" t="s">
        <v>10138</v>
      </c>
      <c r="D2827" s="8" t="s">
        <v>1794</v>
      </c>
      <c r="E2827" s="9">
        <v>42201</v>
      </c>
      <c r="F2827" s="8" t="s">
        <v>1795</v>
      </c>
      <c r="G2827" s="8" t="s">
        <v>10139</v>
      </c>
      <c r="H2827" s="8" t="s">
        <v>108</v>
      </c>
      <c r="I2827" s="8" t="s">
        <v>1851</v>
      </c>
      <c r="J2827" s="8" t="s">
        <v>1836</v>
      </c>
      <c r="K2827" s="8" t="s">
        <v>1483</v>
      </c>
      <c r="L2827" s="11">
        <v>42186</v>
      </c>
      <c r="M2827" s="8">
        <v>5</v>
      </c>
      <c r="N2827" s="8">
        <v>5</v>
      </c>
      <c r="O2827" s="8">
        <v>5</v>
      </c>
      <c r="P2827" s="12">
        <v>5</v>
      </c>
      <c r="Q2827" s="8">
        <v>5</v>
      </c>
      <c r="R2827" s="8" t="s">
        <v>1885</v>
      </c>
      <c r="S2827" s="8">
        <v>1</v>
      </c>
      <c r="T2827" s="8">
        <v>3</v>
      </c>
      <c r="U2827" s="8"/>
      <c r="V2827" s="8" t="str">
        <f t="shared" si="47"/>
        <v>Boeing 747 400</v>
      </c>
      <c r="W2827" s="15" t="str" cm="1">
        <f t="array" ref="W2827">IF(ISBLANK(K2827),Unknown,K2827)</f>
        <v>ORD to LHR</v>
      </c>
      <c r="X2827" s="5" t="s">
        <v>7367</v>
      </c>
      <c r="Y2827" s="5" t="s">
        <v>1978</v>
      </c>
    </row>
    <row r="2828" spans="1:25">
      <c r="A2828" s="8">
        <v>4</v>
      </c>
      <c r="B2828" s="8" t="s">
        <v>3567</v>
      </c>
      <c r="C2828" s="8" t="s">
        <v>10140</v>
      </c>
      <c r="D2828" s="8" t="s">
        <v>1794</v>
      </c>
      <c r="E2828" s="9">
        <v>42200</v>
      </c>
      <c r="F2828" s="8" t="s">
        <v>1833</v>
      </c>
      <c r="G2828" s="8" t="s">
        <v>10141</v>
      </c>
      <c r="H2828" s="8" t="s">
        <v>102</v>
      </c>
      <c r="I2828" s="8" t="s">
        <v>1851</v>
      </c>
      <c r="J2828" s="8" t="s">
        <v>1807</v>
      </c>
      <c r="K2828" s="8" t="s">
        <v>1705</v>
      </c>
      <c r="L2828" s="11">
        <v>42186</v>
      </c>
      <c r="M2828" s="8">
        <v>2</v>
      </c>
      <c r="N2828" s="8">
        <v>3</v>
      </c>
      <c r="O2828" s="8">
        <v>1</v>
      </c>
      <c r="P2828" s="12">
        <v>3</v>
      </c>
      <c r="Q2828" s="8">
        <v>2</v>
      </c>
      <c r="R2828" s="8" t="s">
        <v>1799</v>
      </c>
      <c r="S2828" s="8">
        <v>0</v>
      </c>
      <c r="T2828" s="8">
        <v>1</v>
      </c>
      <c r="U2828" s="8"/>
      <c r="V2828" s="8" t="str">
        <f t="shared" si="47"/>
        <v>Boeing 747</v>
      </c>
      <c r="W2828" s="15" t="str" cm="1">
        <f t="array" ref="W2828">IF(ISBLANK(K2828),Unknown,K2828)</f>
        <v>Vancouver Canada to London</v>
      </c>
      <c r="X2828" s="5" t="s">
        <v>10142</v>
      </c>
      <c r="Y2828" s="5" t="s">
        <v>1819</v>
      </c>
    </row>
    <row r="2829" spans="1:25">
      <c r="A2829" s="8">
        <v>1</v>
      </c>
      <c r="B2829" s="8" t="s">
        <v>3567</v>
      </c>
      <c r="C2829" s="8" t="s">
        <v>10143</v>
      </c>
      <c r="D2829" s="8" t="s">
        <v>1794</v>
      </c>
      <c r="E2829" s="9">
        <v>42200</v>
      </c>
      <c r="F2829" s="8" t="s">
        <v>1833</v>
      </c>
      <c r="G2829" s="8" t="s">
        <v>10144</v>
      </c>
      <c r="H2829" s="8" t="s">
        <v>8574</v>
      </c>
      <c r="I2829" s="8" t="s">
        <v>1851</v>
      </c>
      <c r="J2829" s="8" t="s">
        <v>1798</v>
      </c>
      <c r="K2829" s="8" t="s">
        <v>359</v>
      </c>
      <c r="L2829" s="11">
        <v>41883</v>
      </c>
      <c r="M2829" s="8">
        <v>1</v>
      </c>
      <c r="N2829" s="8">
        <v>5</v>
      </c>
      <c r="O2829" s="8">
        <v>3</v>
      </c>
      <c r="P2829" s="12">
        <v>5</v>
      </c>
      <c r="Q2829" s="8">
        <v>2</v>
      </c>
      <c r="R2829" s="8" t="s">
        <v>1799</v>
      </c>
      <c r="S2829" s="8">
        <v>0</v>
      </c>
      <c r="T2829" s="8">
        <v>4</v>
      </c>
      <c r="U2829" s="8"/>
      <c r="V2829" s="8" t="str">
        <f t="shared" si="47"/>
        <v>A321 / Boeing 747 400</v>
      </c>
      <c r="W2829" s="15" t="str" cm="1">
        <f t="array" ref="W2829">IF(ISBLANK(K2829),Unknown,K2829)</f>
        <v>CAI to JFK via LHR</v>
      </c>
      <c r="X2829" s="5" t="s">
        <v>10145</v>
      </c>
      <c r="Y2829" s="5" t="s">
        <v>6943</v>
      </c>
    </row>
    <row r="2830" spans="1:25">
      <c r="A2830" s="8">
        <v>8</v>
      </c>
      <c r="B2830" s="8" t="s">
        <v>3567</v>
      </c>
      <c r="C2830" s="8" t="s">
        <v>10146</v>
      </c>
      <c r="D2830" s="8" t="s">
        <v>1794</v>
      </c>
      <c r="E2830" s="9">
        <v>42199</v>
      </c>
      <c r="F2830" s="8" t="s">
        <v>1795</v>
      </c>
      <c r="G2830" s="8" t="s">
        <v>10147</v>
      </c>
      <c r="H2830" s="8" t="s">
        <v>9550</v>
      </c>
      <c r="I2830" s="8" t="s">
        <v>1867</v>
      </c>
      <c r="J2830" s="8" t="s">
        <v>1798</v>
      </c>
      <c r="K2830" s="8" t="s">
        <v>899</v>
      </c>
      <c r="L2830" s="11">
        <v>42156</v>
      </c>
      <c r="M2830" s="8">
        <v>3</v>
      </c>
      <c r="N2830" s="8">
        <v>5</v>
      </c>
      <c r="O2830" s="8">
        <v>4</v>
      </c>
      <c r="P2830" s="12">
        <v>4</v>
      </c>
      <c r="Q2830" s="8">
        <v>5</v>
      </c>
      <c r="R2830" s="8" t="s">
        <v>1885</v>
      </c>
      <c r="S2830" s="8">
        <v>1</v>
      </c>
      <c r="T2830" s="8">
        <v>3</v>
      </c>
      <c r="U2830" s="8"/>
      <c r="V2830" s="8" t="str">
        <f t="shared" si="47"/>
        <v>Boeing 747  400</v>
      </c>
      <c r="W2830" s="15" t="str" cm="1">
        <f t="array" ref="W2830">IF(ISBLANK(K2830),Unknown,K2830)</f>
        <v>LHR to JNB</v>
      </c>
      <c r="X2830" s="5" t="s">
        <v>1978</v>
      </c>
      <c r="Y2830" s="5" t="s">
        <v>7758</v>
      </c>
    </row>
    <row r="2831" spans="1:25">
      <c r="A2831" s="8">
        <v>3</v>
      </c>
      <c r="B2831" s="8" t="s">
        <v>3567</v>
      </c>
      <c r="C2831" s="8" t="s">
        <v>10148</v>
      </c>
      <c r="D2831" s="8" t="s">
        <v>1794</v>
      </c>
      <c r="E2831" s="9">
        <v>42199</v>
      </c>
      <c r="F2831" s="8" t="s">
        <v>1795</v>
      </c>
      <c r="G2831" s="8" t="s">
        <v>10149</v>
      </c>
      <c r="H2831" s="8" t="s">
        <v>50</v>
      </c>
      <c r="I2831" s="8" t="s">
        <v>1806</v>
      </c>
      <c r="J2831" s="8" t="s">
        <v>1798</v>
      </c>
      <c r="K2831" s="8" t="s">
        <v>637</v>
      </c>
      <c r="L2831" s="11">
        <v>42186</v>
      </c>
      <c r="M2831" s="8">
        <v>3</v>
      </c>
      <c r="N2831" s="8">
        <v>3</v>
      </c>
      <c r="O2831" s="8">
        <v>4</v>
      </c>
      <c r="P2831" s="12">
        <v>1</v>
      </c>
      <c r="Q2831" s="8">
        <v>2</v>
      </c>
      <c r="R2831" s="8" t="s">
        <v>1799</v>
      </c>
      <c r="S2831" s="8">
        <v>0</v>
      </c>
      <c r="T2831" s="8">
        <v>1</v>
      </c>
      <c r="U2831" s="8"/>
      <c r="V2831" s="8" t="str">
        <f t="shared" si="47"/>
        <v>A321</v>
      </c>
      <c r="W2831" s="15" t="str" cm="1">
        <f t="array" ref="W2831">IF(ISBLANK(K2831),Unknown,K2831)</f>
        <v>Heathrow to Brussels</v>
      </c>
      <c r="X2831" s="5" t="s">
        <v>1814</v>
      </c>
      <c r="Y2831" s="5" t="s">
        <v>2350</v>
      </c>
    </row>
    <row r="2832" spans="1:25">
      <c r="A2832" s="8">
        <v>9</v>
      </c>
      <c r="B2832" s="8" t="s">
        <v>3567</v>
      </c>
      <c r="C2832" s="8" t="s">
        <v>10150</v>
      </c>
      <c r="D2832" s="8" t="s">
        <v>1794</v>
      </c>
      <c r="E2832" s="9">
        <v>42198</v>
      </c>
      <c r="F2832" s="8" t="s">
        <v>4392</v>
      </c>
      <c r="G2832" s="8" t="s">
        <v>10151</v>
      </c>
      <c r="H2832" s="8" t="s">
        <v>24</v>
      </c>
      <c r="I2832" s="8" t="s">
        <v>1851</v>
      </c>
      <c r="J2832" s="8" t="s">
        <v>1807</v>
      </c>
      <c r="K2832" s="8" t="s">
        <v>1669</v>
      </c>
      <c r="L2832" s="11">
        <v>41974</v>
      </c>
      <c r="M2832" s="8">
        <v>5</v>
      </c>
      <c r="N2832" s="8">
        <v>5</v>
      </c>
      <c r="O2832" s="8">
        <v>5</v>
      </c>
      <c r="P2832" s="12">
        <v>5</v>
      </c>
      <c r="Q2832" s="8">
        <v>4</v>
      </c>
      <c r="R2832" s="8" t="s">
        <v>1885</v>
      </c>
      <c r="S2832" s="8">
        <v>1</v>
      </c>
      <c r="T2832" s="8">
        <v>4</v>
      </c>
      <c r="U2832" s="8"/>
      <c r="V2832" s="8" t="str">
        <f t="shared" si="47"/>
        <v>A320</v>
      </c>
      <c r="W2832" s="15" t="str" cm="1">
        <f t="array" ref="W2832">IF(ISBLANK(K2832),Unknown,K2832)</f>
        <v>Tel Aviv to London LHR</v>
      </c>
      <c r="X2832" s="5" t="s">
        <v>2589</v>
      </c>
      <c r="Y2832" s="5" t="s">
        <v>10152</v>
      </c>
    </row>
    <row r="2833" spans="1:25">
      <c r="A2833" s="8">
        <v>8</v>
      </c>
      <c r="B2833" s="8" t="s">
        <v>3567</v>
      </c>
      <c r="C2833" s="8" t="s">
        <v>10153</v>
      </c>
      <c r="D2833" s="8" t="s">
        <v>1794</v>
      </c>
      <c r="E2833" s="9">
        <v>42198</v>
      </c>
      <c r="F2833" s="8" t="s">
        <v>1795</v>
      </c>
      <c r="G2833" s="8" t="s">
        <v>10154</v>
      </c>
      <c r="H2833" s="8" t="s">
        <v>67</v>
      </c>
      <c r="I2833" s="8" t="s">
        <v>1797</v>
      </c>
      <c r="J2833" s="8" t="s">
        <v>1798</v>
      </c>
      <c r="K2833" s="8" t="s">
        <v>907</v>
      </c>
      <c r="L2833" s="11">
        <v>42125</v>
      </c>
      <c r="M2833" s="8">
        <v>4</v>
      </c>
      <c r="N2833" s="8">
        <v>5</v>
      </c>
      <c r="O2833" s="8">
        <v>4</v>
      </c>
      <c r="P2833" s="12">
        <v>5</v>
      </c>
      <c r="Q2833" s="8">
        <v>3</v>
      </c>
      <c r="R2833" s="8" t="s">
        <v>1885</v>
      </c>
      <c r="S2833" s="8">
        <v>1</v>
      </c>
      <c r="T2833" s="8">
        <v>5</v>
      </c>
      <c r="U2833" s="8"/>
      <c r="V2833" s="8" t="str">
        <f t="shared" si="47"/>
        <v>A380</v>
      </c>
      <c r="W2833" s="15" t="str" cm="1">
        <f t="array" ref="W2833">IF(ISBLANK(K2833),Unknown,K2833)</f>
        <v>LHR to LAX</v>
      </c>
      <c r="X2833" s="5" t="s">
        <v>1978</v>
      </c>
      <c r="Y2833" s="5" t="s">
        <v>1979</v>
      </c>
    </row>
    <row r="2834" spans="1:25">
      <c r="A2834" s="8">
        <v>4</v>
      </c>
      <c r="B2834" s="8" t="s">
        <v>3567</v>
      </c>
      <c r="C2834" s="8" t="s">
        <v>10129</v>
      </c>
      <c r="D2834" s="8" t="s">
        <v>1794</v>
      </c>
      <c r="E2834" s="9">
        <v>42197</v>
      </c>
      <c r="F2834" s="8" t="s">
        <v>1938</v>
      </c>
      <c r="G2834" s="8" t="s">
        <v>10155</v>
      </c>
      <c r="H2834" s="8" t="s">
        <v>108</v>
      </c>
      <c r="I2834" s="8" t="s">
        <v>1806</v>
      </c>
      <c r="J2834" s="8" t="s">
        <v>1807</v>
      </c>
      <c r="K2834" s="8" t="s">
        <v>1265</v>
      </c>
      <c r="L2834" s="11">
        <v>42186</v>
      </c>
      <c r="M2834" s="8">
        <v>1</v>
      </c>
      <c r="N2834" s="8">
        <v>5</v>
      </c>
      <c r="O2834" s="8">
        <v>4</v>
      </c>
      <c r="P2834" s="12">
        <v>1</v>
      </c>
      <c r="Q2834" s="8">
        <v>3</v>
      </c>
      <c r="R2834" s="8" t="s">
        <v>1799</v>
      </c>
      <c r="S2834" s="8">
        <v>0</v>
      </c>
      <c r="T2834" s="8">
        <v>1</v>
      </c>
      <c r="U2834" s="8"/>
      <c r="V2834" s="8" t="str">
        <f t="shared" si="47"/>
        <v>Boeing 747 400</v>
      </c>
      <c r="W2834" s="15" t="str" cm="1">
        <f t="array" ref="W2834">IF(ISBLANK(K2834),Unknown,K2834)</f>
        <v>London to Singapore</v>
      </c>
      <c r="X2834" s="5" t="s">
        <v>1819</v>
      </c>
      <c r="Y2834" s="5" t="s">
        <v>2325</v>
      </c>
    </row>
    <row r="2835" spans="1:25">
      <c r="A2835" s="8">
        <v>3</v>
      </c>
      <c r="B2835" s="8" t="s">
        <v>3567</v>
      </c>
      <c r="C2835" s="8" t="s">
        <v>10156</v>
      </c>
      <c r="D2835" s="8" t="s">
        <v>1794</v>
      </c>
      <c r="E2835" s="9">
        <v>42197</v>
      </c>
      <c r="F2835" s="8" t="s">
        <v>3604</v>
      </c>
      <c r="G2835" s="8" t="s">
        <v>10157</v>
      </c>
      <c r="H2835" s="8" t="s">
        <v>24</v>
      </c>
      <c r="I2835" s="8" t="s">
        <v>1851</v>
      </c>
      <c r="J2835" s="8" t="s">
        <v>1798</v>
      </c>
      <c r="K2835" s="8" t="s">
        <v>877</v>
      </c>
      <c r="L2835" s="11">
        <v>42186</v>
      </c>
      <c r="M2835" s="8">
        <v>2</v>
      </c>
      <c r="N2835" s="8">
        <v>4</v>
      </c>
      <c r="O2835" s="8">
        <v>1</v>
      </c>
      <c r="P2835" s="12">
        <v>1</v>
      </c>
      <c r="Q2835" s="8">
        <v>3</v>
      </c>
      <c r="R2835" s="8" t="s">
        <v>1799</v>
      </c>
      <c r="S2835" s="8">
        <v>0</v>
      </c>
      <c r="T2835" s="8">
        <v>1</v>
      </c>
      <c r="U2835" s="8"/>
      <c r="V2835" s="8" t="str">
        <f t="shared" si="47"/>
        <v>A320</v>
      </c>
      <c r="W2835" s="15" t="str" cm="1">
        <f t="array" ref="W2835">IF(ISBLANK(K2835),Unknown,K2835)</f>
        <v>LHR to EDI</v>
      </c>
      <c r="X2835" s="5" t="s">
        <v>1978</v>
      </c>
      <c r="Y2835" s="5" t="s">
        <v>7579</v>
      </c>
    </row>
    <row r="2836" spans="1:25">
      <c r="A2836" s="8">
        <v>8</v>
      </c>
      <c r="B2836" s="8" t="s">
        <v>3567</v>
      </c>
      <c r="C2836" s="8" t="s">
        <v>3079</v>
      </c>
      <c r="D2836" s="8" t="s">
        <v>1794</v>
      </c>
      <c r="E2836" s="9">
        <v>42197</v>
      </c>
      <c r="F2836" s="8" t="s">
        <v>1795</v>
      </c>
      <c r="G2836" s="8" t="s">
        <v>10158</v>
      </c>
      <c r="H2836" s="8" t="s">
        <v>22</v>
      </c>
      <c r="I2836" s="8" t="s">
        <v>1797</v>
      </c>
      <c r="J2836" s="8" t="s">
        <v>1807</v>
      </c>
      <c r="K2836" s="8" t="s">
        <v>539</v>
      </c>
      <c r="L2836" s="11">
        <v>42156</v>
      </c>
      <c r="M2836" s="8">
        <v>4</v>
      </c>
      <c r="N2836" s="8">
        <v>4</v>
      </c>
      <c r="O2836" s="8">
        <v>5</v>
      </c>
      <c r="P2836" s="12">
        <v>4</v>
      </c>
      <c r="Q2836" s="8">
        <v>4</v>
      </c>
      <c r="R2836" s="8" t="s">
        <v>1885</v>
      </c>
      <c r="S2836" s="8">
        <v>1</v>
      </c>
      <c r="T2836" s="8">
        <v>1</v>
      </c>
      <c r="U2836" s="8"/>
      <c r="V2836" s="8" t="str">
        <f t="shared" si="47"/>
        <v>A319/A320</v>
      </c>
      <c r="W2836" s="15" t="str" cm="1">
        <f t="array" ref="W2836">IF(ISBLANK(K2836),Unknown,K2836)</f>
        <v>Gatwick to Dubrovnik</v>
      </c>
      <c r="X2836" s="5" t="s">
        <v>1963</v>
      </c>
      <c r="Y2836" s="5" t="s">
        <v>2460</v>
      </c>
    </row>
    <row r="2837" spans="1:25">
      <c r="A2837" s="8">
        <v>9</v>
      </c>
      <c r="B2837" s="8" t="s">
        <v>3567</v>
      </c>
      <c r="C2837" s="8" t="s">
        <v>1844</v>
      </c>
      <c r="D2837" s="8" t="s">
        <v>1845</v>
      </c>
      <c r="E2837" s="9">
        <v>42197</v>
      </c>
      <c r="F2837" s="8" t="s">
        <v>1795</v>
      </c>
      <c r="G2837" s="8" t="s">
        <v>10159</v>
      </c>
      <c r="H2837" s="8" t="s">
        <v>50</v>
      </c>
      <c r="I2837" s="8" t="s">
        <v>1867</v>
      </c>
      <c r="J2837" s="8" t="s">
        <v>1798</v>
      </c>
      <c r="K2837" s="8" t="s">
        <v>887</v>
      </c>
      <c r="L2837" s="11">
        <v>42125</v>
      </c>
      <c r="M2837" s="8">
        <v>5</v>
      </c>
      <c r="N2837" s="8">
        <v>5</v>
      </c>
      <c r="O2837" s="8">
        <v>4</v>
      </c>
      <c r="P2837" s="12">
        <v>4</v>
      </c>
      <c r="Q2837" s="8">
        <v>5</v>
      </c>
      <c r="R2837" s="8" t="s">
        <v>1885</v>
      </c>
      <c r="S2837" s="8">
        <v>1</v>
      </c>
      <c r="T2837" s="8">
        <v>1</v>
      </c>
      <c r="U2837" s="8"/>
      <c r="V2837" s="8" t="str">
        <f t="shared" si="47"/>
        <v>A321</v>
      </c>
      <c r="W2837" s="15" t="str" cm="1">
        <f t="array" ref="W2837">IF(ISBLANK(K2837),Unknown,K2837)</f>
        <v>LHR to Hamburg </v>
      </c>
      <c r="X2837" s="5" t="s">
        <v>1978</v>
      </c>
      <c r="Y2837" s="5" t="s">
        <v>1875</v>
      </c>
    </row>
    <row r="2838" spans="1:25">
      <c r="A2838" s="8">
        <v>1</v>
      </c>
      <c r="B2838" s="8" t="s">
        <v>3567</v>
      </c>
      <c r="C2838" s="8" t="s">
        <v>10160</v>
      </c>
      <c r="D2838" s="8" t="s">
        <v>1794</v>
      </c>
      <c r="E2838" s="9">
        <v>42196</v>
      </c>
      <c r="F2838" s="8" t="s">
        <v>1795</v>
      </c>
      <c r="G2838" s="10" t="s">
        <v>10161</v>
      </c>
      <c r="H2838" s="10"/>
      <c r="I2838" s="8" t="s">
        <v>1806</v>
      </c>
      <c r="J2838" s="8" t="s">
        <v>1798</v>
      </c>
      <c r="K2838" s="8" t="s">
        <v>1618</v>
      </c>
      <c r="L2838" s="11">
        <v>42156</v>
      </c>
      <c r="M2838" s="8">
        <v>1</v>
      </c>
      <c r="N2838" s="8">
        <v>1</v>
      </c>
      <c r="O2838" s="8">
        <v>1</v>
      </c>
      <c r="P2838" s="12">
        <v>1</v>
      </c>
      <c r="Q2838" s="8">
        <v>1</v>
      </c>
      <c r="R2838" s="8" t="s">
        <v>1799</v>
      </c>
      <c r="S2838" s="8">
        <v>0</v>
      </c>
      <c r="T2838" s="8">
        <v>3</v>
      </c>
      <c r="U2838" s="8"/>
      <c r="V2838" s="8" t="str">
        <f t="shared" si="47"/>
        <v>Unknown</v>
      </c>
      <c r="W2838" s="15" t="str" cm="1">
        <f t="array" ref="W2838">IF(ISBLANK(K2838),Unknown,K2838)</f>
        <v>Shanghai to London Heathrow</v>
      </c>
      <c r="X2838" s="5" t="s">
        <v>4265</v>
      </c>
      <c r="Y2838" s="5" t="s">
        <v>1809</v>
      </c>
    </row>
    <row r="2839" spans="1:25">
      <c r="A2839" s="8">
        <v>9</v>
      </c>
      <c r="B2839" s="8" t="s">
        <v>3567</v>
      </c>
      <c r="C2839" s="8" t="s">
        <v>1844</v>
      </c>
      <c r="D2839" s="8" t="s">
        <v>2600</v>
      </c>
      <c r="E2839" s="9">
        <v>42195</v>
      </c>
      <c r="F2839" s="8" t="s">
        <v>1938</v>
      </c>
      <c r="G2839" s="8" t="s">
        <v>10162</v>
      </c>
      <c r="H2839" s="8" t="s">
        <v>24</v>
      </c>
      <c r="I2839" s="8" t="s">
        <v>1867</v>
      </c>
      <c r="J2839" s="8" t="s">
        <v>1807</v>
      </c>
      <c r="K2839" s="8" t="s">
        <v>677</v>
      </c>
      <c r="L2839" s="11">
        <v>42156</v>
      </c>
      <c r="M2839" s="8">
        <v>1</v>
      </c>
      <c r="N2839" s="8">
        <v>5</v>
      </c>
      <c r="O2839" s="8">
        <v>5</v>
      </c>
      <c r="P2839" s="12">
        <v>5</v>
      </c>
      <c r="Q2839" s="8">
        <v>4</v>
      </c>
      <c r="R2839" s="8" t="s">
        <v>1885</v>
      </c>
      <c r="S2839" s="8">
        <v>1</v>
      </c>
      <c r="T2839" s="8">
        <v>1</v>
      </c>
      <c r="U2839" s="8"/>
      <c r="V2839" s="8" t="str">
        <f t="shared" si="47"/>
        <v>A320</v>
      </c>
      <c r="W2839" s="15" t="str" cm="1">
        <f t="array" ref="W2839">IF(ISBLANK(K2839),Unknown,K2839)</f>
        <v>Helsinki to London</v>
      </c>
      <c r="X2839" s="5" t="s">
        <v>5640</v>
      </c>
      <c r="Y2839" s="5" t="s">
        <v>1819</v>
      </c>
    </row>
    <row r="2840" spans="1:25">
      <c r="A2840" s="8">
        <v>7</v>
      </c>
      <c r="B2840" s="8" t="s">
        <v>3567</v>
      </c>
      <c r="C2840" s="8" t="s">
        <v>10163</v>
      </c>
      <c r="D2840" s="8" t="s">
        <v>1794</v>
      </c>
      <c r="E2840" s="9">
        <v>42194</v>
      </c>
      <c r="F2840" s="8" t="s">
        <v>1833</v>
      </c>
      <c r="G2840" s="8" t="s">
        <v>10164</v>
      </c>
      <c r="H2840" s="8" t="s">
        <v>108</v>
      </c>
      <c r="I2840" s="8" t="s">
        <v>1797</v>
      </c>
      <c r="J2840" s="8" t="s">
        <v>1874</v>
      </c>
      <c r="K2840" s="8" t="s">
        <v>389</v>
      </c>
      <c r="L2840" s="11">
        <v>42125</v>
      </c>
      <c r="M2840" s="8">
        <v>4</v>
      </c>
      <c r="N2840" s="8">
        <v>5</v>
      </c>
      <c r="O2840" s="8">
        <v>4</v>
      </c>
      <c r="P2840" s="12">
        <v>3</v>
      </c>
      <c r="Q2840" s="8">
        <v>4</v>
      </c>
      <c r="R2840" s="8" t="s">
        <v>1885</v>
      </c>
      <c r="S2840" s="8">
        <v>1</v>
      </c>
      <c r="T2840" s="8">
        <v>5</v>
      </c>
      <c r="U2840" s="8"/>
      <c r="V2840" s="8" t="str">
        <f t="shared" si="47"/>
        <v>Boeing 747 400</v>
      </c>
      <c r="W2840" s="15" t="str" cm="1">
        <f t="array" ref="W2840">IF(ISBLANK(K2840),Unknown,K2840)</f>
        <v>Chicago to Paris via London</v>
      </c>
      <c r="X2840" s="5" t="s">
        <v>1801</v>
      </c>
      <c r="Y2840" s="5" t="s">
        <v>3119</v>
      </c>
    </row>
    <row r="2841" spans="1:25">
      <c r="A2841" s="8">
        <v>3</v>
      </c>
      <c r="B2841" s="8" t="s">
        <v>3567</v>
      </c>
      <c r="C2841" s="8" t="s">
        <v>1844</v>
      </c>
      <c r="D2841" s="8" t="s">
        <v>1845</v>
      </c>
      <c r="E2841" s="9">
        <v>42194</v>
      </c>
      <c r="F2841" s="8" t="s">
        <v>1938</v>
      </c>
      <c r="G2841" s="8" t="s">
        <v>10165</v>
      </c>
      <c r="H2841" s="8" t="s">
        <v>125</v>
      </c>
      <c r="I2841" s="8" t="s">
        <v>1806</v>
      </c>
      <c r="J2841" s="8" t="s">
        <v>1807</v>
      </c>
      <c r="K2841" s="8" t="s">
        <v>708</v>
      </c>
      <c r="L2841" s="11">
        <v>42186</v>
      </c>
      <c r="M2841" s="8">
        <v>1</v>
      </c>
      <c r="N2841" s="8">
        <v>4</v>
      </c>
      <c r="O2841" s="8">
        <v>1</v>
      </c>
      <c r="P2841" s="12">
        <v>3</v>
      </c>
      <c r="Q2841" s="8">
        <v>1</v>
      </c>
      <c r="R2841" s="8" t="s">
        <v>1799</v>
      </c>
      <c r="S2841" s="8">
        <v>0</v>
      </c>
      <c r="T2841" s="8">
        <v>1</v>
      </c>
      <c r="U2841" s="8"/>
      <c r="V2841" s="8" t="str">
        <f t="shared" si="47"/>
        <v>Boeing 767</v>
      </c>
      <c r="W2841" s="15" t="str" cm="1">
        <f t="array" ref="W2841">IF(ISBLANK(K2841),Unknown,K2841)</f>
        <v>Istanbul to London</v>
      </c>
      <c r="X2841" s="5" t="s">
        <v>1815</v>
      </c>
      <c r="Y2841" s="5" t="s">
        <v>1819</v>
      </c>
    </row>
    <row r="2842" spans="1:25">
      <c r="A2842" s="8">
        <v>5</v>
      </c>
      <c r="B2842" s="8" t="s">
        <v>3567</v>
      </c>
      <c r="C2842" s="8" t="s">
        <v>10166</v>
      </c>
      <c r="D2842" s="8" t="s">
        <v>1794</v>
      </c>
      <c r="E2842" s="9">
        <v>42194</v>
      </c>
      <c r="F2842" s="8" t="s">
        <v>3604</v>
      </c>
      <c r="G2842" s="8" t="s">
        <v>10167</v>
      </c>
      <c r="H2842" s="8" t="s">
        <v>131</v>
      </c>
      <c r="I2842" s="8" t="s">
        <v>1806</v>
      </c>
      <c r="J2842" s="8" t="s">
        <v>1807</v>
      </c>
      <c r="K2842" s="8" t="s">
        <v>266</v>
      </c>
      <c r="L2842" s="11">
        <v>42186</v>
      </c>
      <c r="M2842" s="8">
        <v>2</v>
      </c>
      <c r="N2842" s="8">
        <v>4</v>
      </c>
      <c r="O2842" s="8">
        <v>3</v>
      </c>
      <c r="P2842" s="12">
        <v>4</v>
      </c>
      <c r="Q2842" s="8">
        <v>3</v>
      </c>
      <c r="R2842" s="8" t="s">
        <v>1799</v>
      </c>
      <c r="S2842" s="8">
        <v>0</v>
      </c>
      <c r="T2842" s="8">
        <v>2</v>
      </c>
      <c r="U2842" s="8"/>
      <c r="V2842" s="8" t="str">
        <f t="shared" si="47"/>
        <v>Boeing 777</v>
      </c>
      <c r="W2842" s="15" t="str" cm="1">
        <f t="array" ref="W2842">IF(ISBLANK(K2842),Unknown,K2842)</f>
        <v>Bangkok to London</v>
      </c>
      <c r="X2842" s="5" t="s">
        <v>3792</v>
      </c>
      <c r="Y2842" s="5" t="s">
        <v>1819</v>
      </c>
    </row>
    <row r="2843" spans="1:25">
      <c r="A2843" s="8">
        <v>3</v>
      </c>
      <c r="B2843" s="8" t="s">
        <v>3567</v>
      </c>
      <c r="C2843" s="8" t="s">
        <v>10168</v>
      </c>
      <c r="D2843" s="8" t="s">
        <v>1794</v>
      </c>
      <c r="E2843" s="9">
        <v>42193</v>
      </c>
      <c r="F2843" s="8" t="s">
        <v>2341</v>
      </c>
      <c r="G2843" s="8" t="s">
        <v>10169</v>
      </c>
      <c r="H2843" s="8" t="s">
        <v>177</v>
      </c>
      <c r="I2843" s="8" t="s">
        <v>1806</v>
      </c>
      <c r="J2843" s="8" t="s">
        <v>1836</v>
      </c>
      <c r="K2843" s="8" t="s">
        <v>452</v>
      </c>
      <c r="L2843" s="11">
        <v>42186</v>
      </c>
      <c r="M2843" s="8">
        <v>2</v>
      </c>
      <c r="N2843" s="8">
        <v>1</v>
      </c>
      <c r="O2843" s="8">
        <v>1</v>
      </c>
      <c r="P2843" s="12">
        <v>2</v>
      </c>
      <c r="Q2843" s="8">
        <v>1</v>
      </c>
      <c r="R2843" s="8" t="s">
        <v>1799</v>
      </c>
      <c r="S2843" s="8">
        <v>0</v>
      </c>
      <c r="T2843" s="8">
        <v>1</v>
      </c>
      <c r="U2843" s="8"/>
      <c r="V2843" s="8" t="str">
        <f t="shared" si="47"/>
        <v>E170</v>
      </c>
      <c r="W2843" s="15" t="str" cm="1">
        <f t="array" ref="W2843">IF(ISBLANK(K2843),Unknown,K2843)</f>
        <v>Dublin to London City</v>
      </c>
      <c r="X2843" s="5" t="s">
        <v>2202</v>
      </c>
      <c r="Y2843" s="5" t="s">
        <v>1923</v>
      </c>
    </row>
    <row r="2844" spans="1:25">
      <c r="A2844" s="8">
        <v>2</v>
      </c>
      <c r="B2844" s="8" t="s">
        <v>3567</v>
      </c>
      <c r="C2844" s="8" t="s">
        <v>10129</v>
      </c>
      <c r="D2844" s="8" t="s">
        <v>1794</v>
      </c>
      <c r="E2844" s="9">
        <v>42192</v>
      </c>
      <c r="F2844" s="8" t="s">
        <v>1938</v>
      </c>
      <c r="G2844" s="8" t="s">
        <v>10170</v>
      </c>
      <c r="H2844" s="8" t="s">
        <v>131</v>
      </c>
      <c r="I2844" s="8" t="s">
        <v>1806</v>
      </c>
      <c r="J2844" s="8" t="s">
        <v>1807</v>
      </c>
      <c r="K2844" s="8" t="s">
        <v>1660</v>
      </c>
      <c r="L2844" s="11">
        <v>42156</v>
      </c>
      <c r="M2844" s="8">
        <v>2</v>
      </c>
      <c r="N2844" s="8">
        <v>2</v>
      </c>
      <c r="O2844" s="8">
        <v>2</v>
      </c>
      <c r="P2844" s="12">
        <v>2</v>
      </c>
      <c r="Q2844" s="8">
        <v>2</v>
      </c>
      <c r="R2844" s="8" t="s">
        <v>1799</v>
      </c>
      <c r="S2844" s="8">
        <v>0</v>
      </c>
      <c r="T2844" s="8">
        <v>3</v>
      </c>
      <c r="U2844" s="8"/>
      <c r="V2844" s="8" t="str">
        <f t="shared" si="47"/>
        <v>Boeing 777</v>
      </c>
      <c r="W2844" s="15" t="str" cm="1">
        <f t="array" ref="W2844">IF(ISBLANK(K2844),Unknown,K2844)</f>
        <v>Sydney to Singapore</v>
      </c>
      <c r="X2844" s="5" t="s">
        <v>2311</v>
      </c>
      <c r="Y2844" s="5" t="s">
        <v>2325</v>
      </c>
    </row>
    <row r="2845" spans="1:25">
      <c r="A2845" s="8">
        <v>1</v>
      </c>
      <c r="B2845" s="8" t="s">
        <v>3567</v>
      </c>
      <c r="C2845" s="8" t="s">
        <v>10129</v>
      </c>
      <c r="D2845" s="8" t="s">
        <v>1794</v>
      </c>
      <c r="E2845" s="9">
        <v>42192</v>
      </c>
      <c r="F2845" s="8" t="s">
        <v>1938</v>
      </c>
      <c r="G2845" s="8" t="s">
        <v>10171</v>
      </c>
      <c r="H2845" s="8" t="s">
        <v>125</v>
      </c>
      <c r="I2845" s="8" t="s">
        <v>1806</v>
      </c>
      <c r="J2845" s="8" t="s">
        <v>1807</v>
      </c>
      <c r="K2845" s="8" t="s">
        <v>1185</v>
      </c>
      <c r="L2845" s="11">
        <v>42186</v>
      </c>
      <c r="M2845" s="8">
        <v>1</v>
      </c>
      <c r="N2845" s="8">
        <v>3</v>
      </c>
      <c r="O2845" s="8">
        <v>2</v>
      </c>
      <c r="P2845" s="12">
        <v>1</v>
      </c>
      <c r="Q2845" s="8">
        <v>1</v>
      </c>
      <c r="R2845" s="8" t="s">
        <v>1799</v>
      </c>
      <c r="S2845" s="8">
        <v>0</v>
      </c>
      <c r="T2845" s="8">
        <v>1</v>
      </c>
      <c r="U2845" s="8"/>
      <c r="V2845" s="8" t="str">
        <f t="shared" si="47"/>
        <v>Boeing 767</v>
      </c>
      <c r="W2845" s="15" t="str" cm="1">
        <f t="array" ref="W2845">IF(ISBLANK(K2845),Unknown,K2845)</f>
        <v>London to Istanbul</v>
      </c>
      <c r="X2845" s="5" t="s">
        <v>1819</v>
      </c>
      <c r="Y2845" s="5" t="s">
        <v>1815</v>
      </c>
    </row>
    <row r="2846" spans="1:25">
      <c r="A2846" s="8">
        <v>2</v>
      </c>
      <c r="B2846" s="8" t="s">
        <v>3567</v>
      </c>
      <c r="C2846" s="8" t="s">
        <v>10129</v>
      </c>
      <c r="D2846" s="8" t="s">
        <v>1794</v>
      </c>
      <c r="E2846" s="9">
        <v>42192</v>
      </c>
      <c r="F2846" s="8" t="s">
        <v>1938</v>
      </c>
      <c r="G2846" s="8" t="s">
        <v>10172</v>
      </c>
      <c r="H2846" s="8" t="s">
        <v>108</v>
      </c>
      <c r="I2846" s="8" t="s">
        <v>1806</v>
      </c>
      <c r="J2846" s="8" t="s">
        <v>1807</v>
      </c>
      <c r="K2846" s="8" t="s">
        <v>1627</v>
      </c>
      <c r="L2846" s="11">
        <v>42186</v>
      </c>
      <c r="M2846" s="8">
        <v>1</v>
      </c>
      <c r="N2846" s="8">
        <v>3</v>
      </c>
      <c r="O2846" s="8">
        <v>2</v>
      </c>
      <c r="P2846" s="12">
        <v>2</v>
      </c>
      <c r="Q2846" s="8">
        <v>2</v>
      </c>
      <c r="R2846" s="8" t="s">
        <v>1799</v>
      </c>
      <c r="S2846" s="8">
        <v>0</v>
      </c>
      <c r="T2846" s="8">
        <v>1</v>
      </c>
      <c r="U2846" s="8"/>
      <c r="V2846" s="8" t="str">
        <f t="shared" si="47"/>
        <v>Boeing 747 400</v>
      </c>
      <c r="W2846" s="15" t="str" cm="1">
        <f t="array" ref="W2846">IF(ISBLANK(K2846),Unknown,K2846)</f>
        <v>Singapore to London</v>
      </c>
      <c r="X2846" s="5" t="s">
        <v>2325</v>
      </c>
      <c r="Y2846" s="5" t="s">
        <v>1819</v>
      </c>
    </row>
    <row r="2847" spans="1:25">
      <c r="A2847" s="8">
        <v>3</v>
      </c>
      <c r="B2847" s="8" t="s">
        <v>3567</v>
      </c>
      <c r="C2847" s="8" t="s">
        <v>10173</v>
      </c>
      <c r="D2847" s="8" t="s">
        <v>1794</v>
      </c>
      <c r="E2847" s="9">
        <v>42191</v>
      </c>
      <c r="F2847" s="8" t="s">
        <v>1795</v>
      </c>
      <c r="G2847" s="10" t="s">
        <v>10174</v>
      </c>
      <c r="H2847" s="10"/>
      <c r="I2847" s="8" t="s">
        <v>1867</v>
      </c>
      <c r="J2847" s="8" t="s">
        <v>1798</v>
      </c>
      <c r="K2847" s="8" t="s">
        <v>989</v>
      </c>
      <c r="L2847" s="11">
        <v>42156</v>
      </c>
      <c r="M2847" s="8">
        <v>3</v>
      </c>
      <c r="N2847" s="8">
        <v>2</v>
      </c>
      <c r="O2847" s="8">
        <v>1</v>
      </c>
      <c r="P2847" s="12">
        <v>1</v>
      </c>
      <c r="Q2847" s="8">
        <v>1</v>
      </c>
      <c r="R2847" s="8" t="s">
        <v>1799</v>
      </c>
      <c r="S2847" s="8">
        <v>0</v>
      </c>
      <c r="T2847" s="8">
        <v>5</v>
      </c>
      <c r="U2847" s="8"/>
      <c r="V2847" s="8" t="str">
        <f t="shared" si="47"/>
        <v>Unknown</v>
      </c>
      <c r="W2847" s="15" t="str" cm="1">
        <f t="array" ref="W2847">IF(ISBLANK(K2847),Unknown,K2847)</f>
        <v>London Gatwick to Orlando MCO</v>
      </c>
      <c r="X2847" s="5" t="s">
        <v>2585</v>
      </c>
      <c r="Y2847" s="5" t="s">
        <v>10175</v>
      </c>
    </row>
    <row r="2848" spans="1:25">
      <c r="A2848" s="8">
        <v>10</v>
      </c>
      <c r="B2848" s="8" t="s">
        <v>3567</v>
      </c>
      <c r="C2848" s="8" t="s">
        <v>10176</v>
      </c>
      <c r="D2848" s="8" t="s">
        <v>1794</v>
      </c>
      <c r="E2848" s="9">
        <v>42191</v>
      </c>
      <c r="F2848" s="8" t="s">
        <v>1795</v>
      </c>
      <c r="G2848" s="8" t="s">
        <v>10177</v>
      </c>
      <c r="H2848" s="8" t="s">
        <v>9</v>
      </c>
      <c r="I2848" s="8" t="s">
        <v>1851</v>
      </c>
      <c r="J2848" s="8" t="s">
        <v>1807</v>
      </c>
      <c r="K2848" s="8" t="s">
        <v>791</v>
      </c>
      <c r="L2848" s="11">
        <v>41852</v>
      </c>
      <c r="M2848" s="8">
        <v>5</v>
      </c>
      <c r="N2848" s="8">
        <v>5</v>
      </c>
      <c r="O2848" s="8">
        <v>5</v>
      </c>
      <c r="P2848" s="12">
        <v>5</v>
      </c>
      <c r="Q2848" s="8">
        <v>3</v>
      </c>
      <c r="R2848" s="8" t="s">
        <v>1885</v>
      </c>
      <c r="S2848" s="8">
        <v>1</v>
      </c>
      <c r="T2848" s="8">
        <v>5</v>
      </c>
      <c r="U2848" s="8"/>
      <c r="V2848" s="8" t="str">
        <f t="shared" si="47"/>
        <v>A318</v>
      </c>
      <c r="W2848" s="15" t="str" cm="1">
        <f t="array" ref="W2848">IF(ISBLANK(K2848),Unknown,K2848)</f>
        <v>LCY to JFK via Shannon</v>
      </c>
      <c r="X2848" s="5" t="s">
        <v>7812</v>
      </c>
      <c r="Y2848" s="5" t="s">
        <v>10178</v>
      </c>
    </row>
    <row r="2849" spans="1:25">
      <c r="A2849" s="8">
        <v>1</v>
      </c>
      <c r="B2849" s="8" t="s">
        <v>3567</v>
      </c>
      <c r="C2849" s="8" t="s">
        <v>10179</v>
      </c>
      <c r="D2849" s="8" t="s">
        <v>1794</v>
      </c>
      <c r="E2849" s="9">
        <v>42190</v>
      </c>
      <c r="F2849" s="8" t="s">
        <v>1795</v>
      </c>
      <c r="G2849" s="10" t="s">
        <v>10180</v>
      </c>
      <c r="H2849" s="10"/>
      <c r="I2849" s="8" t="s">
        <v>1806</v>
      </c>
      <c r="J2849" s="8" t="s">
        <v>1798</v>
      </c>
      <c r="K2849" s="8" t="s">
        <v>1040</v>
      </c>
      <c r="L2849" s="11">
        <v>42156</v>
      </c>
      <c r="M2849" s="8">
        <v>1</v>
      </c>
      <c r="N2849" s="8">
        <v>1</v>
      </c>
      <c r="O2849" s="8">
        <v>1</v>
      </c>
      <c r="P2849" s="12">
        <v>2</v>
      </c>
      <c r="Q2849" s="8">
        <v>1</v>
      </c>
      <c r="R2849" s="8" t="s">
        <v>1799</v>
      </c>
      <c r="S2849" s="8">
        <v>0</v>
      </c>
      <c r="T2849" s="8">
        <v>1</v>
      </c>
      <c r="U2849" s="8"/>
      <c r="V2849" s="8" t="str">
        <f t="shared" si="47"/>
        <v>Unknown</v>
      </c>
      <c r="W2849" s="15" t="str" cm="1">
        <f t="array" ref="W2849">IF(ISBLANK(K2849),Unknown,K2849)</f>
        <v>London Heathrow to Dubai</v>
      </c>
      <c r="X2849" s="5" t="s">
        <v>1809</v>
      </c>
      <c r="Y2849" s="5" t="s">
        <v>2138</v>
      </c>
    </row>
    <row r="2850" spans="1:25">
      <c r="A2850" s="8">
        <v>1</v>
      </c>
      <c r="B2850" s="8" t="s">
        <v>3567</v>
      </c>
      <c r="C2850" s="8" t="s">
        <v>10181</v>
      </c>
      <c r="D2850" s="8" t="s">
        <v>1794</v>
      </c>
      <c r="E2850" s="9">
        <v>42190</v>
      </c>
      <c r="F2850" s="8" t="s">
        <v>1795</v>
      </c>
      <c r="G2850" s="8" t="s">
        <v>10182</v>
      </c>
      <c r="H2850" s="8" t="s">
        <v>131</v>
      </c>
      <c r="I2850" s="8" t="s">
        <v>1867</v>
      </c>
      <c r="J2850" s="8" t="s">
        <v>1798</v>
      </c>
      <c r="K2850" s="8" t="s">
        <v>557</v>
      </c>
      <c r="L2850" s="11">
        <v>42156</v>
      </c>
      <c r="M2850" s="8">
        <v>1</v>
      </c>
      <c r="N2850" s="8">
        <v>2</v>
      </c>
      <c r="O2850" s="8">
        <v>1</v>
      </c>
      <c r="P2850" s="12">
        <v>1</v>
      </c>
      <c r="Q2850" s="8">
        <v>2</v>
      </c>
      <c r="R2850" s="8" t="s">
        <v>1799</v>
      </c>
      <c r="S2850" s="8">
        <v>0</v>
      </c>
      <c r="T2850" s="8">
        <v>1</v>
      </c>
      <c r="U2850" s="8"/>
      <c r="V2850" s="8" t="str">
        <f t="shared" si="47"/>
        <v>Boeing 777</v>
      </c>
      <c r="W2850" s="15" t="str" cm="1">
        <f t="array" ref="W2850">IF(ISBLANK(K2850),Unknown,K2850)</f>
        <v>Gatwick to Orlando</v>
      </c>
      <c r="X2850" s="5" t="s">
        <v>1963</v>
      </c>
      <c r="Y2850" s="5" t="s">
        <v>2773</v>
      </c>
    </row>
    <row r="2851" spans="1:25">
      <c r="A2851" s="8">
        <v>10</v>
      </c>
      <c r="B2851" s="8" t="s">
        <v>3567</v>
      </c>
      <c r="C2851" s="8" t="s">
        <v>9639</v>
      </c>
      <c r="D2851" s="8" t="s">
        <v>1794</v>
      </c>
      <c r="E2851" s="9">
        <v>42189</v>
      </c>
      <c r="F2851" s="8" t="s">
        <v>1795</v>
      </c>
      <c r="G2851" s="8" t="s">
        <v>10183</v>
      </c>
      <c r="H2851" s="8" t="s">
        <v>24</v>
      </c>
      <c r="I2851" s="8" t="s">
        <v>1851</v>
      </c>
      <c r="J2851" s="8" t="s">
        <v>1798</v>
      </c>
      <c r="K2851" s="8" t="s">
        <v>674</v>
      </c>
      <c r="L2851" s="11">
        <v>42186</v>
      </c>
      <c r="M2851" s="8">
        <v>3</v>
      </c>
      <c r="N2851" s="8">
        <v>5</v>
      </c>
      <c r="O2851" s="8">
        <v>4</v>
      </c>
      <c r="P2851" s="12">
        <v>5</v>
      </c>
      <c r="Q2851" s="8">
        <v>5</v>
      </c>
      <c r="R2851" s="8" t="s">
        <v>1885</v>
      </c>
      <c r="S2851" s="8">
        <v>1</v>
      </c>
      <c r="T2851" s="8">
        <v>1</v>
      </c>
      <c r="U2851" s="8"/>
      <c r="V2851" s="8" t="str">
        <f t="shared" si="47"/>
        <v>A320</v>
      </c>
      <c r="W2851" s="15" t="str" cm="1">
        <f t="array" ref="W2851">IF(ISBLANK(K2851),Unknown,K2851)</f>
        <v>Heathrow to Warsaw</v>
      </c>
      <c r="X2851" s="5" t="s">
        <v>1814</v>
      </c>
      <c r="Y2851" s="5" t="s">
        <v>3283</v>
      </c>
    </row>
    <row r="2852" spans="1:25">
      <c r="A2852" s="8">
        <v>5</v>
      </c>
      <c r="B2852" s="8" t="s">
        <v>3567</v>
      </c>
      <c r="C2852" s="8" t="s">
        <v>10184</v>
      </c>
      <c r="D2852" s="8" t="s">
        <v>1794</v>
      </c>
      <c r="E2852" s="9">
        <v>42189</v>
      </c>
      <c r="F2852" s="8" t="s">
        <v>1833</v>
      </c>
      <c r="G2852" s="10" t="s">
        <v>10185</v>
      </c>
      <c r="H2852" s="10"/>
      <c r="I2852" s="8" t="s">
        <v>1867</v>
      </c>
      <c r="J2852" s="8" t="s">
        <v>1798</v>
      </c>
      <c r="K2852" s="8" t="s">
        <v>724</v>
      </c>
      <c r="L2852" s="11">
        <v>42186</v>
      </c>
      <c r="M2852" s="8">
        <v>2</v>
      </c>
      <c r="N2852" s="8">
        <v>1</v>
      </c>
      <c r="O2852" s="8">
        <v>2</v>
      </c>
      <c r="P2852" s="12">
        <v>3</v>
      </c>
      <c r="Q2852" s="8">
        <v>2</v>
      </c>
      <c r="R2852" s="8" t="s">
        <v>1799</v>
      </c>
      <c r="S2852" s="8">
        <v>0</v>
      </c>
      <c r="T2852" s="8">
        <v>2</v>
      </c>
      <c r="U2852" s="8"/>
      <c r="V2852" s="8" t="str">
        <f t="shared" si="47"/>
        <v>Unknown</v>
      </c>
      <c r="W2852" s="15" t="str" cm="1">
        <f t="array" ref="W2852">IF(ISBLANK(K2852),Unknown,K2852)</f>
        <v>JFK to TAV via LHR</v>
      </c>
      <c r="X2852" s="5" t="s">
        <v>7429</v>
      </c>
      <c r="Y2852" s="5" t="s">
        <v>10186</v>
      </c>
    </row>
    <row r="2853" spans="1:25">
      <c r="A2853" s="8">
        <v>1</v>
      </c>
      <c r="B2853" s="8" t="s">
        <v>3567</v>
      </c>
      <c r="C2853" s="8" t="s">
        <v>10187</v>
      </c>
      <c r="D2853" s="8" t="s">
        <v>1794</v>
      </c>
      <c r="E2853" s="9">
        <v>42189</v>
      </c>
      <c r="F2853" s="8" t="s">
        <v>1899</v>
      </c>
      <c r="G2853" s="10" t="s">
        <v>10188</v>
      </c>
      <c r="H2853" s="10"/>
      <c r="I2853" s="8" t="s">
        <v>1867</v>
      </c>
      <c r="J2853" s="8" t="s">
        <v>1798</v>
      </c>
      <c r="K2853" s="8" t="s">
        <v>1694</v>
      </c>
      <c r="L2853" s="11">
        <v>42186</v>
      </c>
      <c r="M2853" s="8">
        <v>2</v>
      </c>
      <c r="N2853" s="8">
        <v>3</v>
      </c>
      <c r="O2853" s="8">
        <v>1</v>
      </c>
      <c r="P2853" s="12">
        <v>1</v>
      </c>
      <c r="Q2853" s="8">
        <v>1</v>
      </c>
      <c r="R2853" s="8" t="s">
        <v>1799</v>
      </c>
      <c r="S2853" s="8">
        <v>0</v>
      </c>
      <c r="T2853" s="8">
        <v>2</v>
      </c>
      <c r="U2853" s="8"/>
      <c r="V2853" s="8" t="str">
        <f t="shared" ref="V2853:V2916" si="48">IF(ISBLANK(H2853),"Unknown",H2853)</f>
        <v>Unknown</v>
      </c>
      <c r="W2853" s="15" t="str" cm="1">
        <f t="array" ref="W2853">IF(ISBLANK(K2853),Unknown,K2853)</f>
        <v>Toronto to Rome via London</v>
      </c>
      <c r="X2853" s="5" t="s">
        <v>2902</v>
      </c>
      <c r="Y2853" s="5" t="s">
        <v>1951</v>
      </c>
    </row>
    <row r="2854" spans="1:25">
      <c r="A2854" s="8">
        <v>1</v>
      </c>
      <c r="B2854" s="8" t="s">
        <v>3567</v>
      </c>
      <c r="C2854" s="8" t="s">
        <v>10189</v>
      </c>
      <c r="D2854" s="8" t="s">
        <v>1794</v>
      </c>
      <c r="E2854" s="9">
        <v>42188</v>
      </c>
      <c r="F2854" s="8" t="s">
        <v>2325</v>
      </c>
      <c r="G2854" s="10" t="s">
        <v>10190</v>
      </c>
      <c r="H2854" s="10"/>
      <c r="I2854" s="8" t="s">
        <v>1867</v>
      </c>
      <c r="J2854" s="8" t="s">
        <v>1798</v>
      </c>
      <c r="K2854" s="8" t="s">
        <v>1563</v>
      </c>
      <c r="L2854" s="11">
        <v>42156</v>
      </c>
      <c r="M2854" s="8">
        <v>1</v>
      </c>
      <c r="N2854" s="8">
        <v>1</v>
      </c>
      <c r="O2854" s="8">
        <v>1</v>
      </c>
      <c r="P2854" s="12">
        <v>3</v>
      </c>
      <c r="Q2854" s="8">
        <v>1</v>
      </c>
      <c r="R2854" s="8" t="s">
        <v>1799</v>
      </c>
      <c r="S2854" s="8">
        <v>0</v>
      </c>
      <c r="T2854" s="8">
        <v>1</v>
      </c>
      <c r="U2854" s="8"/>
      <c r="V2854" s="8" t="str">
        <f t="shared" si="48"/>
        <v>Unknown</v>
      </c>
      <c r="W2854" s="15" t="str" cm="1">
        <f t="array" ref="W2854">IF(ISBLANK(K2854),Unknown,K2854)</f>
        <v>Rotterdam to London</v>
      </c>
      <c r="X2854" s="5" t="s">
        <v>4431</v>
      </c>
      <c r="Y2854" s="5" t="s">
        <v>1819</v>
      </c>
    </row>
    <row r="2855" spans="1:25">
      <c r="A2855" s="8">
        <v>2</v>
      </c>
      <c r="B2855" s="8" t="s">
        <v>3567</v>
      </c>
      <c r="C2855" s="8" t="s">
        <v>10156</v>
      </c>
      <c r="D2855" s="8" t="s">
        <v>1794</v>
      </c>
      <c r="E2855" s="9">
        <v>42188</v>
      </c>
      <c r="F2855" s="8" t="s">
        <v>3604</v>
      </c>
      <c r="G2855" s="8" t="s">
        <v>10191</v>
      </c>
      <c r="H2855" s="8" t="s">
        <v>10192</v>
      </c>
      <c r="I2855" s="8" t="s">
        <v>1851</v>
      </c>
      <c r="J2855" s="8" t="s">
        <v>1798</v>
      </c>
      <c r="K2855" s="8" t="s">
        <v>382</v>
      </c>
      <c r="L2855" s="11">
        <v>42156</v>
      </c>
      <c r="M2855" s="8">
        <v>1</v>
      </c>
      <c r="N2855" s="8">
        <v>2</v>
      </c>
      <c r="O2855" s="8">
        <v>1</v>
      </c>
      <c r="P2855" s="12">
        <v>1</v>
      </c>
      <c r="Q2855" s="8">
        <v>1</v>
      </c>
      <c r="R2855" s="8" t="s">
        <v>1799</v>
      </c>
      <c r="S2855" s="8">
        <v>0</v>
      </c>
      <c r="T2855" s="8">
        <v>3</v>
      </c>
      <c r="U2855" s="8"/>
      <c r="V2855" s="8" t="str">
        <f t="shared" si="48"/>
        <v>B777 300 / A319</v>
      </c>
      <c r="W2855" s="15" t="str" cm="1">
        <f t="array" ref="W2855">IF(ISBLANK(K2855),Unknown,K2855)</f>
        <v>Chicago to Berlin via London Heathrow</v>
      </c>
      <c r="X2855" s="5" t="s">
        <v>1801</v>
      </c>
      <c r="Y2855" s="5" t="s">
        <v>10193</v>
      </c>
    </row>
    <row r="2856" spans="1:25">
      <c r="A2856" s="8">
        <v>6</v>
      </c>
      <c r="B2856" s="8" t="s">
        <v>3567</v>
      </c>
      <c r="C2856" s="8" t="s">
        <v>10194</v>
      </c>
      <c r="D2856" s="8" t="s">
        <v>1794</v>
      </c>
      <c r="E2856" s="9">
        <v>42187</v>
      </c>
      <c r="F2856" s="8" t="s">
        <v>2030</v>
      </c>
      <c r="G2856" s="10" t="s">
        <v>10195</v>
      </c>
      <c r="H2856" s="10"/>
      <c r="I2856" s="8" t="s">
        <v>1851</v>
      </c>
      <c r="J2856" s="8" t="s">
        <v>1807</v>
      </c>
      <c r="K2856" s="8" t="s">
        <v>898</v>
      </c>
      <c r="L2856" s="11">
        <v>42186</v>
      </c>
      <c r="M2856" s="8">
        <v>3</v>
      </c>
      <c r="N2856" s="8">
        <v>3</v>
      </c>
      <c r="O2856" s="8">
        <v>4</v>
      </c>
      <c r="P2856" s="12">
        <v>4</v>
      </c>
      <c r="Q2856" s="8">
        <v>4</v>
      </c>
      <c r="R2856" s="8" t="s">
        <v>1799</v>
      </c>
      <c r="S2856" s="8">
        <v>0</v>
      </c>
      <c r="T2856" s="8">
        <v>2</v>
      </c>
      <c r="U2856" s="8"/>
      <c r="V2856" s="8" t="str">
        <f t="shared" si="48"/>
        <v>Unknown</v>
      </c>
      <c r="W2856" s="15" t="str" cm="1">
        <f t="array" ref="W2856">IF(ISBLANK(K2856),Unknown,K2856)</f>
        <v>LHR to JFK  </v>
      </c>
      <c r="X2856" s="5" t="s">
        <v>1978</v>
      </c>
      <c r="Y2856" s="5" t="s">
        <v>7429</v>
      </c>
    </row>
    <row r="2857" spans="1:25">
      <c r="A2857" s="8">
        <v>1</v>
      </c>
      <c r="B2857" s="8" t="s">
        <v>3567</v>
      </c>
      <c r="C2857" s="8" t="s">
        <v>10196</v>
      </c>
      <c r="D2857" s="8" t="s">
        <v>1794</v>
      </c>
      <c r="E2857" s="9">
        <v>42186</v>
      </c>
      <c r="F2857" s="8" t="s">
        <v>1795</v>
      </c>
      <c r="G2857" s="10" t="s">
        <v>10197</v>
      </c>
      <c r="H2857" s="10"/>
      <c r="I2857" s="8" t="s">
        <v>1797</v>
      </c>
      <c r="J2857" s="8" t="s">
        <v>1798</v>
      </c>
      <c r="K2857" s="8" t="s">
        <v>645</v>
      </c>
      <c r="L2857" s="11">
        <v>42156</v>
      </c>
      <c r="M2857" s="8">
        <v>4</v>
      </c>
      <c r="N2857" s="8">
        <v>3</v>
      </c>
      <c r="O2857" s="8">
        <v>1</v>
      </c>
      <c r="P2857" s="12">
        <v>1</v>
      </c>
      <c r="Q2857" s="8">
        <v>1</v>
      </c>
      <c r="R2857" s="8" t="s">
        <v>1799</v>
      </c>
      <c r="S2857" s="8">
        <v>0</v>
      </c>
      <c r="T2857" s="8">
        <v>1</v>
      </c>
      <c r="U2857" s="8"/>
      <c r="V2857" s="8" t="str">
        <f t="shared" si="48"/>
        <v>Unknown</v>
      </c>
      <c r="W2857" s="15" t="str" cm="1">
        <f t="array" ref="W2857">IF(ISBLANK(K2857),Unknown,K2857)</f>
        <v>Heathrow to Ibiza</v>
      </c>
      <c r="X2857" s="5" t="s">
        <v>1814</v>
      </c>
      <c r="Y2857" s="5" t="s">
        <v>2117</v>
      </c>
    </row>
    <row r="2858" spans="1:25">
      <c r="A2858" s="8">
        <v>8</v>
      </c>
      <c r="B2858" s="8" t="s">
        <v>3567</v>
      </c>
      <c r="C2858" s="8" t="s">
        <v>2229</v>
      </c>
      <c r="D2858" s="8" t="s">
        <v>1794</v>
      </c>
      <c r="E2858" s="9">
        <v>42186</v>
      </c>
      <c r="F2858" s="8" t="s">
        <v>1795</v>
      </c>
      <c r="G2858" s="8" t="s">
        <v>10198</v>
      </c>
      <c r="H2858" s="8" t="s">
        <v>67</v>
      </c>
      <c r="I2858" s="8" t="s">
        <v>1851</v>
      </c>
      <c r="J2858" s="8" t="s">
        <v>1798</v>
      </c>
      <c r="K2858" s="8" t="s">
        <v>1200</v>
      </c>
      <c r="L2858" s="11">
        <v>42156</v>
      </c>
      <c r="M2858" s="8">
        <v>4</v>
      </c>
      <c r="N2858" s="8">
        <v>5</v>
      </c>
      <c r="O2858" s="8">
        <v>3</v>
      </c>
      <c r="P2858" s="12">
        <v>4</v>
      </c>
      <c r="Q2858" s="8">
        <v>5</v>
      </c>
      <c r="R2858" s="8" t="s">
        <v>1885</v>
      </c>
      <c r="S2858" s="8">
        <v>1</v>
      </c>
      <c r="T2858" s="8">
        <v>5</v>
      </c>
      <c r="U2858" s="8"/>
      <c r="V2858" s="8" t="str">
        <f t="shared" si="48"/>
        <v>A380</v>
      </c>
      <c r="W2858" s="15" t="str" cm="1">
        <f t="array" ref="W2858">IF(ISBLANK(K2858),Unknown,K2858)</f>
        <v>London to Los Angesles</v>
      </c>
      <c r="X2858" s="5" t="s">
        <v>1819</v>
      </c>
      <c r="Y2858" s="5" t="s">
        <v>10199</v>
      </c>
    </row>
    <row r="2859" spans="1:25">
      <c r="A2859" s="8">
        <v>8</v>
      </c>
      <c r="B2859" s="8" t="s">
        <v>3567</v>
      </c>
      <c r="C2859" s="8" t="s">
        <v>10200</v>
      </c>
      <c r="D2859" s="8" t="s">
        <v>1794</v>
      </c>
      <c r="E2859" s="9">
        <v>42185</v>
      </c>
      <c r="F2859" s="8" t="s">
        <v>1899</v>
      </c>
      <c r="G2859" s="8" t="s">
        <v>10201</v>
      </c>
      <c r="H2859" s="8" t="s">
        <v>138</v>
      </c>
      <c r="I2859" s="8" t="s">
        <v>1867</v>
      </c>
      <c r="J2859" s="8" t="s">
        <v>1798</v>
      </c>
      <c r="K2859" s="8" t="s">
        <v>1744</v>
      </c>
      <c r="L2859" s="11">
        <v>41913</v>
      </c>
      <c r="M2859" s="8">
        <v>4</v>
      </c>
      <c r="N2859" s="8">
        <v>4</v>
      </c>
      <c r="O2859" s="8">
        <v>3</v>
      </c>
      <c r="P2859" s="12">
        <v>4</v>
      </c>
      <c r="Q2859" s="8">
        <v>5</v>
      </c>
      <c r="R2859" s="8" t="s">
        <v>1885</v>
      </c>
      <c r="S2859" s="8">
        <v>1</v>
      </c>
      <c r="T2859" s="8">
        <v>3</v>
      </c>
      <c r="U2859" s="8"/>
      <c r="V2859" s="8" t="str">
        <f t="shared" si="48"/>
        <v>Boeing 777 200</v>
      </c>
      <c r="W2859" s="15" t="str" cm="1">
        <f t="array" ref="W2859">IF(ISBLANK(K2859),Unknown,K2859)</f>
        <v>YUL to FCO via LHR</v>
      </c>
      <c r="X2859" s="5" t="s">
        <v>8270</v>
      </c>
      <c r="Y2859" s="5" t="s">
        <v>7995</v>
      </c>
    </row>
    <row r="2860" spans="1:25">
      <c r="A2860" s="8">
        <v>3</v>
      </c>
      <c r="B2860" s="8" t="s">
        <v>3567</v>
      </c>
      <c r="C2860" s="8" t="s">
        <v>10202</v>
      </c>
      <c r="D2860" s="8" t="s">
        <v>1794</v>
      </c>
      <c r="E2860" s="9">
        <v>42184</v>
      </c>
      <c r="F2860" s="8" t="s">
        <v>1795</v>
      </c>
      <c r="G2860" s="10" t="s">
        <v>10203</v>
      </c>
      <c r="H2860" s="10"/>
      <c r="I2860" s="8" t="s">
        <v>1797</v>
      </c>
      <c r="J2860" s="8" t="s">
        <v>1874</v>
      </c>
      <c r="K2860" s="8" t="s">
        <v>1731</v>
      </c>
      <c r="L2860" s="11">
        <v>42156</v>
      </c>
      <c r="M2860" s="8">
        <v>3</v>
      </c>
      <c r="N2860" s="8">
        <v>2</v>
      </c>
      <c r="O2860" s="8">
        <v>2</v>
      </c>
      <c r="P2860" s="12">
        <v>3</v>
      </c>
      <c r="Q2860" s="8">
        <v>1</v>
      </c>
      <c r="R2860" s="8" t="s">
        <v>1799</v>
      </c>
      <c r="S2860" s="8">
        <v>0</v>
      </c>
      <c r="T2860" s="8">
        <v>3</v>
      </c>
      <c r="U2860" s="8"/>
      <c r="V2860" s="8" t="str">
        <f t="shared" si="48"/>
        <v>Unknown</v>
      </c>
      <c r="W2860" s="15" t="str" cm="1">
        <f t="array" ref="W2860">IF(ISBLANK(K2860),Unknown,K2860)</f>
        <v>Washington DC to Heathrow</v>
      </c>
      <c r="X2860" s="5" t="s">
        <v>3329</v>
      </c>
      <c r="Y2860" s="5" t="s">
        <v>1814</v>
      </c>
    </row>
    <row r="2861" spans="1:25">
      <c r="A2861" s="8">
        <v>2</v>
      </c>
      <c r="B2861" s="8" t="s">
        <v>3567</v>
      </c>
      <c r="C2861" s="8" t="s">
        <v>10156</v>
      </c>
      <c r="D2861" s="8" t="s">
        <v>1794</v>
      </c>
      <c r="E2861" s="9">
        <v>42183</v>
      </c>
      <c r="F2861" s="8" t="s">
        <v>3604</v>
      </c>
      <c r="G2861" s="8" t="s">
        <v>10204</v>
      </c>
      <c r="H2861" s="8" t="s">
        <v>10205</v>
      </c>
      <c r="I2861" s="8" t="s">
        <v>1851</v>
      </c>
      <c r="J2861" s="8" t="s">
        <v>1798</v>
      </c>
      <c r="K2861" s="8" t="s">
        <v>299</v>
      </c>
      <c r="L2861" s="11">
        <v>42156</v>
      </c>
      <c r="M2861" s="8">
        <v>1</v>
      </c>
      <c r="N2861" s="8">
        <v>3</v>
      </c>
      <c r="O2861" s="8">
        <v>2</v>
      </c>
      <c r="P2861" s="12">
        <v>1</v>
      </c>
      <c r="Q2861" s="8">
        <v>1</v>
      </c>
      <c r="R2861" s="8" t="s">
        <v>1799</v>
      </c>
      <c r="S2861" s="8">
        <v>0</v>
      </c>
      <c r="T2861" s="8">
        <v>3</v>
      </c>
      <c r="U2861" s="8"/>
      <c r="V2861" s="8" t="str">
        <f t="shared" si="48"/>
        <v>A320 / Boeing 777 300</v>
      </c>
      <c r="W2861" s="15" t="str" cm="1">
        <f t="array" ref="W2861">IF(ISBLANK(K2861),Unknown,K2861)</f>
        <v>Berlin to Chicago via LHR</v>
      </c>
      <c r="X2861" s="5" t="s">
        <v>2130</v>
      </c>
      <c r="Y2861" s="5" t="s">
        <v>10206</v>
      </c>
    </row>
    <row r="2862" spans="1:25">
      <c r="A2862" s="8">
        <v>3</v>
      </c>
      <c r="B2862" s="8" t="s">
        <v>3567</v>
      </c>
      <c r="C2862" s="8" t="s">
        <v>1844</v>
      </c>
      <c r="D2862" s="8" t="s">
        <v>1975</v>
      </c>
      <c r="E2862" s="9">
        <v>42183</v>
      </c>
      <c r="F2862" s="8" t="s">
        <v>1795</v>
      </c>
      <c r="G2862" s="10" t="s">
        <v>10207</v>
      </c>
      <c r="H2862" s="10"/>
      <c r="I2862" s="8" t="s">
        <v>1797</v>
      </c>
      <c r="J2862" s="8" t="s">
        <v>1798</v>
      </c>
      <c r="K2862" s="8" t="s">
        <v>1724</v>
      </c>
      <c r="L2862" s="11">
        <v>41944</v>
      </c>
      <c r="M2862" s="8">
        <v>2</v>
      </c>
      <c r="N2862" s="8">
        <v>1</v>
      </c>
      <c r="O2862" s="8">
        <v>1</v>
      </c>
      <c r="P2862" s="12">
        <v>2</v>
      </c>
      <c r="Q2862" s="8">
        <v>2</v>
      </c>
      <c r="R2862" s="8" t="s">
        <v>1799</v>
      </c>
      <c r="S2862" s="8">
        <v>0</v>
      </c>
      <c r="T2862" s="8">
        <v>1</v>
      </c>
      <c r="U2862" s="8"/>
      <c r="V2862" s="8" t="str">
        <f t="shared" si="48"/>
        <v>Unknown</v>
      </c>
      <c r="W2862" s="15" t="str" cm="1">
        <f t="array" ref="W2862">IF(ISBLANK(K2862),Unknown,K2862)</f>
        <v>Vienna to London</v>
      </c>
      <c r="X2862" s="5" t="s">
        <v>2014</v>
      </c>
      <c r="Y2862" s="5" t="s">
        <v>1819</v>
      </c>
    </row>
    <row r="2863" spans="1:25">
      <c r="A2863" s="8">
        <v>4</v>
      </c>
      <c r="B2863" s="8" t="s">
        <v>3567</v>
      </c>
      <c r="C2863" s="8" t="s">
        <v>1844</v>
      </c>
      <c r="D2863" s="8" t="s">
        <v>1975</v>
      </c>
      <c r="E2863" s="9">
        <v>42183</v>
      </c>
      <c r="F2863" s="8" t="s">
        <v>1795</v>
      </c>
      <c r="G2863" s="10" t="s">
        <v>10208</v>
      </c>
      <c r="H2863" s="10"/>
      <c r="I2863" s="8" t="s">
        <v>1797</v>
      </c>
      <c r="J2863" s="8" t="s">
        <v>1798</v>
      </c>
      <c r="K2863" s="8" t="s">
        <v>1288</v>
      </c>
      <c r="L2863" s="11">
        <v>41944</v>
      </c>
      <c r="M2863" s="8">
        <v>2</v>
      </c>
      <c r="N2863" s="8">
        <v>3</v>
      </c>
      <c r="O2863" s="8">
        <v>3</v>
      </c>
      <c r="P2863" s="12">
        <v>3</v>
      </c>
      <c r="Q2863" s="8">
        <v>2</v>
      </c>
      <c r="R2863" s="8" t="s">
        <v>1799</v>
      </c>
      <c r="S2863" s="8">
        <v>0</v>
      </c>
      <c r="T2863" s="8">
        <v>1</v>
      </c>
      <c r="U2863" s="8"/>
      <c r="V2863" s="8" t="str">
        <f t="shared" si="48"/>
        <v>Unknown</v>
      </c>
      <c r="W2863" s="15" t="str" cm="1">
        <f t="array" ref="W2863">IF(ISBLANK(K2863),Unknown,K2863)</f>
        <v>London to Vienna</v>
      </c>
      <c r="X2863" s="5" t="s">
        <v>1819</v>
      </c>
      <c r="Y2863" s="5" t="s">
        <v>2014</v>
      </c>
    </row>
    <row r="2864" spans="1:25">
      <c r="A2864" s="8">
        <v>8</v>
      </c>
      <c r="B2864" s="8" t="s">
        <v>3567</v>
      </c>
      <c r="C2864" s="8" t="s">
        <v>8352</v>
      </c>
      <c r="D2864" s="8" t="s">
        <v>1794</v>
      </c>
      <c r="E2864" s="9">
        <v>42182</v>
      </c>
      <c r="F2864" s="8" t="s">
        <v>1795</v>
      </c>
      <c r="G2864" s="8" t="s">
        <v>10209</v>
      </c>
      <c r="H2864" s="8" t="s">
        <v>55</v>
      </c>
      <c r="I2864" s="8" t="s">
        <v>1851</v>
      </c>
      <c r="J2864" s="8" t="s">
        <v>1807</v>
      </c>
      <c r="K2864" s="8" t="s">
        <v>880</v>
      </c>
      <c r="L2864" s="11">
        <v>42156</v>
      </c>
      <c r="M2864" s="8">
        <v>4</v>
      </c>
      <c r="N2864" s="8">
        <v>5</v>
      </c>
      <c r="O2864" s="8">
        <v>5</v>
      </c>
      <c r="P2864" s="12">
        <v>4</v>
      </c>
      <c r="Q2864" s="8">
        <v>4</v>
      </c>
      <c r="R2864" s="8" t="s">
        <v>1885</v>
      </c>
      <c r="S2864" s="8">
        <v>1</v>
      </c>
      <c r="T2864" s="8">
        <v>1</v>
      </c>
      <c r="U2864" s="8"/>
      <c r="V2864" s="8" t="str">
        <f t="shared" si="48"/>
        <v>A321 and B767</v>
      </c>
      <c r="W2864" s="15" t="str" cm="1">
        <f t="array" ref="W2864">IF(ISBLANK(K2864),Unknown,K2864)</f>
        <v>LHR to FCO</v>
      </c>
      <c r="X2864" s="5" t="s">
        <v>1978</v>
      </c>
      <c r="Y2864" s="5" t="s">
        <v>7463</v>
      </c>
    </row>
    <row r="2865" spans="1:25">
      <c r="A2865" s="8">
        <v>3</v>
      </c>
      <c r="B2865" s="8" t="s">
        <v>3567</v>
      </c>
      <c r="C2865" s="8" t="s">
        <v>10210</v>
      </c>
      <c r="D2865" s="8" t="s">
        <v>1794</v>
      </c>
      <c r="E2865" s="9">
        <v>42181</v>
      </c>
      <c r="F2865" s="8" t="s">
        <v>1795</v>
      </c>
      <c r="G2865" s="8" t="s">
        <v>10211</v>
      </c>
      <c r="H2865" s="8" t="s">
        <v>125</v>
      </c>
      <c r="I2865" s="8" t="s">
        <v>1797</v>
      </c>
      <c r="J2865" s="8" t="s">
        <v>1807</v>
      </c>
      <c r="K2865" s="8" t="s">
        <v>884</v>
      </c>
      <c r="L2865" s="11">
        <v>42156</v>
      </c>
      <c r="M2865" s="8">
        <v>2</v>
      </c>
      <c r="N2865" s="8">
        <v>5</v>
      </c>
      <c r="O2865" s="8">
        <v>2</v>
      </c>
      <c r="P2865" s="12">
        <v>2</v>
      </c>
      <c r="Q2865" s="8">
        <v>2</v>
      </c>
      <c r="R2865" s="8" t="s">
        <v>1799</v>
      </c>
      <c r="S2865" s="8">
        <v>0</v>
      </c>
      <c r="T2865" s="8">
        <v>2</v>
      </c>
      <c r="U2865" s="8"/>
      <c r="V2865" s="8" t="str">
        <f t="shared" si="48"/>
        <v>Boeing 767</v>
      </c>
      <c r="W2865" s="15" t="str" cm="1">
        <f t="array" ref="W2865">IF(ISBLANK(K2865),Unknown,K2865)</f>
        <v>LHR to Grand Cayman via Nassau</v>
      </c>
      <c r="X2865" s="5" t="s">
        <v>1978</v>
      </c>
      <c r="Y2865" s="5" t="s">
        <v>10212</v>
      </c>
    </row>
    <row r="2866" spans="1:25">
      <c r="A2866" s="8">
        <v>8</v>
      </c>
      <c r="B2866" s="8" t="s">
        <v>3567</v>
      </c>
      <c r="C2866" s="8" t="s">
        <v>4740</v>
      </c>
      <c r="D2866" s="8" t="s">
        <v>1794</v>
      </c>
      <c r="E2866" s="9">
        <v>42181</v>
      </c>
      <c r="F2866" s="8" t="s">
        <v>1795</v>
      </c>
      <c r="G2866" s="8" t="s">
        <v>10213</v>
      </c>
      <c r="H2866" s="8" t="s">
        <v>24</v>
      </c>
      <c r="I2866" s="8" t="s">
        <v>1797</v>
      </c>
      <c r="J2866" s="8" t="s">
        <v>1807</v>
      </c>
      <c r="K2866" s="8" t="s">
        <v>1592</v>
      </c>
      <c r="L2866" s="11">
        <v>42156</v>
      </c>
      <c r="M2866" s="8">
        <v>3</v>
      </c>
      <c r="N2866" s="8">
        <v>4</v>
      </c>
      <c r="O2866" s="8">
        <v>5</v>
      </c>
      <c r="P2866" s="12">
        <v>1</v>
      </c>
      <c r="Q2866" s="8">
        <v>4</v>
      </c>
      <c r="R2866" s="8" t="s">
        <v>1885</v>
      </c>
      <c r="S2866" s="8">
        <v>1</v>
      </c>
      <c r="T2866" s="8">
        <v>1</v>
      </c>
      <c r="U2866" s="8"/>
      <c r="V2866" s="8" t="str">
        <f t="shared" si="48"/>
        <v>A320</v>
      </c>
      <c r="W2866" s="15" t="str" cm="1">
        <f t="array" ref="W2866">IF(ISBLANK(K2866),Unknown,K2866)</f>
        <v>Santorini to LHR</v>
      </c>
      <c r="X2866" s="5" t="s">
        <v>2244</v>
      </c>
      <c r="Y2866" s="5" t="s">
        <v>1978</v>
      </c>
    </row>
    <row r="2867" spans="1:25">
      <c r="A2867" s="8">
        <v>8</v>
      </c>
      <c r="B2867" s="8" t="s">
        <v>3567</v>
      </c>
      <c r="C2867" s="8" t="s">
        <v>10214</v>
      </c>
      <c r="D2867" s="8" t="s">
        <v>1794</v>
      </c>
      <c r="E2867" s="9">
        <v>42181</v>
      </c>
      <c r="F2867" s="8" t="s">
        <v>1795</v>
      </c>
      <c r="G2867" s="8" t="s">
        <v>10215</v>
      </c>
      <c r="H2867" s="8" t="s">
        <v>10</v>
      </c>
      <c r="I2867" s="8" t="s">
        <v>1851</v>
      </c>
      <c r="J2867" s="8" t="s">
        <v>1798</v>
      </c>
      <c r="K2867" s="8" t="s">
        <v>983</v>
      </c>
      <c r="L2867" s="11">
        <v>42156</v>
      </c>
      <c r="M2867" s="8">
        <v>5</v>
      </c>
      <c r="N2867" s="8">
        <v>5</v>
      </c>
      <c r="O2867" s="8">
        <v>3</v>
      </c>
      <c r="P2867" s="12">
        <v>5</v>
      </c>
      <c r="Q2867" s="8">
        <v>4</v>
      </c>
      <c r="R2867" s="8" t="s">
        <v>1885</v>
      </c>
      <c r="S2867" s="8">
        <v>1</v>
      </c>
      <c r="T2867" s="8">
        <v>1</v>
      </c>
      <c r="U2867" s="8"/>
      <c r="V2867" s="8" t="str">
        <f t="shared" si="48"/>
        <v>A319</v>
      </c>
      <c r="W2867" s="15" t="str" cm="1">
        <f t="array" ref="W2867">IF(ISBLANK(K2867),Unknown,K2867)</f>
        <v>London Gatwick to Glasgow</v>
      </c>
      <c r="X2867" s="5" t="s">
        <v>2585</v>
      </c>
      <c r="Y2867" s="5" t="s">
        <v>1862</v>
      </c>
    </row>
    <row r="2868" spans="1:25">
      <c r="A2868" s="8">
        <v>4</v>
      </c>
      <c r="B2868" s="8" t="s">
        <v>3567</v>
      </c>
      <c r="C2868" s="8" t="s">
        <v>10216</v>
      </c>
      <c r="D2868" s="8" t="s">
        <v>1794</v>
      </c>
      <c r="E2868" s="9">
        <v>42180</v>
      </c>
      <c r="F2868" s="8" t="s">
        <v>1795</v>
      </c>
      <c r="G2868" s="8" t="s">
        <v>10217</v>
      </c>
      <c r="H2868" s="8" t="s">
        <v>84</v>
      </c>
      <c r="I2868" s="8" t="s">
        <v>1797</v>
      </c>
      <c r="J2868" s="8" t="s">
        <v>1807</v>
      </c>
      <c r="K2868" s="8" t="s">
        <v>1189</v>
      </c>
      <c r="L2868" s="11">
        <v>42125</v>
      </c>
      <c r="M2868" s="8">
        <v>3</v>
      </c>
      <c r="N2868" s="8">
        <v>2</v>
      </c>
      <c r="O2868" s="8">
        <v>2</v>
      </c>
      <c r="P2868" s="12">
        <v>3</v>
      </c>
      <c r="Q2868" s="8">
        <v>2</v>
      </c>
      <c r="R2868" s="8" t="s">
        <v>1799</v>
      </c>
      <c r="S2868" s="8">
        <v>0</v>
      </c>
      <c r="T2868" s="8">
        <v>4</v>
      </c>
      <c r="U2868" s="8"/>
      <c r="V2868" s="8" t="str">
        <f t="shared" si="48"/>
        <v>Airbus A380</v>
      </c>
      <c r="W2868" s="15" t="str" cm="1">
        <f t="array" ref="W2868">IF(ISBLANK(K2868),Unknown,K2868)</f>
        <v>London to Johannesburg</v>
      </c>
      <c r="X2868" s="5" t="s">
        <v>1819</v>
      </c>
      <c r="Y2868" s="5" t="s">
        <v>1895</v>
      </c>
    </row>
    <row r="2869" spans="1:25">
      <c r="A2869" s="8">
        <v>2</v>
      </c>
      <c r="B2869" s="8" t="s">
        <v>3567</v>
      </c>
      <c r="C2869" s="8" t="s">
        <v>10218</v>
      </c>
      <c r="D2869" s="8" t="s">
        <v>1794</v>
      </c>
      <c r="E2869" s="9">
        <v>42177</v>
      </c>
      <c r="F2869" s="8" t="s">
        <v>1795</v>
      </c>
      <c r="G2869" s="8" t="s">
        <v>10219</v>
      </c>
      <c r="H2869" s="8" t="s">
        <v>97</v>
      </c>
      <c r="I2869" s="8" t="s">
        <v>1797</v>
      </c>
      <c r="J2869" s="8" t="s">
        <v>1798</v>
      </c>
      <c r="K2869" s="8" t="s">
        <v>1426</v>
      </c>
      <c r="L2869" s="11">
        <v>42156</v>
      </c>
      <c r="M2869" s="8">
        <v>3</v>
      </c>
      <c r="N2869" s="8">
        <v>4</v>
      </c>
      <c r="O2869" s="8">
        <v>3</v>
      </c>
      <c r="P2869" s="12">
        <v>1</v>
      </c>
      <c r="Q2869" s="8">
        <v>1</v>
      </c>
      <c r="R2869" s="8" t="s">
        <v>1799</v>
      </c>
      <c r="S2869" s="8">
        <v>0</v>
      </c>
      <c r="T2869" s="8">
        <v>1</v>
      </c>
      <c r="U2869" s="8"/>
      <c r="V2869" s="8" t="str">
        <f t="shared" si="48"/>
        <v>Boeing 737</v>
      </c>
      <c r="W2869" s="15" t="str" cm="1">
        <f t="array" ref="W2869">IF(ISBLANK(K2869),Unknown,K2869)</f>
        <v>Naples to London Gatwick</v>
      </c>
      <c r="X2869" s="5" t="s">
        <v>2125</v>
      </c>
      <c r="Y2869" s="5" t="s">
        <v>2585</v>
      </c>
    </row>
    <row r="2870" spans="1:25">
      <c r="A2870" s="8">
        <v>7</v>
      </c>
      <c r="B2870" s="8" t="s">
        <v>3567</v>
      </c>
      <c r="C2870" s="8" t="s">
        <v>5280</v>
      </c>
      <c r="D2870" s="8" t="s">
        <v>1794</v>
      </c>
      <c r="E2870" s="9">
        <v>42176</v>
      </c>
      <c r="F2870" s="8" t="s">
        <v>1938</v>
      </c>
      <c r="G2870" s="8" t="s">
        <v>10220</v>
      </c>
      <c r="H2870" s="8" t="s">
        <v>24</v>
      </c>
      <c r="I2870" s="8" t="s">
        <v>1806</v>
      </c>
      <c r="J2870" s="8" t="s">
        <v>1807</v>
      </c>
      <c r="K2870" s="8" t="s">
        <v>573</v>
      </c>
      <c r="L2870" s="11">
        <v>42125</v>
      </c>
      <c r="M2870" s="8">
        <v>2</v>
      </c>
      <c r="N2870" s="8">
        <v>5</v>
      </c>
      <c r="O2870" s="8">
        <v>4</v>
      </c>
      <c r="P2870" s="12">
        <v>4</v>
      </c>
      <c r="Q2870" s="8">
        <v>4</v>
      </c>
      <c r="R2870" s="8" t="s">
        <v>1885</v>
      </c>
      <c r="S2870" s="8">
        <v>1</v>
      </c>
      <c r="T2870" s="8">
        <v>4</v>
      </c>
      <c r="U2870" s="8"/>
      <c r="V2870" s="8" t="str">
        <f t="shared" si="48"/>
        <v>A320</v>
      </c>
      <c r="W2870" s="15" t="str" cm="1">
        <f t="array" ref="W2870">IF(ISBLANK(K2870),Unknown,K2870)</f>
        <v>Geneva to London</v>
      </c>
      <c r="X2870" s="5" t="s">
        <v>1820</v>
      </c>
      <c r="Y2870" s="5" t="s">
        <v>1819</v>
      </c>
    </row>
    <row r="2871" spans="1:25">
      <c r="A2871" s="8">
        <v>3</v>
      </c>
      <c r="B2871" s="8" t="s">
        <v>3567</v>
      </c>
      <c r="C2871" s="8" t="s">
        <v>10221</v>
      </c>
      <c r="D2871" s="8" t="s">
        <v>1794</v>
      </c>
      <c r="E2871" s="9">
        <v>42175</v>
      </c>
      <c r="F2871" s="8" t="s">
        <v>1938</v>
      </c>
      <c r="G2871" s="8" t="s">
        <v>10222</v>
      </c>
      <c r="H2871" s="8" t="s">
        <v>10223</v>
      </c>
      <c r="I2871" s="8" t="s">
        <v>1851</v>
      </c>
      <c r="J2871" s="8" t="s">
        <v>1798</v>
      </c>
      <c r="K2871" s="8" t="s">
        <v>1708</v>
      </c>
      <c r="L2871" s="11">
        <v>42095</v>
      </c>
      <c r="M2871" s="8">
        <v>1</v>
      </c>
      <c r="N2871" s="8">
        <v>4</v>
      </c>
      <c r="O2871" s="8">
        <v>3</v>
      </c>
      <c r="P2871" s="12">
        <v>4</v>
      </c>
      <c r="Q2871" s="8">
        <v>2</v>
      </c>
      <c r="R2871" s="8" t="s">
        <v>1799</v>
      </c>
      <c r="S2871" s="8">
        <v>0</v>
      </c>
      <c r="T2871" s="8">
        <v>3</v>
      </c>
      <c r="U2871" s="8"/>
      <c r="V2871" s="8" t="str">
        <f t="shared" si="48"/>
        <v>B747 400 / A319</v>
      </c>
      <c r="W2871" s="15" t="str" cm="1">
        <f t="array" ref="W2871">IF(ISBLANK(K2871),Unknown,K2871)</f>
        <v>Vancouver to Berlin via London</v>
      </c>
      <c r="X2871" s="5" t="s">
        <v>2231</v>
      </c>
      <c r="Y2871" s="5" t="s">
        <v>3959</v>
      </c>
    </row>
    <row r="2872" spans="1:25">
      <c r="A2872" s="8">
        <v>8</v>
      </c>
      <c r="B2872" s="8" t="s">
        <v>3567</v>
      </c>
      <c r="C2872" s="8" t="s">
        <v>10224</v>
      </c>
      <c r="D2872" s="8" t="s">
        <v>1794</v>
      </c>
      <c r="E2872" s="9">
        <v>42174</v>
      </c>
      <c r="F2872" s="8" t="s">
        <v>6671</v>
      </c>
      <c r="G2872" s="10" t="s">
        <v>10225</v>
      </c>
      <c r="H2872" s="10"/>
      <c r="I2872" s="8" t="s">
        <v>1806</v>
      </c>
      <c r="J2872" s="8" t="s">
        <v>1807</v>
      </c>
      <c r="K2872" s="8" t="s">
        <v>911</v>
      </c>
      <c r="L2872" s="11">
        <v>42156</v>
      </c>
      <c r="M2872" s="8">
        <v>3</v>
      </c>
      <c r="N2872" s="8">
        <v>5</v>
      </c>
      <c r="O2872" s="8">
        <v>5</v>
      </c>
      <c r="P2872" s="12">
        <v>4</v>
      </c>
      <c r="Q2872" s="8">
        <v>4</v>
      </c>
      <c r="R2872" s="8" t="s">
        <v>1885</v>
      </c>
      <c r="S2872" s="8">
        <v>1</v>
      </c>
      <c r="T2872" s="8">
        <v>1</v>
      </c>
      <c r="U2872" s="8"/>
      <c r="V2872" s="8" t="str">
        <f t="shared" si="48"/>
        <v>Unknown</v>
      </c>
      <c r="W2872" s="15" t="str" cm="1">
        <f t="array" ref="W2872">IF(ISBLANK(K2872),Unknown,K2872)</f>
        <v>LHR to LUX</v>
      </c>
      <c r="X2872" s="5" t="s">
        <v>1978</v>
      </c>
      <c r="Y2872" s="5" t="s">
        <v>10226</v>
      </c>
    </row>
    <row r="2873" spans="1:25">
      <c r="A2873" s="8">
        <v>3</v>
      </c>
      <c r="B2873" s="8" t="s">
        <v>3567</v>
      </c>
      <c r="C2873" s="8" t="s">
        <v>2458</v>
      </c>
      <c r="D2873" s="8" t="s">
        <v>1794</v>
      </c>
      <c r="E2873" s="9">
        <v>42173</v>
      </c>
      <c r="F2873" s="8" t="s">
        <v>1795</v>
      </c>
      <c r="G2873" s="8" t="s">
        <v>10227</v>
      </c>
      <c r="H2873" s="8" t="s">
        <v>24</v>
      </c>
      <c r="I2873" s="8" t="s">
        <v>1851</v>
      </c>
      <c r="J2873" s="8" t="s">
        <v>1836</v>
      </c>
      <c r="K2873" s="8" t="s">
        <v>924</v>
      </c>
      <c r="L2873" s="11">
        <v>42156</v>
      </c>
      <c r="M2873" s="8">
        <v>3</v>
      </c>
      <c r="N2873" s="8">
        <v>3</v>
      </c>
      <c r="O2873" s="8">
        <v>3</v>
      </c>
      <c r="P2873" s="12">
        <v>1</v>
      </c>
      <c r="Q2873" s="8">
        <v>3</v>
      </c>
      <c r="R2873" s="8" t="s">
        <v>1799</v>
      </c>
      <c r="S2873" s="8">
        <v>0</v>
      </c>
      <c r="T2873" s="8">
        <v>1</v>
      </c>
      <c r="U2873" s="8"/>
      <c r="V2873" s="8" t="str">
        <f t="shared" si="48"/>
        <v>A320</v>
      </c>
      <c r="W2873" s="15" t="str" cm="1">
        <f t="array" ref="W2873">IF(ISBLANK(K2873),Unknown,K2873)</f>
        <v>LHR to NCL</v>
      </c>
      <c r="X2873" s="5" t="s">
        <v>1978</v>
      </c>
      <c r="Y2873" s="5" t="s">
        <v>8447</v>
      </c>
    </row>
    <row r="2874" spans="1:25">
      <c r="A2874" s="8">
        <v>7</v>
      </c>
      <c r="B2874" s="8" t="s">
        <v>3567</v>
      </c>
      <c r="C2874" s="8" t="s">
        <v>4740</v>
      </c>
      <c r="D2874" s="8" t="s">
        <v>1794</v>
      </c>
      <c r="E2874" s="9">
        <v>42173</v>
      </c>
      <c r="F2874" s="8" t="s">
        <v>1795</v>
      </c>
      <c r="G2874" s="8" t="s">
        <v>10228</v>
      </c>
      <c r="H2874" s="8" t="s">
        <v>24</v>
      </c>
      <c r="I2874" s="8" t="s">
        <v>1797</v>
      </c>
      <c r="J2874" s="8" t="s">
        <v>1807</v>
      </c>
      <c r="K2874" s="8" t="s">
        <v>935</v>
      </c>
      <c r="L2874" s="11">
        <v>42156</v>
      </c>
      <c r="M2874" s="8">
        <v>2</v>
      </c>
      <c r="N2874" s="8">
        <v>4</v>
      </c>
      <c r="O2874" s="8">
        <v>5</v>
      </c>
      <c r="P2874" s="12">
        <v>4</v>
      </c>
      <c r="Q2874" s="8">
        <v>4</v>
      </c>
      <c r="R2874" s="8" t="s">
        <v>1885</v>
      </c>
      <c r="S2874" s="8">
        <v>1</v>
      </c>
      <c r="T2874" s="8">
        <v>1</v>
      </c>
      <c r="U2874" s="8"/>
      <c r="V2874" s="8" t="str">
        <f t="shared" si="48"/>
        <v>A320</v>
      </c>
      <c r="W2874" s="15" t="str" cm="1">
        <f t="array" ref="W2874">IF(ISBLANK(K2874),Unknown,K2874)</f>
        <v>LHR to Santorini</v>
      </c>
      <c r="X2874" s="5" t="s">
        <v>1978</v>
      </c>
      <c r="Y2874" s="5" t="s">
        <v>2244</v>
      </c>
    </row>
    <row r="2875" spans="1:25">
      <c r="A2875" s="8">
        <v>10</v>
      </c>
      <c r="B2875" s="8" t="s">
        <v>3567</v>
      </c>
      <c r="C2875" s="8" t="s">
        <v>10229</v>
      </c>
      <c r="D2875" s="8" t="s">
        <v>1794</v>
      </c>
      <c r="E2875" s="9">
        <v>42172</v>
      </c>
      <c r="F2875" s="8" t="s">
        <v>1795</v>
      </c>
      <c r="G2875" s="8" t="s">
        <v>10230</v>
      </c>
      <c r="H2875" s="8" t="s">
        <v>88</v>
      </c>
      <c r="I2875" s="8" t="s">
        <v>1851</v>
      </c>
      <c r="J2875" s="8" t="s">
        <v>1836</v>
      </c>
      <c r="K2875" s="8" t="s">
        <v>917</v>
      </c>
      <c r="L2875" s="11">
        <v>42156</v>
      </c>
      <c r="M2875" s="8">
        <v>4</v>
      </c>
      <c r="N2875" s="8">
        <v>5</v>
      </c>
      <c r="O2875" s="8">
        <v>5</v>
      </c>
      <c r="P2875" s="12">
        <v>5</v>
      </c>
      <c r="Q2875" s="8">
        <v>5</v>
      </c>
      <c r="R2875" s="8" t="s">
        <v>1885</v>
      </c>
      <c r="S2875" s="8">
        <v>1</v>
      </c>
      <c r="T2875" s="8">
        <v>4</v>
      </c>
      <c r="U2875" s="8"/>
      <c r="V2875" s="8" t="str">
        <f t="shared" si="48"/>
        <v>B747 400</v>
      </c>
      <c r="W2875" s="15" t="str" cm="1">
        <f t="array" ref="W2875">IF(ISBLANK(K2875),Unknown,K2875)</f>
        <v>LHR to MIA</v>
      </c>
      <c r="X2875" s="5" t="s">
        <v>1978</v>
      </c>
      <c r="Y2875" s="5" t="s">
        <v>7486</v>
      </c>
    </row>
    <row r="2876" spans="1:25">
      <c r="A2876" s="8">
        <v>1</v>
      </c>
      <c r="B2876" s="8" t="s">
        <v>3567</v>
      </c>
      <c r="C2876" s="8" t="s">
        <v>10231</v>
      </c>
      <c r="D2876" s="8" t="s">
        <v>1794</v>
      </c>
      <c r="E2876" s="9">
        <v>42172</v>
      </c>
      <c r="F2876" s="8" t="s">
        <v>1795</v>
      </c>
      <c r="G2876" s="8" t="s">
        <v>10232</v>
      </c>
      <c r="H2876" s="8" t="s">
        <v>10233</v>
      </c>
      <c r="I2876" s="8" t="s">
        <v>1797</v>
      </c>
      <c r="J2876" s="8" t="s">
        <v>1798</v>
      </c>
      <c r="K2876" s="8" t="s">
        <v>264</v>
      </c>
      <c r="L2876" s="11">
        <v>42125</v>
      </c>
      <c r="M2876" s="8">
        <v>1</v>
      </c>
      <c r="N2876" s="8">
        <v>1</v>
      </c>
      <c r="O2876" s="8">
        <v>1</v>
      </c>
      <c r="P2876" s="12">
        <v>1</v>
      </c>
      <c r="Q2876" s="8">
        <v>1</v>
      </c>
      <c r="R2876" s="8" t="s">
        <v>1799</v>
      </c>
      <c r="S2876" s="8">
        <v>0</v>
      </c>
      <c r="T2876" s="8">
        <v>1</v>
      </c>
      <c r="U2876" s="8"/>
      <c r="V2876" s="8" t="str">
        <f t="shared" si="48"/>
        <v>777 200</v>
      </c>
      <c r="W2876" s="15" t="str" cm="1">
        <f t="array" ref="W2876">IF(ISBLANK(K2876),Unknown,K2876)</f>
        <v>Bangkok to Heathrow</v>
      </c>
      <c r="X2876" s="5" t="s">
        <v>3792</v>
      </c>
      <c r="Y2876" s="5" t="s">
        <v>1814</v>
      </c>
    </row>
    <row r="2877" spans="1:25">
      <c r="A2877" s="8">
        <v>9</v>
      </c>
      <c r="B2877" s="8" t="s">
        <v>3567</v>
      </c>
      <c r="C2877" s="8" t="s">
        <v>1844</v>
      </c>
      <c r="D2877" s="8" t="s">
        <v>2991</v>
      </c>
      <c r="E2877" s="9">
        <v>42172</v>
      </c>
      <c r="F2877" s="8" t="s">
        <v>2136</v>
      </c>
      <c r="G2877" s="8" t="s">
        <v>10234</v>
      </c>
      <c r="H2877" s="8">
        <v>777</v>
      </c>
      <c r="I2877" s="8" t="s">
        <v>1806</v>
      </c>
      <c r="J2877" s="8" t="s">
        <v>1807</v>
      </c>
      <c r="K2877" s="8" t="s">
        <v>354</v>
      </c>
      <c r="L2877" s="11">
        <v>41821</v>
      </c>
      <c r="M2877" s="8">
        <v>5</v>
      </c>
      <c r="N2877" s="8">
        <v>5</v>
      </c>
      <c r="O2877" s="8">
        <v>4</v>
      </c>
      <c r="P2877" s="12">
        <v>4</v>
      </c>
      <c r="Q2877" s="8">
        <v>3</v>
      </c>
      <c r="R2877" s="8" t="s">
        <v>1885</v>
      </c>
      <c r="S2877" s="8">
        <v>1</v>
      </c>
      <c r="T2877" s="8">
        <v>5</v>
      </c>
      <c r="U2877" s="8"/>
      <c r="V2877" s="8">
        <f t="shared" si="48"/>
        <v>777</v>
      </c>
      <c r="W2877" s="15" t="str" cm="1">
        <f t="array" ref="W2877">IF(ISBLANK(K2877),Unknown,K2877)</f>
        <v>Buenos Aires to Heathrow</v>
      </c>
      <c r="X2877" s="5" t="s">
        <v>2560</v>
      </c>
      <c r="Y2877" s="5" t="s">
        <v>1814</v>
      </c>
    </row>
    <row r="2878" spans="1:25">
      <c r="A2878" s="8">
        <v>1</v>
      </c>
      <c r="B2878" s="8" t="s">
        <v>3567</v>
      </c>
      <c r="C2878" s="8" t="s">
        <v>10235</v>
      </c>
      <c r="D2878" s="8" t="s">
        <v>1794</v>
      </c>
      <c r="E2878" s="9">
        <v>42172</v>
      </c>
      <c r="F2878" s="8" t="s">
        <v>1833</v>
      </c>
      <c r="G2878" s="10" t="s">
        <v>10236</v>
      </c>
      <c r="H2878" s="10"/>
      <c r="I2878" s="8" t="s">
        <v>1851</v>
      </c>
      <c r="J2878" s="8"/>
      <c r="K2878" s="8" t="s">
        <v>1302</v>
      </c>
      <c r="L2878" s="11">
        <v>42125</v>
      </c>
      <c r="M2878" s="8">
        <v>1</v>
      </c>
      <c r="N2878" s="8">
        <v>4</v>
      </c>
      <c r="O2878" s="8">
        <v>3</v>
      </c>
      <c r="P2878" s="12">
        <v>1</v>
      </c>
      <c r="Q2878" s="8">
        <v>1</v>
      </c>
      <c r="R2878" s="8" t="s">
        <v>1799</v>
      </c>
      <c r="S2878" s="8">
        <v>0</v>
      </c>
      <c r="T2878" s="8">
        <v>2</v>
      </c>
      <c r="U2878" s="8"/>
      <c r="V2878" s="8" t="str">
        <f t="shared" si="48"/>
        <v>Unknown</v>
      </c>
      <c r="W2878" s="15" t="str" cm="1">
        <f t="array" ref="W2878">IF(ISBLANK(K2878),Unknown,K2878)</f>
        <v>Los Angeles to London to Paris to Rome </v>
      </c>
      <c r="X2878" s="5" t="s">
        <v>1881</v>
      </c>
      <c r="Y2878" s="5" t="s">
        <v>1819</v>
      </c>
    </row>
    <row r="2879" spans="1:25">
      <c r="A2879" s="8">
        <v>6</v>
      </c>
      <c r="B2879" s="8" t="s">
        <v>3567</v>
      </c>
      <c r="C2879" s="8" t="s">
        <v>10237</v>
      </c>
      <c r="D2879" s="8" t="s">
        <v>1794</v>
      </c>
      <c r="E2879" s="9">
        <v>42172</v>
      </c>
      <c r="F2879" s="8" t="s">
        <v>1938</v>
      </c>
      <c r="G2879" s="10" t="s">
        <v>10238</v>
      </c>
      <c r="H2879" s="10"/>
      <c r="I2879" s="8" t="s">
        <v>1797</v>
      </c>
      <c r="J2879" s="8" t="s">
        <v>1807</v>
      </c>
      <c r="K2879" s="8" t="s">
        <v>854</v>
      </c>
      <c r="L2879" s="11">
        <v>42156</v>
      </c>
      <c r="M2879" s="8">
        <v>3</v>
      </c>
      <c r="N2879" s="8">
        <v>5</v>
      </c>
      <c r="O2879" s="8">
        <v>4</v>
      </c>
      <c r="P2879" s="12">
        <v>4</v>
      </c>
      <c r="Q2879" s="8">
        <v>3</v>
      </c>
      <c r="R2879" s="8" t="s">
        <v>1885</v>
      </c>
      <c r="S2879" s="8">
        <v>1</v>
      </c>
      <c r="T2879" s="8">
        <v>3</v>
      </c>
      <c r="U2879" s="8"/>
      <c r="V2879" s="8" t="str">
        <f t="shared" si="48"/>
        <v>Unknown</v>
      </c>
      <c r="W2879" s="15" t="str" cm="1">
        <f t="array" ref="W2879">IF(ISBLANK(K2879),Unknown,K2879)</f>
        <v>LHR to BKK</v>
      </c>
      <c r="X2879" s="5" t="s">
        <v>1978</v>
      </c>
      <c r="Y2879" s="5" t="s">
        <v>7397</v>
      </c>
    </row>
    <row r="2880" spans="1:25">
      <c r="A2880" s="8">
        <v>8</v>
      </c>
      <c r="B2880" s="8" t="s">
        <v>3567</v>
      </c>
      <c r="C2880" s="8" t="s">
        <v>10239</v>
      </c>
      <c r="D2880" s="8" t="s">
        <v>1794</v>
      </c>
      <c r="E2880" s="9">
        <v>42172</v>
      </c>
      <c r="F2880" s="8" t="s">
        <v>1795</v>
      </c>
      <c r="G2880" s="8" t="s">
        <v>10240</v>
      </c>
      <c r="H2880" s="8" t="s">
        <v>24</v>
      </c>
      <c r="I2880" s="8" t="s">
        <v>1851</v>
      </c>
      <c r="J2880" s="8" t="s">
        <v>1798</v>
      </c>
      <c r="K2880" s="8" t="s">
        <v>918</v>
      </c>
      <c r="L2880" s="11">
        <v>42156</v>
      </c>
      <c r="M2880" s="8">
        <v>4</v>
      </c>
      <c r="N2880" s="8">
        <v>5</v>
      </c>
      <c r="O2880" s="8">
        <v>4</v>
      </c>
      <c r="P2880" s="12">
        <v>4</v>
      </c>
      <c r="Q2880" s="8">
        <v>4</v>
      </c>
      <c r="R2880" s="8" t="s">
        <v>1885</v>
      </c>
      <c r="S2880" s="8">
        <v>1</v>
      </c>
      <c r="T2880" s="8">
        <v>1</v>
      </c>
      <c r="U2880" s="8"/>
      <c r="V2880" s="8" t="str">
        <f t="shared" si="48"/>
        <v>A320</v>
      </c>
      <c r="W2880" s="15" t="str" cm="1">
        <f t="array" ref="W2880">IF(ISBLANK(K2880),Unknown,K2880)</f>
        <v>LHR to Milan Malpensa</v>
      </c>
      <c r="X2880" s="5" t="s">
        <v>1978</v>
      </c>
      <c r="Y2880" s="5" t="s">
        <v>2500</v>
      </c>
    </row>
    <row r="2881" spans="1:25">
      <c r="A2881" s="8">
        <v>6</v>
      </c>
      <c r="B2881" s="8" t="s">
        <v>3567</v>
      </c>
      <c r="C2881" s="8" t="s">
        <v>10241</v>
      </c>
      <c r="D2881" s="8" t="s">
        <v>1794</v>
      </c>
      <c r="E2881" s="9">
        <v>42171</v>
      </c>
      <c r="F2881" s="8" t="s">
        <v>1795</v>
      </c>
      <c r="G2881" s="8" t="s">
        <v>10242</v>
      </c>
      <c r="H2881" s="8" t="s">
        <v>10243</v>
      </c>
      <c r="I2881" s="8" t="s">
        <v>1851</v>
      </c>
      <c r="J2881" s="8" t="s">
        <v>1807</v>
      </c>
      <c r="K2881" s="8" t="s">
        <v>1611</v>
      </c>
      <c r="L2881" s="11">
        <v>42156</v>
      </c>
      <c r="M2881" s="8">
        <v>4</v>
      </c>
      <c r="N2881" s="8">
        <v>3</v>
      </c>
      <c r="O2881" s="8">
        <v>3</v>
      </c>
      <c r="P2881" s="12">
        <v>3</v>
      </c>
      <c r="Q2881" s="8">
        <v>3</v>
      </c>
      <c r="R2881" s="8" t="s">
        <v>1885</v>
      </c>
      <c r="S2881" s="8">
        <v>1</v>
      </c>
      <c r="T2881" s="8">
        <v>4</v>
      </c>
      <c r="U2881" s="8"/>
      <c r="V2881" s="8" t="str">
        <f t="shared" si="48"/>
        <v>boeing 787</v>
      </c>
      <c r="W2881" s="15" t="str" cm="1">
        <f t="array" ref="W2881">IF(ISBLANK(K2881),Unknown,K2881)</f>
        <v>Seoul to London</v>
      </c>
      <c r="X2881" s="5" t="s">
        <v>4482</v>
      </c>
      <c r="Y2881" s="5" t="s">
        <v>1819</v>
      </c>
    </row>
    <row r="2882" spans="1:25">
      <c r="A2882" s="8">
        <v>10</v>
      </c>
      <c r="B2882" s="8" t="s">
        <v>3567</v>
      </c>
      <c r="C2882" s="8" t="s">
        <v>10244</v>
      </c>
      <c r="D2882" s="8" t="s">
        <v>1794</v>
      </c>
      <c r="E2882" s="9">
        <v>42169</v>
      </c>
      <c r="F2882" s="8" t="s">
        <v>1795</v>
      </c>
      <c r="G2882" s="10" t="s">
        <v>10245</v>
      </c>
      <c r="H2882" s="10"/>
      <c r="I2882" s="8" t="s">
        <v>1797</v>
      </c>
      <c r="J2882" s="8" t="s">
        <v>1798</v>
      </c>
      <c r="K2882" s="8" t="s">
        <v>1283</v>
      </c>
      <c r="L2882" s="11">
        <v>42156</v>
      </c>
      <c r="M2882" s="8">
        <v>5</v>
      </c>
      <c r="N2882" s="8">
        <v>5</v>
      </c>
      <c r="O2882" s="8">
        <v>5</v>
      </c>
      <c r="P2882" s="12">
        <v>5</v>
      </c>
      <c r="Q2882" s="8">
        <v>5</v>
      </c>
      <c r="R2882" s="8" t="s">
        <v>1885</v>
      </c>
      <c r="S2882" s="8">
        <v>1</v>
      </c>
      <c r="T2882" s="8">
        <v>1</v>
      </c>
      <c r="U2882" s="8"/>
      <c r="V2882" s="8" t="str">
        <f t="shared" si="48"/>
        <v>Unknown</v>
      </c>
      <c r="W2882" s="15" t="str" cm="1">
        <f t="array" ref="W2882">IF(ISBLANK(K2882),Unknown,K2882)</f>
        <v>London to Turkey</v>
      </c>
      <c r="X2882" s="5" t="s">
        <v>1819</v>
      </c>
      <c r="Y2882" s="5" t="s">
        <v>6611</v>
      </c>
    </row>
    <row r="2883" spans="1:25">
      <c r="A2883" s="8">
        <v>9</v>
      </c>
      <c r="B2883" s="8" t="s">
        <v>3567</v>
      </c>
      <c r="C2883" s="8" t="s">
        <v>1844</v>
      </c>
      <c r="D2883" s="8" t="s">
        <v>2600</v>
      </c>
      <c r="E2883" s="9">
        <v>42169</v>
      </c>
      <c r="F2883" s="8" t="s">
        <v>2136</v>
      </c>
      <c r="G2883" s="10" t="s">
        <v>10246</v>
      </c>
      <c r="H2883" s="10"/>
      <c r="I2883" s="8" t="s">
        <v>1851</v>
      </c>
      <c r="J2883" s="8" t="s">
        <v>1798</v>
      </c>
      <c r="K2883" s="8" t="s">
        <v>205</v>
      </c>
      <c r="L2883" s="11">
        <v>42156</v>
      </c>
      <c r="M2883" s="8">
        <v>5</v>
      </c>
      <c r="N2883" s="8">
        <v>5</v>
      </c>
      <c r="O2883" s="8">
        <v>3</v>
      </c>
      <c r="P2883" s="12">
        <v>4</v>
      </c>
      <c r="Q2883" s="8">
        <v>5</v>
      </c>
      <c r="R2883" s="8" t="s">
        <v>1885</v>
      </c>
      <c r="S2883" s="8">
        <v>1</v>
      </c>
      <c r="T2883" s="8">
        <v>1</v>
      </c>
      <c r="U2883" s="8"/>
      <c r="V2883" s="8" t="str">
        <f t="shared" si="48"/>
        <v>Unknown</v>
      </c>
      <c r="W2883" s="15" t="str" cm="1">
        <f t="array" ref="W2883">IF(ISBLANK(K2883),Unknown,K2883)</f>
        <v>Abu Dhabi to Muscat</v>
      </c>
      <c r="X2883" s="5" t="s">
        <v>4111</v>
      </c>
      <c r="Y2883" s="5" t="s">
        <v>5614</v>
      </c>
    </row>
    <row r="2884" spans="1:25">
      <c r="A2884" s="8">
        <v>6</v>
      </c>
      <c r="B2884" s="8" t="s">
        <v>3567</v>
      </c>
      <c r="C2884" s="8" t="s">
        <v>10247</v>
      </c>
      <c r="D2884" s="8" t="s">
        <v>1794</v>
      </c>
      <c r="E2884" s="9">
        <v>42169</v>
      </c>
      <c r="F2884" s="8" t="s">
        <v>1899</v>
      </c>
      <c r="G2884" s="8" t="s">
        <v>10248</v>
      </c>
      <c r="H2884" s="8" t="s">
        <v>88</v>
      </c>
      <c r="I2884" s="8" t="s">
        <v>1851</v>
      </c>
      <c r="J2884" s="8" t="s">
        <v>1798</v>
      </c>
      <c r="K2884" s="8" t="s">
        <v>953</v>
      </c>
      <c r="L2884" s="11">
        <v>42125</v>
      </c>
      <c r="M2884" s="8">
        <v>3</v>
      </c>
      <c r="N2884" s="8">
        <v>4</v>
      </c>
      <c r="O2884" s="8">
        <v>4</v>
      </c>
      <c r="P2884" s="12">
        <v>4</v>
      </c>
      <c r="Q2884" s="8">
        <v>4</v>
      </c>
      <c r="R2884" s="8" t="s">
        <v>1885</v>
      </c>
      <c r="S2884" s="8">
        <v>1</v>
      </c>
      <c r="T2884" s="8">
        <v>4</v>
      </c>
      <c r="U2884" s="8"/>
      <c r="V2884" s="8" t="str">
        <f t="shared" si="48"/>
        <v>B747 400</v>
      </c>
      <c r="W2884" s="15" t="str" cm="1">
        <f t="array" ref="W2884">IF(ISBLANK(K2884),Unknown,K2884)</f>
        <v>LHR to YYZ</v>
      </c>
      <c r="X2884" s="5" t="s">
        <v>1978</v>
      </c>
      <c r="Y2884" s="5" t="s">
        <v>7498</v>
      </c>
    </row>
    <row r="2885" spans="1:25">
      <c r="A2885" s="8">
        <v>9</v>
      </c>
      <c r="B2885" s="8" t="s">
        <v>3567</v>
      </c>
      <c r="C2885" s="8" t="s">
        <v>10249</v>
      </c>
      <c r="D2885" s="8" t="s">
        <v>1794</v>
      </c>
      <c r="E2885" s="9">
        <v>42168</v>
      </c>
      <c r="F2885" s="8" t="s">
        <v>1795</v>
      </c>
      <c r="G2885" s="8" t="s">
        <v>10250</v>
      </c>
      <c r="H2885" s="8" t="s">
        <v>24</v>
      </c>
      <c r="I2885" s="8" t="s">
        <v>1797</v>
      </c>
      <c r="J2885" s="8" t="s">
        <v>1798</v>
      </c>
      <c r="K2885" s="8" t="s">
        <v>841</v>
      </c>
      <c r="L2885" s="11">
        <v>42156</v>
      </c>
      <c r="M2885" s="8">
        <v>3</v>
      </c>
      <c r="N2885" s="8">
        <v>5</v>
      </c>
      <c r="O2885" s="8">
        <v>3</v>
      </c>
      <c r="P2885" s="12">
        <v>4</v>
      </c>
      <c r="Q2885" s="8">
        <v>4</v>
      </c>
      <c r="R2885" s="8" t="s">
        <v>1885</v>
      </c>
      <c r="S2885" s="8">
        <v>1</v>
      </c>
      <c r="T2885" s="8">
        <v>1</v>
      </c>
      <c r="U2885" s="8"/>
      <c r="V2885" s="8" t="str">
        <f t="shared" si="48"/>
        <v>A320</v>
      </c>
      <c r="W2885" s="15" t="str" cm="1">
        <f t="array" ref="W2885">IF(ISBLANK(K2885),Unknown,K2885)</f>
        <v>LGW to VCE</v>
      </c>
      <c r="X2885" s="5" t="s">
        <v>7341</v>
      </c>
      <c r="Y2885" s="5" t="s">
        <v>8917</v>
      </c>
    </row>
    <row r="2886" spans="1:25">
      <c r="A2886" s="8">
        <v>1</v>
      </c>
      <c r="B2886" s="8" t="s">
        <v>3567</v>
      </c>
      <c r="C2886" s="8" t="s">
        <v>10251</v>
      </c>
      <c r="D2886" s="8" t="s">
        <v>1794</v>
      </c>
      <c r="E2886" s="9">
        <v>42167</v>
      </c>
      <c r="F2886" s="8" t="s">
        <v>1795</v>
      </c>
      <c r="G2886" s="8" t="s">
        <v>10252</v>
      </c>
      <c r="H2886" s="8" t="s">
        <v>50</v>
      </c>
      <c r="I2886" s="8" t="s">
        <v>1806</v>
      </c>
      <c r="J2886" s="8" t="s">
        <v>1807</v>
      </c>
      <c r="K2886" s="8" t="s">
        <v>941</v>
      </c>
      <c r="L2886" s="11">
        <v>42125</v>
      </c>
      <c r="M2886" s="8">
        <v>1</v>
      </c>
      <c r="N2886" s="8">
        <v>3</v>
      </c>
      <c r="O2886" s="8">
        <v>2</v>
      </c>
      <c r="P2886" s="12">
        <v>3</v>
      </c>
      <c r="Q2886" s="8">
        <v>1</v>
      </c>
      <c r="R2886" s="8" t="s">
        <v>1799</v>
      </c>
      <c r="S2886" s="8">
        <v>0</v>
      </c>
      <c r="T2886" s="8">
        <v>1</v>
      </c>
      <c r="U2886" s="8"/>
      <c r="V2886" s="8" t="str">
        <f t="shared" si="48"/>
        <v>A321</v>
      </c>
      <c r="W2886" s="15" t="str" cm="1">
        <f t="array" ref="W2886">IF(ISBLANK(K2886),Unknown,K2886)</f>
        <v>LHR to SOF</v>
      </c>
      <c r="X2886" s="5" t="s">
        <v>1978</v>
      </c>
      <c r="Y2886" s="5" t="s">
        <v>7328</v>
      </c>
    </row>
    <row r="2887" spans="1:25">
      <c r="A2887" s="8">
        <v>8</v>
      </c>
      <c r="B2887" s="8" t="s">
        <v>3567</v>
      </c>
      <c r="C2887" s="8" t="s">
        <v>10253</v>
      </c>
      <c r="D2887" s="8" t="s">
        <v>1794</v>
      </c>
      <c r="E2887" s="9">
        <v>42167</v>
      </c>
      <c r="F2887" s="8" t="s">
        <v>1795</v>
      </c>
      <c r="G2887" s="8" t="s">
        <v>10254</v>
      </c>
      <c r="H2887" s="8" t="s">
        <v>87</v>
      </c>
      <c r="I2887" s="8" t="s">
        <v>1851</v>
      </c>
      <c r="J2887" s="8" t="s">
        <v>1798</v>
      </c>
      <c r="K2887" s="8" t="s">
        <v>10255</v>
      </c>
      <c r="L2887" s="11">
        <v>42125</v>
      </c>
      <c r="M2887" s="8">
        <v>3</v>
      </c>
      <c r="N2887" s="8">
        <v>5</v>
      </c>
      <c r="O2887" s="8">
        <v>4</v>
      </c>
      <c r="P2887" s="12">
        <v>1</v>
      </c>
      <c r="Q2887" s="8">
        <v>4</v>
      </c>
      <c r="R2887" s="8" t="s">
        <v>1885</v>
      </c>
      <c r="S2887" s="8">
        <v>1</v>
      </c>
      <c r="T2887" s="8">
        <v>2</v>
      </c>
      <c r="U2887" s="8"/>
      <c r="V2887" s="8" t="str">
        <f t="shared" si="48"/>
        <v>B747</v>
      </c>
      <c r="W2887" s="15" t="str" cm="1">
        <f t="array" ref="W2887">IF(ISBLANK(K2887),Unknown,K2887)</f>
        <v>LHR DEN</v>
      </c>
      <c r="X2887" s="5" t="s">
        <v>956</v>
      </c>
      <c r="Y2887" s="5" t="s">
        <v>2306</v>
      </c>
    </row>
    <row r="2888" spans="1:25">
      <c r="A2888" s="8">
        <v>9</v>
      </c>
      <c r="B2888" s="8" t="s">
        <v>3567</v>
      </c>
      <c r="C2888" s="8" t="s">
        <v>10253</v>
      </c>
      <c r="D2888" s="8" t="s">
        <v>1794</v>
      </c>
      <c r="E2888" s="9">
        <v>42167</v>
      </c>
      <c r="F2888" s="8" t="s">
        <v>1795</v>
      </c>
      <c r="G2888" s="8" t="s">
        <v>10256</v>
      </c>
      <c r="H2888" s="8" t="s">
        <v>10257</v>
      </c>
      <c r="I2888" s="8" t="s">
        <v>1851</v>
      </c>
      <c r="J2888" s="8" t="s">
        <v>1807</v>
      </c>
      <c r="K2888" s="8" t="s">
        <v>10258</v>
      </c>
      <c r="L2888" s="11">
        <v>42156</v>
      </c>
      <c r="M2888" s="8">
        <v>4</v>
      </c>
      <c r="N2888" s="8">
        <v>5</v>
      </c>
      <c r="O2888" s="8">
        <v>2</v>
      </c>
      <c r="P2888" s="12">
        <v>1</v>
      </c>
      <c r="Q2888" s="8">
        <v>5</v>
      </c>
      <c r="R2888" s="8" t="s">
        <v>1885</v>
      </c>
      <c r="S2888" s="8">
        <v>1</v>
      </c>
      <c r="T2888" s="8">
        <v>4</v>
      </c>
      <c r="U2888" s="8"/>
      <c r="V2888" s="8" t="str">
        <f t="shared" si="48"/>
        <v>777 300</v>
      </c>
      <c r="W2888" s="15" t="str" cm="1">
        <f t="array" ref="W2888">IF(ISBLANK(K2888),Unknown,K2888)</f>
        <v>ORD LHR</v>
      </c>
      <c r="X2888" s="5" t="s">
        <v>1484</v>
      </c>
      <c r="Y2888" s="5" t="s">
        <v>2306</v>
      </c>
    </row>
    <row r="2889" spans="1:25">
      <c r="A2889" s="8">
        <v>9</v>
      </c>
      <c r="B2889" s="8" t="s">
        <v>3567</v>
      </c>
      <c r="C2889" s="8" t="s">
        <v>10253</v>
      </c>
      <c r="D2889" s="8" t="s">
        <v>1794</v>
      </c>
      <c r="E2889" s="9">
        <v>42167</v>
      </c>
      <c r="F2889" s="8" t="s">
        <v>1795</v>
      </c>
      <c r="G2889" s="8" t="s">
        <v>10259</v>
      </c>
      <c r="H2889" s="8" t="s">
        <v>50</v>
      </c>
      <c r="I2889" s="8" t="s">
        <v>1851</v>
      </c>
      <c r="J2889" s="8" t="s">
        <v>1798</v>
      </c>
      <c r="K2889" s="8" t="s">
        <v>10260</v>
      </c>
      <c r="L2889" s="11">
        <v>42156</v>
      </c>
      <c r="M2889" s="8">
        <v>4</v>
      </c>
      <c r="N2889" s="8">
        <v>5</v>
      </c>
      <c r="O2889" s="8">
        <v>3</v>
      </c>
      <c r="P2889" s="12">
        <v>1</v>
      </c>
      <c r="Q2889" s="8">
        <v>4</v>
      </c>
      <c r="R2889" s="8" t="s">
        <v>1885</v>
      </c>
      <c r="S2889" s="8">
        <v>1</v>
      </c>
      <c r="T2889" s="8">
        <v>1</v>
      </c>
      <c r="U2889" s="8"/>
      <c r="V2889" s="8" t="str">
        <f t="shared" si="48"/>
        <v>A321</v>
      </c>
      <c r="W2889" s="15" t="str" cm="1">
        <f t="array" ref="W2889">IF(ISBLANK(K2889),Unknown,K2889)</f>
        <v>LHR GLA</v>
      </c>
      <c r="X2889" s="5" t="s">
        <v>957</v>
      </c>
      <c r="Y2889" s="5" t="s">
        <v>2306</v>
      </c>
    </row>
    <row r="2890" spans="1:25">
      <c r="A2890" s="8">
        <v>10</v>
      </c>
      <c r="B2890" s="8" t="s">
        <v>3567</v>
      </c>
      <c r="C2890" s="8" t="s">
        <v>10253</v>
      </c>
      <c r="D2890" s="8" t="s">
        <v>1794</v>
      </c>
      <c r="E2890" s="9">
        <v>42167</v>
      </c>
      <c r="F2890" s="8" t="s">
        <v>1795</v>
      </c>
      <c r="G2890" s="8" t="s">
        <v>10261</v>
      </c>
      <c r="H2890" s="8" t="s">
        <v>50</v>
      </c>
      <c r="I2890" s="8" t="s">
        <v>1851</v>
      </c>
      <c r="J2890" s="8" t="s">
        <v>1798</v>
      </c>
      <c r="K2890" s="8" t="s">
        <v>10262</v>
      </c>
      <c r="L2890" s="11">
        <v>42125</v>
      </c>
      <c r="M2890" s="8">
        <v>4</v>
      </c>
      <c r="N2890" s="8">
        <v>5</v>
      </c>
      <c r="O2890" s="8">
        <v>4</v>
      </c>
      <c r="P2890" s="12">
        <v>1</v>
      </c>
      <c r="Q2890" s="8">
        <v>4</v>
      </c>
      <c r="R2890" s="8" t="s">
        <v>1885</v>
      </c>
      <c r="S2890" s="8">
        <v>1</v>
      </c>
      <c r="T2890" s="8">
        <v>1</v>
      </c>
      <c r="U2890" s="8"/>
      <c r="V2890" s="8" t="str">
        <f t="shared" si="48"/>
        <v>A321</v>
      </c>
      <c r="W2890" s="15" t="str" cm="1">
        <f t="array" ref="W2890">IF(ISBLANK(K2890),Unknown,K2890)</f>
        <v>GLA LHR</v>
      </c>
      <c r="X2890" s="5" t="s">
        <v>593</v>
      </c>
      <c r="Y2890" s="5" t="s">
        <v>2306</v>
      </c>
    </row>
    <row r="2891" spans="1:25">
      <c r="A2891" s="8">
        <v>4</v>
      </c>
      <c r="B2891" s="8" t="s">
        <v>3567</v>
      </c>
      <c r="C2891" s="8" t="s">
        <v>9984</v>
      </c>
      <c r="D2891" s="8" t="s">
        <v>1794</v>
      </c>
      <c r="E2891" s="9">
        <v>42167</v>
      </c>
      <c r="F2891" s="8" t="s">
        <v>1795</v>
      </c>
      <c r="G2891" s="8" t="s">
        <v>10263</v>
      </c>
      <c r="H2891" s="8" t="s">
        <v>10</v>
      </c>
      <c r="I2891" s="8" t="s">
        <v>1806</v>
      </c>
      <c r="J2891" s="8" t="s">
        <v>1807</v>
      </c>
      <c r="K2891" s="8" t="s">
        <v>10264</v>
      </c>
      <c r="L2891" s="8"/>
      <c r="M2891" s="8">
        <v>5</v>
      </c>
      <c r="N2891" s="8">
        <v>2</v>
      </c>
      <c r="O2891" s="8">
        <v>2</v>
      </c>
      <c r="P2891" s="12">
        <v>1</v>
      </c>
      <c r="Q2891" s="8">
        <v>1</v>
      </c>
      <c r="R2891" s="8" t="s">
        <v>1799</v>
      </c>
      <c r="S2891" s="8">
        <v>0</v>
      </c>
      <c r="T2891" s="8">
        <v>1</v>
      </c>
      <c r="U2891" s="8"/>
      <c r="V2891" s="8" t="str">
        <f t="shared" si="48"/>
        <v>A319</v>
      </c>
      <c r="W2891" s="15" t="str" cm="1">
        <f t="array" ref="W2891">IF(ISBLANK(K2891),Unknown,K2891)</f>
        <v>FRA LHR </v>
      </c>
      <c r="X2891" s="5" t="s">
        <v>10265</v>
      </c>
      <c r="Y2891" s="5" t="s">
        <v>2306</v>
      </c>
    </row>
    <row r="2892" spans="1:25">
      <c r="A2892" s="8">
        <v>5</v>
      </c>
      <c r="B2892" s="8" t="s">
        <v>3567</v>
      </c>
      <c r="C2892" s="8" t="s">
        <v>10266</v>
      </c>
      <c r="D2892" s="8" t="s">
        <v>1794</v>
      </c>
      <c r="E2892" s="9">
        <v>42167</v>
      </c>
      <c r="F2892" s="8" t="s">
        <v>2328</v>
      </c>
      <c r="G2892" s="8" t="s">
        <v>10267</v>
      </c>
      <c r="H2892" s="8" t="s">
        <v>131</v>
      </c>
      <c r="I2892" s="8" t="s">
        <v>1797</v>
      </c>
      <c r="J2892" s="8" t="s">
        <v>1807</v>
      </c>
      <c r="K2892" s="8" t="s">
        <v>526</v>
      </c>
      <c r="L2892" s="8"/>
      <c r="M2892" s="8">
        <v>3</v>
      </c>
      <c r="N2892" s="8">
        <v>4</v>
      </c>
      <c r="O2892" s="8">
        <v>3</v>
      </c>
      <c r="P2892" s="12">
        <v>1</v>
      </c>
      <c r="Q2892" s="8">
        <v>3</v>
      </c>
      <c r="R2892" s="8" t="s">
        <v>1799</v>
      </c>
      <c r="S2892" s="8">
        <v>0</v>
      </c>
      <c r="T2892" s="8">
        <v>4</v>
      </c>
      <c r="U2892" s="8"/>
      <c r="V2892" s="8" t="str">
        <f t="shared" si="48"/>
        <v>Boeing 777</v>
      </c>
      <c r="W2892" s="15" t="str" cm="1">
        <f t="array" ref="W2892">IF(ISBLANK(K2892),Unknown,K2892)</f>
        <v>Gatwick to Barbados</v>
      </c>
      <c r="X2892" s="5" t="s">
        <v>1963</v>
      </c>
      <c r="Y2892" s="5" t="s">
        <v>2623</v>
      </c>
    </row>
    <row r="2893" spans="1:25">
      <c r="A2893" s="8">
        <v>8</v>
      </c>
      <c r="B2893" s="8" t="s">
        <v>3567</v>
      </c>
      <c r="C2893" s="8" t="s">
        <v>10268</v>
      </c>
      <c r="D2893" s="8" t="s">
        <v>1794</v>
      </c>
      <c r="E2893" s="9">
        <v>42167</v>
      </c>
      <c r="F2893" s="8" t="s">
        <v>10269</v>
      </c>
      <c r="G2893" s="8" t="s">
        <v>10270</v>
      </c>
      <c r="H2893" s="8" t="s">
        <v>81</v>
      </c>
      <c r="I2893" s="8" t="s">
        <v>1806</v>
      </c>
      <c r="J2893" s="8" t="s">
        <v>1807</v>
      </c>
      <c r="K2893" s="8" t="s">
        <v>751</v>
      </c>
      <c r="L2893" s="8"/>
      <c r="M2893" s="8">
        <v>3</v>
      </c>
      <c r="N2893" s="8">
        <v>5</v>
      </c>
      <c r="O2893" s="8">
        <v>1</v>
      </c>
      <c r="P2893" s="12">
        <v>1</v>
      </c>
      <c r="Q2893" s="8">
        <v>4</v>
      </c>
      <c r="R2893" s="8" t="s">
        <v>1885</v>
      </c>
      <c r="S2893" s="8">
        <v>1</v>
      </c>
      <c r="T2893" s="8">
        <v>4</v>
      </c>
      <c r="U2893" s="8"/>
      <c r="V2893" s="8" t="str">
        <f t="shared" si="48"/>
        <v>Airbus 319</v>
      </c>
      <c r="W2893" s="15" t="str" cm="1">
        <f t="array" ref="W2893">IF(ISBLANK(K2893),Unknown,K2893)</f>
        <v>Kiev to London</v>
      </c>
      <c r="X2893" s="5" t="s">
        <v>9416</v>
      </c>
      <c r="Y2893" s="5" t="s">
        <v>1819</v>
      </c>
    </row>
    <row r="2894" spans="1:25">
      <c r="A2894" s="8">
        <v>8</v>
      </c>
      <c r="B2894" s="8" t="s">
        <v>3567</v>
      </c>
      <c r="C2894" s="8" t="s">
        <v>10271</v>
      </c>
      <c r="D2894" s="8" t="s">
        <v>1794</v>
      </c>
      <c r="E2894" s="9">
        <v>42166</v>
      </c>
      <c r="F2894" s="8" t="s">
        <v>1893</v>
      </c>
      <c r="G2894" s="10" t="s">
        <v>10272</v>
      </c>
      <c r="H2894" s="10"/>
      <c r="I2894" s="8" t="s">
        <v>1867</v>
      </c>
      <c r="J2894" s="8" t="s">
        <v>1798</v>
      </c>
      <c r="K2894" s="8"/>
      <c r="L2894" s="8"/>
      <c r="M2894" s="8">
        <v>3</v>
      </c>
      <c r="N2894" s="8">
        <v>5</v>
      </c>
      <c r="O2894" s="8">
        <v>5</v>
      </c>
      <c r="P2894" s="12">
        <v>1</v>
      </c>
      <c r="Q2894" s="8">
        <v>4</v>
      </c>
      <c r="R2894" s="8" t="s">
        <v>1885</v>
      </c>
      <c r="S2894" s="8">
        <v>1</v>
      </c>
      <c r="T2894" s="8">
        <v>5</v>
      </c>
      <c r="U2894" s="8"/>
      <c r="V2894" s="8" t="str">
        <f t="shared" si="48"/>
        <v>Unknown</v>
      </c>
      <c r="W2894" s="15" t="e" cm="1">
        <f t="array" ref="W2894">IF(ISBLANK(K2894),Unknown,K2894)</f>
        <v>#NAME?</v>
      </c>
      <c r="X2894" s="5" t="s">
        <v>2306</v>
      </c>
      <c r="Y2894" s="5" t="s">
        <v>2306</v>
      </c>
    </row>
    <row r="2895" spans="1:25">
      <c r="A2895" s="8">
        <v>7</v>
      </c>
      <c r="B2895" s="8" t="s">
        <v>3567</v>
      </c>
      <c r="C2895" s="8" t="s">
        <v>10273</v>
      </c>
      <c r="D2895" s="8" t="s">
        <v>1794</v>
      </c>
      <c r="E2895" s="9">
        <v>42166</v>
      </c>
      <c r="F2895" s="8" t="s">
        <v>1795</v>
      </c>
      <c r="G2895" s="8" t="s">
        <v>10274</v>
      </c>
      <c r="H2895" s="8" t="s">
        <v>108</v>
      </c>
      <c r="I2895" s="8" t="s">
        <v>1806</v>
      </c>
      <c r="J2895" s="8" t="s">
        <v>1807</v>
      </c>
      <c r="K2895" s="8" t="s">
        <v>10275</v>
      </c>
      <c r="L2895" s="8"/>
      <c r="M2895" s="8">
        <v>4</v>
      </c>
      <c r="N2895" s="8">
        <v>5</v>
      </c>
      <c r="O2895" s="8">
        <v>4</v>
      </c>
      <c r="P2895" s="12">
        <v>1</v>
      </c>
      <c r="Q2895" s="8">
        <v>5</v>
      </c>
      <c r="R2895" s="8" t="s">
        <v>1885</v>
      </c>
      <c r="S2895" s="8">
        <v>1</v>
      </c>
      <c r="T2895" s="8">
        <v>3</v>
      </c>
      <c r="U2895" s="8"/>
      <c r="V2895" s="8" t="str">
        <f t="shared" si="48"/>
        <v>Boeing 747 400</v>
      </c>
      <c r="W2895" s="15" t="str" cm="1">
        <f t="array" ref="W2895">IF(ISBLANK(K2895),Unknown,K2895)</f>
        <v>London Vancouver return</v>
      </c>
      <c r="X2895" s="5" t="s">
        <v>1294</v>
      </c>
      <c r="Y2895" s="5" t="s">
        <v>2306</v>
      </c>
    </row>
    <row r="2896" spans="1:25">
      <c r="A2896" s="8">
        <v>5</v>
      </c>
      <c r="B2896" s="8" t="s">
        <v>3567</v>
      </c>
      <c r="C2896" s="8" t="s">
        <v>7525</v>
      </c>
      <c r="D2896" s="8" t="s">
        <v>1794</v>
      </c>
      <c r="E2896" s="9">
        <v>42166</v>
      </c>
      <c r="F2896" s="8" t="s">
        <v>1795</v>
      </c>
      <c r="G2896" s="8" t="s">
        <v>10276</v>
      </c>
      <c r="H2896" s="8" t="s">
        <v>108</v>
      </c>
      <c r="I2896" s="8" t="s">
        <v>1806</v>
      </c>
      <c r="J2896" s="8" t="s">
        <v>1807</v>
      </c>
      <c r="K2896" s="8" t="s">
        <v>10277</v>
      </c>
      <c r="L2896" s="8"/>
      <c r="M2896" s="8">
        <v>4</v>
      </c>
      <c r="N2896" s="8">
        <v>2</v>
      </c>
      <c r="O2896" s="8">
        <v>3</v>
      </c>
      <c r="P2896" s="12">
        <v>1</v>
      </c>
      <c r="Q2896" s="8">
        <v>3</v>
      </c>
      <c r="R2896" s="8" t="s">
        <v>1885</v>
      </c>
      <c r="S2896" s="8">
        <v>1</v>
      </c>
      <c r="T2896" s="8">
        <v>4</v>
      </c>
      <c r="U2896" s="8"/>
      <c r="V2896" s="8" t="str">
        <f t="shared" si="48"/>
        <v>Boeing 747 400</v>
      </c>
      <c r="W2896" s="15" t="str" cm="1">
        <f t="array" ref="W2896">IF(ISBLANK(K2896),Unknown,K2896)</f>
        <v>LHR ORD</v>
      </c>
      <c r="X2896" s="5" t="s">
        <v>958</v>
      </c>
      <c r="Y2896" s="5" t="s">
        <v>2306</v>
      </c>
    </row>
    <row r="2897" spans="1:25">
      <c r="A2897" s="8">
        <v>3</v>
      </c>
      <c r="B2897" s="8" t="s">
        <v>3567</v>
      </c>
      <c r="C2897" s="8" t="s">
        <v>9334</v>
      </c>
      <c r="D2897" s="8" t="s">
        <v>1794</v>
      </c>
      <c r="E2897" s="9">
        <v>42166</v>
      </c>
      <c r="F2897" s="8" t="s">
        <v>1795</v>
      </c>
      <c r="G2897" s="10" t="s">
        <v>10278</v>
      </c>
      <c r="H2897" s="10"/>
      <c r="I2897" s="8" t="s">
        <v>1806</v>
      </c>
      <c r="J2897" s="8" t="s">
        <v>1874</v>
      </c>
      <c r="K2897" s="8" t="s">
        <v>10279</v>
      </c>
      <c r="L2897" s="8"/>
      <c r="M2897" s="8">
        <v>4</v>
      </c>
      <c r="N2897" s="8">
        <v>1</v>
      </c>
      <c r="O2897" s="8">
        <v>1</v>
      </c>
      <c r="P2897" s="12">
        <v>1</v>
      </c>
      <c r="Q2897" s="8">
        <v>3</v>
      </c>
      <c r="R2897" s="8" t="s">
        <v>1799</v>
      </c>
      <c r="S2897" s="8">
        <v>0</v>
      </c>
      <c r="T2897" s="8">
        <v>3</v>
      </c>
      <c r="U2897" s="8"/>
      <c r="V2897" s="8" t="str">
        <f t="shared" si="48"/>
        <v>Unknown</v>
      </c>
      <c r="W2897" s="15" t="str" cm="1">
        <f t="array" ref="W2897">IF(ISBLANK(K2897),Unknown,K2897)</f>
        <v>BOM LHR</v>
      </c>
      <c r="X2897" s="5" t="s">
        <v>315</v>
      </c>
      <c r="Y2897" s="5" t="s">
        <v>2306</v>
      </c>
    </row>
    <row r="2898" spans="1:25">
      <c r="A2898" s="8">
        <v>7</v>
      </c>
      <c r="B2898" s="8" t="s">
        <v>3567</v>
      </c>
      <c r="C2898" s="8" t="s">
        <v>9334</v>
      </c>
      <c r="D2898" s="8" t="s">
        <v>1794</v>
      </c>
      <c r="E2898" s="9">
        <v>42166</v>
      </c>
      <c r="F2898" s="8" t="s">
        <v>1795</v>
      </c>
      <c r="G2898" s="10" t="s">
        <v>10280</v>
      </c>
      <c r="H2898" s="10"/>
      <c r="I2898" s="8" t="s">
        <v>1806</v>
      </c>
      <c r="J2898" s="8" t="s">
        <v>1807</v>
      </c>
      <c r="K2898" s="8" t="s">
        <v>10120</v>
      </c>
      <c r="L2898" s="8"/>
      <c r="M2898" s="8">
        <v>2</v>
      </c>
      <c r="N2898" s="8">
        <v>5</v>
      </c>
      <c r="O2898" s="8">
        <v>2</v>
      </c>
      <c r="P2898" s="12">
        <v>1</v>
      </c>
      <c r="Q2898" s="8">
        <v>3</v>
      </c>
      <c r="R2898" s="8" t="s">
        <v>1885</v>
      </c>
      <c r="S2898" s="8">
        <v>1</v>
      </c>
      <c r="T2898" s="8">
        <v>3</v>
      </c>
      <c r="U2898" s="8"/>
      <c r="V2898" s="8" t="str">
        <f t="shared" si="48"/>
        <v>Unknown</v>
      </c>
      <c r="W2898" s="15" t="str" cm="1">
        <f t="array" ref="W2898">IF(ISBLANK(K2898),Unknown,K2898)</f>
        <v>LHR BOM</v>
      </c>
      <c r="X2898" s="5" t="s">
        <v>955</v>
      </c>
      <c r="Y2898" s="5" t="s">
        <v>2306</v>
      </c>
    </row>
    <row r="2899" spans="1:25">
      <c r="A2899" s="8">
        <v>8</v>
      </c>
      <c r="B2899" s="8" t="s">
        <v>3567</v>
      </c>
      <c r="C2899" s="8" t="s">
        <v>7061</v>
      </c>
      <c r="D2899" s="8" t="s">
        <v>1794</v>
      </c>
      <c r="E2899" s="9">
        <v>42166</v>
      </c>
      <c r="F2899" s="8" t="s">
        <v>1795</v>
      </c>
      <c r="G2899" s="8" t="s">
        <v>10281</v>
      </c>
      <c r="H2899" s="8" t="s">
        <v>104</v>
      </c>
      <c r="I2899" s="8" t="s">
        <v>1867</v>
      </c>
      <c r="J2899" s="8" t="s">
        <v>1807</v>
      </c>
      <c r="K2899" s="8"/>
      <c r="L2899" s="8"/>
      <c r="M2899" s="8">
        <v>4</v>
      </c>
      <c r="N2899" s="8">
        <v>5</v>
      </c>
      <c r="O2899" s="8">
        <v>5</v>
      </c>
      <c r="P2899" s="12">
        <v>1</v>
      </c>
      <c r="Q2899" s="8">
        <v>5</v>
      </c>
      <c r="R2899" s="8" t="s">
        <v>1885</v>
      </c>
      <c r="S2899" s="8">
        <v>1</v>
      </c>
      <c r="T2899" s="8">
        <v>2</v>
      </c>
      <c r="U2899" s="8"/>
      <c r="V2899" s="8" t="str">
        <f t="shared" si="48"/>
        <v>Boeing 747 / 777</v>
      </c>
      <c r="W2899" s="15" t="e" cm="1">
        <f t="array" ref="W2899">IF(ISBLANK(K2899),Unknown,K2899)</f>
        <v>#NAME?</v>
      </c>
      <c r="X2899" s="5" t="s">
        <v>2306</v>
      </c>
      <c r="Y2899" s="5" t="s">
        <v>2306</v>
      </c>
    </row>
    <row r="2900" spans="1:25">
      <c r="A2900" s="8">
        <v>2</v>
      </c>
      <c r="B2900" s="8" t="s">
        <v>3567</v>
      </c>
      <c r="C2900" s="8" t="s">
        <v>10282</v>
      </c>
      <c r="D2900" s="8" t="s">
        <v>1794</v>
      </c>
      <c r="E2900" s="9">
        <v>42162</v>
      </c>
      <c r="F2900" s="8" t="s">
        <v>2325</v>
      </c>
      <c r="G2900" s="10" t="s">
        <v>10283</v>
      </c>
      <c r="H2900" s="10"/>
      <c r="I2900" s="8" t="s">
        <v>1797</v>
      </c>
      <c r="J2900" s="8" t="s">
        <v>1798</v>
      </c>
      <c r="K2900" s="8"/>
      <c r="L2900" s="8"/>
      <c r="M2900" s="8">
        <v>1</v>
      </c>
      <c r="N2900" s="8">
        <v>1</v>
      </c>
      <c r="O2900" s="8">
        <v>2</v>
      </c>
      <c r="P2900" s="12">
        <v>1</v>
      </c>
      <c r="Q2900" s="8">
        <v>1</v>
      </c>
      <c r="R2900" s="8" t="s">
        <v>1799</v>
      </c>
      <c r="S2900" s="8">
        <v>0</v>
      </c>
      <c r="T2900" s="8">
        <v>2</v>
      </c>
      <c r="U2900" s="8"/>
      <c r="V2900" s="8" t="str">
        <f t="shared" si="48"/>
        <v>Unknown</v>
      </c>
      <c r="W2900" s="15" t="e" cm="1">
        <f t="array" ref="W2900">IF(ISBLANK(K2900),Unknown,K2900)</f>
        <v>#NAME?</v>
      </c>
      <c r="X2900" s="5" t="s">
        <v>2306</v>
      </c>
      <c r="Y2900" s="5" t="s">
        <v>2306</v>
      </c>
    </row>
    <row r="2901" spans="1:25">
      <c r="A2901" s="8">
        <v>1</v>
      </c>
      <c r="B2901" s="8" t="s">
        <v>3567</v>
      </c>
      <c r="C2901" s="8" t="s">
        <v>10284</v>
      </c>
      <c r="D2901" s="8" t="s">
        <v>1794</v>
      </c>
      <c r="E2901" s="9">
        <v>42162</v>
      </c>
      <c r="F2901" s="8" t="s">
        <v>1899</v>
      </c>
      <c r="G2901" s="10" t="s">
        <v>10285</v>
      </c>
      <c r="H2901" s="10"/>
      <c r="I2901" s="8" t="s">
        <v>1797</v>
      </c>
      <c r="J2901" s="8" t="s">
        <v>1798</v>
      </c>
      <c r="K2901" s="8"/>
      <c r="L2901" s="8"/>
      <c r="M2901" s="8">
        <v>1</v>
      </c>
      <c r="N2901" s="8">
        <v>4</v>
      </c>
      <c r="O2901" s="8">
        <v>1</v>
      </c>
      <c r="P2901" s="12">
        <v>1</v>
      </c>
      <c r="Q2901" s="8">
        <v>1</v>
      </c>
      <c r="R2901" s="8" t="s">
        <v>1799</v>
      </c>
      <c r="S2901" s="8">
        <v>0</v>
      </c>
      <c r="T2901" s="8">
        <v>2</v>
      </c>
      <c r="U2901" s="8"/>
      <c r="V2901" s="8" t="str">
        <f t="shared" si="48"/>
        <v>Unknown</v>
      </c>
      <c r="W2901" s="15" t="e" cm="1">
        <f t="array" ref="W2901">IF(ISBLANK(K2901),Unknown,K2901)</f>
        <v>#NAME?</v>
      </c>
      <c r="X2901" s="5" t="s">
        <v>2306</v>
      </c>
      <c r="Y2901" s="5" t="s">
        <v>2306</v>
      </c>
    </row>
    <row r="2902" spans="1:25">
      <c r="A2902" s="8">
        <v>4</v>
      </c>
      <c r="B2902" s="8" t="s">
        <v>3567</v>
      </c>
      <c r="C2902" s="8" t="s">
        <v>10286</v>
      </c>
      <c r="D2902" s="8" t="s">
        <v>1794</v>
      </c>
      <c r="E2902" s="9">
        <v>42162</v>
      </c>
      <c r="F2902" s="8" t="s">
        <v>1795</v>
      </c>
      <c r="G2902" s="10" t="s">
        <v>10287</v>
      </c>
      <c r="H2902" s="10"/>
      <c r="I2902" s="8" t="s">
        <v>1797</v>
      </c>
      <c r="J2902" s="8" t="s">
        <v>1807</v>
      </c>
      <c r="K2902" s="8"/>
      <c r="L2902" s="8"/>
      <c r="M2902" s="8">
        <v>3</v>
      </c>
      <c r="N2902" s="8">
        <v>3</v>
      </c>
      <c r="O2902" s="8">
        <v>4</v>
      </c>
      <c r="P2902" s="12">
        <v>1</v>
      </c>
      <c r="Q2902" s="8">
        <v>3</v>
      </c>
      <c r="R2902" s="8" t="s">
        <v>1799</v>
      </c>
      <c r="S2902" s="8">
        <v>0</v>
      </c>
      <c r="T2902" s="8">
        <v>1</v>
      </c>
      <c r="U2902" s="8"/>
      <c r="V2902" s="8" t="str">
        <f t="shared" si="48"/>
        <v>Unknown</v>
      </c>
      <c r="W2902" s="15" t="e" cm="1">
        <f t="array" ref="W2902">IF(ISBLANK(K2902),Unknown,K2902)</f>
        <v>#NAME?</v>
      </c>
      <c r="X2902" s="5" t="s">
        <v>2306</v>
      </c>
      <c r="Y2902" s="5" t="s">
        <v>2306</v>
      </c>
    </row>
    <row r="2903" spans="1:25">
      <c r="A2903" s="8">
        <v>3</v>
      </c>
      <c r="B2903" s="8" t="s">
        <v>3567</v>
      </c>
      <c r="C2903" s="8" t="s">
        <v>2165</v>
      </c>
      <c r="D2903" s="8" t="s">
        <v>1794</v>
      </c>
      <c r="E2903" s="9">
        <v>42162</v>
      </c>
      <c r="F2903" s="8" t="s">
        <v>1795</v>
      </c>
      <c r="G2903" s="10" t="s">
        <v>10288</v>
      </c>
      <c r="H2903" s="10"/>
      <c r="I2903" s="8" t="s">
        <v>1797</v>
      </c>
      <c r="J2903" s="8" t="s">
        <v>1836</v>
      </c>
      <c r="K2903" s="8"/>
      <c r="L2903" s="8"/>
      <c r="M2903" s="8">
        <v>4</v>
      </c>
      <c r="N2903" s="8">
        <v>3</v>
      </c>
      <c r="O2903" s="8">
        <v>1</v>
      </c>
      <c r="P2903" s="12">
        <v>1</v>
      </c>
      <c r="Q2903" s="8">
        <v>3</v>
      </c>
      <c r="R2903" s="8" t="s">
        <v>1885</v>
      </c>
      <c r="S2903" s="8">
        <v>1</v>
      </c>
      <c r="T2903" s="8">
        <v>4</v>
      </c>
      <c r="U2903" s="8"/>
      <c r="V2903" s="8" t="str">
        <f t="shared" si="48"/>
        <v>Unknown</v>
      </c>
      <c r="W2903" s="15" t="e" cm="1">
        <f t="array" ref="W2903">IF(ISBLANK(K2903),Unknown,K2903)</f>
        <v>#NAME?</v>
      </c>
      <c r="X2903" s="5" t="s">
        <v>2306</v>
      </c>
      <c r="Y2903" s="5" t="s">
        <v>2306</v>
      </c>
    </row>
    <row r="2904" spans="1:25">
      <c r="A2904" s="8">
        <v>2</v>
      </c>
      <c r="B2904" s="8" t="s">
        <v>3567</v>
      </c>
      <c r="C2904" s="8" t="s">
        <v>5430</v>
      </c>
      <c r="D2904" s="8" t="s">
        <v>1794</v>
      </c>
      <c r="E2904" s="9">
        <v>42161</v>
      </c>
      <c r="F2904" s="8" t="s">
        <v>1795</v>
      </c>
      <c r="G2904" s="10" t="s">
        <v>10289</v>
      </c>
      <c r="H2904" s="10"/>
      <c r="I2904" s="8" t="s">
        <v>1797</v>
      </c>
      <c r="J2904" s="8" t="s">
        <v>1807</v>
      </c>
      <c r="K2904" s="8"/>
      <c r="L2904" s="8"/>
      <c r="M2904" s="8">
        <v>3</v>
      </c>
      <c r="N2904" s="8">
        <v>3</v>
      </c>
      <c r="O2904" s="8">
        <v>2</v>
      </c>
      <c r="P2904" s="12">
        <v>1</v>
      </c>
      <c r="Q2904" s="8">
        <v>2</v>
      </c>
      <c r="R2904" s="8" t="s">
        <v>1799</v>
      </c>
      <c r="S2904" s="8">
        <v>0</v>
      </c>
      <c r="T2904" s="8">
        <v>1</v>
      </c>
      <c r="U2904" s="8"/>
      <c r="V2904" s="8" t="str">
        <f t="shared" si="48"/>
        <v>Unknown</v>
      </c>
      <c r="W2904" s="15" t="e" cm="1">
        <f t="array" ref="W2904">IF(ISBLANK(K2904),Unknown,K2904)</f>
        <v>#NAME?</v>
      </c>
      <c r="X2904" s="5" t="s">
        <v>2306</v>
      </c>
      <c r="Y2904" s="5" t="s">
        <v>2306</v>
      </c>
    </row>
    <row r="2905" spans="1:25">
      <c r="A2905" s="8">
        <v>4</v>
      </c>
      <c r="B2905" s="8" t="s">
        <v>3567</v>
      </c>
      <c r="C2905" s="8" t="s">
        <v>10290</v>
      </c>
      <c r="D2905" s="8" t="s">
        <v>1794</v>
      </c>
      <c r="E2905" s="9">
        <v>42161</v>
      </c>
      <c r="F2905" s="8" t="s">
        <v>2250</v>
      </c>
      <c r="G2905" s="10" t="s">
        <v>10291</v>
      </c>
      <c r="H2905" s="10"/>
      <c r="I2905" s="8" t="s">
        <v>1797</v>
      </c>
      <c r="J2905" s="8" t="s">
        <v>1798</v>
      </c>
      <c r="K2905" s="8"/>
      <c r="L2905" s="8"/>
      <c r="M2905" s="8">
        <v>4</v>
      </c>
      <c r="N2905" s="8">
        <v>3</v>
      </c>
      <c r="O2905" s="8">
        <v>2</v>
      </c>
      <c r="P2905" s="12">
        <v>1</v>
      </c>
      <c r="Q2905" s="8">
        <v>2</v>
      </c>
      <c r="R2905" s="8" t="s">
        <v>1799</v>
      </c>
      <c r="S2905" s="8">
        <v>0</v>
      </c>
      <c r="T2905" s="8">
        <v>1</v>
      </c>
      <c r="U2905" s="8"/>
      <c r="V2905" s="8" t="str">
        <f t="shared" si="48"/>
        <v>Unknown</v>
      </c>
      <c r="W2905" s="15" t="e" cm="1">
        <f t="array" ref="W2905">IF(ISBLANK(K2905),Unknown,K2905)</f>
        <v>#NAME?</v>
      </c>
      <c r="X2905" s="5" t="s">
        <v>2306</v>
      </c>
      <c r="Y2905" s="5" t="s">
        <v>2306</v>
      </c>
    </row>
    <row r="2906" spans="1:25">
      <c r="A2906" s="8">
        <v>1</v>
      </c>
      <c r="B2906" s="8" t="s">
        <v>3567</v>
      </c>
      <c r="C2906" s="8" t="s">
        <v>10292</v>
      </c>
      <c r="D2906" s="8" t="s">
        <v>1794</v>
      </c>
      <c r="E2906" s="9">
        <v>42161</v>
      </c>
      <c r="F2906" s="8" t="s">
        <v>1795</v>
      </c>
      <c r="G2906" s="10" t="s">
        <v>10293</v>
      </c>
      <c r="H2906" s="10"/>
      <c r="I2906" s="8" t="s">
        <v>1797</v>
      </c>
      <c r="J2906" s="8" t="s">
        <v>1874</v>
      </c>
      <c r="K2906" s="8"/>
      <c r="L2906" s="8"/>
      <c r="M2906" s="8">
        <v>1</v>
      </c>
      <c r="N2906" s="8">
        <v>4</v>
      </c>
      <c r="O2906" s="8">
        <v>2</v>
      </c>
      <c r="P2906" s="12">
        <v>1</v>
      </c>
      <c r="Q2906" s="8">
        <v>1</v>
      </c>
      <c r="R2906" s="8" t="s">
        <v>1799</v>
      </c>
      <c r="S2906" s="8">
        <v>0</v>
      </c>
      <c r="T2906" s="8">
        <v>1</v>
      </c>
      <c r="U2906" s="8"/>
      <c r="V2906" s="8" t="str">
        <f t="shared" si="48"/>
        <v>Unknown</v>
      </c>
      <c r="W2906" s="15" t="e" cm="1">
        <f t="array" ref="W2906">IF(ISBLANK(K2906),Unknown,K2906)</f>
        <v>#NAME?</v>
      </c>
      <c r="X2906" s="5" t="s">
        <v>2306</v>
      </c>
      <c r="Y2906" s="5" t="s">
        <v>2306</v>
      </c>
    </row>
    <row r="2907" spans="1:25">
      <c r="A2907" s="8">
        <v>4</v>
      </c>
      <c r="B2907" s="8" t="s">
        <v>3567</v>
      </c>
      <c r="C2907" s="8" t="s">
        <v>10294</v>
      </c>
      <c r="D2907" s="8" t="s">
        <v>1794</v>
      </c>
      <c r="E2907" s="9">
        <v>42159</v>
      </c>
      <c r="F2907" s="8" t="s">
        <v>1795</v>
      </c>
      <c r="G2907" s="10" t="s">
        <v>10295</v>
      </c>
      <c r="H2907" s="10"/>
      <c r="I2907" s="8" t="s">
        <v>1797</v>
      </c>
      <c r="J2907" s="8" t="s">
        <v>1874</v>
      </c>
      <c r="K2907" s="8"/>
      <c r="L2907" s="8"/>
      <c r="M2907" s="8">
        <v>3</v>
      </c>
      <c r="N2907" s="8">
        <v>3</v>
      </c>
      <c r="O2907" s="8">
        <v>2</v>
      </c>
      <c r="P2907" s="12">
        <v>1</v>
      </c>
      <c r="Q2907" s="8">
        <v>3</v>
      </c>
      <c r="R2907" s="8" t="s">
        <v>1799</v>
      </c>
      <c r="S2907" s="8">
        <v>0</v>
      </c>
      <c r="T2907" s="8">
        <v>1</v>
      </c>
      <c r="U2907" s="8"/>
      <c r="V2907" s="8" t="str">
        <f t="shared" si="48"/>
        <v>Unknown</v>
      </c>
      <c r="W2907" s="15" t="e" cm="1">
        <f t="array" ref="W2907">IF(ISBLANK(K2907),Unknown,K2907)</f>
        <v>#NAME?</v>
      </c>
      <c r="X2907" s="5" t="s">
        <v>2306</v>
      </c>
      <c r="Y2907" s="5" t="s">
        <v>2306</v>
      </c>
    </row>
    <row r="2908" spans="1:25">
      <c r="A2908" s="8">
        <v>7</v>
      </c>
      <c r="B2908" s="8" t="s">
        <v>3567</v>
      </c>
      <c r="C2908" s="8" t="s">
        <v>10296</v>
      </c>
      <c r="D2908" s="8" t="s">
        <v>1794</v>
      </c>
      <c r="E2908" s="9">
        <v>42159</v>
      </c>
      <c r="F2908" s="8" t="s">
        <v>1795</v>
      </c>
      <c r="G2908" s="10" t="s">
        <v>10297</v>
      </c>
      <c r="H2908" s="10"/>
      <c r="I2908" s="8" t="s">
        <v>1797</v>
      </c>
      <c r="J2908" s="8" t="s">
        <v>1798</v>
      </c>
      <c r="K2908" s="8"/>
      <c r="L2908" s="8"/>
      <c r="M2908" s="8">
        <v>4</v>
      </c>
      <c r="N2908" s="8">
        <v>4</v>
      </c>
      <c r="O2908" s="8">
        <v>4</v>
      </c>
      <c r="P2908" s="12">
        <v>1</v>
      </c>
      <c r="Q2908" s="8">
        <v>5</v>
      </c>
      <c r="R2908" s="8" t="s">
        <v>1885</v>
      </c>
      <c r="S2908" s="8">
        <v>1</v>
      </c>
      <c r="T2908" s="8">
        <v>3</v>
      </c>
      <c r="U2908" s="8"/>
      <c r="V2908" s="8" t="str">
        <f t="shared" si="48"/>
        <v>Unknown</v>
      </c>
      <c r="W2908" s="15" t="e" cm="1">
        <f t="array" ref="W2908">IF(ISBLANK(K2908),Unknown,K2908)</f>
        <v>#NAME?</v>
      </c>
      <c r="X2908" s="5" t="s">
        <v>2306</v>
      </c>
      <c r="Y2908" s="5" t="s">
        <v>2306</v>
      </c>
    </row>
    <row r="2909" spans="1:25">
      <c r="A2909" s="8">
        <v>8</v>
      </c>
      <c r="B2909" s="8" t="s">
        <v>3567</v>
      </c>
      <c r="C2909" s="8" t="s">
        <v>10298</v>
      </c>
      <c r="D2909" s="8" t="s">
        <v>1794</v>
      </c>
      <c r="E2909" s="9">
        <v>42156</v>
      </c>
      <c r="F2909" s="8" t="s">
        <v>1795</v>
      </c>
      <c r="G2909" s="10" t="s">
        <v>10299</v>
      </c>
      <c r="H2909" s="10"/>
      <c r="I2909" s="8" t="s">
        <v>1797</v>
      </c>
      <c r="J2909" s="8" t="s">
        <v>1874</v>
      </c>
      <c r="K2909" s="8"/>
      <c r="L2909" s="8"/>
      <c r="M2909" s="8">
        <v>5</v>
      </c>
      <c r="N2909" s="8">
        <v>5</v>
      </c>
      <c r="O2909" s="8">
        <v>4</v>
      </c>
      <c r="P2909" s="12">
        <v>1</v>
      </c>
      <c r="Q2909" s="8">
        <v>4</v>
      </c>
      <c r="R2909" s="8" t="s">
        <v>1885</v>
      </c>
      <c r="S2909" s="8">
        <v>1</v>
      </c>
      <c r="T2909" s="8">
        <v>3</v>
      </c>
      <c r="U2909" s="8"/>
      <c r="V2909" s="8" t="str">
        <f t="shared" si="48"/>
        <v>Unknown</v>
      </c>
      <c r="W2909" s="15" t="e" cm="1">
        <f t="array" ref="W2909">IF(ISBLANK(K2909),Unknown,K2909)</f>
        <v>#NAME?</v>
      </c>
      <c r="X2909" s="5" t="s">
        <v>2306</v>
      </c>
      <c r="Y2909" s="5" t="s">
        <v>2306</v>
      </c>
    </row>
    <row r="2910" spans="1:25">
      <c r="A2910" s="8">
        <v>7</v>
      </c>
      <c r="B2910" s="8" t="s">
        <v>3567</v>
      </c>
      <c r="C2910" s="8" t="s">
        <v>10300</v>
      </c>
      <c r="D2910" s="8" t="s">
        <v>1794</v>
      </c>
      <c r="E2910" s="9">
        <v>42156</v>
      </c>
      <c r="F2910" s="8" t="s">
        <v>2325</v>
      </c>
      <c r="G2910" s="10" t="s">
        <v>10301</v>
      </c>
      <c r="H2910" s="10"/>
      <c r="I2910" s="8" t="s">
        <v>1797</v>
      </c>
      <c r="J2910" s="8" t="s">
        <v>1798</v>
      </c>
      <c r="K2910" s="8"/>
      <c r="L2910" s="8"/>
      <c r="M2910" s="8">
        <v>4</v>
      </c>
      <c r="N2910" s="8">
        <v>4</v>
      </c>
      <c r="O2910" s="8">
        <v>4</v>
      </c>
      <c r="P2910" s="12">
        <v>1</v>
      </c>
      <c r="Q2910" s="8">
        <v>4</v>
      </c>
      <c r="R2910" s="8" t="s">
        <v>1885</v>
      </c>
      <c r="S2910" s="8">
        <v>1</v>
      </c>
      <c r="T2910" s="8">
        <v>1</v>
      </c>
      <c r="U2910" s="8"/>
      <c r="V2910" s="8" t="str">
        <f t="shared" si="48"/>
        <v>Unknown</v>
      </c>
      <c r="W2910" s="15" t="e" cm="1">
        <f t="array" ref="W2910">IF(ISBLANK(K2910),Unknown,K2910)</f>
        <v>#NAME?</v>
      </c>
      <c r="X2910" s="5" t="s">
        <v>2306</v>
      </c>
      <c r="Y2910" s="5" t="s">
        <v>2306</v>
      </c>
    </row>
    <row r="2911" spans="1:25">
      <c r="A2911" s="8">
        <v>2</v>
      </c>
      <c r="B2911" s="8" t="s">
        <v>3567</v>
      </c>
      <c r="C2911" s="8" t="s">
        <v>10237</v>
      </c>
      <c r="D2911" s="8" t="s">
        <v>1794</v>
      </c>
      <c r="E2911" s="9">
        <v>42155</v>
      </c>
      <c r="F2911" s="8" t="s">
        <v>1938</v>
      </c>
      <c r="G2911" s="10" t="s">
        <v>10302</v>
      </c>
      <c r="H2911" s="10"/>
      <c r="I2911" s="8" t="s">
        <v>1797</v>
      </c>
      <c r="J2911" s="8" t="s">
        <v>1874</v>
      </c>
      <c r="K2911" s="8"/>
      <c r="L2911" s="8"/>
      <c r="M2911" s="8">
        <v>2</v>
      </c>
      <c r="N2911" s="8">
        <v>1</v>
      </c>
      <c r="O2911" s="8">
        <v>1</v>
      </c>
      <c r="P2911" s="12">
        <v>1</v>
      </c>
      <c r="Q2911" s="8">
        <v>1</v>
      </c>
      <c r="R2911" s="8" t="s">
        <v>1799</v>
      </c>
      <c r="S2911" s="8">
        <v>0</v>
      </c>
      <c r="T2911" s="8">
        <v>1</v>
      </c>
      <c r="U2911" s="8"/>
      <c r="V2911" s="8" t="str">
        <f t="shared" si="48"/>
        <v>Unknown</v>
      </c>
      <c r="W2911" s="15" t="e" cm="1">
        <f t="array" ref="W2911">IF(ISBLANK(K2911),Unknown,K2911)</f>
        <v>#NAME?</v>
      </c>
      <c r="X2911" s="5" t="s">
        <v>2306</v>
      </c>
      <c r="Y2911" s="5" t="s">
        <v>2306</v>
      </c>
    </row>
    <row r="2912" spans="1:25">
      <c r="A2912" s="8">
        <v>1</v>
      </c>
      <c r="B2912" s="8" t="s">
        <v>3567</v>
      </c>
      <c r="C2912" s="8" t="s">
        <v>10303</v>
      </c>
      <c r="D2912" s="8" t="s">
        <v>1794</v>
      </c>
      <c r="E2912" s="9">
        <v>42155</v>
      </c>
      <c r="F2912" s="8" t="s">
        <v>1795</v>
      </c>
      <c r="G2912" s="10" t="s">
        <v>10304</v>
      </c>
      <c r="H2912" s="10"/>
      <c r="I2912" s="8" t="s">
        <v>1797</v>
      </c>
      <c r="J2912" s="8" t="s">
        <v>1807</v>
      </c>
      <c r="K2912" s="8"/>
      <c r="L2912" s="8"/>
      <c r="M2912" s="8">
        <v>1</v>
      </c>
      <c r="N2912" s="8">
        <v>4</v>
      </c>
      <c r="O2912" s="8">
        <v>1</v>
      </c>
      <c r="P2912" s="12">
        <v>1</v>
      </c>
      <c r="Q2912" s="8">
        <v>1</v>
      </c>
      <c r="R2912" s="8" t="s">
        <v>1799</v>
      </c>
      <c r="S2912" s="8">
        <v>0</v>
      </c>
      <c r="T2912" s="8">
        <v>1</v>
      </c>
      <c r="U2912" s="8"/>
      <c r="V2912" s="8" t="str">
        <f t="shared" si="48"/>
        <v>Unknown</v>
      </c>
      <c r="W2912" s="15" t="e" cm="1">
        <f t="array" ref="W2912">IF(ISBLANK(K2912),Unknown,K2912)</f>
        <v>#NAME?</v>
      </c>
      <c r="X2912" s="5" t="s">
        <v>2306</v>
      </c>
      <c r="Y2912" s="5" t="s">
        <v>2306</v>
      </c>
    </row>
    <row r="2913" spans="1:25">
      <c r="A2913" s="8">
        <v>8</v>
      </c>
      <c r="B2913" s="8" t="s">
        <v>3567</v>
      </c>
      <c r="C2913" s="8" t="s">
        <v>10305</v>
      </c>
      <c r="D2913" s="8" t="s">
        <v>1794</v>
      </c>
      <c r="E2913" s="9">
        <v>42155</v>
      </c>
      <c r="F2913" s="8" t="s">
        <v>1938</v>
      </c>
      <c r="G2913" s="10" t="s">
        <v>10306</v>
      </c>
      <c r="H2913" s="10"/>
      <c r="I2913" s="8" t="s">
        <v>1797</v>
      </c>
      <c r="J2913" s="8" t="s">
        <v>1836</v>
      </c>
      <c r="K2913" s="8"/>
      <c r="L2913" s="8"/>
      <c r="M2913" s="8">
        <v>5</v>
      </c>
      <c r="N2913" s="8">
        <v>5</v>
      </c>
      <c r="O2913" s="8">
        <v>4</v>
      </c>
      <c r="P2913" s="12">
        <v>1</v>
      </c>
      <c r="Q2913" s="8">
        <v>3</v>
      </c>
      <c r="R2913" s="8" t="s">
        <v>1885</v>
      </c>
      <c r="S2913" s="8">
        <v>1</v>
      </c>
      <c r="T2913" s="8">
        <v>5</v>
      </c>
      <c r="U2913" s="8"/>
      <c r="V2913" s="8" t="str">
        <f t="shared" si="48"/>
        <v>Unknown</v>
      </c>
      <c r="W2913" s="15" t="e" cm="1">
        <f t="array" ref="W2913">IF(ISBLANK(K2913),Unknown,K2913)</f>
        <v>#NAME?</v>
      </c>
      <c r="X2913" s="5" t="s">
        <v>2306</v>
      </c>
      <c r="Y2913" s="5" t="s">
        <v>2306</v>
      </c>
    </row>
    <row r="2914" spans="1:25">
      <c r="A2914" s="8">
        <v>4</v>
      </c>
      <c r="B2914" s="8" t="s">
        <v>3567</v>
      </c>
      <c r="C2914" s="8" t="s">
        <v>10307</v>
      </c>
      <c r="D2914" s="8" t="s">
        <v>1794</v>
      </c>
      <c r="E2914" s="9">
        <v>42155</v>
      </c>
      <c r="F2914" s="8" t="s">
        <v>1795</v>
      </c>
      <c r="G2914" s="10" t="s">
        <v>10308</v>
      </c>
      <c r="H2914" s="10"/>
      <c r="I2914" s="8" t="s">
        <v>1797</v>
      </c>
      <c r="J2914" s="8"/>
      <c r="K2914" s="8"/>
      <c r="L2914" s="8"/>
      <c r="M2914" s="8">
        <v>1</v>
      </c>
      <c r="N2914" s="8">
        <v>2</v>
      </c>
      <c r="O2914" s="8">
        <v>1</v>
      </c>
      <c r="P2914" s="12">
        <v>1</v>
      </c>
      <c r="Q2914" s="8">
        <v>1</v>
      </c>
      <c r="R2914" s="8" t="s">
        <v>1799</v>
      </c>
      <c r="S2914" s="8">
        <v>0</v>
      </c>
      <c r="T2914" s="8">
        <v>3</v>
      </c>
      <c r="U2914" s="8"/>
      <c r="V2914" s="8" t="str">
        <f t="shared" si="48"/>
        <v>Unknown</v>
      </c>
      <c r="W2914" s="15" t="e" cm="1">
        <f t="array" ref="W2914">IF(ISBLANK(K2914),Unknown,K2914)</f>
        <v>#NAME?</v>
      </c>
      <c r="X2914" s="5" t="s">
        <v>2306</v>
      </c>
      <c r="Y2914" s="5" t="s">
        <v>2306</v>
      </c>
    </row>
    <row r="2915" spans="1:25">
      <c r="A2915" s="8">
        <v>2</v>
      </c>
      <c r="B2915" s="8" t="s">
        <v>3567</v>
      </c>
      <c r="C2915" s="8" t="s">
        <v>10309</v>
      </c>
      <c r="D2915" s="8" t="s">
        <v>1794</v>
      </c>
      <c r="E2915" s="9">
        <v>42155</v>
      </c>
      <c r="F2915" s="8" t="s">
        <v>1938</v>
      </c>
      <c r="G2915" s="10" t="s">
        <v>10310</v>
      </c>
      <c r="H2915" s="10"/>
      <c r="I2915" s="8" t="s">
        <v>1797</v>
      </c>
      <c r="J2915" s="8" t="s">
        <v>1798</v>
      </c>
      <c r="K2915" s="8"/>
      <c r="L2915" s="8"/>
      <c r="M2915" s="8">
        <v>3</v>
      </c>
      <c r="N2915" s="8">
        <v>2</v>
      </c>
      <c r="O2915" s="8">
        <v>3</v>
      </c>
      <c r="P2915" s="12">
        <v>1</v>
      </c>
      <c r="Q2915" s="8">
        <v>2</v>
      </c>
      <c r="R2915" s="8" t="s">
        <v>1799</v>
      </c>
      <c r="S2915" s="8">
        <v>0</v>
      </c>
      <c r="T2915" s="8">
        <v>3</v>
      </c>
      <c r="U2915" s="8"/>
      <c r="V2915" s="8" t="str">
        <f t="shared" si="48"/>
        <v>Unknown</v>
      </c>
      <c r="W2915" s="15" t="e" cm="1">
        <f t="array" ref="W2915">IF(ISBLANK(K2915),Unknown,K2915)</f>
        <v>#NAME?</v>
      </c>
      <c r="X2915" s="5" t="s">
        <v>2306</v>
      </c>
      <c r="Y2915" s="5" t="s">
        <v>2306</v>
      </c>
    </row>
    <row r="2916" spans="1:25">
      <c r="A2916" s="8">
        <v>5</v>
      </c>
      <c r="B2916" s="8" t="s">
        <v>3567</v>
      </c>
      <c r="C2916" s="8" t="s">
        <v>10311</v>
      </c>
      <c r="D2916" s="8" t="s">
        <v>1794</v>
      </c>
      <c r="E2916" s="9">
        <v>42155</v>
      </c>
      <c r="F2916" s="8" t="s">
        <v>1795</v>
      </c>
      <c r="G2916" s="10" t="s">
        <v>10312</v>
      </c>
      <c r="H2916" s="10"/>
      <c r="I2916" s="8" t="s">
        <v>1797</v>
      </c>
      <c r="J2916" s="8" t="s">
        <v>1874</v>
      </c>
      <c r="K2916" s="8"/>
      <c r="L2916" s="8"/>
      <c r="M2916" s="8">
        <v>4</v>
      </c>
      <c r="N2916" s="8">
        <v>2</v>
      </c>
      <c r="O2916" s="8">
        <v>2</v>
      </c>
      <c r="P2916" s="12">
        <v>1</v>
      </c>
      <c r="Q2916" s="8">
        <v>3</v>
      </c>
      <c r="R2916" s="8" t="s">
        <v>1799</v>
      </c>
      <c r="S2916" s="8">
        <v>0</v>
      </c>
      <c r="T2916" s="8">
        <v>3</v>
      </c>
      <c r="U2916" s="8"/>
      <c r="V2916" s="8" t="str">
        <f t="shared" si="48"/>
        <v>Unknown</v>
      </c>
      <c r="W2916" s="15" t="e" cm="1">
        <f t="array" ref="W2916">IF(ISBLANK(K2916),Unknown,K2916)</f>
        <v>#NAME?</v>
      </c>
      <c r="X2916" s="5" t="s">
        <v>2306</v>
      </c>
      <c r="Y2916" s="5" t="s">
        <v>2306</v>
      </c>
    </row>
    <row r="2917" spans="1:25">
      <c r="A2917" s="8">
        <v>3</v>
      </c>
      <c r="B2917" s="8" t="s">
        <v>3567</v>
      </c>
      <c r="C2917" s="8" t="s">
        <v>10313</v>
      </c>
      <c r="D2917" s="8" t="s">
        <v>1794</v>
      </c>
      <c r="E2917" s="9">
        <v>42155</v>
      </c>
      <c r="F2917" s="8" t="s">
        <v>1795</v>
      </c>
      <c r="G2917" s="10" t="s">
        <v>10314</v>
      </c>
      <c r="H2917" s="10"/>
      <c r="I2917" s="8" t="s">
        <v>1797</v>
      </c>
      <c r="J2917" s="8" t="s">
        <v>1798</v>
      </c>
      <c r="K2917" s="8"/>
      <c r="L2917" s="8"/>
      <c r="M2917" s="8">
        <v>3</v>
      </c>
      <c r="N2917" s="8">
        <v>2</v>
      </c>
      <c r="O2917" s="8">
        <v>1</v>
      </c>
      <c r="P2917" s="12">
        <v>1</v>
      </c>
      <c r="Q2917" s="8">
        <v>2</v>
      </c>
      <c r="R2917" s="8" t="s">
        <v>1799</v>
      </c>
      <c r="S2917" s="8">
        <v>0</v>
      </c>
      <c r="T2917" s="8">
        <v>1</v>
      </c>
      <c r="U2917" s="8"/>
      <c r="V2917" s="8" t="str">
        <f t="shared" ref="V2917:V2980" si="49">IF(ISBLANK(H2917),"Unknown",H2917)</f>
        <v>Unknown</v>
      </c>
      <c r="W2917" s="15" t="e" cm="1">
        <f t="array" ref="W2917">IF(ISBLANK(K2917),Unknown,K2917)</f>
        <v>#NAME?</v>
      </c>
      <c r="X2917" s="5" t="s">
        <v>2306</v>
      </c>
      <c r="Y2917" s="5" t="s">
        <v>2306</v>
      </c>
    </row>
    <row r="2918" spans="1:25">
      <c r="A2918" s="8">
        <v>1</v>
      </c>
      <c r="B2918" s="8" t="s">
        <v>3567</v>
      </c>
      <c r="C2918" s="8" t="s">
        <v>10315</v>
      </c>
      <c r="D2918" s="8" t="s">
        <v>1794</v>
      </c>
      <c r="E2918" s="9">
        <v>42155</v>
      </c>
      <c r="F2918" s="8" t="s">
        <v>1795</v>
      </c>
      <c r="G2918" s="10" t="s">
        <v>10316</v>
      </c>
      <c r="H2918" s="10"/>
      <c r="I2918" s="8" t="s">
        <v>1797</v>
      </c>
      <c r="J2918" s="8" t="s">
        <v>1798</v>
      </c>
      <c r="K2918" s="8"/>
      <c r="L2918" s="8"/>
      <c r="M2918" s="8">
        <v>1</v>
      </c>
      <c r="N2918" s="8">
        <v>1</v>
      </c>
      <c r="O2918" s="8">
        <v>1</v>
      </c>
      <c r="P2918" s="12">
        <v>1</v>
      </c>
      <c r="Q2918" s="8">
        <v>1</v>
      </c>
      <c r="R2918" s="8" t="s">
        <v>1799</v>
      </c>
      <c r="S2918" s="8">
        <v>0</v>
      </c>
      <c r="T2918" s="8">
        <v>2</v>
      </c>
      <c r="U2918" s="8"/>
      <c r="V2918" s="8" t="str">
        <f t="shared" si="49"/>
        <v>Unknown</v>
      </c>
      <c r="W2918" s="15" t="e" cm="1">
        <f t="array" ref="W2918">IF(ISBLANK(K2918),Unknown,K2918)</f>
        <v>#NAME?</v>
      </c>
      <c r="X2918" s="5" t="s">
        <v>2306</v>
      </c>
      <c r="Y2918" s="5" t="s">
        <v>2306</v>
      </c>
    </row>
    <row r="2919" spans="1:25">
      <c r="A2919" s="8">
        <v>8</v>
      </c>
      <c r="B2919" s="8" t="s">
        <v>3567</v>
      </c>
      <c r="C2919" s="8" t="s">
        <v>3646</v>
      </c>
      <c r="D2919" s="8" t="s">
        <v>1794</v>
      </c>
      <c r="E2919" s="9">
        <v>42155</v>
      </c>
      <c r="F2919" s="8" t="s">
        <v>1795</v>
      </c>
      <c r="G2919" s="10" t="s">
        <v>10317</v>
      </c>
      <c r="H2919" s="10"/>
      <c r="I2919" s="8" t="s">
        <v>1797</v>
      </c>
      <c r="J2919" s="8" t="s">
        <v>1874</v>
      </c>
      <c r="K2919" s="8"/>
      <c r="L2919" s="8"/>
      <c r="M2919" s="8">
        <v>5</v>
      </c>
      <c r="N2919" s="8">
        <v>5</v>
      </c>
      <c r="O2919" s="8">
        <v>3</v>
      </c>
      <c r="P2919" s="12">
        <v>1</v>
      </c>
      <c r="Q2919" s="8">
        <v>4</v>
      </c>
      <c r="R2919" s="8" t="s">
        <v>1885</v>
      </c>
      <c r="S2919" s="8">
        <v>1</v>
      </c>
      <c r="T2919" s="8">
        <v>2</v>
      </c>
      <c r="U2919" s="8"/>
      <c r="V2919" s="8" t="str">
        <f t="shared" si="49"/>
        <v>Unknown</v>
      </c>
      <c r="W2919" s="15" t="e" cm="1">
        <f t="array" ref="W2919">IF(ISBLANK(K2919),Unknown,K2919)</f>
        <v>#NAME?</v>
      </c>
      <c r="X2919" s="5" t="s">
        <v>2306</v>
      </c>
      <c r="Y2919" s="5" t="s">
        <v>2306</v>
      </c>
    </row>
    <row r="2920" spans="1:25">
      <c r="A2920" s="8">
        <v>7</v>
      </c>
      <c r="B2920" s="8" t="s">
        <v>3567</v>
      </c>
      <c r="C2920" s="8" t="s">
        <v>3646</v>
      </c>
      <c r="D2920" s="8" t="s">
        <v>1794</v>
      </c>
      <c r="E2920" s="9">
        <v>42155</v>
      </c>
      <c r="F2920" s="8" t="s">
        <v>1795</v>
      </c>
      <c r="G2920" s="10" t="s">
        <v>10318</v>
      </c>
      <c r="H2920" s="10"/>
      <c r="I2920" s="8" t="s">
        <v>1797</v>
      </c>
      <c r="J2920" s="8" t="s">
        <v>1798</v>
      </c>
      <c r="K2920" s="8"/>
      <c r="L2920" s="8"/>
      <c r="M2920" s="8">
        <v>4</v>
      </c>
      <c r="N2920" s="8">
        <v>4</v>
      </c>
      <c r="O2920" s="8">
        <v>4</v>
      </c>
      <c r="P2920" s="12">
        <v>1</v>
      </c>
      <c r="Q2920" s="8">
        <v>4</v>
      </c>
      <c r="R2920" s="8" t="s">
        <v>1885</v>
      </c>
      <c r="S2920" s="8">
        <v>1</v>
      </c>
      <c r="T2920" s="8">
        <v>3</v>
      </c>
      <c r="U2920" s="8"/>
      <c r="V2920" s="8" t="str">
        <f t="shared" si="49"/>
        <v>Unknown</v>
      </c>
      <c r="W2920" s="15" t="e" cm="1">
        <f t="array" ref="W2920">IF(ISBLANK(K2920),Unknown,K2920)</f>
        <v>#NAME?</v>
      </c>
      <c r="X2920" s="5" t="s">
        <v>2306</v>
      </c>
      <c r="Y2920" s="5" t="s">
        <v>2306</v>
      </c>
    </row>
    <row r="2921" spans="1:25">
      <c r="A2921" s="8">
        <v>10</v>
      </c>
      <c r="B2921" s="8" t="s">
        <v>3567</v>
      </c>
      <c r="C2921" s="8" t="s">
        <v>10319</v>
      </c>
      <c r="D2921" s="8" t="s">
        <v>1794</v>
      </c>
      <c r="E2921" s="9">
        <v>42153</v>
      </c>
      <c r="F2921" s="8" t="s">
        <v>1795</v>
      </c>
      <c r="G2921" s="10" t="s">
        <v>10320</v>
      </c>
      <c r="H2921" s="10"/>
      <c r="I2921" s="8" t="s">
        <v>1797</v>
      </c>
      <c r="J2921" s="8" t="s">
        <v>1836</v>
      </c>
      <c r="K2921" s="8"/>
      <c r="L2921" s="8"/>
      <c r="M2921" s="8">
        <v>5</v>
      </c>
      <c r="N2921" s="8">
        <v>5</v>
      </c>
      <c r="O2921" s="8">
        <v>5</v>
      </c>
      <c r="P2921" s="12">
        <v>1</v>
      </c>
      <c r="Q2921" s="8">
        <v>5</v>
      </c>
      <c r="R2921" s="8" t="s">
        <v>1885</v>
      </c>
      <c r="S2921" s="8">
        <v>1</v>
      </c>
      <c r="T2921" s="8">
        <v>5</v>
      </c>
      <c r="U2921" s="8"/>
      <c r="V2921" s="8" t="str">
        <f t="shared" si="49"/>
        <v>Unknown</v>
      </c>
      <c r="W2921" s="15" t="e" cm="1">
        <f t="array" ref="W2921">IF(ISBLANK(K2921),Unknown,K2921)</f>
        <v>#NAME?</v>
      </c>
      <c r="X2921" s="5" t="s">
        <v>2306</v>
      </c>
      <c r="Y2921" s="5" t="s">
        <v>2306</v>
      </c>
    </row>
    <row r="2922" spans="1:25">
      <c r="A2922" s="8">
        <v>9</v>
      </c>
      <c r="B2922" s="8" t="s">
        <v>3567</v>
      </c>
      <c r="C2922" s="8" t="s">
        <v>10321</v>
      </c>
      <c r="D2922" s="8" t="s">
        <v>1794</v>
      </c>
      <c r="E2922" s="9">
        <v>42153</v>
      </c>
      <c r="F2922" s="8" t="s">
        <v>3066</v>
      </c>
      <c r="G2922" s="10" t="s">
        <v>10322</v>
      </c>
      <c r="H2922" s="10"/>
      <c r="I2922" s="8" t="s">
        <v>1797</v>
      </c>
      <c r="J2922" s="8" t="s">
        <v>1798</v>
      </c>
      <c r="K2922" s="8"/>
      <c r="L2922" s="8"/>
      <c r="M2922" s="8">
        <v>4</v>
      </c>
      <c r="N2922" s="8">
        <v>5</v>
      </c>
      <c r="O2922" s="8">
        <v>3</v>
      </c>
      <c r="P2922" s="12">
        <v>1</v>
      </c>
      <c r="Q2922" s="8">
        <v>5</v>
      </c>
      <c r="R2922" s="8" t="s">
        <v>1885</v>
      </c>
      <c r="S2922" s="8">
        <v>1</v>
      </c>
      <c r="T2922" s="8">
        <v>4</v>
      </c>
      <c r="U2922" s="8"/>
      <c r="V2922" s="8" t="str">
        <f t="shared" si="49"/>
        <v>Unknown</v>
      </c>
      <c r="W2922" s="15" t="e" cm="1">
        <f t="array" ref="W2922">IF(ISBLANK(K2922),Unknown,K2922)</f>
        <v>#NAME?</v>
      </c>
      <c r="X2922" s="5" t="s">
        <v>2306</v>
      </c>
      <c r="Y2922" s="5" t="s">
        <v>2306</v>
      </c>
    </row>
    <row r="2923" spans="1:25">
      <c r="A2923" s="8">
        <v>3</v>
      </c>
      <c r="B2923" s="8" t="s">
        <v>3567</v>
      </c>
      <c r="C2923" s="8" t="s">
        <v>5430</v>
      </c>
      <c r="D2923" s="8" t="s">
        <v>1794</v>
      </c>
      <c r="E2923" s="9">
        <v>42152</v>
      </c>
      <c r="F2923" s="8" t="s">
        <v>1795</v>
      </c>
      <c r="G2923" s="10" t="s">
        <v>10323</v>
      </c>
      <c r="H2923" s="10"/>
      <c r="I2923" s="8" t="s">
        <v>1797</v>
      </c>
      <c r="J2923" s="8" t="s">
        <v>1807</v>
      </c>
      <c r="K2923" s="8"/>
      <c r="L2923" s="8"/>
      <c r="M2923" s="8">
        <v>1</v>
      </c>
      <c r="N2923" s="8">
        <v>3</v>
      </c>
      <c r="O2923" s="8">
        <v>1</v>
      </c>
      <c r="P2923" s="12">
        <v>1</v>
      </c>
      <c r="Q2923" s="8">
        <v>1</v>
      </c>
      <c r="R2923" s="8" t="s">
        <v>1799</v>
      </c>
      <c r="S2923" s="8">
        <v>0</v>
      </c>
      <c r="T2923" s="8">
        <v>1</v>
      </c>
      <c r="U2923" s="8"/>
      <c r="V2923" s="8" t="str">
        <f t="shared" si="49"/>
        <v>Unknown</v>
      </c>
      <c r="W2923" s="15" t="e" cm="1">
        <f t="array" ref="W2923">IF(ISBLANK(K2923),Unknown,K2923)</f>
        <v>#NAME?</v>
      </c>
      <c r="X2923" s="5" t="s">
        <v>2306</v>
      </c>
      <c r="Y2923" s="5" t="s">
        <v>2306</v>
      </c>
    </row>
    <row r="2924" spans="1:25">
      <c r="A2924" s="8">
        <v>7</v>
      </c>
      <c r="B2924" s="8" t="s">
        <v>3567</v>
      </c>
      <c r="C2924" s="8" t="s">
        <v>10324</v>
      </c>
      <c r="D2924" s="8" t="s">
        <v>1794</v>
      </c>
      <c r="E2924" s="9">
        <v>42152</v>
      </c>
      <c r="F2924" s="8" t="s">
        <v>1795</v>
      </c>
      <c r="G2924" s="10" t="s">
        <v>10325</v>
      </c>
      <c r="H2924" s="10"/>
      <c r="I2924" s="8" t="s">
        <v>1797</v>
      </c>
      <c r="J2924" s="8" t="s">
        <v>1798</v>
      </c>
      <c r="K2924" s="8"/>
      <c r="L2924" s="8"/>
      <c r="M2924" s="8">
        <v>2</v>
      </c>
      <c r="N2924" s="8">
        <v>3</v>
      </c>
      <c r="O2924" s="8">
        <v>2</v>
      </c>
      <c r="P2924" s="12">
        <v>1</v>
      </c>
      <c r="Q2924" s="8">
        <v>3</v>
      </c>
      <c r="R2924" s="8" t="s">
        <v>1885</v>
      </c>
      <c r="S2924" s="8">
        <v>1</v>
      </c>
      <c r="T2924" s="8">
        <v>2</v>
      </c>
      <c r="U2924" s="8"/>
      <c r="V2924" s="8" t="str">
        <f t="shared" si="49"/>
        <v>Unknown</v>
      </c>
      <c r="W2924" s="15" t="e" cm="1">
        <f t="array" ref="W2924">IF(ISBLANK(K2924),Unknown,K2924)</f>
        <v>#NAME?</v>
      </c>
      <c r="X2924" s="5" t="s">
        <v>2306</v>
      </c>
      <c r="Y2924" s="5" t="s">
        <v>2306</v>
      </c>
    </row>
    <row r="2925" spans="1:25">
      <c r="A2925" s="8">
        <v>7</v>
      </c>
      <c r="B2925" s="8" t="s">
        <v>3567</v>
      </c>
      <c r="C2925" s="8" t="s">
        <v>10326</v>
      </c>
      <c r="D2925" s="8" t="s">
        <v>1794</v>
      </c>
      <c r="E2925" s="9">
        <v>42151</v>
      </c>
      <c r="F2925" s="8" t="s">
        <v>1795</v>
      </c>
      <c r="G2925" s="10" t="s">
        <v>10327</v>
      </c>
      <c r="H2925" s="10"/>
      <c r="I2925" s="8" t="s">
        <v>1797</v>
      </c>
      <c r="J2925" s="8" t="s">
        <v>1807</v>
      </c>
      <c r="K2925" s="8"/>
      <c r="L2925" s="8"/>
      <c r="M2925" s="8">
        <v>4</v>
      </c>
      <c r="N2925" s="8">
        <v>4</v>
      </c>
      <c r="O2925" s="8">
        <v>4</v>
      </c>
      <c r="P2925" s="12">
        <v>1</v>
      </c>
      <c r="Q2925" s="8">
        <v>4</v>
      </c>
      <c r="R2925" s="8" t="s">
        <v>1885</v>
      </c>
      <c r="S2925" s="8">
        <v>1</v>
      </c>
      <c r="T2925" s="8">
        <v>3</v>
      </c>
      <c r="U2925" s="8"/>
      <c r="V2925" s="8" t="str">
        <f t="shared" si="49"/>
        <v>Unknown</v>
      </c>
      <c r="W2925" s="15" t="e" cm="1">
        <f t="array" ref="W2925">IF(ISBLANK(K2925),Unknown,K2925)</f>
        <v>#NAME?</v>
      </c>
      <c r="X2925" s="5" t="s">
        <v>2306</v>
      </c>
      <c r="Y2925" s="5" t="s">
        <v>2306</v>
      </c>
    </row>
    <row r="2926" spans="1:25">
      <c r="A2926" s="8">
        <v>9</v>
      </c>
      <c r="B2926" s="8" t="s">
        <v>3567</v>
      </c>
      <c r="C2926" s="8" t="s">
        <v>8068</v>
      </c>
      <c r="D2926" s="8" t="s">
        <v>1794</v>
      </c>
      <c r="E2926" s="9">
        <v>42151</v>
      </c>
      <c r="F2926" s="8" t="s">
        <v>1795</v>
      </c>
      <c r="G2926" s="10" t="s">
        <v>10328</v>
      </c>
      <c r="H2926" s="10"/>
      <c r="I2926" s="8" t="s">
        <v>1797</v>
      </c>
      <c r="J2926" s="8" t="s">
        <v>1798</v>
      </c>
      <c r="K2926" s="8"/>
      <c r="L2926" s="8"/>
      <c r="M2926" s="8">
        <v>5</v>
      </c>
      <c r="N2926" s="8">
        <v>5</v>
      </c>
      <c r="O2926" s="8">
        <v>3</v>
      </c>
      <c r="P2926" s="12">
        <v>1</v>
      </c>
      <c r="Q2926" s="8">
        <v>5</v>
      </c>
      <c r="R2926" s="8" t="s">
        <v>1885</v>
      </c>
      <c r="S2926" s="8">
        <v>1</v>
      </c>
      <c r="T2926" s="8">
        <v>3</v>
      </c>
      <c r="U2926" s="8"/>
      <c r="V2926" s="8" t="str">
        <f t="shared" si="49"/>
        <v>Unknown</v>
      </c>
      <c r="W2926" s="15" t="e" cm="1">
        <f t="array" ref="W2926">IF(ISBLANK(K2926),Unknown,K2926)</f>
        <v>#NAME?</v>
      </c>
      <c r="X2926" s="5" t="s">
        <v>2306</v>
      </c>
      <c r="Y2926" s="5" t="s">
        <v>2306</v>
      </c>
    </row>
    <row r="2927" spans="1:25">
      <c r="A2927" s="8">
        <v>8</v>
      </c>
      <c r="B2927" s="8" t="s">
        <v>3567</v>
      </c>
      <c r="C2927" s="8" t="s">
        <v>10329</v>
      </c>
      <c r="D2927" s="8" t="s">
        <v>1794</v>
      </c>
      <c r="E2927" s="9">
        <v>42151</v>
      </c>
      <c r="F2927" s="8" t="s">
        <v>1795</v>
      </c>
      <c r="G2927" s="10" t="s">
        <v>10330</v>
      </c>
      <c r="H2927" s="10"/>
      <c r="I2927" s="8" t="s">
        <v>1797</v>
      </c>
      <c r="J2927" s="8" t="s">
        <v>1807</v>
      </c>
      <c r="K2927" s="8"/>
      <c r="L2927" s="8"/>
      <c r="M2927" s="8">
        <v>4</v>
      </c>
      <c r="N2927" s="8">
        <v>5</v>
      </c>
      <c r="O2927" s="8">
        <v>5</v>
      </c>
      <c r="P2927" s="12">
        <v>1</v>
      </c>
      <c r="Q2927" s="8">
        <v>4</v>
      </c>
      <c r="R2927" s="8" t="s">
        <v>1885</v>
      </c>
      <c r="S2927" s="8">
        <v>1</v>
      </c>
      <c r="T2927" s="8">
        <v>4</v>
      </c>
      <c r="U2927" s="8"/>
      <c r="V2927" s="8" t="str">
        <f t="shared" si="49"/>
        <v>Unknown</v>
      </c>
      <c r="W2927" s="15" t="e" cm="1">
        <f t="array" ref="W2927">IF(ISBLANK(K2927),Unknown,K2927)</f>
        <v>#NAME?</v>
      </c>
      <c r="X2927" s="5" t="s">
        <v>2306</v>
      </c>
      <c r="Y2927" s="5" t="s">
        <v>2306</v>
      </c>
    </row>
    <row r="2928" spans="1:25">
      <c r="A2928" s="8">
        <v>9</v>
      </c>
      <c r="B2928" s="8" t="s">
        <v>3567</v>
      </c>
      <c r="C2928" s="8" t="s">
        <v>10331</v>
      </c>
      <c r="D2928" s="8" t="s">
        <v>1794</v>
      </c>
      <c r="E2928" s="9">
        <v>42151</v>
      </c>
      <c r="F2928" s="8" t="s">
        <v>1795</v>
      </c>
      <c r="G2928" s="10" t="s">
        <v>10332</v>
      </c>
      <c r="H2928" s="10"/>
      <c r="I2928" s="8" t="s">
        <v>1797</v>
      </c>
      <c r="J2928" s="8" t="s">
        <v>1836</v>
      </c>
      <c r="K2928" s="8"/>
      <c r="L2928" s="8"/>
      <c r="M2928" s="8">
        <v>5</v>
      </c>
      <c r="N2928" s="8">
        <v>5</v>
      </c>
      <c r="O2928" s="8">
        <v>5</v>
      </c>
      <c r="P2928" s="12">
        <v>1</v>
      </c>
      <c r="Q2928" s="8">
        <v>5</v>
      </c>
      <c r="R2928" s="8" t="s">
        <v>1885</v>
      </c>
      <c r="S2928" s="8">
        <v>1</v>
      </c>
      <c r="T2928" s="8">
        <v>5</v>
      </c>
      <c r="U2928" s="8"/>
      <c r="V2928" s="8" t="str">
        <f t="shared" si="49"/>
        <v>Unknown</v>
      </c>
      <c r="W2928" s="15" t="e" cm="1">
        <f t="array" ref="W2928">IF(ISBLANK(K2928),Unknown,K2928)</f>
        <v>#NAME?</v>
      </c>
      <c r="X2928" s="5" t="s">
        <v>2306</v>
      </c>
      <c r="Y2928" s="5" t="s">
        <v>2306</v>
      </c>
    </row>
    <row r="2929" spans="1:25">
      <c r="A2929" s="8">
        <v>8</v>
      </c>
      <c r="B2929" s="8" t="s">
        <v>3567</v>
      </c>
      <c r="C2929" s="8" t="s">
        <v>10333</v>
      </c>
      <c r="D2929" s="8" t="s">
        <v>1794</v>
      </c>
      <c r="E2929" s="9">
        <v>42151</v>
      </c>
      <c r="F2929" s="8" t="s">
        <v>1795</v>
      </c>
      <c r="G2929" s="10" t="s">
        <v>10334</v>
      </c>
      <c r="H2929" s="10"/>
      <c r="I2929" s="8" t="s">
        <v>1797</v>
      </c>
      <c r="J2929" s="8" t="s">
        <v>1874</v>
      </c>
      <c r="K2929" s="8"/>
      <c r="L2929" s="8"/>
      <c r="M2929" s="8">
        <v>3</v>
      </c>
      <c r="N2929" s="8">
        <v>4</v>
      </c>
      <c r="O2929" s="8">
        <v>4</v>
      </c>
      <c r="P2929" s="12">
        <v>1</v>
      </c>
      <c r="Q2929" s="8">
        <v>4</v>
      </c>
      <c r="R2929" s="8" t="s">
        <v>1885</v>
      </c>
      <c r="S2929" s="8">
        <v>1</v>
      </c>
      <c r="T2929" s="8">
        <v>5</v>
      </c>
      <c r="U2929" s="8"/>
      <c r="V2929" s="8" t="str">
        <f t="shared" si="49"/>
        <v>Unknown</v>
      </c>
      <c r="W2929" s="15" t="e" cm="1">
        <f t="array" ref="W2929">IF(ISBLANK(K2929),Unknown,K2929)</f>
        <v>#NAME?</v>
      </c>
      <c r="X2929" s="5" t="s">
        <v>2306</v>
      </c>
      <c r="Y2929" s="5" t="s">
        <v>2306</v>
      </c>
    </row>
    <row r="2930" spans="1:25">
      <c r="A2930" s="8">
        <v>9</v>
      </c>
      <c r="B2930" s="8" t="s">
        <v>3567</v>
      </c>
      <c r="C2930" s="8" t="s">
        <v>10335</v>
      </c>
      <c r="D2930" s="8" t="s">
        <v>1794</v>
      </c>
      <c r="E2930" s="9">
        <v>42149</v>
      </c>
      <c r="F2930" s="8" t="s">
        <v>1795</v>
      </c>
      <c r="G2930" s="10" t="s">
        <v>10336</v>
      </c>
      <c r="H2930" s="10"/>
      <c r="I2930" s="8" t="s">
        <v>1797</v>
      </c>
      <c r="J2930" s="8" t="s">
        <v>1807</v>
      </c>
      <c r="K2930" s="8"/>
      <c r="L2930" s="8"/>
      <c r="M2930" s="8">
        <v>4</v>
      </c>
      <c r="N2930" s="8">
        <v>5</v>
      </c>
      <c r="O2930" s="8">
        <v>5</v>
      </c>
      <c r="P2930" s="12">
        <v>1</v>
      </c>
      <c r="Q2930" s="8">
        <v>5</v>
      </c>
      <c r="R2930" s="8" t="s">
        <v>1885</v>
      </c>
      <c r="S2930" s="8">
        <v>1</v>
      </c>
      <c r="T2930" s="8">
        <v>4</v>
      </c>
      <c r="U2930" s="8"/>
      <c r="V2930" s="8" t="str">
        <f t="shared" si="49"/>
        <v>Unknown</v>
      </c>
      <c r="W2930" s="15" t="e" cm="1">
        <f t="array" ref="W2930">IF(ISBLANK(K2930),Unknown,K2930)</f>
        <v>#NAME?</v>
      </c>
      <c r="X2930" s="5" t="s">
        <v>2306</v>
      </c>
      <c r="Y2930" s="5" t="s">
        <v>2306</v>
      </c>
    </row>
    <row r="2931" spans="1:25">
      <c r="A2931" s="8">
        <v>8</v>
      </c>
      <c r="B2931" s="8" t="s">
        <v>3567</v>
      </c>
      <c r="C2931" s="8" t="s">
        <v>10337</v>
      </c>
      <c r="D2931" s="8" t="s">
        <v>1794</v>
      </c>
      <c r="E2931" s="9">
        <v>42149</v>
      </c>
      <c r="F2931" s="8" t="s">
        <v>1795</v>
      </c>
      <c r="G2931" s="10" t="s">
        <v>10338</v>
      </c>
      <c r="H2931" s="10"/>
      <c r="I2931" s="8" t="s">
        <v>1797</v>
      </c>
      <c r="J2931" s="8" t="s">
        <v>1798</v>
      </c>
      <c r="K2931" s="8"/>
      <c r="L2931" s="8"/>
      <c r="M2931" s="8">
        <v>4</v>
      </c>
      <c r="N2931" s="8">
        <v>5</v>
      </c>
      <c r="O2931" s="8">
        <v>3</v>
      </c>
      <c r="P2931" s="12">
        <v>1</v>
      </c>
      <c r="Q2931" s="8">
        <v>5</v>
      </c>
      <c r="R2931" s="8" t="s">
        <v>1885</v>
      </c>
      <c r="S2931" s="8">
        <v>1</v>
      </c>
      <c r="T2931" s="8">
        <v>1</v>
      </c>
      <c r="U2931" s="8"/>
      <c r="V2931" s="8" t="str">
        <f t="shared" si="49"/>
        <v>Unknown</v>
      </c>
      <c r="W2931" s="15" t="e" cm="1">
        <f t="array" ref="W2931">IF(ISBLANK(K2931),Unknown,K2931)</f>
        <v>#NAME?</v>
      </c>
      <c r="X2931" s="5" t="s">
        <v>2306</v>
      </c>
      <c r="Y2931" s="5" t="s">
        <v>2306</v>
      </c>
    </row>
    <row r="2932" spans="1:25">
      <c r="A2932" s="8">
        <v>10</v>
      </c>
      <c r="B2932" s="8" t="s">
        <v>3567</v>
      </c>
      <c r="C2932" s="8" t="s">
        <v>10339</v>
      </c>
      <c r="D2932" s="8" t="s">
        <v>1794</v>
      </c>
      <c r="E2932" s="9">
        <v>42146</v>
      </c>
      <c r="F2932" s="8" t="s">
        <v>2520</v>
      </c>
      <c r="G2932" s="10" t="s">
        <v>10340</v>
      </c>
      <c r="H2932" s="10"/>
      <c r="I2932" s="8" t="s">
        <v>1797</v>
      </c>
      <c r="J2932" s="8" t="s">
        <v>1836</v>
      </c>
      <c r="K2932" s="8"/>
      <c r="L2932" s="8"/>
      <c r="M2932" s="8">
        <v>5</v>
      </c>
      <c r="N2932" s="8">
        <v>5</v>
      </c>
      <c r="O2932" s="8">
        <v>5</v>
      </c>
      <c r="P2932" s="12">
        <v>1</v>
      </c>
      <c r="Q2932" s="8">
        <v>5</v>
      </c>
      <c r="R2932" s="8" t="s">
        <v>1885</v>
      </c>
      <c r="S2932" s="8">
        <v>1</v>
      </c>
      <c r="T2932" s="8">
        <v>5</v>
      </c>
      <c r="U2932" s="8"/>
      <c r="V2932" s="8" t="str">
        <f t="shared" si="49"/>
        <v>Unknown</v>
      </c>
      <c r="W2932" s="15" t="e" cm="1">
        <f t="array" ref="W2932">IF(ISBLANK(K2932),Unknown,K2932)</f>
        <v>#NAME?</v>
      </c>
      <c r="X2932" s="5" t="s">
        <v>2306</v>
      </c>
      <c r="Y2932" s="5" t="s">
        <v>2306</v>
      </c>
    </row>
    <row r="2933" spans="1:25">
      <c r="A2933" s="8">
        <v>8</v>
      </c>
      <c r="B2933" s="8" t="s">
        <v>3567</v>
      </c>
      <c r="C2933" s="8" t="s">
        <v>10341</v>
      </c>
      <c r="D2933" s="8" t="s">
        <v>1794</v>
      </c>
      <c r="E2933" s="9">
        <v>42146</v>
      </c>
      <c r="F2933" s="8" t="s">
        <v>1795</v>
      </c>
      <c r="G2933" s="10" t="s">
        <v>10342</v>
      </c>
      <c r="H2933" s="10"/>
      <c r="I2933" s="8" t="s">
        <v>1797</v>
      </c>
      <c r="J2933" s="8" t="s">
        <v>1874</v>
      </c>
      <c r="K2933" s="8"/>
      <c r="L2933" s="8"/>
      <c r="M2933" s="8">
        <v>4</v>
      </c>
      <c r="N2933" s="8">
        <v>4</v>
      </c>
      <c r="O2933" s="8">
        <v>4</v>
      </c>
      <c r="P2933" s="12">
        <v>1</v>
      </c>
      <c r="Q2933" s="8">
        <v>4</v>
      </c>
      <c r="R2933" s="8" t="s">
        <v>1885</v>
      </c>
      <c r="S2933" s="8">
        <v>1</v>
      </c>
      <c r="T2933" s="8">
        <v>3</v>
      </c>
      <c r="U2933" s="8"/>
      <c r="V2933" s="8" t="str">
        <f t="shared" si="49"/>
        <v>Unknown</v>
      </c>
      <c r="W2933" s="15" t="e" cm="1">
        <f t="array" ref="W2933">IF(ISBLANK(K2933),Unknown,K2933)</f>
        <v>#NAME?</v>
      </c>
      <c r="X2933" s="5" t="s">
        <v>2306</v>
      </c>
      <c r="Y2933" s="5" t="s">
        <v>2306</v>
      </c>
    </row>
    <row r="2934" spans="1:25">
      <c r="A2934" s="8">
        <v>10</v>
      </c>
      <c r="B2934" s="8" t="s">
        <v>3567</v>
      </c>
      <c r="C2934" s="8" t="s">
        <v>10343</v>
      </c>
      <c r="D2934" s="8" t="s">
        <v>1794</v>
      </c>
      <c r="E2934" s="9">
        <v>42146</v>
      </c>
      <c r="F2934" s="8" t="s">
        <v>1795</v>
      </c>
      <c r="G2934" s="10" t="s">
        <v>10344</v>
      </c>
      <c r="H2934" s="10"/>
      <c r="I2934" s="8" t="s">
        <v>1797</v>
      </c>
      <c r="J2934" s="8" t="s">
        <v>1807</v>
      </c>
      <c r="K2934" s="8"/>
      <c r="L2934" s="8"/>
      <c r="M2934" s="8">
        <v>5</v>
      </c>
      <c r="N2934" s="8">
        <v>5</v>
      </c>
      <c r="O2934" s="8">
        <v>5</v>
      </c>
      <c r="P2934" s="12">
        <v>1</v>
      </c>
      <c r="Q2934" s="8">
        <v>4</v>
      </c>
      <c r="R2934" s="8" t="s">
        <v>1885</v>
      </c>
      <c r="S2934" s="8">
        <v>1</v>
      </c>
      <c r="T2934" s="8">
        <v>5</v>
      </c>
      <c r="U2934" s="8"/>
      <c r="V2934" s="8" t="str">
        <f t="shared" si="49"/>
        <v>Unknown</v>
      </c>
      <c r="W2934" s="15" t="e" cm="1">
        <f t="array" ref="W2934">IF(ISBLANK(K2934),Unknown,K2934)</f>
        <v>#NAME?</v>
      </c>
      <c r="X2934" s="5" t="s">
        <v>2306</v>
      </c>
      <c r="Y2934" s="5" t="s">
        <v>2306</v>
      </c>
    </row>
    <row r="2935" spans="1:25">
      <c r="A2935" s="8">
        <v>8</v>
      </c>
      <c r="B2935" s="8" t="s">
        <v>3567</v>
      </c>
      <c r="C2935" s="8" t="s">
        <v>10345</v>
      </c>
      <c r="D2935" s="8" t="s">
        <v>1794</v>
      </c>
      <c r="E2935" s="9">
        <v>42146</v>
      </c>
      <c r="F2935" s="8" t="s">
        <v>1827</v>
      </c>
      <c r="G2935" s="10" t="s">
        <v>10346</v>
      </c>
      <c r="H2935" s="10"/>
      <c r="I2935" s="8" t="s">
        <v>1797</v>
      </c>
      <c r="J2935" s="8" t="s">
        <v>1798</v>
      </c>
      <c r="K2935" s="8"/>
      <c r="L2935" s="8"/>
      <c r="M2935" s="8">
        <v>4</v>
      </c>
      <c r="N2935" s="8">
        <v>4</v>
      </c>
      <c r="O2935" s="8">
        <v>2</v>
      </c>
      <c r="P2935" s="12">
        <v>1</v>
      </c>
      <c r="Q2935" s="8">
        <v>3</v>
      </c>
      <c r="R2935" s="8" t="s">
        <v>1885</v>
      </c>
      <c r="S2935" s="8">
        <v>1</v>
      </c>
      <c r="T2935" s="8">
        <v>2</v>
      </c>
      <c r="U2935" s="8"/>
      <c r="V2935" s="8" t="str">
        <f t="shared" si="49"/>
        <v>Unknown</v>
      </c>
      <c r="W2935" s="15" t="e" cm="1">
        <f t="array" ref="W2935">IF(ISBLANK(K2935),Unknown,K2935)</f>
        <v>#NAME?</v>
      </c>
      <c r="X2935" s="5" t="s">
        <v>2306</v>
      </c>
      <c r="Y2935" s="5" t="s">
        <v>2306</v>
      </c>
    </row>
    <row r="2936" spans="1:25">
      <c r="A2936" s="8">
        <v>9</v>
      </c>
      <c r="B2936" s="8" t="s">
        <v>3567</v>
      </c>
      <c r="C2936" s="8" t="s">
        <v>10347</v>
      </c>
      <c r="D2936" s="8" t="s">
        <v>1794</v>
      </c>
      <c r="E2936" s="9">
        <v>42146</v>
      </c>
      <c r="F2936" s="8" t="s">
        <v>2341</v>
      </c>
      <c r="G2936" s="10" t="s">
        <v>10348</v>
      </c>
      <c r="H2936" s="10"/>
      <c r="I2936" s="8" t="s">
        <v>1797</v>
      </c>
      <c r="J2936" s="8" t="s">
        <v>1807</v>
      </c>
      <c r="K2936" s="8"/>
      <c r="L2936" s="8"/>
      <c r="M2936" s="8">
        <v>5</v>
      </c>
      <c r="N2936" s="8">
        <v>5</v>
      </c>
      <c r="O2936" s="8">
        <v>5</v>
      </c>
      <c r="P2936" s="12">
        <v>1</v>
      </c>
      <c r="Q2936" s="8">
        <v>5</v>
      </c>
      <c r="R2936" s="8" t="s">
        <v>1885</v>
      </c>
      <c r="S2936" s="8">
        <v>1</v>
      </c>
      <c r="T2936" s="8">
        <v>5</v>
      </c>
      <c r="U2936" s="8"/>
      <c r="V2936" s="8" t="str">
        <f t="shared" si="49"/>
        <v>Unknown</v>
      </c>
      <c r="W2936" s="15" t="e" cm="1">
        <f t="array" ref="W2936">IF(ISBLANK(K2936),Unknown,K2936)</f>
        <v>#NAME?</v>
      </c>
      <c r="X2936" s="5" t="s">
        <v>2306</v>
      </c>
      <c r="Y2936" s="5" t="s">
        <v>2306</v>
      </c>
    </row>
    <row r="2937" spans="1:25">
      <c r="A2937" s="8">
        <v>7</v>
      </c>
      <c r="B2937" s="8" t="s">
        <v>3567</v>
      </c>
      <c r="C2937" s="8" t="s">
        <v>4566</v>
      </c>
      <c r="D2937" s="8" t="s">
        <v>1794</v>
      </c>
      <c r="E2937" s="9">
        <v>42144</v>
      </c>
      <c r="F2937" s="8" t="s">
        <v>1795</v>
      </c>
      <c r="G2937" s="10" t="s">
        <v>10349</v>
      </c>
      <c r="H2937" s="10"/>
      <c r="I2937" s="8" t="s">
        <v>1797</v>
      </c>
      <c r="J2937" s="8" t="s">
        <v>1874</v>
      </c>
      <c r="K2937" s="8"/>
      <c r="L2937" s="8"/>
      <c r="M2937" s="8">
        <v>2</v>
      </c>
      <c r="N2937" s="8">
        <v>4</v>
      </c>
      <c r="O2937" s="8">
        <v>2</v>
      </c>
      <c r="P2937" s="12">
        <v>1</v>
      </c>
      <c r="Q2937" s="8">
        <v>3</v>
      </c>
      <c r="R2937" s="8" t="s">
        <v>1885</v>
      </c>
      <c r="S2937" s="8">
        <v>1</v>
      </c>
      <c r="T2937" s="8">
        <v>1</v>
      </c>
      <c r="U2937" s="8"/>
      <c r="V2937" s="8" t="str">
        <f t="shared" si="49"/>
        <v>Unknown</v>
      </c>
      <c r="W2937" s="15" t="e" cm="1">
        <f t="array" ref="W2937">IF(ISBLANK(K2937),Unknown,K2937)</f>
        <v>#NAME?</v>
      </c>
      <c r="X2937" s="5" t="s">
        <v>2306</v>
      </c>
      <c r="Y2937" s="5" t="s">
        <v>2306</v>
      </c>
    </row>
    <row r="2938" spans="1:25">
      <c r="A2938" s="8">
        <v>8</v>
      </c>
      <c r="B2938" s="8" t="s">
        <v>3567</v>
      </c>
      <c r="C2938" s="8" t="s">
        <v>10350</v>
      </c>
      <c r="D2938" s="8" t="s">
        <v>1794</v>
      </c>
      <c r="E2938" s="9">
        <v>42144</v>
      </c>
      <c r="F2938" s="8" t="s">
        <v>1795</v>
      </c>
      <c r="G2938" s="10" t="s">
        <v>10351</v>
      </c>
      <c r="H2938" s="10"/>
      <c r="I2938" s="8" t="s">
        <v>1797</v>
      </c>
      <c r="J2938" s="8" t="s">
        <v>1807</v>
      </c>
      <c r="K2938" s="8"/>
      <c r="L2938" s="8"/>
      <c r="M2938" s="8">
        <v>4</v>
      </c>
      <c r="N2938" s="8">
        <v>4</v>
      </c>
      <c r="O2938" s="8">
        <v>4</v>
      </c>
      <c r="P2938" s="12">
        <v>1</v>
      </c>
      <c r="Q2938" s="8">
        <v>4</v>
      </c>
      <c r="R2938" s="8" t="s">
        <v>1885</v>
      </c>
      <c r="S2938" s="8">
        <v>1</v>
      </c>
      <c r="T2938" s="8">
        <v>2</v>
      </c>
      <c r="U2938" s="8"/>
      <c r="V2938" s="8" t="str">
        <f t="shared" si="49"/>
        <v>Unknown</v>
      </c>
      <c r="W2938" s="15" t="e" cm="1">
        <f t="array" ref="W2938">IF(ISBLANK(K2938),Unknown,K2938)</f>
        <v>#NAME?</v>
      </c>
      <c r="X2938" s="5" t="s">
        <v>2306</v>
      </c>
      <c r="Y2938" s="5" t="s">
        <v>2306</v>
      </c>
    </row>
    <row r="2939" spans="1:25">
      <c r="A2939" s="8">
        <v>6</v>
      </c>
      <c r="B2939" s="8" t="s">
        <v>3567</v>
      </c>
      <c r="C2939" s="8" t="s">
        <v>10350</v>
      </c>
      <c r="D2939" s="8" t="s">
        <v>1794</v>
      </c>
      <c r="E2939" s="9">
        <v>42144</v>
      </c>
      <c r="F2939" s="8" t="s">
        <v>1795</v>
      </c>
      <c r="G2939" s="10" t="s">
        <v>10352</v>
      </c>
      <c r="H2939" s="10"/>
      <c r="I2939" s="8" t="s">
        <v>1797</v>
      </c>
      <c r="J2939" s="8" t="s">
        <v>1807</v>
      </c>
      <c r="K2939" s="8"/>
      <c r="L2939" s="8"/>
      <c r="M2939" s="8">
        <v>4</v>
      </c>
      <c r="N2939" s="8">
        <v>5</v>
      </c>
      <c r="O2939" s="8">
        <v>5</v>
      </c>
      <c r="P2939" s="12">
        <v>1</v>
      </c>
      <c r="Q2939" s="8">
        <v>3</v>
      </c>
      <c r="R2939" s="8" t="s">
        <v>1885</v>
      </c>
      <c r="S2939" s="8">
        <v>1</v>
      </c>
      <c r="T2939" s="8">
        <v>1</v>
      </c>
      <c r="U2939" s="8"/>
      <c r="V2939" s="8" t="str">
        <f t="shared" si="49"/>
        <v>Unknown</v>
      </c>
      <c r="W2939" s="15" t="e" cm="1">
        <f t="array" ref="W2939">IF(ISBLANK(K2939),Unknown,K2939)</f>
        <v>#NAME?</v>
      </c>
      <c r="X2939" s="5" t="s">
        <v>2306</v>
      </c>
      <c r="Y2939" s="5" t="s">
        <v>2306</v>
      </c>
    </row>
    <row r="2940" spans="1:25">
      <c r="A2940" s="8">
        <v>10</v>
      </c>
      <c r="B2940" s="8" t="s">
        <v>3567</v>
      </c>
      <c r="C2940" s="8" t="s">
        <v>10353</v>
      </c>
      <c r="D2940" s="8" t="s">
        <v>1794</v>
      </c>
      <c r="E2940" s="9">
        <v>42144</v>
      </c>
      <c r="F2940" s="8" t="s">
        <v>1938</v>
      </c>
      <c r="G2940" s="10" t="s">
        <v>10354</v>
      </c>
      <c r="H2940" s="10"/>
      <c r="I2940" s="8" t="s">
        <v>1797</v>
      </c>
      <c r="J2940" s="8" t="s">
        <v>1807</v>
      </c>
      <c r="K2940" s="8"/>
      <c r="L2940" s="8"/>
      <c r="M2940" s="8">
        <v>4</v>
      </c>
      <c r="N2940" s="8">
        <v>5</v>
      </c>
      <c r="O2940" s="8">
        <v>5</v>
      </c>
      <c r="P2940" s="12">
        <v>1</v>
      </c>
      <c r="Q2940" s="8">
        <v>4</v>
      </c>
      <c r="R2940" s="8" t="s">
        <v>1885</v>
      </c>
      <c r="S2940" s="8">
        <v>1</v>
      </c>
      <c r="T2940" s="8">
        <v>3</v>
      </c>
      <c r="U2940" s="8"/>
      <c r="V2940" s="8" t="str">
        <f t="shared" si="49"/>
        <v>Unknown</v>
      </c>
      <c r="W2940" s="15" t="e" cm="1">
        <f t="array" ref="W2940">IF(ISBLANK(K2940),Unknown,K2940)</f>
        <v>#NAME?</v>
      </c>
      <c r="X2940" s="5" t="s">
        <v>2306</v>
      </c>
      <c r="Y2940" s="5" t="s">
        <v>2306</v>
      </c>
    </row>
    <row r="2941" spans="1:25">
      <c r="A2941" s="8">
        <v>8</v>
      </c>
      <c r="B2941" s="8" t="s">
        <v>3567</v>
      </c>
      <c r="C2941" s="8" t="s">
        <v>10355</v>
      </c>
      <c r="D2941" s="8" t="s">
        <v>1794</v>
      </c>
      <c r="E2941" s="9">
        <v>42144</v>
      </c>
      <c r="F2941" s="8" t="s">
        <v>1833</v>
      </c>
      <c r="G2941" s="10" t="s">
        <v>10356</v>
      </c>
      <c r="H2941" s="10"/>
      <c r="I2941" s="8" t="s">
        <v>1797</v>
      </c>
      <c r="J2941" s="8" t="s">
        <v>1874</v>
      </c>
      <c r="K2941" s="8"/>
      <c r="L2941" s="8"/>
      <c r="M2941" s="8">
        <v>4</v>
      </c>
      <c r="N2941" s="8">
        <v>5</v>
      </c>
      <c r="O2941" s="8">
        <v>4</v>
      </c>
      <c r="P2941" s="12">
        <v>1</v>
      </c>
      <c r="Q2941" s="8">
        <v>5</v>
      </c>
      <c r="R2941" s="8" t="s">
        <v>1885</v>
      </c>
      <c r="S2941" s="8">
        <v>1</v>
      </c>
      <c r="T2941" s="8">
        <v>2</v>
      </c>
      <c r="U2941" s="8"/>
      <c r="V2941" s="8" t="str">
        <f t="shared" si="49"/>
        <v>Unknown</v>
      </c>
      <c r="W2941" s="15" t="e" cm="1">
        <f t="array" ref="W2941">IF(ISBLANK(K2941),Unknown,K2941)</f>
        <v>#NAME?</v>
      </c>
      <c r="X2941" s="5" t="s">
        <v>2306</v>
      </c>
      <c r="Y2941" s="5" t="s">
        <v>2306</v>
      </c>
    </row>
    <row r="2942" spans="1:25">
      <c r="A2942" s="8">
        <v>10</v>
      </c>
      <c r="B2942" s="8" t="s">
        <v>3567</v>
      </c>
      <c r="C2942" s="8" t="s">
        <v>10357</v>
      </c>
      <c r="D2942" s="8" t="s">
        <v>1794</v>
      </c>
      <c r="E2942" s="9">
        <v>42144</v>
      </c>
      <c r="F2942" s="8" t="s">
        <v>2054</v>
      </c>
      <c r="G2942" s="10" t="s">
        <v>10358</v>
      </c>
      <c r="H2942" s="10"/>
      <c r="I2942" s="8" t="s">
        <v>1797</v>
      </c>
      <c r="J2942" s="8" t="s">
        <v>1807</v>
      </c>
      <c r="K2942" s="8"/>
      <c r="L2942" s="8"/>
      <c r="M2942" s="8">
        <v>5</v>
      </c>
      <c r="N2942" s="8">
        <v>5</v>
      </c>
      <c r="O2942" s="8">
        <v>5</v>
      </c>
      <c r="P2942" s="12">
        <v>1</v>
      </c>
      <c r="Q2942" s="8">
        <v>5</v>
      </c>
      <c r="R2942" s="8" t="s">
        <v>1885</v>
      </c>
      <c r="S2942" s="8">
        <v>1</v>
      </c>
      <c r="T2942" s="8">
        <v>3</v>
      </c>
      <c r="U2942" s="8"/>
      <c r="V2942" s="8" t="str">
        <f t="shared" si="49"/>
        <v>Unknown</v>
      </c>
      <c r="W2942" s="15" t="e" cm="1">
        <f t="array" ref="W2942">IF(ISBLANK(K2942),Unknown,K2942)</f>
        <v>#NAME?</v>
      </c>
      <c r="X2942" s="5" t="s">
        <v>2306</v>
      </c>
      <c r="Y2942" s="5" t="s">
        <v>2306</v>
      </c>
    </row>
    <row r="2943" spans="1:25">
      <c r="A2943" s="8">
        <v>1</v>
      </c>
      <c r="B2943" s="8" t="s">
        <v>3567</v>
      </c>
      <c r="C2943" s="8" t="s">
        <v>10359</v>
      </c>
      <c r="D2943" s="8" t="s">
        <v>1794</v>
      </c>
      <c r="E2943" s="9">
        <v>42144</v>
      </c>
      <c r="F2943" s="8" t="s">
        <v>1879</v>
      </c>
      <c r="G2943" s="10" t="s">
        <v>10360</v>
      </c>
      <c r="H2943" s="10"/>
      <c r="I2943" s="8" t="s">
        <v>1797</v>
      </c>
      <c r="J2943" s="8" t="s">
        <v>1798</v>
      </c>
      <c r="K2943" s="8"/>
      <c r="L2943" s="8"/>
      <c r="M2943" s="8">
        <v>1</v>
      </c>
      <c r="N2943" s="8">
        <v>4</v>
      </c>
      <c r="O2943" s="8">
        <v>1</v>
      </c>
      <c r="P2943" s="12">
        <v>1</v>
      </c>
      <c r="Q2943" s="8">
        <v>1</v>
      </c>
      <c r="R2943" s="8" t="s">
        <v>1799</v>
      </c>
      <c r="S2943" s="8">
        <v>0</v>
      </c>
      <c r="T2943" s="8">
        <v>4</v>
      </c>
      <c r="U2943" s="8"/>
      <c r="V2943" s="8" t="str">
        <f t="shared" si="49"/>
        <v>Unknown</v>
      </c>
      <c r="W2943" s="15" t="e" cm="1">
        <f t="array" ref="W2943">IF(ISBLANK(K2943),Unknown,K2943)</f>
        <v>#NAME?</v>
      </c>
      <c r="X2943" s="5" t="s">
        <v>2306</v>
      </c>
      <c r="Y2943" s="5" t="s">
        <v>2306</v>
      </c>
    </row>
    <row r="2944" spans="1:25">
      <c r="A2944" s="8">
        <v>1</v>
      </c>
      <c r="B2944" s="8" t="s">
        <v>3567</v>
      </c>
      <c r="C2944" s="8" t="s">
        <v>10361</v>
      </c>
      <c r="D2944" s="8" t="s">
        <v>1794</v>
      </c>
      <c r="E2944" s="9">
        <v>42144</v>
      </c>
      <c r="F2944" s="8" t="s">
        <v>2441</v>
      </c>
      <c r="G2944" s="10" t="s">
        <v>10362</v>
      </c>
      <c r="H2944" s="10"/>
      <c r="I2944" s="8" t="s">
        <v>1797</v>
      </c>
      <c r="J2944" s="8" t="s">
        <v>1807</v>
      </c>
      <c r="K2944" s="8"/>
      <c r="L2944" s="8"/>
      <c r="M2944" s="8">
        <v>1</v>
      </c>
      <c r="N2944" s="8">
        <v>1</v>
      </c>
      <c r="O2944" s="8">
        <v>2</v>
      </c>
      <c r="P2944" s="12">
        <v>1</v>
      </c>
      <c r="Q2944" s="8">
        <v>1</v>
      </c>
      <c r="R2944" s="8" t="s">
        <v>1799</v>
      </c>
      <c r="S2944" s="8">
        <v>0</v>
      </c>
      <c r="T2944" s="8">
        <v>1</v>
      </c>
      <c r="U2944" s="8"/>
      <c r="V2944" s="8" t="str">
        <f t="shared" si="49"/>
        <v>Unknown</v>
      </c>
      <c r="W2944" s="15" t="e" cm="1">
        <f t="array" ref="W2944">IF(ISBLANK(K2944),Unknown,K2944)</f>
        <v>#NAME?</v>
      </c>
      <c r="X2944" s="5" t="s">
        <v>2306</v>
      </c>
      <c r="Y2944" s="5" t="s">
        <v>2306</v>
      </c>
    </row>
    <row r="2945" spans="1:25">
      <c r="A2945" s="8">
        <v>2</v>
      </c>
      <c r="B2945" s="8" t="s">
        <v>3567</v>
      </c>
      <c r="C2945" s="8" t="s">
        <v>10363</v>
      </c>
      <c r="D2945" s="8" t="s">
        <v>1794</v>
      </c>
      <c r="E2945" s="9">
        <v>42144</v>
      </c>
      <c r="F2945" s="8" t="s">
        <v>1795</v>
      </c>
      <c r="G2945" s="10" t="s">
        <v>10364</v>
      </c>
      <c r="H2945" s="10"/>
      <c r="I2945" s="8" t="s">
        <v>1797</v>
      </c>
      <c r="J2945" s="8" t="s">
        <v>1807</v>
      </c>
      <c r="K2945" s="8"/>
      <c r="L2945" s="8"/>
      <c r="M2945" s="8">
        <v>1</v>
      </c>
      <c r="N2945" s="8">
        <v>1</v>
      </c>
      <c r="O2945" s="8">
        <v>1</v>
      </c>
      <c r="P2945" s="12">
        <v>1</v>
      </c>
      <c r="Q2945" s="8">
        <v>2</v>
      </c>
      <c r="R2945" s="8" t="s">
        <v>1799</v>
      </c>
      <c r="S2945" s="8">
        <v>0</v>
      </c>
      <c r="T2945" s="8">
        <v>2</v>
      </c>
      <c r="U2945" s="8"/>
      <c r="V2945" s="8" t="str">
        <f t="shared" si="49"/>
        <v>Unknown</v>
      </c>
      <c r="W2945" s="15" t="e" cm="1">
        <f t="array" ref="W2945">IF(ISBLANK(K2945),Unknown,K2945)</f>
        <v>#NAME?</v>
      </c>
      <c r="X2945" s="5" t="s">
        <v>2306</v>
      </c>
      <c r="Y2945" s="5" t="s">
        <v>2306</v>
      </c>
    </row>
    <row r="2946" spans="1:25">
      <c r="A2946" s="8">
        <v>9</v>
      </c>
      <c r="B2946" s="8" t="s">
        <v>3567</v>
      </c>
      <c r="C2946" s="8" t="s">
        <v>10365</v>
      </c>
      <c r="D2946" s="8" t="s">
        <v>1794</v>
      </c>
      <c r="E2946" s="9">
        <v>42142</v>
      </c>
      <c r="F2946" s="8" t="s">
        <v>1795</v>
      </c>
      <c r="G2946" s="10" t="s">
        <v>10366</v>
      </c>
      <c r="H2946" s="10"/>
      <c r="I2946" s="8" t="s">
        <v>1797</v>
      </c>
      <c r="J2946" s="8" t="s">
        <v>1807</v>
      </c>
      <c r="K2946" s="8"/>
      <c r="L2946" s="8"/>
      <c r="M2946" s="8">
        <v>5</v>
      </c>
      <c r="N2946" s="8">
        <v>5</v>
      </c>
      <c r="O2946" s="8">
        <v>4</v>
      </c>
      <c r="P2946" s="12">
        <v>1</v>
      </c>
      <c r="Q2946" s="8">
        <v>5</v>
      </c>
      <c r="R2946" s="8" t="s">
        <v>1885</v>
      </c>
      <c r="S2946" s="8">
        <v>1</v>
      </c>
      <c r="T2946" s="8">
        <v>5</v>
      </c>
      <c r="U2946" s="8"/>
      <c r="V2946" s="8" t="str">
        <f t="shared" si="49"/>
        <v>Unknown</v>
      </c>
      <c r="W2946" s="15" t="e" cm="1">
        <f t="array" ref="W2946">IF(ISBLANK(K2946),Unknown,K2946)</f>
        <v>#NAME?</v>
      </c>
      <c r="X2946" s="5" t="s">
        <v>2306</v>
      </c>
      <c r="Y2946" s="5" t="s">
        <v>2306</v>
      </c>
    </row>
    <row r="2947" spans="1:25">
      <c r="A2947" s="8">
        <v>10</v>
      </c>
      <c r="B2947" s="8" t="s">
        <v>3567</v>
      </c>
      <c r="C2947" s="8" t="s">
        <v>7143</v>
      </c>
      <c r="D2947" s="8" t="s">
        <v>1794</v>
      </c>
      <c r="E2947" s="9">
        <v>42142</v>
      </c>
      <c r="F2947" s="8" t="s">
        <v>1913</v>
      </c>
      <c r="G2947" s="10" t="s">
        <v>10367</v>
      </c>
      <c r="H2947" s="10"/>
      <c r="I2947" s="8" t="s">
        <v>1797</v>
      </c>
      <c r="J2947" s="8" t="s">
        <v>1874</v>
      </c>
      <c r="K2947" s="8"/>
      <c r="L2947" s="8"/>
      <c r="M2947" s="8">
        <v>5</v>
      </c>
      <c r="N2947" s="8">
        <v>5</v>
      </c>
      <c r="O2947" s="8">
        <v>5</v>
      </c>
      <c r="P2947" s="12">
        <v>1</v>
      </c>
      <c r="Q2947" s="8">
        <v>5</v>
      </c>
      <c r="R2947" s="8" t="s">
        <v>1885</v>
      </c>
      <c r="S2947" s="8">
        <v>1</v>
      </c>
      <c r="T2947" s="8">
        <v>5</v>
      </c>
      <c r="U2947" s="8"/>
      <c r="V2947" s="8" t="str">
        <f t="shared" si="49"/>
        <v>Unknown</v>
      </c>
      <c r="W2947" s="15" t="e" cm="1">
        <f t="array" ref="W2947">IF(ISBLANK(K2947),Unknown,K2947)</f>
        <v>#NAME?</v>
      </c>
      <c r="X2947" s="5" t="s">
        <v>2306</v>
      </c>
      <c r="Y2947" s="5" t="s">
        <v>2306</v>
      </c>
    </row>
    <row r="2948" spans="1:25">
      <c r="A2948" s="8">
        <v>5</v>
      </c>
      <c r="B2948" s="8" t="s">
        <v>3567</v>
      </c>
      <c r="C2948" s="8" t="s">
        <v>10339</v>
      </c>
      <c r="D2948" s="8" t="s">
        <v>1794</v>
      </c>
      <c r="E2948" s="9">
        <v>42142</v>
      </c>
      <c r="F2948" s="8" t="s">
        <v>2520</v>
      </c>
      <c r="G2948" s="10" t="s">
        <v>10368</v>
      </c>
      <c r="H2948" s="10"/>
      <c r="I2948" s="8" t="s">
        <v>1797</v>
      </c>
      <c r="J2948" s="8" t="s">
        <v>1807</v>
      </c>
      <c r="K2948" s="8"/>
      <c r="L2948" s="8"/>
      <c r="M2948" s="8">
        <v>1</v>
      </c>
      <c r="N2948" s="8">
        <v>5</v>
      </c>
      <c r="O2948" s="8">
        <v>5</v>
      </c>
      <c r="P2948" s="12">
        <v>1</v>
      </c>
      <c r="Q2948" s="8">
        <v>5</v>
      </c>
      <c r="R2948" s="8" t="s">
        <v>1885</v>
      </c>
      <c r="S2948" s="8">
        <v>1</v>
      </c>
      <c r="T2948" s="8">
        <v>5</v>
      </c>
      <c r="U2948" s="8"/>
      <c r="V2948" s="8" t="str">
        <f t="shared" si="49"/>
        <v>Unknown</v>
      </c>
      <c r="W2948" s="15" t="e" cm="1">
        <f t="array" ref="W2948">IF(ISBLANK(K2948),Unknown,K2948)</f>
        <v>#NAME?</v>
      </c>
      <c r="X2948" s="5" t="s">
        <v>2306</v>
      </c>
      <c r="Y2948" s="5" t="s">
        <v>2306</v>
      </c>
    </row>
    <row r="2949" spans="1:25">
      <c r="A2949" s="8">
        <v>10</v>
      </c>
      <c r="B2949" s="8" t="s">
        <v>3567</v>
      </c>
      <c r="C2949" s="8" t="s">
        <v>10369</v>
      </c>
      <c r="D2949" s="8" t="s">
        <v>1794</v>
      </c>
      <c r="E2949" s="9">
        <v>42140</v>
      </c>
      <c r="F2949" s="8" t="s">
        <v>1795</v>
      </c>
      <c r="G2949" s="10" t="s">
        <v>10370</v>
      </c>
      <c r="H2949" s="10"/>
      <c r="I2949" s="8" t="s">
        <v>1797</v>
      </c>
      <c r="J2949" s="8" t="s">
        <v>1798</v>
      </c>
      <c r="K2949" s="8"/>
      <c r="L2949" s="8"/>
      <c r="M2949" s="8">
        <v>5</v>
      </c>
      <c r="N2949" s="8">
        <v>5</v>
      </c>
      <c r="O2949" s="8">
        <v>5</v>
      </c>
      <c r="P2949" s="12">
        <v>1</v>
      </c>
      <c r="Q2949" s="8">
        <v>5</v>
      </c>
      <c r="R2949" s="8" t="s">
        <v>1885</v>
      </c>
      <c r="S2949" s="8">
        <v>1</v>
      </c>
      <c r="T2949" s="8">
        <v>2</v>
      </c>
      <c r="U2949" s="8"/>
      <c r="V2949" s="8" t="str">
        <f t="shared" si="49"/>
        <v>Unknown</v>
      </c>
      <c r="W2949" s="15" t="e" cm="1">
        <f t="array" ref="W2949">IF(ISBLANK(K2949),Unknown,K2949)</f>
        <v>#NAME?</v>
      </c>
      <c r="X2949" s="5" t="s">
        <v>2306</v>
      </c>
      <c r="Y2949" s="5" t="s">
        <v>2306</v>
      </c>
    </row>
    <row r="2950" spans="1:25">
      <c r="A2950" s="8">
        <v>9</v>
      </c>
      <c r="B2950" s="8" t="s">
        <v>3567</v>
      </c>
      <c r="C2950" s="8" t="s">
        <v>9676</v>
      </c>
      <c r="D2950" s="8" t="s">
        <v>1794</v>
      </c>
      <c r="E2950" s="9">
        <v>42140</v>
      </c>
      <c r="F2950" s="8" t="s">
        <v>2054</v>
      </c>
      <c r="G2950" s="10" t="s">
        <v>10371</v>
      </c>
      <c r="H2950" s="10"/>
      <c r="I2950" s="8" t="s">
        <v>1797</v>
      </c>
      <c r="J2950" s="8" t="s">
        <v>1836</v>
      </c>
      <c r="K2950" s="8"/>
      <c r="L2950" s="8"/>
      <c r="M2950" s="8">
        <v>5</v>
      </c>
      <c r="N2950" s="8">
        <v>5</v>
      </c>
      <c r="O2950" s="8">
        <v>4</v>
      </c>
      <c r="P2950" s="12">
        <v>1</v>
      </c>
      <c r="Q2950" s="8">
        <v>5</v>
      </c>
      <c r="R2950" s="8" t="s">
        <v>1885</v>
      </c>
      <c r="S2950" s="8">
        <v>1</v>
      </c>
      <c r="T2950" s="8">
        <v>4</v>
      </c>
      <c r="U2950" s="8"/>
      <c r="V2950" s="8" t="str">
        <f t="shared" si="49"/>
        <v>Unknown</v>
      </c>
      <c r="W2950" s="15" t="e" cm="1">
        <f t="array" ref="W2950">IF(ISBLANK(K2950),Unknown,K2950)</f>
        <v>#NAME?</v>
      </c>
      <c r="X2950" s="5" t="s">
        <v>2306</v>
      </c>
      <c r="Y2950" s="5" t="s">
        <v>2306</v>
      </c>
    </row>
    <row r="2951" spans="1:25">
      <c r="A2951" s="8">
        <v>9</v>
      </c>
      <c r="B2951" s="8" t="s">
        <v>3567</v>
      </c>
      <c r="C2951" s="8" t="s">
        <v>10372</v>
      </c>
      <c r="D2951" s="8" t="s">
        <v>1794</v>
      </c>
      <c r="E2951" s="9">
        <v>42140</v>
      </c>
      <c r="F2951" s="8" t="s">
        <v>2054</v>
      </c>
      <c r="G2951" s="10" t="s">
        <v>10373</v>
      </c>
      <c r="H2951" s="10"/>
      <c r="I2951" s="8" t="s">
        <v>1797</v>
      </c>
      <c r="J2951" s="8" t="s">
        <v>1807</v>
      </c>
      <c r="K2951" s="8"/>
      <c r="L2951" s="8"/>
      <c r="M2951" s="8">
        <v>5</v>
      </c>
      <c r="N2951" s="8">
        <v>5</v>
      </c>
      <c r="O2951" s="8">
        <v>5</v>
      </c>
      <c r="P2951" s="12">
        <v>1</v>
      </c>
      <c r="Q2951" s="8">
        <v>5</v>
      </c>
      <c r="R2951" s="8" t="s">
        <v>1885</v>
      </c>
      <c r="S2951" s="8">
        <v>1</v>
      </c>
      <c r="T2951" s="8">
        <v>3</v>
      </c>
      <c r="U2951" s="8"/>
      <c r="V2951" s="8" t="str">
        <f t="shared" si="49"/>
        <v>Unknown</v>
      </c>
      <c r="W2951" s="15" t="e" cm="1">
        <f t="array" ref="W2951">IF(ISBLANK(K2951),Unknown,K2951)</f>
        <v>#NAME?</v>
      </c>
      <c r="X2951" s="5" t="s">
        <v>2306</v>
      </c>
      <c r="Y2951" s="5" t="s">
        <v>2306</v>
      </c>
    </row>
    <row r="2952" spans="1:25">
      <c r="A2952" s="8">
        <v>10</v>
      </c>
      <c r="B2952" s="8" t="s">
        <v>3567</v>
      </c>
      <c r="C2952" s="8" t="s">
        <v>10374</v>
      </c>
      <c r="D2952" s="8" t="s">
        <v>1794</v>
      </c>
      <c r="E2952" s="9">
        <v>42137</v>
      </c>
      <c r="F2952" s="8" t="s">
        <v>1795</v>
      </c>
      <c r="G2952" s="10" t="s">
        <v>10375</v>
      </c>
      <c r="H2952" s="10"/>
      <c r="I2952" s="8" t="s">
        <v>1797</v>
      </c>
      <c r="J2952" s="8" t="s">
        <v>1874</v>
      </c>
      <c r="K2952" s="8"/>
      <c r="L2952" s="8"/>
      <c r="M2952" s="8">
        <v>4</v>
      </c>
      <c r="N2952" s="8">
        <v>5</v>
      </c>
      <c r="O2952" s="8">
        <v>5</v>
      </c>
      <c r="P2952" s="12">
        <v>1</v>
      </c>
      <c r="Q2952" s="8">
        <v>4</v>
      </c>
      <c r="R2952" s="8" t="s">
        <v>1885</v>
      </c>
      <c r="S2952" s="8">
        <v>1</v>
      </c>
      <c r="T2952" s="8">
        <v>5</v>
      </c>
      <c r="U2952" s="8"/>
      <c r="V2952" s="8" t="str">
        <f t="shared" si="49"/>
        <v>Unknown</v>
      </c>
      <c r="W2952" s="15" t="e" cm="1">
        <f t="array" ref="W2952">IF(ISBLANK(K2952),Unknown,K2952)</f>
        <v>#NAME?</v>
      </c>
      <c r="X2952" s="5" t="s">
        <v>2306</v>
      </c>
      <c r="Y2952" s="5" t="s">
        <v>2306</v>
      </c>
    </row>
    <row r="2953" spans="1:25">
      <c r="A2953" s="8">
        <v>9</v>
      </c>
      <c r="B2953" s="8" t="s">
        <v>3567</v>
      </c>
      <c r="C2953" s="8" t="s">
        <v>10376</v>
      </c>
      <c r="D2953" s="8" t="s">
        <v>1794</v>
      </c>
      <c r="E2953" s="9">
        <v>42136</v>
      </c>
      <c r="F2953" s="8" t="s">
        <v>2520</v>
      </c>
      <c r="G2953" s="10" t="s">
        <v>10377</v>
      </c>
      <c r="H2953" s="10"/>
      <c r="I2953" s="8" t="s">
        <v>1797</v>
      </c>
      <c r="J2953" s="8" t="s">
        <v>1798</v>
      </c>
      <c r="K2953" s="8"/>
      <c r="L2953" s="8"/>
      <c r="M2953" s="8">
        <v>4</v>
      </c>
      <c r="N2953" s="8">
        <v>5</v>
      </c>
      <c r="O2953" s="8">
        <v>4</v>
      </c>
      <c r="P2953" s="12">
        <v>1</v>
      </c>
      <c r="Q2953" s="8">
        <v>4</v>
      </c>
      <c r="R2953" s="8" t="s">
        <v>1885</v>
      </c>
      <c r="S2953" s="8">
        <v>1</v>
      </c>
      <c r="T2953" s="8">
        <v>4</v>
      </c>
      <c r="U2953" s="8"/>
      <c r="V2953" s="8" t="str">
        <f t="shared" si="49"/>
        <v>Unknown</v>
      </c>
      <c r="W2953" s="15" t="e" cm="1">
        <f t="array" ref="W2953">IF(ISBLANK(K2953),Unknown,K2953)</f>
        <v>#NAME?</v>
      </c>
      <c r="X2953" s="5" t="s">
        <v>2306</v>
      </c>
      <c r="Y2953" s="5" t="s">
        <v>2306</v>
      </c>
    </row>
    <row r="2954" spans="1:25">
      <c r="A2954" s="8">
        <v>10</v>
      </c>
      <c r="B2954" s="8" t="s">
        <v>3567</v>
      </c>
      <c r="C2954" s="8" t="s">
        <v>10378</v>
      </c>
      <c r="D2954" s="8" t="s">
        <v>1794</v>
      </c>
      <c r="E2954" s="9">
        <v>42136</v>
      </c>
      <c r="F2954" s="8" t="s">
        <v>1795</v>
      </c>
      <c r="G2954" s="10" t="s">
        <v>10379</v>
      </c>
      <c r="H2954" s="10"/>
      <c r="I2954" s="8" t="s">
        <v>1797</v>
      </c>
      <c r="J2954" s="8" t="s">
        <v>1807</v>
      </c>
      <c r="K2954" s="8"/>
      <c r="L2954" s="8"/>
      <c r="M2954" s="8">
        <v>4</v>
      </c>
      <c r="N2954" s="8">
        <v>5</v>
      </c>
      <c r="O2954" s="8">
        <v>5</v>
      </c>
      <c r="P2954" s="12">
        <v>1</v>
      </c>
      <c r="Q2954" s="8">
        <v>5</v>
      </c>
      <c r="R2954" s="8" t="s">
        <v>1885</v>
      </c>
      <c r="S2954" s="8">
        <v>1</v>
      </c>
      <c r="T2954" s="8">
        <v>5</v>
      </c>
      <c r="U2954" s="8"/>
      <c r="V2954" s="8" t="str">
        <f t="shared" si="49"/>
        <v>Unknown</v>
      </c>
      <c r="W2954" s="15" t="e" cm="1">
        <f t="array" ref="W2954">IF(ISBLANK(K2954),Unknown,K2954)</f>
        <v>#NAME?</v>
      </c>
      <c r="X2954" s="5" t="s">
        <v>2306</v>
      </c>
      <c r="Y2954" s="5" t="s">
        <v>2306</v>
      </c>
    </row>
    <row r="2955" spans="1:25">
      <c r="A2955" s="8">
        <v>7</v>
      </c>
      <c r="B2955" s="8" t="s">
        <v>3567</v>
      </c>
      <c r="C2955" s="8" t="s">
        <v>10380</v>
      </c>
      <c r="D2955" s="8" t="s">
        <v>1794</v>
      </c>
      <c r="E2955" s="9">
        <v>42136</v>
      </c>
      <c r="F2955" s="8" t="s">
        <v>3704</v>
      </c>
      <c r="G2955" s="10" t="s">
        <v>10381</v>
      </c>
      <c r="H2955" s="10"/>
      <c r="I2955" s="8" t="s">
        <v>1797</v>
      </c>
      <c r="J2955" s="8" t="s">
        <v>1807</v>
      </c>
      <c r="K2955" s="8"/>
      <c r="L2955" s="8"/>
      <c r="M2955" s="8">
        <v>2</v>
      </c>
      <c r="N2955" s="8">
        <v>5</v>
      </c>
      <c r="O2955" s="8">
        <v>5</v>
      </c>
      <c r="P2955" s="12">
        <v>1</v>
      </c>
      <c r="Q2955" s="8">
        <v>3</v>
      </c>
      <c r="R2955" s="8" t="s">
        <v>1885</v>
      </c>
      <c r="S2955" s="8">
        <v>1</v>
      </c>
      <c r="T2955" s="8">
        <v>2</v>
      </c>
      <c r="U2955" s="8"/>
      <c r="V2955" s="8" t="str">
        <f t="shared" si="49"/>
        <v>Unknown</v>
      </c>
      <c r="W2955" s="15" t="e" cm="1">
        <f t="array" ref="W2955">IF(ISBLANK(K2955),Unknown,K2955)</f>
        <v>#NAME?</v>
      </c>
      <c r="X2955" s="5" t="s">
        <v>2306</v>
      </c>
      <c r="Y2955" s="5" t="s">
        <v>2306</v>
      </c>
    </row>
    <row r="2956" spans="1:25">
      <c r="A2956" s="8">
        <v>9</v>
      </c>
      <c r="B2956" s="8" t="s">
        <v>3567</v>
      </c>
      <c r="C2956" s="8" t="s">
        <v>10303</v>
      </c>
      <c r="D2956" s="8" t="s">
        <v>1794</v>
      </c>
      <c r="E2956" s="9">
        <v>42135</v>
      </c>
      <c r="F2956" s="8" t="s">
        <v>1795</v>
      </c>
      <c r="G2956" s="10" t="s">
        <v>10382</v>
      </c>
      <c r="H2956" s="10"/>
      <c r="I2956" s="8" t="s">
        <v>1797</v>
      </c>
      <c r="J2956" s="8" t="s">
        <v>1807</v>
      </c>
      <c r="K2956" s="8"/>
      <c r="L2956" s="8"/>
      <c r="M2956" s="8">
        <v>2</v>
      </c>
      <c r="N2956" s="8">
        <v>5</v>
      </c>
      <c r="O2956" s="8">
        <v>3</v>
      </c>
      <c r="P2956" s="12">
        <v>1</v>
      </c>
      <c r="Q2956" s="8">
        <v>4</v>
      </c>
      <c r="R2956" s="8" t="s">
        <v>1885</v>
      </c>
      <c r="S2956" s="8">
        <v>1</v>
      </c>
      <c r="T2956" s="8">
        <v>1</v>
      </c>
      <c r="U2956" s="8"/>
      <c r="V2956" s="8" t="str">
        <f t="shared" si="49"/>
        <v>Unknown</v>
      </c>
      <c r="W2956" s="15" t="e" cm="1">
        <f t="array" ref="W2956">IF(ISBLANK(K2956),Unknown,K2956)</f>
        <v>#NAME?</v>
      </c>
      <c r="X2956" s="5" t="s">
        <v>2306</v>
      </c>
      <c r="Y2956" s="5" t="s">
        <v>2306</v>
      </c>
    </row>
    <row r="2957" spans="1:25">
      <c r="A2957" s="8">
        <v>10</v>
      </c>
      <c r="B2957" s="8" t="s">
        <v>3567</v>
      </c>
      <c r="C2957" s="8" t="s">
        <v>10138</v>
      </c>
      <c r="D2957" s="8" t="s">
        <v>1794</v>
      </c>
      <c r="E2957" s="9">
        <v>42135</v>
      </c>
      <c r="F2957" s="8" t="s">
        <v>1795</v>
      </c>
      <c r="G2957" s="10" t="s">
        <v>10383</v>
      </c>
      <c r="H2957" s="10"/>
      <c r="I2957" s="8" t="s">
        <v>1797</v>
      </c>
      <c r="J2957" s="8" t="s">
        <v>1807</v>
      </c>
      <c r="K2957" s="8"/>
      <c r="L2957" s="8"/>
      <c r="M2957" s="8">
        <v>5</v>
      </c>
      <c r="N2957" s="8">
        <v>5</v>
      </c>
      <c r="O2957" s="8">
        <v>5</v>
      </c>
      <c r="P2957" s="12">
        <v>1</v>
      </c>
      <c r="Q2957" s="8">
        <v>5</v>
      </c>
      <c r="R2957" s="8" t="s">
        <v>1885</v>
      </c>
      <c r="S2957" s="8">
        <v>1</v>
      </c>
      <c r="T2957" s="8">
        <v>5</v>
      </c>
      <c r="U2957" s="8"/>
      <c r="V2957" s="8" t="str">
        <f t="shared" si="49"/>
        <v>Unknown</v>
      </c>
      <c r="W2957" s="15" t="e" cm="1">
        <f t="array" ref="W2957">IF(ISBLANK(K2957),Unknown,K2957)</f>
        <v>#NAME?</v>
      </c>
      <c r="X2957" s="5" t="s">
        <v>2306</v>
      </c>
      <c r="Y2957" s="5" t="s">
        <v>2306</v>
      </c>
    </row>
    <row r="2958" spans="1:25">
      <c r="A2958" s="8">
        <v>10</v>
      </c>
      <c r="B2958" s="8" t="s">
        <v>3567</v>
      </c>
      <c r="C2958" s="8" t="s">
        <v>10384</v>
      </c>
      <c r="D2958" s="8" t="s">
        <v>1794</v>
      </c>
      <c r="E2958" s="9">
        <v>42135</v>
      </c>
      <c r="F2958" s="8" t="s">
        <v>1795</v>
      </c>
      <c r="G2958" s="10" t="s">
        <v>10385</v>
      </c>
      <c r="H2958" s="10"/>
      <c r="I2958" s="8" t="s">
        <v>1797</v>
      </c>
      <c r="J2958" s="8" t="s">
        <v>1836</v>
      </c>
      <c r="K2958" s="8"/>
      <c r="L2958" s="8"/>
      <c r="M2958" s="8">
        <v>5</v>
      </c>
      <c r="N2958" s="8">
        <v>5</v>
      </c>
      <c r="O2958" s="8">
        <v>5</v>
      </c>
      <c r="P2958" s="12">
        <v>1</v>
      </c>
      <c r="Q2958" s="8">
        <v>5</v>
      </c>
      <c r="R2958" s="8" t="s">
        <v>1885</v>
      </c>
      <c r="S2958" s="8">
        <v>1</v>
      </c>
      <c r="T2958" s="8">
        <v>5</v>
      </c>
      <c r="U2958" s="8"/>
      <c r="V2958" s="8" t="str">
        <f t="shared" si="49"/>
        <v>Unknown</v>
      </c>
      <c r="W2958" s="15" t="e" cm="1">
        <f t="array" ref="W2958">IF(ISBLANK(K2958),Unknown,K2958)</f>
        <v>#NAME?</v>
      </c>
      <c r="X2958" s="5" t="s">
        <v>2306</v>
      </c>
      <c r="Y2958" s="5" t="s">
        <v>2306</v>
      </c>
    </row>
    <row r="2959" spans="1:25">
      <c r="A2959" s="8">
        <v>10</v>
      </c>
      <c r="B2959" s="8" t="s">
        <v>3567</v>
      </c>
      <c r="C2959" s="8" t="s">
        <v>10138</v>
      </c>
      <c r="D2959" s="8" t="s">
        <v>1794</v>
      </c>
      <c r="E2959" s="9">
        <v>42135</v>
      </c>
      <c r="F2959" s="8" t="s">
        <v>1795</v>
      </c>
      <c r="G2959" s="10" t="s">
        <v>10386</v>
      </c>
      <c r="H2959" s="10"/>
      <c r="I2959" s="8" t="s">
        <v>1797</v>
      </c>
      <c r="J2959" s="8" t="s">
        <v>1807</v>
      </c>
      <c r="K2959" s="8"/>
      <c r="L2959" s="8"/>
      <c r="M2959" s="8">
        <v>5</v>
      </c>
      <c r="N2959" s="8">
        <v>5</v>
      </c>
      <c r="O2959" s="8">
        <v>5</v>
      </c>
      <c r="P2959" s="12">
        <v>1</v>
      </c>
      <c r="Q2959" s="8">
        <v>5</v>
      </c>
      <c r="R2959" s="8" t="s">
        <v>1885</v>
      </c>
      <c r="S2959" s="8">
        <v>1</v>
      </c>
      <c r="T2959" s="8">
        <v>5</v>
      </c>
      <c r="U2959" s="8"/>
      <c r="V2959" s="8" t="str">
        <f t="shared" si="49"/>
        <v>Unknown</v>
      </c>
      <c r="W2959" s="15" t="e" cm="1">
        <f t="array" ref="W2959">IF(ISBLANK(K2959),Unknown,K2959)</f>
        <v>#NAME?</v>
      </c>
      <c r="X2959" s="5" t="s">
        <v>2306</v>
      </c>
      <c r="Y2959" s="5" t="s">
        <v>2306</v>
      </c>
    </row>
    <row r="2960" spans="1:25">
      <c r="A2960" s="8">
        <v>9</v>
      </c>
      <c r="B2960" s="8" t="s">
        <v>3567</v>
      </c>
      <c r="C2960" s="8" t="s">
        <v>10387</v>
      </c>
      <c r="D2960" s="8" t="s">
        <v>1794</v>
      </c>
      <c r="E2960" s="9">
        <v>42134</v>
      </c>
      <c r="F2960" s="8" t="s">
        <v>1795</v>
      </c>
      <c r="G2960" s="10" t="s">
        <v>10388</v>
      </c>
      <c r="H2960" s="10"/>
      <c r="I2960" s="8" t="s">
        <v>1797</v>
      </c>
      <c r="J2960" s="8" t="s">
        <v>1874</v>
      </c>
      <c r="K2960" s="8"/>
      <c r="L2960" s="8"/>
      <c r="M2960" s="8">
        <v>4</v>
      </c>
      <c r="N2960" s="8">
        <v>5</v>
      </c>
      <c r="O2960" s="8">
        <v>5</v>
      </c>
      <c r="P2960" s="12">
        <v>1</v>
      </c>
      <c r="Q2960" s="8">
        <v>5</v>
      </c>
      <c r="R2960" s="8" t="s">
        <v>1885</v>
      </c>
      <c r="S2960" s="8">
        <v>1</v>
      </c>
      <c r="T2960" s="8">
        <v>5</v>
      </c>
      <c r="U2960" s="8"/>
      <c r="V2960" s="8" t="str">
        <f t="shared" si="49"/>
        <v>Unknown</v>
      </c>
      <c r="W2960" s="15" t="e" cm="1">
        <f t="array" ref="W2960">IF(ISBLANK(K2960),Unknown,K2960)</f>
        <v>#NAME?</v>
      </c>
      <c r="X2960" s="5" t="s">
        <v>2306</v>
      </c>
      <c r="Y2960" s="5" t="s">
        <v>2306</v>
      </c>
    </row>
    <row r="2961" spans="1:25">
      <c r="A2961" s="8">
        <v>7</v>
      </c>
      <c r="B2961" s="8" t="s">
        <v>3567</v>
      </c>
      <c r="C2961" s="8" t="s">
        <v>10341</v>
      </c>
      <c r="D2961" s="8" t="s">
        <v>1794</v>
      </c>
      <c r="E2961" s="9">
        <v>42134</v>
      </c>
      <c r="F2961" s="8" t="s">
        <v>1795</v>
      </c>
      <c r="G2961" s="10" t="s">
        <v>10389</v>
      </c>
      <c r="H2961" s="10"/>
      <c r="I2961" s="8" t="s">
        <v>1797</v>
      </c>
      <c r="J2961" s="8" t="s">
        <v>1874</v>
      </c>
      <c r="K2961" s="8"/>
      <c r="L2961" s="8"/>
      <c r="M2961" s="8">
        <v>4</v>
      </c>
      <c r="N2961" s="8">
        <v>3</v>
      </c>
      <c r="O2961" s="8">
        <v>3</v>
      </c>
      <c r="P2961" s="12">
        <v>1</v>
      </c>
      <c r="Q2961" s="8">
        <v>4</v>
      </c>
      <c r="R2961" s="8" t="s">
        <v>1885</v>
      </c>
      <c r="S2961" s="8">
        <v>1</v>
      </c>
      <c r="T2961" s="8">
        <v>3</v>
      </c>
      <c r="U2961" s="8"/>
      <c r="V2961" s="8" t="str">
        <f t="shared" si="49"/>
        <v>Unknown</v>
      </c>
      <c r="W2961" s="15" t="e" cm="1">
        <f t="array" ref="W2961">IF(ISBLANK(K2961),Unknown,K2961)</f>
        <v>#NAME?</v>
      </c>
      <c r="X2961" s="5" t="s">
        <v>2306</v>
      </c>
      <c r="Y2961" s="5" t="s">
        <v>2306</v>
      </c>
    </row>
    <row r="2962" spans="1:25">
      <c r="A2962" s="8">
        <v>9</v>
      </c>
      <c r="B2962" s="8" t="s">
        <v>3567</v>
      </c>
      <c r="C2962" s="8" t="s">
        <v>10339</v>
      </c>
      <c r="D2962" s="8" t="s">
        <v>1794</v>
      </c>
      <c r="E2962" s="9">
        <v>42132</v>
      </c>
      <c r="F2962" s="8" t="s">
        <v>2520</v>
      </c>
      <c r="G2962" s="10" t="s">
        <v>10390</v>
      </c>
      <c r="H2962" s="10"/>
      <c r="I2962" s="8" t="s">
        <v>1797</v>
      </c>
      <c r="J2962" s="8" t="s">
        <v>1836</v>
      </c>
      <c r="K2962" s="8"/>
      <c r="L2962" s="8"/>
      <c r="M2962" s="8">
        <v>5</v>
      </c>
      <c r="N2962" s="8">
        <v>5</v>
      </c>
      <c r="O2962" s="8">
        <v>4</v>
      </c>
      <c r="P2962" s="12">
        <v>1</v>
      </c>
      <c r="Q2962" s="8">
        <v>5</v>
      </c>
      <c r="R2962" s="8" t="s">
        <v>1885</v>
      </c>
      <c r="S2962" s="8">
        <v>1</v>
      </c>
      <c r="T2962" s="8">
        <v>4</v>
      </c>
      <c r="U2962" s="8"/>
      <c r="V2962" s="8" t="str">
        <f t="shared" si="49"/>
        <v>Unknown</v>
      </c>
      <c r="W2962" s="15" t="e" cm="1">
        <f t="array" ref="W2962">IF(ISBLANK(K2962),Unknown,K2962)</f>
        <v>#NAME?</v>
      </c>
      <c r="X2962" s="5" t="s">
        <v>2306</v>
      </c>
      <c r="Y2962" s="5" t="s">
        <v>2306</v>
      </c>
    </row>
    <row r="2963" spans="1:25">
      <c r="A2963" s="8">
        <v>10</v>
      </c>
      <c r="B2963" s="8" t="s">
        <v>3567</v>
      </c>
      <c r="C2963" s="8" t="s">
        <v>10391</v>
      </c>
      <c r="D2963" s="8" t="s">
        <v>1794</v>
      </c>
      <c r="E2963" s="9">
        <v>42132</v>
      </c>
      <c r="F2963" s="8" t="s">
        <v>1795</v>
      </c>
      <c r="G2963" s="10" t="s">
        <v>10392</v>
      </c>
      <c r="H2963" s="10"/>
      <c r="I2963" s="8" t="s">
        <v>1797</v>
      </c>
      <c r="J2963" s="8" t="s">
        <v>1798</v>
      </c>
      <c r="K2963" s="8"/>
      <c r="L2963" s="8"/>
      <c r="M2963" s="8">
        <v>5</v>
      </c>
      <c r="N2963" s="8">
        <v>5</v>
      </c>
      <c r="O2963" s="8">
        <v>5</v>
      </c>
      <c r="P2963" s="12">
        <v>1</v>
      </c>
      <c r="Q2963" s="8">
        <v>4</v>
      </c>
      <c r="R2963" s="8" t="s">
        <v>1885</v>
      </c>
      <c r="S2963" s="8">
        <v>1</v>
      </c>
      <c r="T2963" s="8">
        <v>5</v>
      </c>
      <c r="U2963" s="8"/>
      <c r="V2963" s="8" t="str">
        <f t="shared" si="49"/>
        <v>Unknown</v>
      </c>
      <c r="W2963" s="15" t="e" cm="1">
        <f t="array" ref="W2963">IF(ISBLANK(K2963),Unknown,K2963)</f>
        <v>#NAME?</v>
      </c>
      <c r="X2963" s="5" t="s">
        <v>2306</v>
      </c>
      <c r="Y2963" s="5" t="s">
        <v>2306</v>
      </c>
    </row>
    <row r="2964" spans="1:25">
      <c r="A2964" s="8">
        <v>2</v>
      </c>
      <c r="B2964" s="8" t="s">
        <v>3567</v>
      </c>
      <c r="C2964" s="8" t="s">
        <v>10393</v>
      </c>
      <c r="D2964" s="8" t="s">
        <v>1794</v>
      </c>
      <c r="E2964" s="9">
        <v>42132</v>
      </c>
      <c r="F2964" s="8" t="s">
        <v>2136</v>
      </c>
      <c r="G2964" s="10" t="s">
        <v>10394</v>
      </c>
      <c r="H2964" s="10"/>
      <c r="I2964" s="8" t="s">
        <v>1797</v>
      </c>
      <c r="J2964" s="8" t="s">
        <v>1807</v>
      </c>
      <c r="K2964" s="8"/>
      <c r="L2964" s="8"/>
      <c r="M2964" s="8">
        <v>1</v>
      </c>
      <c r="N2964" s="8">
        <v>1</v>
      </c>
      <c r="O2964" s="8">
        <v>2</v>
      </c>
      <c r="P2964" s="12">
        <v>1</v>
      </c>
      <c r="Q2964" s="8">
        <v>2</v>
      </c>
      <c r="R2964" s="8" t="s">
        <v>1799</v>
      </c>
      <c r="S2964" s="8">
        <v>0</v>
      </c>
      <c r="T2964" s="8">
        <v>1</v>
      </c>
      <c r="U2964" s="8"/>
      <c r="V2964" s="8" t="str">
        <f t="shared" si="49"/>
        <v>Unknown</v>
      </c>
      <c r="W2964" s="15" t="e" cm="1">
        <f t="array" ref="W2964">IF(ISBLANK(K2964),Unknown,K2964)</f>
        <v>#NAME?</v>
      </c>
      <c r="X2964" s="5" t="s">
        <v>2306</v>
      </c>
      <c r="Y2964" s="5" t="s">
        <v>2306</v>
      </c>
    </row>
    <row r="2965" spans="1:25">
      <c r="A2965" s="8">
        <v>9</v>
      </c>
      <c r="B2965" s="8" t="s">
        <v>3567</v>
      </c>
      <c r="C2965" s="8" t="s">
        <v>10395</v>
      </c>
      <c r="D2965" s="8" t="s">
        <v>1794</v>
      </c>
      <c r="E2965" s="9">
        <v>42132</v>
      </c>
      <c r="F2965" s="8" t="s">
        <v>1795</v>
      </c>
      <c r="G2965" s="10" t="s">
        <v>10396</v>
      </c>
      <c r="H2965" s="10"/>
      <c r="I2965" s="8" t="s">
        <v>1797</v>
      </c>
      <c r="J2965" s="8" t="s">
        <v>1798</v>
      </c>
      <c r="K2965" s="8"/>
      <c r="L2965" s="8"/>
      <c r="M2965" s="8">
        <v>5</v>
      </c>
      <c r="N2965" s="8">
        <v>3</v>
      </c>
      <c r="O2965" s="8">
        <v>4</v>
      </c>
      <c r="P2965" s="12">
        <v>1</v>
      </c>
      <c r="Q2965" s="8">
        <v>5</v>
      </c>
      <c r="R2965" s="8" t="s">
        <v>1885</v>
      </c>
      <c r="S2965" s="8">
        <v>1</v>
      </c>
      <c r="T2965" s="8">
        <v>2</v>
      </c>
      <c r="U2965" s="8"/>
      <c r="V2965" s="8" t="str">
        <f t="shared" si="49"/>
        <v>Unknown</v>
      </c>
      <c r="W2965" s="15" t="e" cm="1">
        <f t="array" ref="W2965">IF(ISBLANK(K2965),Unknown,K2965)</f>
        <v>#NAME?</v>
      </c>
      <c r="X2965" s="5" t="s">
        <v>2306</v>
      </c>
      <c r="Y2965" s="5" t="s">
        <v>2306</v>
      </c>
    </row>
    <row r="2966" spans="1:25">
      <c r="A2966" s="8">
        <v>9</v>
      </c>
      <c r="B2966" s="8" t="s">
        <v>3567</v>
      </c>
      <c r="C2966" s="8" t="s">
        <v>10303</v>
      </c>
      <c r="D2966" s="8" t="s">
        <v>1794</v>
      </c>
      <c r="E2966" s="9">
        <v>42129</v>
      </c>
      <c r="F2966" s="8" t="s">
        <v>1795</v>
      </c>
      <c r="G2966" s="10" t="s">
        <v>10397</v>
      </c>
      <c r="H2966" s="10"/>
      <c r="I2966" s="8" t="s">
        <v>1797</v>
      </c>
      <c r="J2966" s="8" t="s">
        <v>1807</v>
      </c>
      <c r="K2966" s="8"/>
      <c r="L2966" s="8"/>
      <c r="M2966" s="8">
        <v>3</v>
      </c>
      <c r="N2966" s="8">
        <v>5</v>
      </c>
      <c r="O2966" s="8">
        <v>5</v>
      </c>
      <c r="P2966" s="12">
        <v>1</v>
      </c>
      <c r="Q2966" s="8">
        <v>4</v>
      </c>
      <c r="R2966" s="8" t="s">
        <v>1885</v>
      </c>
      <c r="S2966" s="8">
        <v>1</v>
      </c>
      <c r="T2966" s="8">
        <v>1</v>
      </c>
      <c r="U2966" s="8"/>
      <c r="V2966" s="8" t="str">
        <f t="shared" si="49"/>
        <v>Unknown</v>
      </c>
      <c r="W2966" s="15" t="e" cm="1">
        <f t="array" ref="W2966">IF(ISBLANK(K2966),Unknown,K2966)</f>
        <v>#NAME?</v>
      </c>
      <c r="X2966" s="5" t="s">
        <v>2306</v>
      </c>
      <c r="Y2966" s="5" t="s">
        <v>2306</v>
      </c>
    </row>
    <row r="2967" spans="1:25">
      <c r="A2967" s="8">
        <v>10</v>
      </c>
      <c r="B2967" s="8" t="s">
        <v>3567</v>
      </c>
      <c r="C2967" s="8" t="s">
        <v>10398</v>
      </c>
      <c r="D2967" s="8" t="s">
        <v>1794</v>
      </c>
      <c r="E2967" s="9">
        <v>42128</v>
      </c>
      <c r="F2967" s="8" t="s">
        <v>1938</v>
      </c>
      <c r="G2967" s="10" t="s">
        <v>10399</v>
      </c>
      <c r="H2967" s="10"/>
      <c r="I2967" s="8" t="s">
        <v>1797</v>
      </c>
      <c r="J2967" s="8" t="s">
        <v>1798</v>
      </c>
      <c r="K2967" s="8"/>
      <c r="L2967" s="8"/>
      <c r="M2967" s="8">
        <v>5</v>
      </c>
      <c r="N2967" s="8">
        <v>5</v>
      </c>
      <c r="O2967" s="8">
        <v>5</v>
      </c>
      <c r="P2967" s="12">
        <v>1</v>
      </c>
      <c r="Q2967" s="8">
        <v>4</v>
      </c>
      <c r="R2967" s="8" t="s">
        <v>1885</v>
      </c>
      <c r="S2967" s="8">
        <v>1</v>
      </c>
      <c r="T2967" s="8">
        <v>5</v>
      </c>
      <c r="U2967" s="8"/>
      <c r="V2967" s="8" t="str">
        <f t="shared" si="49"/>
        <v>Unknown</v>
      </c>
      <c r="W2967" s="15" t="e" cm="1">
        <f t="array" ref="W2967">IF(ISBLANK(K2967),Unknown,K2967)</f>
        <v>#NAME?</v>
      </c>
      <c r="X2967" s="5" t="s">
        <v>2306</v>
      </c>
      <c r="Y2967" s="5" t="s">
        <v>2306</v>
      </c>
    </row>
    <row r="2968" spans="1:25">
      <c r="A2968" s="8">
        <v>2</v>
      </c>
      <c r="B2968" s="8" t="s">
        <v>3567</v>
      </c>
      <c r="C2968" s="8" t="s">
        <v>10400</v>
      </c>
      <c r="D2968" s="8" t="s">
        <v>1794</v>
      </c>
      <c r="E2968" s="9">
        <v>42128</v>
      </c>
      <c r="F2968" s="8" t="s">
        <v>1938</v>
      </c>
      <c r="G2968" s="10" t="s">
        <v>10401</v>
      </c>
      <c r="H2968" s="10"/>
      <c r="I2968" s="8" t="s">
        <v>1797</v>
      </c>
      <c r="J2968" s="8" t="s">
        <v>1874</v>
      </c>
      <c r="K2968" s="8"/>
      <c r="L2968" s="8"/>
      <c r="M2968" s="8">
        <v>1</v>
      </c>
      <c r="N2968" s="8">
        <v>1</v>
      </c>
      <c r="O2968" s="8">
        <v>3</v>
      </c>
      <c r="P2968" s="12">
        <v>1</v>
      </c>
      <c r="Q2968" s="8">
        <v>1</v>
      </c>
      <c r="R2968" s="8" t="s">
        <v>1799</v>
      </c>
      <c r="S2968" s="8">
        <v>0</v>
      </c>
      <c r="T2968" s="8">
        <v>1</v>
      </c>
      <c r="U2968" s="8"/>
      <c r="V2968" s="8" t="str">
        <f t="shared" si="49"/>
        <v>Unknown</v>
      </c>
      <c r="W2968" s="15" t="e" cm="1">
        <f t="array" ref="W2968">IF(ISBLANK(K2968),Unknown,K2968)</f>
        <v>#NAME?</v>
      </c>
      <c r="X2968" s="5" t="s">
        <v>2306</v>
      </c>
      <c r="Y2968" s="5" t="s">
        <v>2306</v>
      </c>
    </row>
    <row r="2969" spans="1:25">
      <c r="A2969" s="8">
        <v>10</v>
      </c>
      <c r="B2969" s="8" t="s">
        <v>3567</v>
      </c>
      <c r="C2969" s="8" t="s">
        <v>10357</v>
      </c>
      <c r="D2969" s="8" t="s">
        <v>1794</v>
      </c>
      <c r="E2969" s="9">
        <v>42126</v>
      </c>
      <c r="F2969" s="8" t="s">
        <v>2054</v>
      </c>
      <c r="G2969" s="10" t="s">
        <v>10402</v>
      </c>
      <c r="H2969" s="10"/>
      <c r="I2969" s="8" t="s">
        <v>1797</v>
      </c>
      <c r="J2969" s="8" t="s">
        <v>1807</v>
      </c>
      <c r="K2969" s="8"/>
      <c r="L2969" s="8"/>
      <c r="M2969" s="8">
        <v>4</v>
      </c>
      <c r="N2969" s="8">
        <v>5</v>
      </c>
      <c r="O2969" s="8">
        <v>5</v>
      </c>
      <c r="P2969" s="12">
        <v>1</v>
      </c>
      <c r="Q2969" s="8">
        <v>5</v>
      </c>
      <c r="R2969" s="8" t="s">
        <v>1885</v>
      </c>
      <c r="S2969" s="8">
        <v>1</v>
      </c>
      <c r="T2969" s="8">
        <v>4</v>
      </c>
      <c r="U2969" s="8"/>
      <c r="V2969" s="8" t="str">
        <f t="shared" si="49"/>
        <v>Unknown</v>
      </c>
      <c r="W2969" s="15" t="e" cm="1">
        <f t="array" ref="W2969">IF(ISBLANK(K2969),Unknown,K2969)</f>
        <v>#NAME?</v>
      </c>
      <c r="X2969" s="5" t="s">
        <v>2306</v>
      </c>
      <c r="Y2969" s="5" t="s">
        <v>2306</v>
      </c>
    </row>
    <row r="2970" spans="1:25">
      <c r="A2970" s="8">
        <v>9</v>
      </c>
      <c r="B2970" s="8" t="s">
        <v>3567</v>
      </c>
      <c r="C2970" s="8" t="s">
        <v>10403</v>
      </c>
      <c r="D2970" s="8" t="s">
        <v>1794</v>
      </c>
      <c r="E2970" s="9">
        <v>42126</v>
      </c>
      <c r="F2970" s="8" t="s">
        <v>1795</v>
      </c>
      <c r="G2970" s="10" t="s">
        <v>10404</v>
      </c>
      <c r="H2970" s="10"/>
      <c r="I2970" s="8" t="s">
        <v>1797</v>
      </c>
      <c r="J2970" s="8" t="s">
        <v>1798</v>
      </c>
      <c r="K2970" s="8"/>
      <c r="L2970" s="8"/>
      <c r="M2970" s="8">
        <v>5</v>
      </c>
      <c r="N2970" s="8">
        <v>4</v>
      </c>
      <c r="O2970" s="8">
        <v>5</v>
      </c>
      <c r="P2970" s="12">
        <v>1</v>
      </c>
      <c r="Q2970" s="8">
        <v>4</v>
      </c>
      <c r="R2970" s="8" t="s">
        <v>1885</v>
      </c>
      <c r="S2970" s="8">
        <v>1</v>
      </c>
      <c r="T2970" s="8">
        <v>5</v>
      </c>
      <c r="U2970" s="8"/>
      <c r="V2970" s="8" t="str">
        <f t="shared" si="49"/>
        <v>Unknown</v>
      </c>
      <c r="W2970" s="15" t="e" cm="1">
        <f t="array" ref="W2970">IF(ISBLANK(K2970),Unknown,K2970)</f>
        <v>#NAME?</v>
      </c>
      <c r="X2970" s="5" t="s">
        <v>2306</v>
      </c>
      <c r="Y2970" s="5" t="s">
        <v>2306</v>
      </c>
    </row>
    <row r="2971" spans="1:25">
      <c r="A2971" s="8">
        <v>3</v>
      </c>
      <c r="B2971" s="8" t="s">
        <v>3567</v>
      </c>
      <c r="C2971" s="8" t="s">
        <v>5515</v>
      </c>
      <c r="D2971" s="8" t="s">
        <v>1794</v>
      </c>
      <c r="E2971" s="9">
        <v>42125</v>
      </c>
      <c r="F2971" s="8" t="s">
        <v>2120</v>
      </c>
      <c r="G2971" s="10" t="s">
        <v>10405</v>
      </c>
      <c r="H2971" s="10"/>
      <c r="I2971" s="8" t="s">
        <v>1797</v>
      </c>
      <c r="J2971" s="8" t="s">
        <v>1798</v>
      </c>
      <c r="K2971" s="8"/>
      <c r="L2971" s="8"/>
      <c r="M2971" s="8">
        <v>3</v>
      </c>
      <c r="N2971" s="8">
        <v>3</v>
      </c>
      <c r="O2971" s="8">
        <v>2</v>
      </c>
      <c r="P2971" s="12">
        <v>1</v>
      </c>
      <c r="Q2971" s="8">
        <v>3</v>
      </c>
      <c r="R2971" s="8" t="s">
        <v>1799</v>
      </c>
      <c r="S2971" s="8">
        <v>0</v>
      </c>
      <c r="T2971" s="8">
        <v>4</v>
      </c>
      <c r="U2971" s="8"/>
      <c r="V2971" s="8" t="str">
        <f t="shared" si="49"/>
        <v>Unknown</v>
      </c>
      <c r="W2971" s="15" t="e" cm="1">
        <f t="array" ref="W2971">IF(ISBLANK(K2971),Unknown,K2971)</f>
        <v>#NAME?</v>
      </c>
      <c r="X2971" s="5" t="s">
        <v>2306</v>
      </c>
      <c r="Y2971" s="5" t="s">
        <v>2306</v>
      </c>
    </row>
    <row r="2972" spans="1:25">
      <c r="A2972" s="8">
        <v>9</v>
      </c>
      <c r="B2972" s="8" t="s">
        <v>3567</v>
      </c>
      <c r="C2972" s="8" t="s">
        <v>10406</v>
      </c>
      <c r="D2972" s="8" t="s">
        <v>1794</v>
      </c>
      <c r="E2972" s="9">
        <v>42125</v>
      </c>
      <c r="F2972" s="8" t="s">
        <v>2668</v>
      </c>
      <c r="G2972" s="10" t="s">
        <v>10407</v>
      </c>
      <c r="H2972" s="10"/>
      <c r="I2972" s="8" t="s">
        <v>1797</v>
      </c>
      <c r="J2972" s="8" t="s">
        <v>1798</v>
      </c>
      <c r="K2972" s="8"/>
      <c r="L2972" s="8"/>
      <c r="M2972" s="8">
        <v>4</v>
      </c>
      <c r="N2972" s="8">
        <v>5</v>
      </c>
      <c r="O2972" s="8">
        <v>4</v>
      </c>
      <c r="P2972" s="12">
        <v>1</v>
      </c>
      <c r="Q2972" s="8">
        <v>5</v>
      </c>
      <c r="R2972" s="8" t="s">
        <v>1885</v>
      </c>
      <c r="S2972" s="8">
        <v>1</v>
      </c>
      <c r="T2972" s="8">
        <v>1</v>
      </c>
      <c r="U2972" s="8"/>
      <c r="V2972" s="8" t="str">
        <f t="shared" si="49"/>
        <v>Unknown</v>
      </c>
      <c r="W2972" s="15" t="e" cm="1">
        <f t="array" ref="W2972">IF(ISBLANK(K2972),Unknown,K2972)</f>
        <v>#NAME?</v>
      </c>
      <c r="X2972" s="5" t="s">
        <v>2306</v>
      </c>
      <c r="Y2972" s="5" t="s">
        <v>2306</v>
      </c>
    </row>
    <row r="2973" spans="1:25">
      <c r="A2973" s="8">
        <v>7</v>
      </c>
      <c r="B2973" s="8" t="s">
        <v>3567</v>
      </c>
      <c r="C2973" s="8" t="s">
        <v>8242</v>
      </c>
      <c r="D2973" s="8" t="s">
        <v>1794</v>
      </c>
      <c r="E2973" s="9">
        <v>42124</v>
      </c>
      <c r="F2973" s="8" t="s">
        <v>1795</v>
      </c>
      <c r="G2973" s="10" t="s">
        <v>10408</v>
      </c>
      <c r="H2973" s="10"/>
      <c r="I2973" s="8" t="s">
        <v>1797</v>
      </c>
      <c r="J2973" s="8" t="s">
        <v>1874</v>
      </c>
      <c r="K2973" s="8"/>
      <c r="L2973" s="8"/>
      <c r="M2973" s="8">
        <v>3</v>
      </c>
      <c r="N2973" s="8">
        <v>3</v>
      </c>
      <c r="O2973" s="8">
        <v>4</v>
      </c>
      <c r="P2973" s="12">
        <v>1</v>
      </c>
      <c r="Q2973" s="8">
        <v>4</v>
      </c>
      <c r="R2973" s="8" t="s">
        <v>1885</v>
      </c>
      <c r="S2973" s="8">
        <v>1</v>
      </c>
      <c r="T2973" s="8">
        <v>5</v>
      </c>
      <c r="U2973" s="8"/>
      <c r="V2973" s="8" t="str">
        <f t="shared" si="49"/>
        <v>Unknown</v>
      </c>
      <c r="W2973" s="15" t="e" cm="1">
        <f t="array" ref="W2973">IF(ISBLANK(K2973),Unknown,K2973)</f>
        <v>#NAME?</v>
      </c>
      <c r="X2973" s="5" t="s">
        <v>2306</v>
      </c>
      <c r="Y2973" s="5" t="s">
        <v>2306</v>
      </c>
    </row>
    <row r="2974" spans="1:25">
      <c r="A2974" s="8">
        <v>9</v>
      </c>
      <c r="B2974" s="8" t="s">
        <v>3567</v>
      </c>
      <c r="C2974" s="8" t="s">
        <v>9639</v>
      </c>
      <c r="D2974" s="8" t="s">
        <v>1794</v>
      </c>
      <c r="E2974" s="9">
        <v>42124</v>
      </c>
      <c r="F2974" s="8" t="s">
        <v>1795</v>
      </c>
      <c r="G2974" s="10" t="s">
        <v>10409</v>
      </c>
      <c r="H2974" s="10"/>
      <c r="I2974" s="8" t="s">
        <v>1797</v>
      </c>
      <c r="J2974" s="8" t="s">
        <v>1798</v>
      </c>
      <c r="K2974" s="8"/>
      <c r="L2974" s="8"/>
      <c r="M2974" s="8">
        <v>3</v>
      </c>
      <c r="N2974" s="8">
        <v>4</v>
      </c>
      <c r="O2974" s="8">
        <v>4</v>
      </c>
      <c r="P2974" s="12">
        <v>1</v>
      </c>
      <c r="Q2974" s="8">
        <v>5</v>
      </c>
      <c r="R2974" s="8" t="s">
        <v>1885</v>
      </c>
      <c r="S2974" s="8">
        <v>1</v>
      </c>
      <c r="T2974" s="8">
        <v>1</v>
      </c>
      <c r="U2974" s="8"/>
      <c r="V2974" s="8" t="str">
        <f t="shared" si="49"/>
        <v>Unknown</v>
      </c>
      <c r="W2974" s="15" t="e" cm="1">
        <f t="array" ref="W2974">IF(ISBLANK(K2974),Unknown,K2974)</f>
        <v>#NAME?</v>
      </c>
      <c r="X2974" s="5" t="s">
        <v>2306</v>
      </c>
      <c r="Y2974" s="5" t="s">
        <v>2306</v>
      </c>
    </row>
    <row r="2975" spans="1:25">
      <c r="A2975" s="8">
        <v>8</v>
      </c>
      <c r="B2975" s="8" t="s">
        <v>3567</v>
      </c>
      <c r="C2975" s="8" t="s">
        <v>10410</v>
      </c>
      <c r="D2975" s="8" t="s">
        <v>1794</v>
      </c>
      <c r="E2975" s="9">
        <v>42124</v>
      </c>
      <c r="F2975" s="8" t="s">
        <v>1795</v>
      </c>
      <c r="G2975" s="10" t="s">
        <v>10411</v>
      </c>
      <c r="H2975" s="10"/>
      <c r="I2975" s="8" t="s">
        <v>1797</v>
      </c>
      <c r="J2975" s="8" t="s">
        <v>1798</v>
      </c>
      <c r="K2975" s="8"/>
      <c r="L2975" s="8"/>
      <c r="M2975" s="8">
        <v>5</v>
      </c>
      <c r="N2975" s="8">
        <v>5</v>
      </c>
      <c r="O2975" s="8">
        <v>4</v>
      </c>
      <c r="P2975" s="12">
        <v>1</v>
      </c>
      <c r="Q2975" s="8">
        <v>4</v>
      </c>
      <c r="R2975" s="8" t="s">
        <v>1885</v>
      </c>
      <c r="S2975" s="8">
        <v>1</v>
      </c>
      <c r="T2975" s="8">
        <v>3</v>
      </c>
      <c r="U2975" s="8"/>
      <c r="V2975" s="8" t="str">
        <f t="shared" si="49"/>
        <v>Unknown</v>
      </c>
      <c r="W2975" s="15" t="e" cm="1">
        <f t="array" ref="W2975">IF(ISBLANK(K2975),Unknown,K2975)</f>
        <v>#NAME?</v>
      </c>
      <c r="X2975" s="5" t="s">
        <v>2306</v>
      </c>
      <c r="Y2975" s="5" t="s">
        <v>2306</v>
      </c>
    </row>
    <row r="2976" spans="1:25">
      <c r="A2976" s="8">
        <v>9</v>
      </c>
      <c r="B2976" s="8" t="s">
        <v>3567</v>
      </c>
      <c r="C2976" s="8" t="s">
        <v>10412</v>
      </c>
      <c r="D2976" s="8" t="s">
        <v>1794</v>
      </c>
      <c r="E2976" s="9">
        <v>42124</v>
      </c>
      <c r="F2976" s="8" t="s">
        <v>1795</v>
      </c>
      <c r="G2976" s="10" t="s">
        <v>10413</v>
      </c>
      <c r="H2976" s="10"/>
      <c r="I2976" s="8" t="s">
        <v>1797</v>
      </c>
      <c r="J2976" s="8" t="s">
        <v>1798</v>
      </c>
      <c r="K2976" s="8"/>
      <c r="L2976" s="8"/>
      <c r="M2976" s="8">
        <v>5</v>
      </c>
      <c r="N2976" s="8">
        <v>5</v>
      </c>
      <c r="O2976" s="8">
        <v>5</v>
      </c>
      <c r="P2976" s="12">
        <v>1</v>
      </c>
      <c r="Q2976" s="8">
        <v>5</v>
      </c>
      <c r="R2976" s="8" t="s">
        <v>1885</v>
      </c>
      <c r="S2976" s="8">
        <v>1</v>
      </c>
      <c r="T2976" s="8">
        <v>3</v>
      </c>
      <c r="U2976" s="8"/>
      <c r="V2976" s="8" t="str">
        <f t="shared" si="49"/>
        <v>Unknown</v>
      </c>
      <c r="W2976" s="15" t="e" cm="1">
        <f t="array" ref="W2976">IF(ISBLANK(K2976),Unknown,K2976)</f>
        <v>#NAME?</v>
      </c>
      <c r="X2976" s="5" t="s">
        <v>2306</v>
      </c>
      <c r="Y2976" s="5" t="s">
        <v>2306</v>
      </c>
    </row>
    <row r="2977" spans="1:25">
      <c r="A2977" s="8">
        <v>10</v>
      </c>
      <c r="B2977" s="8" t="s">
        <v>3567</v>
      </c>
      <c r="C2977" s="8" t="s">
        <v>10138</v>
      </c>
      <c r="D2977" s="8" t="s">
        <v>1794</v>
      </c>
      <c r="E2977" s="9">
        <v>42120</v>
      </c>
      <c r="F2977" s="8" t="s">
        <v>1795</v>
      </c>
      <c r="G2977" s="10" t="s">
        <v>10414</v>
      </c>
      <c r="H2977" s="10"/>
      <c r="I2977" s="8" t="s">
        <v>1797</v>
      </c>
      <c r="J2977" s="8" t="s">
        <v>1807</v>
      </c>
      <c r="K2977" s="8"/>
      <c r="L2977" s="8"/>
      <c r="M2977" s="8">
        <v>1</v>
      </c>
      <c r="N2977" s="8">
        <v>5</v>
      </c>
      <c r="O2977" s="8">
        <v>1</v>
      </c>
      <c r="P2977" s="12">
        <v>1</v>
      </c>
      <c r="Q2977" s="8">
        <v>3</v>
      </c>
      <c r="R2977" s="8" t="s">
        <v>1885</v>
      </c>
      <c r="S2977" s="8">
        <v>1</v>
      </c>
      <c r="T2977" s="8">
        <v>1</v>
      </c>
      <c r="U2977" s="8"/>
      <c r="V2977" s="8" t="str">
        <f t="shared" si="49"/>
        <v>Unknown</v>
      </c>
      <c r="W2977" s="15" t="e" cm="1">
        <f t="array" ref="W2977">IF(ISBLANK(K2977),Unknown,K2977)</f>
        <v>#NAME?</v>
      </c>
      <c r="X2977" s="5" t="s">
        <v>2306</v>
      </c>
      <c r="Y2977" s="5" t="s">
        <v>2306</v>
      </c>
    </row>
    <row r="2978" spans="1:25">
      <c r="A2978" s="8">
        <v>2</v>
      </c>
      <c r="B2978" s="8" t="s">
        <v>3567</v>
      </c>
      <c r="C2978" s="8" t="s">
        <v>10415</v>
      </c>
      <c r="D2978" s="8" t="s">
        <v>1794</v>
      </c>
      <c r="E2978" s="9">
        <v>42118</v>
      </c>
      <c r="F2978" s="8" t="s">
        <v>1795</v>
      </c>
      <c r="G2978" s="10" t="s">
        <v>10416</v>
      </c>
      <c r="H2978" s="10"/>
      <c r="I2978" s="8" t="s">
        <v>1797</v>
      </c>
      <c r="J2978" s="8" t="s">
        <v>1807</v>
      </c>
      <c r="K2978" s="8"/>
      <c r="L2978" s="8"/>
      <c r="M2978" s="8">
        <v>1</v>
      </c>
      <c r="N2978" s="8">
        <v>1</v>
      </c>
      <c r="O2978" s="8">
        <v>1</v>
      </c>
      <c r="P2978" s="12">
        <v>1</v>
      </c>
      <c r="Q2978" s="8">
        <v>1</v>
      </c>
      <c r="R2978" s="8" t="s">
        <v>1799</v>
      </c>
      <c r="S2978" s="8">
        <v>0</v>
      </c>
      <c r="T2978" s="8">
        <v>3</v>
      </c>
      <c r="U2978" s="8"/>
      <c r="V2978" s="8" t="str">
        <f t="shared" si="49"/>
        <v>Unknown</v>
      </c>
      <c r="W2978" s="15" t="e" cm="1">
        <f t="array" ref="W2978">IF(ISBLANK(K2978),Unknown,K2978)</f>
        <v>#NAME?</v>
      </c>
      <c r="X2978" s="5" t="s">
        <v>2306</v>
      </c>
      <c r="Y2978" s="5" t="s">
        <v>2306</v>
      </c>
    </row>
    <row r="2979" spans="1:25">
      <c r="A2979" s="8">
        <v>3</v>
      </c>
      <c r="B2979" s="8" t="s">
        <v>3567</v>
      </c>
      <c r="C2979" s="8" t="s">
        <v>10417</v>
      </c>
      <c r="D2979" s="8" t="s">
        <v>1794</v>
      </c>
      <c r="E2979" s="9">
        <v>42118</v>
      </c>
      <c r="F2979" s="8" t="s">
        <v>1795</v>
      </c>
      <c r="G2979" s="10" t="s">
        <v>10418</v>
      </c>
      <c r="H2979" s="10"/>
      <c r="I2979" s="8" t="s">
        <v>1797</v>
      </c>
      <c r="J2979" s="8" t="s">
        <v>1798</v>
      </c>
      <c r="K2979" s="8"/>
      <c r="L2979" s="8"/>
      <c r="M2979" s="8">
        <v>2</v>
      </c>
      <c r="N2979" s="8">
        <v>1</v>
      </c>
      <c r="O2979" s="8">
        <v>2</v>
      </c>
      <c r="P2979" s="12">
        <v>1</v>
      </c>
      <c r="Q2979" s="8">
        <v>3</v>
      </c>
      <c r="R2979" s="8" t="s">
        <v>1799</v>
      </c>
      <c r="S2979" s="8">
        <v>0</v>
      </c>
      <c r="T2979" s="8">
        <v>2</v>
      </c>
      <c r="U2979" s="8"/>
      <c r="V2979" s="8" t="str">
        <f t="shared" si="49"/>
        <v>Unknown</v>
      </c>
      <c r="W2979" s="15" t="e" cm="1">
        <f t="array" ref="W2979">IF(ISBLANK(K2979),Unknown,K2979)</f>
        <v>#NAME?</v>
      </c>
      <c r="X2979" s="5" t="s">
        <v>2306</v>
      </c>
      <c r="Y2979" s="5" t="s">
        <v>2306</v>
      </c>
    </row>
    <row r="2980" spans="1:25">
      <c r="A2980" s="8">
        <v>10</v>
      </c>
      <c r="B2980" s="8" t="s">
        <v>3567</v>
      </c>
      <c r="C2980" s="8" t="s">
        <v>10419</v>
      </c>
      <c r="D2980" s="8" t="s">
        <v>1794</v>
      </c>
      <c r="E2980" s="9">
        <v>42118</v>
      </c>
      <c r="F2980" s="8" t="s">
        <v>1795</v>
      </c>
      <c r="G2980" s="10" t="s">
        <v>10420</v>
      </c>
      <c r="H2980" s="10"/>
      <c r="I2980" s="8" t="s">
        <v>1797</v>
      </c>
      <c r="J2980" s="8" t="s">
        <v>1807</v>
      </c>
      <c r="K2980" s="8"/>
      <c r="L2980" s="8"/>
      <c r="M2980" s="8">
        <v>5</v>
      </c>
      <c r="N2980" s="8">
        <v>5</v>
      </c>
      <c r="O2980" s="8">
        <v>4</v>
      </c>
      <c r="P2980" s="12">
        <v>1</v>
      </c>
      <c r="Q2980" s="8">
        <v>4</v>
      </c>
      <c r="R2980" s="8" t="s">
        <v>1885</v>
      </c>
      <c r="S2980" s="8">
        <v>1</v>
      </c>
      <c r="T2980" s="8">
        <v>5</v>
      </c>
      <c r="U2980" s="8"/>
      <c r="V2980" s="8" t="str">
        <f t="shared" si="49"/>
        <v>Unknown</v>
      </c>
      <c r="W2980" s="15" t="e" cm="1">
        <f t="array" ref="W2980">IF(ISBLANK(K2980),Unknown,K2980)</f>
        <v>#NAME?</v>
      </c>
      <c r="X2980" s="5" t="s">
        <v>2306</v>
      </c>
      <c r="Y2980" s="5" t="s">
        <v>2306</v>
      </c>
    </row>
    <row r="2981" spans="1:25">
      <c r="A2981" s="8">
        <v>7</v>
      </c>
      <c r="B2981" s="8" t="s">
        <v>3567</v>
      </c>
      <c r="C2981" s="8" t="s">
        <v>10417</v>
      </c>
      <c r="D2981" s="8" t="s">
        <v>1794</v>
      </c>
      <c r="E2981" s="9">
        <v>42118</v>
      </c>
      <c r="F2981" s="8" t="s">
        <v>1795</v>
      </c>
      <c r="G2981" s="10" t="s">
        <v>10421</v>
      </c>
      <c r="H2981" s="10"/>
      <c r="I2981" s="8" t="s">
        <v>1797</v>
      </c>
      <c r="J2981" s="8" t="s">
        <v>1798</v>
      </c>
      <c r="K2981" s="8"/>
      <c r="L2981" s="8"/>
      <c r="M2981" s="8">
        <v>2</v>
      </c>
      <c r="N2981" s="8">
        <v>3</v>
      </c>
      <c r="O2981" s="8">
        <v>4</v>
      </c>
      <c r="P2981" s="12">
        <v>1</v>
      </c>
      <c r="Q2981" s="8">
        <v>3</v>
      </c>
      <c r="R2981" s="8" t="s">
        <v>1799</v>
      </c>
      <c r="S2981" s="8">
        <v>0</v>
      </c>
      <c r="T2981" s="8">
        <v>3</v>
      </c>
      <c r="U2981" s="8"/>
      <c r="V2981" s="8" t="str">
        <f t="shared" ref="V2981:V3044" si="50">IF(ISBLANK(H2981),"Unknown",H2981)</f>
        <v>Unknown</v>
      </c>
      <c r="W2981" s="15" t="e" cm="1">
        <f t="array" ref="W2981">IF(ISBLANK(K2981),Unknown,K2981)</f>
        <v>#NAME?</v>
      </c>
      <c r="X2981" s="5" t="s">
        <v>2306</v>
      </c>
      <c r="Y2981" s="5" t="s">
        <v>2306</v>
      </c>
    </row>
    <row r="2982" spans="1:25">
      <c r="A2982" s="8">
        <v>6</v>
      </c>
      <c r="B2982" s="8" t="s">
        <v>3567</v>
      </c>
      <c r="C2982" s="8" t="s">
        <v>10422</v>
      </c>
      <c r="D2982" s="8" t="s">
        <v>1794</v>
      </c>
      <c r="E2982" s="9">
        <v>42117</v>
      </c>
      <c r="F2982" s="8" t="s">
        <v>1938</v>
      </c>
      <c r="G2982" s="10" t="s">
        <v>10423</v>
      </c>
      <c r="H2982" s="10"/>
      <c r="I2982" s="8" t="s">
        <v>1797</v>
      </c>
      <c r="J2982" s="8" t="s">
        <v>1807</v>
      </c>
      <c r="K2982" s="8"/>
      <c r="L2982" s="8"/>
      <c r="M2982" s="8">
        <v>1</v>
      </c>
      <c r="N2982" s="8">
        <v>4</v>
      </c>
      <c r="O2982" s="8">
        <v>3</v>
      </c>
      <c r="P2982" s="12">
        <v>1</v>
      </c>
      <c r="Q2982" s="8">
        <v>4</v>
      </c>
      <c r="R2982" s="8" t="s">
        <v>1885</v>
      </c>
      <c r="S2982" s="8">
        <v>1</v>
      </c>
      <c r="T2982" s="8">
        <v>3</v>
      </c>
      <c r="U2982" s="8"/>
      <c r="V2982" s="8" t="str">
        <f t="shared" si="50"/>
        <v>Unknown</v>
      </c>
      <c r="W2982" s="15" t="e" cm="1">
        <f t="array" ref="W2982">IF(ISBLANK(K2982),Unknown,K2982)</f>
        <v>#NAME?</v>
      </c>
      <c r="X2982" s="5" t="s">
        <v>2306</v>
      </c>
      <c r="Y2982" s="5" t="s">
        <v>2306</v>
      </c>
    </row>
    <row r="2983" spans="1:25">
      <c r="A2983" s="8">
        <v>1</v>
      </c>
      <c r="B2983" s="8" t="s">
        <v>3567</v>
      </c>
      <c r="C2983" s="8" t="s">
        <v>10424</v>
      </c>
      <c r="D2983" s="8" t="s">
        <v>1794</v>
      </c>
      <c r="E2983" s="9">
        <v>42117</v>
      </c>
      <c r="F2983" s="8" t="s">
        <v>6611</v>
      </c>
      <c r="G2983" s="10" t="s">
        <v>10425</v>
      </c>
      <c r="H2983" s="10"/>
      <c r="I2983" s="8" t="s">
        <v>1797</v>
      </c>
      <c r="J2983" s="8" t="s">
        <v>1798</v>
      </c>
      <c r="K2983" s="8"/>
      <c r="L2983" s="8"/>
      <c r="M2983" s="8">
        <v>4</v>
      </c>
      <c r="N2983" s="8">
        <v>3</v>
      </c>
      <c r="O2983" s="8">
        <v>3</v>
      </c>
      <c r="P2983" s="12">
        <v>1</v>
      </c>
      <c r="Q2983" s="8">
        <v>1</v>
      </c>
      <c r="R2983" s="8" t="s">
        <v>1799</v>
      </c>
      <c r="S2983" s="8">
        <v>0</v>
      </c>
      <c r="T2983" s="8">
        <v>1</v>
      </c>
      <c r="U2983" s="8"/>
      <c r="V2983" s="8" t="str">
        <f t="shared" si="50"/>
        <v>Unknown</v>
      </c>
      <c r="W2983" s="15" t="e" cm="1">
        <f t="array" ref="W2983">IF(ISBLANK(K2983),Unknown,K2983)</f>
        <v>#NAME?</v>
      </c>
      <c r="X2983" s="5" t="s">
        <v>2306</v>
      </c>
      <c r="Y2983" s="5" t="s">
        <v>2306</v>
      </c>
    </row>
    <row r="2984" spans="1:25">
      <c r="A2984" s="8">
        <v>8</v>
      </c>
      <c r="B2984" s="8" t="s">
        <v>3567</v>
      </c>
      <c r="C2984" s="8" t="s">
        <v>10422</v>
      </c>
      <c r="D2984" s="8" t="s">
        <v>1794</v>
      </c>
      <c r="E2984" s="9">
        <v>42117</v>
      </c>
      <c r="F2984" s="8" t="s">
        <v>1938</v>
      </c>
      <c r="G2984" s="10" t="s">
        <v>10426</v>
      </c>
      <c r="H2984" s="10"/>
      <c r="I2984" s="8" t="s">
        <v>1797</v>
      </c>
      <c r="J2984" s="8" t="s">
        <v>1836</v>
      </c>
      <c r="K2984" s="8"/>
      <c r="L2984" s="8"/>
      <c r="M2984" s="8">
        <v>5</v>
      </c>
      <c r="N2984" s="8">
        <v>2</v>
      </c>
      <c r="O2984" s="8">
        <v>5</v>
      </c>
      <c r="P2984" s="12">
        <v>1</v>
      </c>
      <c r="Q2984" s="8">
        <v>4</v>
      </c>
      <c r="R2984" s="8" t="s">
        <v>1885</v>
      </c>
      <c r="S2984" s="8">
        <v>1</v>
      </c>
      <c r="T2984" s="8">
        <v>3</v>
      </c>
      <c r="U2984" s="8"/>
      <c r="V2984" s="8" t="str">
        <f t="shared" si="50"/>
        <v>Unknown</v>
      </c>
      <c r="W2984" s="15" t="e" cm="1">
        <f t="array" ref="W2984">IF(ISBLANK(K2984),Unknown,K2984)</f>
        <v>#NAME?</v>
      </c>
      <c r="X2984" s="5" t="s">
        <v>2306</v>
      </c>
      <c r="Y2984" s="5" t="s">
        <v>2306</v>
      </c>
    </row>
    <row r="2985" spans="1:25">
      <c r="A2985" s="8">
        <v>7</v>
      </c>
      <c r="B2985" s="8" t="s">
        <v>3567</v>
      </c>
      <c r="C2985" s="8" t="s">
        <v>10427</v>
      </c>
      <c r="D2985" s="8" t="s">
        <v>1794</v>
      </c>
      <c r="E2985" s="9">
        <v>42117</v>
      </c>
      <c r="F2985" s="8" t="s">
        <v>1795</v>
      </c>
      <c r="G2985" s="10" t="s">
        <v>10428</v>
      </c>
      <c r="H2985" s="10"/>
      <c r="I2985" s="8" t="s">
        <v>1797</v>
      </c>
      <c r="J2985" s="8" t="s">
        <v>1798</v>
      </c>
      <c r="K2985" s="8"/>
      <c r="L2985" s="8"/>
      <c r="M2985" s="8">
        <v>4</v>
      </c>
      <c r="N2985" s="8">
        <v>3</v>
      </c>
      <c r="O2985" s="8">
        <v>1</v>
      </c>
      <c r="P2985" s="12">
        <v>1</v>
      </c>
      <c r="Q2985" s="8">
        <v>3</v>
      </c>
      <c r="R2985" s="8" t="s">
        <v>1885</v>
      </c>
      <c r="S2985" s="8">
        <v>1</v>
      </c>
      <c r="T2985" s="8">
        <v>3</v>
      </c>
      <c r="U2985" s="8"/>
      <c r="V2985" s="8" t="str">
        <f t="shared" si="50"/>
        <v>Unknown</v>
      </c>
      <c r="W2985" s="15" t="e" cm="1">
        <f t="array" ref="W2985">IF(ISBLANK(K2985),Unknown,K2985)</f>
        <v>#NAME?</v>
      </c>
      <c r="X2985" s="5" t="s">
        <v>2306</v>
      </c>
      <c r="Y2985" s="5" t="s">
        <v>2306</v>
      </c>
    </row>
    <row r="2986" spans="1:25">
      <c r="A2986" s="8">
        <v>1</v>
      </c>
      <c r="B2986" s="8" t="s">
        <v>3567</v>
      </c>
      <c r="C2986" s="8" t="s">
        <v>10429</v>
      </c>
      <c r="D2986" s="8" t="s">
        <v>1794</v>
      </c>
      <c r="E2986" s="9">
        <v>42117</v>
      </c>
      <c r="F2986" s="8" t="s">
        <v>1795</v>
      </c>
      <c r="G2986" s="10" t="s">
        <v>10430</v>
      </c>
      <c r="H2986" s="10"/>
      <c r="I2986" s="8" t="s">
        <v>1797</v>
      </c>
      <c r="J2986" s="8" t="s">
        <v>1807</v>
      </c>
      <c r="K2986" s="8"/>
      <c r="L2986" s="8"/>
      <c r="M2986" s="8">
        <v>1</v>
      </c>
      <c r="N2986" s="8">
        <v>3</v>
      </c>
      <c r="O2986" s="8">
        <v>3</v>
      </c>
      <c r="P2986" s="12">
        <v>1</v>
      </c>
      <c r="Q2986" s="8">
        <v>1</v>
      </c>
      <c r="R2986" s="8" t="s">
        <v>1799</v>
      </c>
      <c r="S2986" s="8">
        <v>0</v>
      </c>
      <c r="T2986" s="8">
        <v>1</v>
      </c>
      <c r="U2986" s="8"/>
      <c r="V2986" s="8" t="str">
        <f t="shared" si="50"/>
        <v>Unknown</v>
      </c>
      <c r="W2986" s="15" t="e" cm="1">
        <f t="array" ref="W2986">IF(ISBLANK(K2986),Unknown,K2986)</f>
        <v>#NAME?</v>
      </c>
      <c r="X2986" s="5" t="s">
        <v>2306</v>
      </c>
      <c r="Y2986" s="5" t="s">
        <v>2306</v>
      </c>
    </row>
    <row r="2987" spans="1:25">
      <c r="A2987" s="8">
        <v>5</v>
      </c>
      <c r="B2987" s="8" t="s">
        <v>3567</v>
      </c>
      <c r="C2987" s="8" t="s">
        <v>10431</v>
      </c>
      <c r="D2987" s="8" t="s">
        <v>1794</v>
      </c>
      <c r="E2987" s="9">
        <v>42116</v>
      </c>
      <c r="F2987" s="8" t="s">
        <v>1795</v>
      </c>
      <c r="G2987" s="10" t="s">
        <v>10432</v>
      </c>
      <c r="H2987" s="10"/>
      <c r="I2987" s="8" t="s">
        <v>1797</v>
      </c>
      <c r="J2987" s="8" t="s">
        <v>1798</v>
      </c>
      <c r="K2987" s="8"/>
      <c r="L2987" s="8"/>
      <c r="M2987" s="8">
        <v>1</v>
      </c>
      <c r="N2987" s="8">
        <v>4</v>
      </c>
      <c r="O2987" s="8">
        <v>1</v>
      </c>
      <c r="P2987" s="12">
        <v>1</v>
      </c>
      <c r="Q2987" s="8">
        <v>2</v>
      </c>
      <c r="R2987" s="8" t="s">
        <v>1799</v>
      </c>
      <c r="S2987" s="8">
        <v>0</v>
      </c>
      <c r="T2987" s="8">
        <v>3</v>
      </c>
      <c r="U2987" s="8"/>
      <c r="V2987" s="8" t="str">
        <f t="shared" si="50"/>
        <v>Unknown</v>
      </c>
      <c r="W2987" s="15" t="e" cm="1">
        <f t="array" ref="W2987">IF(ISBLANK(K2987),Unknown,K2987)</f>
        <v>#NAME?</v>
      </c>
      <c r="X2987" s="5" t="s">
        <v>2306</v>
      </c>
      <c r="Y2987" s="5" t="s">
        <v>2306</v>
      </c>
    </row>
    <row r="2988" spans="1:25">
      <c r="A2988" s="8">
        <v>4</v>
      </c>
      <c r="B2988" s="8" t="s">
        <v>3567</v>
      </c>
      <c r="C2988" s="8" t="s">
        <v>10433</v>
      </c>
      <c r="D2988" s="8" t="s">
        <v>1794</v>
      </c>
      <c r="E2988" s="9">
        <v>42116</v>
      </c>
      <c r="F2988" s="8" t="s">
        <v>3604</v>
      </c>
      <c r="G2988" s="10" t="s">
        <v>10434</v>
      </c>
      <c r="H2988" s="10"/>
      <c r="I2988" s="8" t="s">
        <v>1797</v>
      </c>
      <c r="J2988" s="8" t="s">
        <v>1798</v>
      </c>
      <c r="K2988" s="8"/>
      <c r="L2988" s="8"/>
      <c r="M2988" s="8">
        <v>2</v>
      </c>
      <c r="N2988" s="8">
        <v>2</v>
      </c>
      <c r="O2988" s="8">
        <v>3</v>
      </c>
      <c r="P2988" s="12">
        <v>1</v>
      </c>
      <c r="Q2988" s="8">
        <v>3</v>
      </c>
      <c r="R2988" s="8" t="s">
        <v>1799</v>
      </c>
      <c r="S2988" s="8">
        <v>0</v>
      </c>
      <c r="T2988" s="8">
        <v>2</v>
      </c>
      <c r="U2988" s="8"/>
      <c r="V2988" s="8" t="str">
        <f t="shared" si="50"/>
        <v>Unknown</v>
      </c>
      <c r="W2988" s="15" t="e" cm="1">
        <f t="array" ref="W2988">IF(ISBLANK(K2988),Unknown,K2988)</f>
        <v>#NAME?</v>
      </c>
      <c r="X2988" s="5" t="s">
        <v>2306</v>
      </c>
      <c r="Y2988" s="5" t="s">
        <v>2306</v>
      </c>
    </row>
    <row r="2989" spans="1:25">
      <c r="A2989" s="8">
        <v>4</v>
      </c>
      <c r="B2989" s="8" t="s">
        <v>3567</v>
      </c>
      <c r="C2989" s="8" t="s">
        <v>6652</v>
      </c>
      <c r="D2989" s="8" t="s">
        <v>1794</v>
      </c>
      <c r="E2989" s="9">
        <v>42116</v>
      </c>
      <c r="F2989" s="8" t="s">
        <v>1938</v>
      </c>
      <c r="G2989" s="10" t="s">
        <v>10435</v>
      </c>
      <c r="H2989" s="10"/>
      <c r="I2989" s="8" t="s">
        <v>1797</v>
      </c>
      <c r="J2989" s="8" t="s">
        <v>1807</v>
      </c>
      <c r="K2989" s="8"/>
      <c r="L2989" s="8"/>
      <c r="M2989" s="8">
        <v>2</v>
      </c>
      <c r="N2989" s="8">
        <v>3</v>
      </c>
      <c r="O2989" s="8">
        <v>2</v>
      </c>
      <c r="P2989" s="12">
        <v>1</v>
      </c>
      <c r="Q2989" s="8">
        <v>3</v>
      </c>
      <c r="R2989" s="8" t="s">
        <v>1799</v>
      </c>
      <c r="S2989" s="8">
        <v>0</v>
      </c>
      <c r="T2989" s="8">
        <v>1</v>
      </c>
      <c r="U2989" s="8"/>
      <c r="V2989" s="8" t="str">
        <f t="shared" si="50"/>
        <v>Unknown</v>
      </c>
      <c r="W2989" s="15" t="e" cm="1">
        <f t="array" ref="W2989">IF(ISBLANK(K2989),Unknown,K2989)</f>
        <v>#NAME?</v>
      </c>
      <c r="X2989" s="5" t="s">
        <v>2306</v>
      </c>
      <c r="Y2989" s="5" t="s">
        <v>2306</v>
      </c>
    </row>
    <row r="2990" spans="1:25">
      <c r="A2990" s="8">
        <v>7</v>
      </c>
      <c r="B2990" s="8" t="s">
        <v>3567</v>
      </c>
      <c r="C2990" s="8" t="s">
        <v>6652</v>
      </c>
      <c r="D2990" s="8" t="s">
        <v>1794</v>
      </c>
      <c r="E2990" s="9">
        <v>42116</v>
      </c>
      <c r="F2990" s="8" t="s">
        <v>1938</v>
      </c>
      <c r="G2990" s="10" t="s">
        <v>10436</v>
      </c>
      <c r="H2990" s="10"/>
      <c r="I2990" s="8" t="s">
        <v>1797</v>
      </c>
      <c r="J2990" s="8" t="s">
        <v>1807</v>
      </c>
      <c r="K2990" s="8"/>
      <c r="L2990" s="8"/>
      <c r="M2990" s="8">
        <v>2</v>
      </c>
      <c r="N2990" s="8">
        <v>4</v>
      </c>
      <c r="O2990" s="8">
        <v>3</v>
      </c>
      <c r="P2990" s="12">
        <v>1</v>
      </c>
      <c r="Q2990" s="8">
        <v>4</v>
      </c>
      <c r="R2990" s="8" t="s">
        <v>1799</v>
      </c>
      <c r="S2990" s="8">
        <v>0</v>
      </c>
      <c r="T2990" s="8">
        <v>1</v>
      </c>
      <c r="U2990" s="8"/>
      <c r="V2990" s="8" t="str">
        <f t="shared" si="50"/>
        <v>Unknown</v>
      </c>
      <c r="W2990" s="15" t="e" cm="1">
        <f t="array" ref="W2990">IF(ISBLANK(K2990),Unknown,K2990)</f>
        <v>#NAME?</v>
      </c>
      <c r="X2990" s="5" t="s">
        <v>2306</v>
      </c>
      <c r="Y2990" s="5" t="s">
        <v>2306</v>
      </c>
    </row>
    <row r="2991" spans="1:25">
      <c r="A2991" s="8">
        <v>8</v>
      </c>
      <c r="B2991" s="8" t="s">
        <v>3567</v>
      </c>
      <c r="C2991" s="8" t="s">
        <v>10437</v>
      </c>
      <c r="D2991" s="8" t="s">
        <v>1794</v>
      </c>
      <c r="E2991" s="9">
        <v>42114</v>
      </c>
      <c r="F2991" s="8" t="s">
        <v>1795</v>
      </c>
      <c r="G2991" s="10" t="s">
        <v>10438</v>
      </c>
      <c r="H2991" s="10"/>
      <c r="I2991" s="8" t="s">
        <v>1797</v>
      </c>
      <c r="J2991" s="8" t="s">
        <v>1798</v>
      </c>
      <c r="K2991" s="8"/>
      <c r="L2991" s="8"/>
      <c r="M2991" s="8">
        <v>4</v>
      </c>
      <c r="N2991" s="8">
        <v>4</v>
      </c>
      <c r="O2991" s="8">
        <v>4</v>
      </c>
      <c r="P2991" s="12">
        <v>1</v>
      </c>
      <c r="Q2991" s="8">
        <v>4</v>
      </c>
      <c r="R2991" s="8" t="s">
        <v>1885</v>
      </c>
      <c r="S2991" s="8">
        <v>1</v>
      </c>
      <c r="T2991" s="8">
        <v>4</v>
      </c>
      <c r="U2991" s="8"/>
      <c r="V2991" s="8" t="str">
        <f t="shared" si="50"/>
        <v>Unknown</v>
      </c>
      <c r="W2991" s="15" t="e" cm="1">
        <f t="array" ref="W2991">IF(ISBLANK(K2991),Unknown,K2991)</f>
        <v>#NAME?</v>
      </c>
      <c r="X2991" s="5" t="s">
        <v>2306</v>
      </c>
      <c r="Y2991" s="5" t="s">
        <v>2306</v>
      </c>
    </row>
    <row r="2992" spans="1:25">
      <c r="A2992" s="8">
        <v>5</v>
      </c>
      <c r="B2992" s="8" t="s">
        <v>3567</v>
      </c>
      <c r="C2992" s="8" t="s">
        <v>10439</v>
      </c>
      <c r="D2992" s="8" t="s">
        <v>1794</v>
      </c>
      <c r="E2992" s="9">
        <v>42113</v>
      </c>
      <c r="F2992" s="8" t="s">
        <v>6611</v>
      </c>
      <c r="G2992" s="10" t="s">
        <v>10440</v>
      </c>
      <c r="H2992" s="10"/>
      <c r="I2992" s="8" t="s">
        <v>1797</v>
      </c>
      <c r="J2992" s="8" t="s">
        <v>1807</v>
      </c>
      <c r="K2992" s="8"/>
      <c r="L2992" s="8"/>
      <c r="M2992" s="8">
        <v>1</v>
      </c>
      <c r="N2992" s="8">
        <v>2</v>
      </c>
      <c r="O2992" s="8">
        <v>1</v>
      </c>
      <c r="P2992" s="12">
        <v>1</v>
      </c>
      <c r="Q2992" s="8">
        <v>1</v>
      </c>
      <c r="R2992" s="8" t="s">
        <v>1799</v>
      </c>
      <c r="S2992" s="8">
        <v>0</v>
      </c>
      <c r="T2992" s="8">
        <v>1</v>
      </c>
      <c r="U2992" s="8"/>
      <c r="V2992" s="8" t="str">
        <f t="shared" si="50"/>
        <v>Unknown</v>
      </c>
      <c r="W2992" s="15" t="e" cm="1">
        <f t="array" ref="W2992">IF(ISBLANK(K2992),Unknown,K2992)</f>
        <v>#NAME?</v>
      </c>
      <c r="X2992" s="5" t="s">
        <v>2306</v>
      </c>
      <c r="Y2992" s="5" t="s">
        <v>2306</v>
      </c>
    </row>
    <row r="2993" spans="1:25">
      <c r="A2993" s="8">
        <v>10</v>
      </c>
      <c r="B2993" s="8" t="s">
        <v>3567</v>
      </c>
      <c r="C2993" s="8" t="s">
        <v>10441</v>
      </c>
      <c r="D2993" s="8" t="s">
        <v>1794</v>
      </c>
      <c r="E2993" s="9">
        <v>42113</v>
      </c>
      <c r="F2993" s="8" t="s">
        <v>1795</v>
      </c>
      <c r="G2993" s="10" t="s">
        <v>10442</v>
      </c>
      <c r="H2993" s="10"/>
      <c r="I2993" s="8" t="s">
        <v>1797</v>
      </c>
      <c r="J2993" s="8" t="s">
        <v>1874</v>
      </c>
      <c r="K2993" s="8"/>
      <c r="L2993" s="8"/>
      <c r="M2993" s="8">
        <v>4</v>
      </c>
      <c r="N2993" s="8">
        <v>3</v>
      </c>
      <c r="O2993" s="8">
        <v>4</v>
      </c>
      <c r="P2993" s="12">
        <v>1</v>
      </c>
      <c r="Q2993" s="8">
        <v>4</v>
      </c>
      <c r="R2993" s="8" t="s">
        <v>1885</v>
      </c>
      <c r="S2993" s="8">
        <v>1</v>
      </c>
      <c r="T2993" s="8">
        <v>5</v>
      </c>
      <c r="U2993" s="8"/>
      <c r="V2993" s="8" t="str">
        <f t="shared" si="50"/>
        <v>Unknown</v>
      </c>
      <c r="W2993" s="15" t="e" cm="1">
        <f t="array" ref="W2993">IF(ISBLANK(K2993),Unknown,K2993)</f>
        <v>#NAME?</v>
      </c>
      <c r="X2993" s="5" t="s">
        <v>2306</v>
      </c>
      <c r="Y2993" s="5" t="s">
        <v>2306</v>
      </c>
    </row>
    <row r="2994" spans="1:25">
      <c r="A2994" s="8">
        <v>2</v>
      </c>
      <c r="B2994" s="8" t="s">
        <v>3567</v>
      </c>
      <c r="C2994" s="8" t="s">
        <v>10443</v>
      </c>
      <c r="D2994" s="8" t="s">
        <v>1794</v>
      </c>
      <c r="E2994" s="9">
        <v>42113</v>
      </c>
      <c r="F2994" s="8" t="s">
        <v>1795</v>
      </c>
      <c r="G2994" s="10" t="s">
        <v>10444</v>
      </c>
      <c r="H2994" s="10"/>
      <c r="I2994" s="8" t="s">
        <v>1797</v>
      </c>
      <c r="J2994" s="8" t="s">
        <v>1807</v>
      </c>
      <c r="K2994" s="8"/>
      <c r="L2994" s="8"/>
      <c r="M2994" s="8">
        <v>4</v>
      </c>
      <c r="N2994" s="8">
        <v>1</v>
      </c>
      <c r="O2994" s="8">
        <v>2</v>
      </c>
      <c r="P2994" s="12">
        <v>1</v>
      </c>
      <c r="Q2994" s="8">
        <v>1</v>
      </c>
      <c r="R2994" s="8" t="s">
        <v>1799</v>
      </c>
      <c r="S2994" s="8">
        <v>0</v>
      </c>
      <c r="T2994" s="8">
        <v>2</v>
      </c>
      <c r="U2994" s="8"/>
      <c r="V2994" s="8" t="str">
        <f t="shared" si="50"/>
        <v>Unknown</v>
      </c>
      <c r="W2994" s="15" t="e" cm="1">
        <f t="array" ref="W2994">IF(ISBLANK(K2994),Unknown,K2994)</f>
        <v>#NAME?</v>
      </c>
      <c r="X2994" s="5" t="s">
        <v>2306</v>
      </c>
      <c r="Y2994" s="5" t="s">
        <v>2306</v>
      </c>
    </row>
    <row r="2995" spans="1:25">
      <c r="A2995" s="8">
        <v>7</v>
      </c>
      <c r="B2995" s="8" t="s">
        <v>3567</v>
      </c>
      <c r="C2995" s="8" t="s">
        <v>2165</v>
      </c>
      <c r="D2995" s="8" t="s">
        <v>1794</v>
      </c>
      <c r="E2995" s="9">
        <v>42113</v>
      </c>
      <c r="F2995" s="8" t="s">
        <v>1795</v>
      </c>
      <c r="G2995" s="10" t="s">
        <v>10445</v>
      </c>
      <c r="H2995" s="10"/>
      <c r="I2995" s="8" t="s">
        <v>1797</v>
      </c>
      <c r="J2995" s="8" t="s">
        <v>1798</v>
      </c>
      <c r="K2995" s="8"/>
      <c r="L2995" s="8"/>
      <c r="M2995" s="8">
        <v>3</v>
      </c>
      <c r="N2995" s="8">
        <v>4</v>
      </c>
      <c r="O2995" s="8">
        <v>3</v>
      </c>
      <c r="P2995" s="12">
        <v>1</v>
      </c>
      <c r="Q2995" s="8">
        <v>4</v>
      </c>
      <c r="R2995" s="8" t="s">
        <v>1885</v>
      </c>
      <c r="S2995" s="8">
        <v>1</v>
      </c>
      <c r="T2995" s="8">
        <v>1</v>
      </c>
      <c r="U2995" s="8"/>
      <c r="V2995" s="8" t="str">
        <f t="shared" si="50"/>
        <v>Unknown</v>
      </c>
      <c r="W2995" s="15" t="e" cm="1">
        <f t="array" ref="W2995">IF(ISBLANK(K2995),Unknown,K2995)</f>
        <v>#NAME?</v>
      </c>
      <c r="X2995" s="5" t="s">
        <v>2306</v>
      </c>
      <c r="Y2995" s="5" t="s">
        <v>2306</v>
      </c>
    </row>
    <row r="2996" spans="1:25">
      <c r="A2996" s="8">
        <v>6</v>
      </c>
      <c r="B2996" s="8" t="s">
        <v>3567</v>
      </c>
      <c r="C2996" s="8" t="s">
        <v>10446</v>
      </c>
      <c r="D2996" s="8" t="s">
        <v>1794</v>
      </c>
      <c r="E2996" s="9">
        <v>42111</v>
      </c>
      <c r="F2996" s="8" t="s">
        <v>1795</v>
      </c>
      <c r="G2996" s="10" t="s">
        <v>10447</v>
      </c>
      <c r="H2996" s="10"/>
      <c r="I2996" s="8" t="s">
        <v>1797</v>
      </c>
      <c r="J2996" s="8" t="s">
        <v>1807</v>
      </c>
      <c r="K2996" s="8"/>
      <c r="L2996" s="8"/>
      <c r="M2996" s="8">
        <v>3</v>
      </c>
      <c r="N2996" s="8">
        <v>4</v>
      </c>
      <c r="O2996" s="8">
        <v>4</v>
      </c>
      <c r="P2996" s="12">
        <v>1</v>
      </c>
      <c r="Q2996" s="8">
        <v>3</v>
      </c>
      <c r="R2996" s="8" t="s">
        <v>1885</v>
      </c>
      <c r="S2996" s="8">
        <v>1</v>
      </c>
      <c r="T2996" s="8">
        <v>2</v>
      </c>
      <c r="U2996" s="8"/>
      <c r="V2996" s="8" t="str">
        <f t="shared" si="50"/>
        <v>Unknown</v>
      </c>
      <c r="W2996" s="15" t="e" cm="1">
        <f t="array" ref="W2996">IF(ISBLANK(K2996),Unknown,K2996)</f>
        <v>#NAME?</v>
      </c>
      <c r="X2996" s="5" t="s">
        <v>2306</v>
      </c>
      <c r="Y2996" s="5" t="s">
        <v>2306</v>
      </c>
    </row>
    <row r="2997" spans="1:25">
      <c r="A2997" s="8">
        <v>3</v>
      </c>
      <c r="B2997" s="8" t="s">
        <v>3567</v>
      </c>
      <c r="C2997" s="8" t="s">
        <v>10448</v>
      </c>
      <c r="D2997" s="8" t="s">
        <v>1794</v>
      </c>
      <c r="E2997" s="9">
        <v>42111</v>
      </c>
      <c r="F2997" s="8" t="s">
        <v>1833</v>
      </c>
      <c r="G2997" s="10" t="s">
        <v>10449</v>
      </c>
      <c r="H2997" s="10"/>
      <c r="I2997" s="8" t="s">
        <v>1797</v>
      </c>
      <c r="J2997" s="8" t="s">
        <v>1807</v>
      </c>
      <c r="K2997" s="8"/>
      <c r="L2997" s="8"/>
      <c r="M2997" s="8">
        <v>1</v>
      </c>
      <c r="N2997" s="8">
        <v>2</v>
      </c>
      <c r="O2997" s="8">
        <v>1</v>
      </c>
      <c r="P2997" s="12">
        <v>1</v>
      </c>
      <c r="Q2997" s="8">
        <v>1</v>
      </c>
      <c r="R2997" s="8" t="s">
        <v>1799</v>
      </c>
      <c r="S2997" s="8">
        <v>0</v>
      </c>
      <c r="T2997" s="8">
        <v>1</v>
      </c>
      <c r="U2997" s="8"/>
      <c r="V2997" s="8" t="str">
        <f t="shared" si="50"/>
        <v>Unknown</v>
      </c>
      <c r="W2997" s="15" t="e" cm="1">
        <f t="array" ref="W2997">IF(ISBLANK(K2997),Unknown,K2997)</f>
        <v>#NAME?</v>
      </c>
      <c r="X2997" s="5" t="s">
        <v>2306</v>
      </c>
      <c r="Y2997" s="5" t="s">
        <v>2306</v>
      </c>
    </row>
    <row r="2998" spans="1:25">
      <c r="A2998" s="8">
        <v>4</v>
      </c>
      <c r="B2998" s="8" t="s">
        <v>3567</v>
      </c>
      <c r="C2998" s="8" t="s">
        <v>10450</v>
      </c>
      <c r="D2998" s="8" t="s">
        <v>1794</v>
      </c>
      <c r="E2998" s="9">
        <v>42111</v>
      </c>
      <c r="F2998" s="8" t="s">
        <v>1795</v>
      </c>
      <c r="G2998" s="10" t="s">
        <v>10451</v>
      </c>
      <c r="H2998" s="10"/>
      <c r="I2998" s="8" t="s">
        <v>1797</v>
      </c>
      <c r="J2998" s="8" t="s">
        <v>1836</v>
      </c>
      <c r="K2998" s="8"/>
      <c r="L2998" s="8"/>
      <c r="M2998" s="8">
        <v>3</v>
      </c>
      <c r="N2998" s="8">
        <v>3</v>
      </c>
      <c r="O2998" s="8">
        <v>1</v>
      </c>
      <c r="P2998" s="12">
        <v>1</v>
      </c>
      <c r="Q2998" s="8">
        <v>2</v>
      </c>
      <c r="R2998" s="8" t="s">
        <v>1799</v>
      </c>
      <c r="S2998" s="8">
        <v>0</v>
      </c>
      <c r="T2998" s="8">
        <v>3</v>
      </c>
      <c r="U2998" s="8"/>
      <c r="V2998" s="8" t="str">
        <f t="shared" si="50"/>
        <v>Unknown</v>
      </c>
      <c r="W2998" s="15" t="e" cm="1">
        <f t="array" ref="W2998">IF(ISBLANK(K2998),Unknown,K2998)</f>
        <v>#NAME?</v>
      </c>
      <c r="X2998" s="5" t="s">
        <v>2306</v>
      </c>
      <c r="Y2998" s="5" t="s">
        <v>2306</v>
      </c>
    </row>
    <row r="2999" spans="1:25">
      <c r="A2999" s="8">
        <v>7</v>
      </c>
      <c r="B2999" s="8" t="s">
        <v>3567</v>
      </c>
      <c r="C2999" s="8" t="s">
        <v>10448</v>
      </c>
      <c r="D2999" s="8" t="s">
        <v>1794</v>
      </c>
      <c r="E2999" s="9">
        <v>42111</v>
      </c>
      <c r="F2999" s="8" t="s">
        <v>1833</v>
      </c>
      <c r="G2999" s="10" t="s">
        <v>10452</v>
      </c>
      <c r="H2999" s="10"/>
      <c r="I2999" s="8" t="s">
        <v>1797</v>
      </c>
      <c r="J2999" s="8" t="s">
        <v>1807</v>
      </c>
      <c r="K2999" s="8"/>
      <c r="L2999" s="8"/>
      <c r="M2999" s="8">
        <v>3</v>
      </c>
      <c r="N2999" s="8">
        <v>3</v>
      </c>
      <c r="O2999" s="8">
        <v>3</v>
      </c>
      <c r="P2999" s="12">
        <v>1</v>
      </c>
      <c r="Q2999" s="8">
        <v>3</v>
      </c>
      <c r="R2999" s="8" t="s">
        <v>1885</v>
      </c>
      <c r="S2999" s="8">
        <v>1</v>
      </c>
      <c r="T2999" s="8">
        <v>5</v>
      </c>
      <c r="U2999" s="8"/>
      <c r="V2999" s="8" t="str">
        <f t="shared" si="50"/>
        <v>Unknown</v>
      </c>
      <c r="W2999" s="15" t="e" cm="1">
        <f t="array" ref="W2999">IF(ISBLANK(K2999),Unknown,K2999)</f>
        <v>#NAME?</v>
      </c>
      <c r="X2999" s="5" t="s">
        <v>2306</v>
      </c>
      <c r="Y2999" s="5" t="s">
        <v>2306</v>
      </c>
    </row>
    <row r="3000" spans="1:25">
      <c r="A3000" s="8">
        <v>3</v>
      </c>
      <c r="B3000" s="8" t="s">
        <v>3567</v>
      </c>
      <c r="C3000" s="8" t="s">
        <v>10453</v>
      </c>
      <c r="D3000" s="8" t="s">
        <v>1794</v>
      </c>
      <c r="E3000" s="9">
        <v>42110</v>
      </c>
      <c r="F3000" s="8" t="s">
        <v>1795</v>
      </c>
      <c r="G3000" s="10" t="s">
        <v>10454</v>
      </c>
      <c r="H3000" s="10"/>
      <c r="I3000" s="8" t="s">
        <v>1797</v>
      </c>
      <c r="J3000" s="8" t="s">
        <v>1874</v>
      </c>
      <c r="K3000" s="8"/>
      <c r="L3000" s="8"/>
      <c r="M3000" s="8">
        <v>2</v>
      </c>
      <c r="N3000" s="8">
        <v>1</v>
      </c>
      <c r="O3000" s="8">
        <v>2</v>
      </c>
      <c r="P3000" s="12">
        <v>1</v>
      </c>
      <c r="Q3000" s="8">
        <v>2</v>
      </c>
      <c r="R3000" s="8" t="s">
        <v>1799</v>
      </c>
      <c r="S3000" s="8">
        <v>0</v>
      </c>
      <c r="T3000" s="8">
        <v>1</v>
      </c>
      <c r="U3000" s="8"/>
      <c r="V3000" s="8" t="str">
        <f t="shared" si="50"/>
        <v>Unknown</v>
      </c>
      <c r="W3000" s="15" t="e" cm="1">
        <f t="array" ref="W3000">IF(ISBLANK(K3000),Unknown,K3000)</f>
        <v>#NAME?</v>
      </c>
      <c r="X3000" s="5" t="s">
        <v>2306</v>
      </c>
      <c r="Y3000" s="5" t="s">
        <v>2306</v>
      </c>
    </row>
    <row r="3001" spans="1:25">
      <c r="A3001" s="8">
        <v>4</v>
      </c>
      <c r="B3001" s="8" t="s">
        <v>3567</v>
      </c>
      <c r="C3001" s="8" t="s">
        <v>10455</v>
      </c>
      <c r="D3001" s="8" t="s">
        <v>1794</v>
      </c>
      <c r="E3001" s="9">
        <v>42110</v>
      </c>
      <c r="F3001" s="8" t="s">
        <v>1795</v>
      </c>
      <c r="G3001" s="10" t="s">
        <v>10456</v>
      </c>
      <c r="H3001" s="10"/>
      <c r="I3001" s="8" t="s">
        <v>1797</v>
      </c>
      <c r="J3001" s="8" t="s">
        <v>1807</v>
      </c>
      <c r="K3001" s="8"/>
      <c r="L3001" s="8"/>
      <c r="M3001" s="8">
        <v>3</v>
      </c>
      <c r="N3001" s="8">
        <v>3</v>
      </c>
      <c r="O3001" s="8">
        <v>1</v>
      </c>
      <c r="P3001" s="12">
        <v>1</v>
      </c>
      <c r="Q3001" s="8">
        <v>3</v>
      </c>
      <c r="R3001" s="8" t="s">
        <v>1799</v>
      </c>
      <c r="S3001" s="8">
        <v>0</v>
      </c>
      <c r="T3001" s="8">
        <v>2</v>
      </c>
      <c r="U3001" s="8"/>
      <c r="V3001" s="8" t="str">
        <f t="shared" si="50"/>
        <v>Unknown</v>
      </c>
      <c r="W3001" s="15" t="e" cm="1">
        <f t="array" ref="W3001">IF(ISBLANK(K3001),Unknown,K3001)</f>
        <v>#NAME?</v>
      </c>
      <c r="X3001" s="5" t="s">
        <v>2306</v>
      </c>
      <c r="Y3001" s="5" t="s">
        <v>2306</v>
      </c>
    </row>
    <row r="3002" spans="1:25">
      <c r="A3002" s="8">
        <v>1</v>
      </c>
      <c r="B3002" s="8" t="s">
        <v>3567</v>
      </c>
      <c r="C3002" s="8" t="s">
        <v>10457</v>
      </c>
      <c r="D3002" s="8" t="s">
        <v>1794</v>
      </c>
      <c r="E3002" s="9">
        <v>42108</v>
      </c>
      <c r="F3002" s="8" t="s">
        <v>1795</v>
      </c>
      <c r="G3002" s="10" t="s">
        <v>10458</v>
      </c>
      <c r="H3002" s="10"/>
      <c r="I3002" s="8" t="s">
        <v>1797</v>
      </c>
      <c r="J3002" s="8" t="s">
        <v>1798</v>
      </c>
      <c r="K3002" s="8"/>
      <c r="L3002" s="8"/>
      <c r="M3002" s="8">
        <v>1</v>
      </c>
      <c r="N3002" s="8">
        <v>1</v>
      </c>
      <c r="O3002" s="8">
        <v>1</v>
      </c>
      <c r="P3002" s="12">
        <v>1</v>
      </c>
      <c r="Q3002" s="8">
        <v>1</v>
      </c>
      <c r="R3002" s="8" t="s">
        <v>1799</v>
      </c>
      <c r="S3002" s="8">
        <v>0</v>
      </c>
      <c r="T3002" s="8">
        <v>1</v>
      </c>
      <c r="U3002" s="8"/>
      <c r="V3002" s="8" t="str">
        <f t="shared" si="50"/>
        <v>Unknown</v>
      </c>
      <c r="W3002" s="15" t="e" cm="1">
        <f t="array" ref="W3002">IF(ISBLANK(K3002),Unknown,K3002)</f>
        <v>#NAME?</v>
      </c>
      <c r="X3002" s="5" t="s">
        <v>2306</v>
      </c>
      <c r="Y3002" s="5" t="s">
        <v>2306</v>
      </c>
    </row>
    <row r="3003" spans="1:25">
      <c r="A3003" s="8">
        <v>1</v>
      </c>
      <c r="B3003" s="8" t="s">
        <v>3567</v>
      </c>
      <c r="C3003" s="8" t="s">
        <v>6652</v>
      </c>
      <c r="D3003" s="8" t="s">
        <v>1794</v>
      </c>
      <c r="E3003" s="9">
        <v>42108</v>
      </c>
      <c r="F3003" s="8" t="s">
        <v>1938</v>
      </c>
      <c r="G3003" s="10" t="s">
        <v>10459</v>
      </c>
      <c r="H3003" s="10"/>
      <c r="I3003" s="8" t="s">
        <v>1797</v>
      </c>
      <c r="J3003" s="8" t="s">
        <v>1807</v>
      </c>
      <c r="K3003" s="8"/>
      <c r="L3003" s="8"/>
      <c r="M3003" s="8">
        <v>1</v>
      </c>
      <c r="N3003" s="8">
        <v>3</v>
      </c>
      <c r="O3003" s="8">
        <v>1</v>
      </c>
      <c r="P3003" s="12">
        <v>1</v>
      </c>
      <c r="Q3003" s="8">
        <v>1</v>
      </c>
      <c r="R3003" s="8" t="s">
        <v>1799</v>
      </c>
      <c r="S3003" s="8">
        <v>0</v>
      </c>
      <c r="T3003" s="8">
        <v>1</v>
      </c>
      <c r="U3003" s="8"/>
      <c r="V3003" s="8" t="str">
        <f t="shared" si="50"/>
        <v>Unknown</v>
      </c>
      <c r="W3003" s="15" t="e" cm="1">
        <f t="array" ref="W3003">IF(ISBLANK(K3003),Unknown,K3003)</f>
        <v>#NAME?</v>
      </c>
      <c r="X3003" s="5" t="s">
        <v>2306</v>
      </c>
      <c r="Y3003" s="5" t="s">
        <v>2306</v>
      </c>
    </row>
    <row r="3004" spans="1:25">
      <c r="A3004" s="8">
        <v>10</v>
      </c>
      <c r="B3004" s="8" t="s">
        <v>3567</v>
      </c>
      <c r="C3004" s="8" t="s">
        <v>10460</v>
      </c>
      <c r="D3004" s="8" t="s">
        <v>1794</v>
      </c>
      <c r="E3004" s="9">
        <v>42108</v>
      </c>
      <c r="F3004" s="8" t="s">
        <v>1795</v>
      </c>
      <c r="G3004" s="10" t="s">
        <v>10461</v>
      </c>
      <c r="H3004" s="10"/>
      <c r="I3004" s="8" t="s">
        <v>1797</v>
      </c>
      <c r="J3004" s="8" t="s">
        <v>1874</v>
      </c>
      <c r="K3004" s="8"/>
      <c r="L3004" s="8"/>
      <c r="M3004" s="8">
        <v>5</v>
      </c>
      <c r="N3004" s="8">
        <v>5</v>
      </c>
      <c r="O3004" s="8">
        <v>5</v>
      </c>
      <c r="P3004" s="12">
        <v>1</v>
      </c>
      <c r="Q3004" s="8">
        <v>5</v>
      </c>
      <c r="R3004" s="8" t="s">
        <v>1885</v>
      </c>
      <c r="S3004" s="8">
        <v>1</v>
      </c>
      <c r="T3004" s="8">
        <v>4</v>
      </c>
      <c r="U3004" s="8"/>
      <c r="V3004" s="8" t="str">
        <f t="shared" si="50"/>
        <v>Unknown</v>
      </c>
      <c r="W3004" s="15" t="e" cm="1">
        <f t="array" ref="W3004">IF(ISBLANK(K3004),Unknown,K3004)</f>
        <v>#NAME?</v>
      </c>
      <c r="X3004" s="5" t="s">
        <v>2306</v>
      </c>
      <c r="Y3004" s="5" t="s">
        <v>2306</v>
      </c>
    </row>
    <row r="3005" spans="1:25">
      <c r="A3005" s="8">
        <v>7</v>
      </c>
      <c r="B3005" s="8" t="s">
        <v>3567</v>
      </c>
      <c r="C3005" s="8" t="s">
        <v>10462</v>
      </c>
      <c r="D3005" s="8" t="s">
        <v>1794</v>
      </c>
      <c r="E3005" s="9">
        <v>42108</v>
      </c>
      <c r="F3005" s="8" t="s">
        <v>1795</v>
      </c>
      <c r="G3005" s="10" t="s">
        <v>10463</v>
      </c>
      <c r="H3005" s="10"/>
      <c r="I3005" s="8" t="s">
        <v>1797</v>
      </c>
      <c r="J3005" s="8" t="s">
        <v>1807</v>
      </c>
      <c r="K3005" s="8"/>
      <c r="L3005" s="8"/>
      <c r="M3005" s="8">
        <v>4</v>
      </c>
      <c r="N3005" s="8">
        <v>3</v>
      </c>
      <c r="O3005" s="8">
        <v>3</v>
      </c>
      <c r="P3005" s="12">
        <v>1</v>
      </c>
      <c r="Q3005" s="8">
        <v>3</v>
      </c>
      <c r="R3005" s="8" t="s">
        <v>1799</v>
      </c>
      <c r="S3005" s="8">
        <v>0</v>
      </c>
      <c r="T3005" s="8">
        <v>1</v>
      </c>
      <c r="U3005" s="8"/>
      <c r="V3005" s="8" t="str">
        <f t="shared" si="50"/>
        <v>Unknown</v>
      </c>
      <c r="W3005" s="15" t="e" cm="1">
        <f t="array" ref="W3005">IF(ISBLANK(K3005),Unknown,K3005)</f>
        <v>#NAME?</v>
      </c>
      <c r="X3005" s="5" t="s">
        <v>2306</v>
      </c>
      <c r="Y3005" s="5" t="s">
        <v>2306</v>
      </c>
    </row>
    <row r="3006" spans="1:25">
      <c r="A3006" s="8">
        <v>7</v>
      </c>
      <c r="B3006" s="8" t="s">
        <v>3567</v>
      </c>
      <c r="C3006" s="8" t="s">
        <v>10464</v>
      </c>
      <c r="D3006" s="8" t="s">
        <v>1794</v>
      </c>
      <c r="E3006" s="9">
        <v>42108</v>
      </c>
      <c r="F3006" s="8" t="s">
        <v>1795</v>
      </c>
      <c r="G3006" s="10" t="s">
        <v>10465</v>
      </c>
      <c r="H3006" s="10"/>
      <c r="I3006" s="8" t="s">
        <v>1797</v>
      </c>
      <c r="J3006" s="8" t="s">
        <v>1807</v>
      </c>
      <c r="K3006" s="8"/>
      <c r="L3006" s="8"/>
      <c r="M3006" s="8">
        <v>2</v>
      </c>
      <c r="N3006" s="8">
        <v>5</v>
      </c>
      <c r="O3006" s="8">
        <v>5</v>
      </c>
      <c r="P3006" s="12">
        <v>1</v>
      </c>
      <c r="Q3006" s="8">
        <v>4</v>
      </c>
      <c r="R3006" s="8" t="s">
        <v>1885</v>
      </c>
      <c r="S3006" s="8">
        <v>1</v>
      </c>
      <c r="T3006" s="8">
        <v>5</v>
      </c>
      <c r="U3006" s="8"/>
      <c r="V3006" s="8" t="str">
        <f t="shared" si="50"/>
        <v>Unknown</v>
      </c>
      <c r="W3006" s="15" t="e" cm="1">
        <f t="array" ref="W3006">IF(ISBLANK(K3006),Unknown,K3006)</f>
        <v>#NAME?</v>
      </c>
      <c r="X3006" s="5" t="s">
        <v>2306</v>
      </c>
      <c r="Y3006" s="5" t="s">
        <v>2306</v>
      </c>
    </row>
    <row r="3007" spans="1:25">
      <c r="A3007" s="8">
        <v>9</v>
      </c>
      <c r="B3007" s="8" t="s">
        <v>3567</v>
      </c>
      <c r="C3007" s="8" t="s">
        <v>10466</v>
      </c>
      <c r="D3007" s="8" t="s">
        <v>1794</v>
      </c>
      <c r="E3007" s="9">
        <v>42108</v>
      </c>
      <c r="F3007" s="8" t="s">
        <v>1795</v>
      </c>
      <c r="G3007" s="10" t="s">
        <v>10467</v>
      </c>
      <c r="H3007" s="10"/>
      <c r="I3007" s="8" t="s">
        <v>1797</v>
      </c>
      <c r="J3007" s="8" t="s">
        <v>1798</v>
      </c>
      <c r="K3007" s="8"/>
      <c r="L3007" s="8"/>
      <c r="M3007" s="8">
        <v>4</v>
      </c>
      <c r="N3007" s="8">
        <v>4</v>
      </c>
      <c r="O3007" s="8">
        <v>5</v>
      </c>
      <c r="P3007" s="12">
        <v>1</v>
      </c>
      <c r="Q3007" s="8">
        <v>4</v>
      </c>
      <c r="R3007" s="8" t="s">
        <v>1885</v>
      </c>
      <c r="S3007" s="8">
        <v>1</v>
      </c>
      <c r="T3007" s="8">
        <v>1</v>
      </c>
      <c r="U3007" s="8"/>
      <c r="V3007" s="8" t="str">
        <f t="shared" si="50"/>
        <v>Unknown</v>
      </c>
      <c r="W3007" s="15" t="e" cm="1">
        <f t="array" ref="W3007">IF(ISBLANK(K3007),Unknown,K3007)</f>
        <v>#NAME?</v>
      </c>
      <c r="X3007" s="5" t="s">
        <v>2306</v>
      </c>
      <c r="Y3007" s="5" t="s">
        <v>2306</v>
      </c>
    </row>
    <row r="3008" spans="1:25">
      <c r="A3008" s="8">
        <v>8</v>
      </c>
      <c r="B3008" s="8" t="s">
        <v>3567</v>
      </c>
      <c r="C3008" s="8" t="s">
        <v>10135</v>
      </c>
      <c r="D3008" s="8" t="s">
        <v>1794</v>
      </c>
      <c r="E3008" s="9">
        <v>42106</v>
      </c>
      <c r="F3008" s="8" t="s">
        <v>1795</v>
      </c>
      <c r="G3008" s="10" t="s">
        <v>10468</v>
      </c>
      <c r="H3008" s="10"/>
      <c r="I3008" s="8" t="s">
        <v>1797</v>
      </c>
      <c r="J3008" s="8" t="s">
        <v>1807</v>
      </c>
      <c r="K3008" s="8"/>
      <c r="L3008" s="8"/>
      <c r="M3008" s="8">
        <v>2</v>
      </c>
      <c r="N3008" s="8">
        <v>4</v>
      </c>
      <c r="O3008" s="8">
        <v>4</v>
      </c>
      <c r="P3008" s="12">
        <v>1</v>
      </c>
      <c r="Q3008" s="8">
        <v>3</v>
      </c>
      <c r="R3008" s="8" t="s">
        <v>1885</v>
      </c>
      <c r="S3008" s="8">
        <v>1</v>
      </c>
      <c r="T3008" s="8">
        <v>1</v>
      </c>
      <c r="U3008" s="8"/>
      <c r="V3008" s="8" t="str">
        <f t="shared" si="50"/>
        <v>Unknown</v>
      </c>
      <c r="W3008" s="15" t="e" cm="1">
        <f t="array" ref="W3008">IF(ISBLANK(K3008),Unknown,K3008)</f>
        <v>#NAME?</v>
      </c>
      <c r="X3008" s="5" t="s">
        <v>2306</v>
      </c>
      <c r="Y3008" s="5" t="s">
        <v>2306</v>
      </c>
    </row>
    <row r="3009" spans="1:25">
      <c r="A3009" s="8">
        <v>9</v>
      </c>
      <c r="B3009" s="8" t="s">
        <v>3567</v>
      </c>
      <c r="C3009" s="8" t="s">
        <v>10469</v>
      </c>
      <c r="D3009" s="8" t="s">
        <v>1794</v>
      </c>
      <c r="E3009" s="9">
        <v>42106</v>
      </c>
      <c r="F3009" s="8" t="s">
        <v>1795</v>
      </c>
      <c r="G3009" s="10" t="s">
        <v>10470</v>
      </c>
      <c r="H3009" s="10"/>
      <c r="I3009" s="8" t="s">
        <v>1797</v>
      </c>
      <c r="J3009" s="8" t="s">
        <v>1874</v>
      </c>
      <c r="K3009" s="8"/>
      <c r="L3009" s="8"/>
      <c r="M3009" s="8">
        <v>4</v>
      </c>
      <c r="N3009" s="8">
        <v>4</v>
      </c>
      <c r="O3009" s="8">
        <v>4</v>
      </c>
      <c r="P3009" s="12">
        <v>1</v>
      </c>
      <c r="Q3009" s="8">
        <v>4</v>
      </c>
      <c r="R3009" s="8" t="s">
        <v>1885</v>
      </c>
      <c r="S3009" s="8">
        <v>1</v>
      </c>
      <c r="T3009" s="8">
        <v>4</v>
      </c>
      <c r="U3009" s="8"/>
      <c r="V3009" s="8" t="str">
        <f t="shared" si="50"/>
        <v>Unknown</v>
      </c>
      <c r="W3009" s="15" t="e" cm="1">
        <f t="array" ref="W3009">IF(ISBLANK(K3009),Unknown,K3009)</f>
        <v>#NAME?</v>
      </c>
      <c r="X3009" s="5" t="s">
        <v>2306</v>
      </c>
      <c r="Y3009" s="5" t="s">
        <v>2306</v>
      </c>
    </row>
    <row r="3010" spans="1:25">
      <c r="A3010" s="8">
        <v>10</v>
      </c>
      <c r="B3010" s="8" t="s">
        <v>3567</v>
      </c>
      <c r="C3010" s="8" t="s">
        <v>10471</v>
      </c>
      <c r="D3010" s="8" t="s">
        <v>1794</v>
      </c>
      <c r="E3010" s="9">
        <v>42104</v>
      </c>
      <c r="F3010" s="8" t="s">
        <v>1795</v>
      </c>
      <c r="G3010" s="10" t="s">
        <v>10472</v>
      </c>
      <c r="H3010" s="10"/>
      <c r="I3010" s="8" t="s">
        <v>1797</v>
      </c>
      <c r="J3010" s="8" t="s">
        <v>1798</v>
      </c>
      <c r="K3010" s="8"/>
      <c r="L3010" s="8"/>
      <c r="M3010" s="8">
        <v>4</v>
      </c>
      <c r="N3010" s="8">
        <v>5</v>
      </c>
      <c r="O3010" s="8">
        <v>5</v>
      </c>
      <c r="P3010" s="12">
        <v>1</v>
      </c>
      <c r="Q3010" s="8">
        <v>5</v>
      </c>
      <c r="R3010" s="8" t="s">
        <v>1885</v>
      </c>
      <c r="S3010" s="8">
        <v>1</v>
      </c>
      <c r="T3010" s="8">
        <v>4</v>
      </c>
      <c r="U3010" s="8"/>
      <c r="V3010" s="8" t="str">
        <f t="shared" si="50"/>
        <v>Unknown</v>
      </c>
      <c r="W3010" s="15" t="e" cm="1">
        <f t="array" ref="W3010">IF(ISBLANK(K3010),Unknown,K3010)</f>
        <v>#NAME?</v>
      </c>
      <c r="X3010" s="5" t="s">
        <v>2306</v>
      </c>
      <c r="Y3010" s="5" t="s">
        <v>2306</v>
      </c>
    </row>
    <row r="3011" spans="1:25">
      <c r="A3011" s="8">
        <v>7</v>
      </c>
      <c r="B3011" s="8" t="s">
        <v>3567</v>
      </c>
      <c r="C3011" s="8" t="s">
        <v>10473</v>
      </c>
      <c r="D3011" s="8" t="s">
        <v>1794</v>
      </c>
      <c r="E3011" s="9">
        <v>42104</v>
      </c>
      <c r="F3011" s="8" t="s">
        <v>1795</v>
      </c>
      <c r="G3011" s="10" t="s">
        <v>10474</v>
      </c>
      <c r="H3011" s="10"/>
      <c r="I3011" s="8" t="s">
        <v>1797</v>
      </c>
      <c r="J3011" s="8" t="s">
        <v>1798</v>
      </c>
      <c r="K3011" s="8"/>
      <c r="L3011" s="8"/>
      <c r="M3011" s="8">
        <v>4</v>
      </c>
      <c r="N3011" s="8">
        <v>4</v>
      </c>
      <c r="O3011" s="8">
        <v>4</v>
      </c>
      <c r="P3011" s="12">
        <v>1</v>
      </c>
      <c r="Q3011" s="8">
        <v>3</v>
      </c>
      <c r="R3011" s="8" t="s">
        <v>1885</v>
      </c>
      <c r="S3011" s="8">
        <v>1</v>
      </c>
      <c r="T3011" s="8">
        <v>2</v>
      </c>
      <c r="U3011" s="8"/>
      <c r="V3011" s="8" t="str">
        <f t="shared" si="50"/>
        <v>Unknown</v>
      </c>
      <c r="W3011" s="15" t="e" cm="1">
        <f t="array" ref="W3011">IF(ISBLANK(K3011),Unknown,K3011)</f>
        <v>#NAME?</v>
      </c>
      <c r="X3011" s="5" t="s">
        <v>2306</v>
      </c>
      <c r="Y3011" s="5" t="s">
        <v>2306</v>
      </c>
    </row>
    <row r="3012" spans="1:25">
      <c r="A3012" s="8">
        <v>5</v>
      </c>
      <c r="B3012" s="8" t="s">
        <v>3567</v>
      </c>
      <c r="C3012" s="8" t="s">
        <v>10475</v>
      </c>
      <c r="D3012" s="8" t="s">
        <v>1794</v>
      </c>
      <c r="E3012" s="9">
        <v>42104</v>
      </c>
      <c r="F3012" s="8" t="s">
        <v>1795</v>
      </c>
      <c r="G3012" s="10" t="s">
        <v>10476</v>
      </c>
      <c r="H3012" s="10"/>
      <c r="I3012" s="8" t="s">
        <v>1797</v>
      </c>
      <c r="J3012" s="8" t="s">
        <v>1807</v>
      </c>
      <c r="K3012" s="8"/>
      <c r="L3012" s="8"/>
      <c r="M3012" s="8">
        <v>2</v>
      </c>
      <c r="N3012" s="8">
        <v>4</v>
      </c>
      <c r="O3012" s="8">
        <v>3</v>
      </c>
      <c r="P3012" s="12">
        <v>1</v>
      </c>
      <c r="Q3012" s="8">
        <v>2</v>
      </c>
      <c r="R3012" s="8" t="s">
        <v>1885</v>
      </c>
      <c r="S3012" s="8">
        <v>1</v>
      </c>
      <c r="T3012" s="8">
        <v>1</v>
      </c>
      <c r="U3012" s="8"/>
      <c r="V3012" s="8" t="str">
        <f t="shared" si="50"/>
        <v>Unknown</v>
      </c>
      <c r="W3012" s="15" t="e" cm="1">
        <f t="array" ref="W3012">IF(ISBLANK(K3012),Unknown,K3012)</f>
        <v>#NAME?</v>
      </c>
      <c r="X3012" s="5" t="s">
        <v>2306</v>
      </c>
      <c r="Y3012" s="5" t="s">
        <v>2306</v>
      </c>
    </row>
    <row r="3013" spans="1:25">
      <c r="A3013" s="8">
        <v>9</v>
      </c>
      <c r="B3013" s="8" t="s">
        <v>3567</v>
      </c>
      <c r="C3013" s="8" t="s">
        <v>10477</v>
      </c>
      <c r="D3013" s="8" t="s">
        <v>1794</v>
      </c>
      <c r="E3013" s="9">
        <v>42104</v>
      </c>
      <c r="F3013" s="8" t="s">
        <v>1795</v>
      </c>
      <c r="G3013" s="10" t="s">
        <v>10478</v>
      </c>
      <c r="H3013" s="10"/>
      <c r="I3013" s="8" t="s">
        <v>1797</v>
      </c>
      <c r="J3013" s="8" t="s">
        <v>1836</v>
      </c>
      <c r="K3013" s="8"/>
      <c r="L3013" s="8"/>
      <c r="M3013" s="8">
        <v>4</v>
      </c>
      <c r="N3013" s="8">
        <v>4</v>
      </c>
      <c r="O3013" s="8">
        <v>5</v>
      </c>
      <c r="P3013" s="12">
        <v>1</v>
      </c>
      <c r="Q3013" s="8">
        <v>4</v>
      </c>
      <c r="R3013" s="8" t="s">
        <v>1885</v>
      </c>
      <c r="S3013" s="8">
        <v>1</v>
      </c>
      <c r="T3013" s="8">
        <v>4</v>
      </c>
      <c r="U3013" s="8"/>
      <c r="V3013" s="8" t="str">
        <f t="shared" si="50"/>
        <v>Unknown</v>
      </c>
      <c r="W3013" s="15" t="e" cm="1">
        <f t="array" ref="W3013">IF(ISBLANK(K3013),Unknown,K3013)</f>
        <v>#NAME?</v>
      </c>
      <c r="X3013" s="5" t="s">
        <v>2306</v>
      </c>
      <c r="Y3013" s="5" t="s">
        <v>2306</v>
      </c>
    </row>
    <row r="3014" spans="1:25">
      <c r="A3014" s="8">
        <v>9</v>
      </c>
      <c r="B3014" s="8" t="s">
        <v>3567</v>
      </c>
      <c r="C3014" s="8" t="s">
        <v>10479</v>
      </c>
      <c r="D3014" s="8" t="s">
        <v>1794</v>
      </c>
      <c r="E3014" s="9">
        <v>42102</v>
      </c>
      <c r="F3014" s="8" t="s">
        <v>4263</v>
      </c>
      <c r="G3014" s="10" t="s">
        <v>10480</v>
      </c>
      <c r="H3014" s="10"/>
      <c r="I3014" s="8" t="s">
        <v>1797</v>
      </c>
      <c r="J3014" s="8" t="s">
        <v>1798</v>
      </c>
      <c r="K3014" s="8"/>
      <c r="L3014" s="8"/>
      <c r="M3014" s="8">
        <v>2</v>
      </c>
      <c r="N3014" s="8">
        <v>5</v>
      </c>
      <c r="O3014" s="8">
        <v>4</v>
      </c>
      <c r="P3014" s="12">
        <v>1</v>
      </c>
      <c r="Q3014" s="8">
        <v>4</v>
      </c>
      <c r="R3014" s="8" t="s">
        <v>1885</v>
      </c>
      <c r="S3014" s="8">
        <v>1</v>
      </c>
      <c r="T3014" s="8">
        <v>1</v>
      </c>
      <c r="U3014" s="8"/>
      <c r="V3014" s="8" t="str">
        <f t="shared" si="50"/>
        <v>Unknown</v>
      </c>
      <c r="W3014" s="15" t="e" cm="1">
        <f t="array" ref="W3014">IF(ISBLANK(K3014),Unknown,K3014)</f>
        <v>#NAME?</v>
      </c>
      <c r="X3014" s="5" t="s">
        <v>2306</v>
      </c>
      <c r="Y3014" s="5" t="s">
        <v>2306</v>
      </c>
    </row>
    <row r="3015" spans="1:25">
      <c r="A3015" s="8">
        <v>7</v>
      </c>
      <c r="B3015" s="8" t="s">
        <v>3567</v>
      </c>
      <c r="C3015" s="8" t="s">
        <v>2887</v>
      </c>
      <c r="D3015" s="8" t="s">
        <v>1794</v>
      </c>
      <c r="E3015" s="9">
        <v>42102</v>
      </c>
      <c r="F3015" s="8" t="s">
        <v>1795</v>
      </c>
      <c r="G3015" s="10" t="s">
        <v>10481</v>
      </c>
      <c r="H3015" s="10"/>
      <c r="I3015" s="8" t="s">
        <v>1797</v>
      </c>
      <c r="J3015" s="8" t="s">
        <v>1798</v>
      </c>
      <c r="K3015" s="8"/>
      <c r="L3015" s="8"/>
      <c r="M3015" s="8">
        <v>4</v>
      </c>
      <c r="N3015" s="8">
        <v>5</v>
      </c>
      <c r="O3015" s="8">
        <v>4</v>
      </c>
      <c r="P3015" s="12">
        <v>1</v>
      </c>
      <c r="Q3015" s="8">
        <v>5</v>
      </c>
      <c r="R3015" s="8" t="s">
        <v>1885</v>
      </c>
      <c r="S3015" s="8">
        <v>1</v>
      </c>
      <c r="T3015" s="8">
        <v>1</v>
      </c>
      <c r="U3015" s="8"/>
      <c r="V3015" s="8" t="str">
        <f t="shared" si="50"/>
        <v>Unknown</v>
      </c>
      <c r="W3015" s="15" t="e" cm="1">
        <f t="array" ref="W3015">IF(ISBLANK(K3015),Unknown,K3015)</f>
        <v>#NAME?</v>
      </c>
      <c r="X3015" s="5" t="s">
        <v>2306</v>
      </c>
      <c r="Y3015" s="5" t="s">
        <v>2306</v>
      </c>
    </row>
    <row r="3016" spans="1:25">
      <c r="A3016" s="8">
        <v>10</v>
      </c>
      <c r="B3016" s="8" t="s">
        <v>3567</v>
      </c>
      <c r="C3016" s="8" t="s">
        <v>10482</v>
      </c>
      <c r="D3016" s="8" t="s">
        <v>1794</v>
      </c>
      <c r="E3016" s="9">
        <v>42100</v>
      </c>
      <c r="F3016" s="8" t="s">
        <v>2430</v>
      </c>
      <c r="G3016" s="10" t="s">
        <v>10483</v>
      </c>
      <c r="H3016" s="10"/>
      <c r="I3016" s="8" t="s">
        <v>1797</v>
      </c>
      <c r="J3016" s="8" t="s">
        <v>1798</v>
      </c>
      <c r="K3016" s="8"/>
      <c r="L3016" s="8"/>
      <c r="M3016" s="8">
        <v>5</v>
      </c>
      <c r="N3016" s="8">
        <v>5</v>
      </c>
      <c r="O3016" s="8">
        <v>5</v>
      </c>
      <c r="P3016" s="12">
        <v>1</v>
      </c>
      <c r="Q3016" s="8">
        <v>5</v>
      </c>
      <c r="R3016" s="8" t="s">
        <v>1885</v>
      </c>
      <c r="S3016" s="8">
        <v>1</v>
      </c>
      <c r="T3016" s="8">
        <v>5</v>
      </c>
      <c r="U3016" s="8"/>
      <c r="V3016" s="8" t="str">
        <f t="shared" si="50"/>
        <v>Unknown</v>
      </c>
      <c r="W3016" s="15" t="e" cm="1">
        <f t="array" ref="W3016">IF(ISBLANK(K3016),Unknown,K3016)</f>
        <v>#NAME?</v>
      </c>
      <c r="X3016" s="5" t="s">
        <v>2306</v>
      </c>
      <c r="Y3016" s="5" t="s">
        <v>2306</v>
      </c>
    </row>
    <row r="3017" spans="1:25">
      <c r="A3017" s="8">
        <v>10</v>
      </c>
      <c r="B3017" s="8" t="s">
        <v>3567</v>
      </c>
      <c r="C3017" s="8" t="s">
        <v>10484</v>
      </c>
      <c r="D3017" s="8" t="s">
        <v>1794</v>
      </c>
      <c r="E3017" s="9">
        <v>42100</v>
      </c>
      <c r="F3017" s="8" t="s">
        <v>1833</v>
      </c>
      <c r="G3017" s="10" t="s">
        <v>10485</v>
      </c>
      <c r="H3017" s="10"/>
      <c r="I3017" s="8" t="s">
        <v>1797</v>
      </c>
      <c r="J3017" s="8" t="s">
        <v>1807</v>
      </c>
      <c r="K3017" s="8"/>
      <c r="L3017" s="8"/>
      <c r="M3017" s="8">
        <v>3</v>
      </c>
      <c r="N3017" s="8">
        <v>3</v>
      </c>
      <c r="O3017" s="8">
        <v>4</v>
      </c>
      <c r="P3017" s="12">
        <v>1</v>
      </c>
      <c r="Q3017" s="8">
        <v>5</v>
      </c>
      <c r="R3017" s="8" t="s">
        <v>1885</v>
      </c>
      <c r="S3017" s="8">
        <v>1</v>
      </c>
      <c r="T3017" s="8">
        <v>4</v>
      </c>
      <c r="U3017" s="8"/>
      <c r="V3017" s="8" t="str">
        <f t="shared" si="50"/>
        <v>Unknown</v>
      </c>
      <c r="W3017" s="15" t="e" cm="1">
        <f t="array" ref="W3017">IF(ISBLANK(K3017),Unknown,K3017)</f>
        <v>#NAME?</v>
      </c>
      <c r="X3017" s="5" t="s">
        <v>2306</v>
      </c>
      <c r="Y3017" s="5" t="s">
        <v>2306</v>
      </c>
    </row>
    <row r="3018" spans="1:25">
      <c r="A3018" s="8">
        <v>6</v>
      </c>
      <c r="B3018" s="8" t="s">
        <v>3567</v>
      </c>
      <c r="C3018" s="8" t="s">
        <v>9408</v>
      </c>
      <c r="D3018" s="8" t="s">
        <v>1794</v>
      </c>
      <c r="E3018" s="9">
        <v>42100</v>
      </c>
      <c r="F3018" s="8" t="s">
        <v>1795</v>
      </c>
      <c r="G3018" s="10" t="s">
        <v>10486</v>
      </c>
      <c r="H3018" s="10"/>
      <c r="I3018" s="8" t="s">
        <v>1797</v>
      </c>
      <c r="J3018" s="8" t="s">
        <v>1798</v>
      </c>
      <c r="K3018" s="8"/>
      <c r="L3018" s="8"/>
      <c r="M3018" s="8">
        <v>3</v>
      </c>
      <c r="N3018" s="8">
        <v>2</v>
      </c>
      <c r="O3018" s="8">
        <v>3</v>
      </c>
      <c r="P3018" s="12">
        <v>1</v>
      </c>
      <c r="Q3018" s="8">
        <v>4</v>
      </c>
      <c r="R3018" s="8" t="s">
        <v>1799</v>
      </c>
      <c r="S3018" s="8">
        <v>0</v>
      </c>
      <c r="T3018" s="8">
        <v>1</v>
      </c>
      <c r="U3018" s="8"/>
      <c r="V3018" s="8" t="str">
        <f t="shared" si="50"/>
        <v>Unknown</v>
      </c>
      <c r="W3018" s="15" t="e" cm="1">
        <f t="array" ref="W3018">IF(ISBLANK(K3018),Unknown,K3018)</f>
        <v>#NAME?</v>
      </c>
      <c r="X3018" s="5" t="s">
        <v>2306</v>
      </c>
      <c r="Y3018" s="5" t="s">
        <v>2306</v>
      </c>
    </row>
    <row r="3019" spans="1:25">
      <c r="A3019" s="8">
        <v>3</v>
      </c>
      <c r="B3019" s="8" t="s">
        <v>3567</v>
      </c>
      <c r="C3019" s="8" t="s">
        <v>10487</v>
      </c>
      <c r="D3019" s="8" t="s">
        <v>1794</v>
      </c>
      <c r="E3019" s="9">
        <v>42100</v>
      </c>
      <c r="F3019" s="8" t="s">
        <v>2341</v>
      </c>
      <c r="G3019" s="10" t="s">
        <v>10488</v>
      </c>
      <c r="H3019" s="10"/>
      <c r="I3019" s="8" t="s">
        <v>1797</v>
      </c>
      <c r="J3019" s="8" t="s">
        <v>1798</v>
      </c>
      <c r="K3019" s="8"/>
      <c r="L3019" s="8"/>
      <c r="M3019" s="8">
        <v>5</v>
      </c>
      <c r="N3019" s="8">
        <v>1</v>
      </c>
      <c r="O3019" s="8">
        <v>1</v>
      </c>
      <c r="P3019" s="12">
        <v>1</v>
      </c>
      <c r="Q3019" s="8">
        <v>5</v>
      </c>
      <c r="R3019" s="8" t="s">
        <v>1799</v>
      </c>
      <c r="S3019" s="8">
        <v>0</v>
      </c>
      <c r="T3019" s="8">
        <v>1</v>
      </c>
      <c r="U3019" s="8"/>
      <c r="V3019" s="8" t="str">
        <f t="shared" si="50"/>
        <v>Unknown</v>
      </c>
      <c r="W3019" s="15" t="e" cm="1">
        <f t="array" ref="W3019">IF(ISBLANK(K3019),Unknown,K3019)</f>
        <v>#NAME?</v>
      </c>
      <c r="X3019" s="5" t="s">
        <v>2306</v>
      </c>
      <c r="Y3019" s="5" t="s">
        <v>2306</v>
      </c>
    </row>
    <row r="3020" spans="1:25">
      <c r="A3020" s="8">
        <v>4</v>
      </c>
      <c r="B3020" s="8" t="s">
        <v>3567</v>
      </c>
      <c r="C3020" s="8" t="s">
        <v>10489</v>
      </c>
      <c r="D3020" s="8" t="s">
        <v>1794</v>
      </c>
      <c r="E3020" s="9">
        <v>42100</v>
      </c>
      <c r="F3020" s="8" t="s">
        <v>1795</v>
      </c>
      <c r="G3020" s="10" t="s">
        <v>10490</v>
      </c>
      <c r="H3020" s="10"/>
      <c r="I3020" s="8" t="s">
        <v>1797</v>
      </c>
      <c r="J3020" s="8" t="s">
        <v>1798</v>
      </c>
      <c r="K3020" s="8"/>
      <c r="L3020" s="8"/>
      <c r="M3020" s="8">
        <v>3</v>
      </c>
      <c r="N3020" s="8">
        <v>3</v>
      </c>
      <c r="O3020" s="8">
        <v>4</v>
      </c>
      <c r="P3020" s="12">
        <v>1</v>
      </c>
      <c r="Q3020" s="8">
        <v>4</v>
      </c>
      <c r="R3020" s="8" t="s">
        <v>1885</v>
      </c>
      <c r="S3020" s="8">
        <v>1</v>
      </c>
      <c r="T3020" s="8">
        <v>1</v>
      </c>
      <c r="U3020" s="8"/>
      <c r="V3020" s="8" t="str">
        <f t="shared" si="50"/>
        <v>Unknown</v>
      </c>
      <c r="W3020" s="15" t="e" cm="1">
        <f t="array" ref="W3020">IF(ISBLANK(K3020),Unknown,K3020)</f>
        <v>#NAME?</v>
      </c>
      <c r="X3020" s="5" t="s">
        <v>2306</v>
      </c>
      <c r="Y3020" s="5" t="s">
        <v>2306</v>
      </c>
    </row>
    <row r="3021" spans="1:25">
      <c r="A3021" s="8">
        <v>8</v>
      </c>
      <c r="B3021" s="8" t="s">
        <v>3567</v>
      </c>
      <c r="C3021" s="8" t="s">
        <v>10482</v>
      </c>
      <c r="D3021" s="8" t="s">
        <v>1794</v>
      </c>
      <c r="E3021" s="9">
        <v>42098</v>
      </c>
      <c r="F3021" s="8" t="s">
        <v>2430</v>
      </c>
      <c r="G3021" s="10" t="s">
        <v>10491</v>
      </c>
      <c r="H3021" s="10"/>
      <c r="I3021" s="8" t="s">
        <v>1797</v>
      </c>
      <c r="J3021" s="8" t="s">
        <v>1874</v>
      </c>
      <c r="K3021" s="8"/>
      <c r="L3021" s="8"/>
      <c r="M3021" s="8">
        <v>4</v>
      </c>
      <c r="N3021" s="8">
        <v>5</v>
      </c>
      <c r="O3021" s="8">
        <v>4</v>
      </c>
      <c r="P3021" s="12">
        <v>1</v>
      </c>
      <c r="Q3021" s="8">
        <v>5</v>
      </c>
      <c r="R3021" s="8" t="s">
        <v>1885</v>
      </c>
      <c r="S3021" s="8">
        <v>1</v>
      </c>
      <c r="T3021" s="8">
        <v>5</v>
      </c>
      <c r="U3021" s="8"/>
      <c r="V3021" s="8" t="str">
        <f t="shared" si="50"/>
        <v>Unknown</v>
      </c>
      <c r="W3021" s="15" t="e" cm="1">
        <f t="array" ref="W3021">IF(ISBLANK(K3021),Unknown,K3021)</f>
        <v>#NAME?</v>
      </c>
      <c r="X3021" s="5" t="s">
        <v>2306</v>
      </c>
      <c r="Y3021" s="5" t="s">
        <v>2306</v>
      </c>
    </row>
    <row r="3022" spans="1:25">
      <c r="A3022" s="8">
        <v>8</v>
      </c>
      <c r="B3022" s="8" t="s">
        <v>3567</v>
      </c>
      <c r="C3022" s="8" t="s">
        <v>10492</v>
      </c>
      <c r="D3022" s="8" t="s">
        <v>1794</v>
      </c>
      <c r="E3022" s="9">
        <v>42095</v>
      </c>
      <c r="F3022" s="8" t="s">
        <v>1795</v>
      </c>
      <c r="G3022" s="10" t="s">
        <v>10493</v>
      </c>
      <c r="H3022" s="10"/>
      <c r="I3022" s="8" t="s">
        <v>1797</v>
      </c>
      <c r="J3022" s="8" t="s">
        <v>1807</v>
      </c>
      <c r="K3022" s="8"/>
      <c r="L3022" s="8"/>
      <c r="M3022" s="8">
        <v>4</v>
      </c>
      <c r="N3022" s="8">
        <v>5</v>
      </c>
      <c r="O3022" s="8">
        <v>4</v>
      </c>
      <c r="P3022" s="12">
        <v>1</v>
      </c>
      <c r="Q3022" s="8">
        <v>5</v>
      </c>
      <c r="R3022" s="8" t="s">
        <v>1885</v>
      </c>
      <c r="S3022" s="8">
        <v>1</v>
      </c>
      <c r="T3022" s="8">
        <v>4</v>
      </c>
      <c r="U3022" s="8"/>
      <c r="V3022" s="8" t="str">
        <f t="shared" si="50"/>
        <v>Unknown</v>
      </c>
      <c r="W3022" s="15" t="e" cm="1">
        <f t="array" ref="W3022">IF(ISBLANK(K3022),Unknown,K3022)</f>
        <v>#NAME?</v>
      </c>
      <c r="X3022" s="5" t="s">
        <v>2306</v>
      </c>
      <c r="Y3022" s="5" t="s">
        <v>2306</v>
      </c>
    </row>
    <row r="3023" spans="1:25">
      <c r="A3023" s="8">
        <v>9</v>
      </c>
      <c r="B3023" s="8" t="s">
        <v>3567</v>
      </c>
      <c r="C3023" s="8" t="s">
        <v>10494</v>
      </c>
      <c r="D3023" s="8" t="s">
        <v>1794</v>
      </c>
      <c r="E3023" s="9">
        <v>42095</v>
      </c>
      <c r="F3023" s="8" t="s">
        <v>1833</v>
      </c>
      <c r="G3023" s="10" t="s">
        <v>10495</v>
      </c>
      <c r="H3023" s="10"/>
      <c r="I3023" s="8" t="s">
        <v>1797</v>
      </c>
      <c r="J3023" s="8" t="s">
        <v>1798</v>
      </c>
      <c r="K3023" s="8"/>
      <c r="L3023" s="8"/>
      <c r="M3023" s="8">
        <v>1</v>
      </c>
      <c r="N3023" s="8">
        <v>1</v>
      </c>
      <c r="O3023" s="8">
        <v>2</v>
      </c>
      <c r="P3023" s="12">
        <v>1</v>
      </c>
      <c r="Q3023" s="8">
        <v>2</v>
      </c>
      <c r="R3023" s="8" t="s">
        <v>1799</v>
      </c>
      <c r="S3023" s="8">
        <v>0</v>
      </c>
      <c r="T3023" s="8">
        <v>1</v>
      </c>
      <c r="U3023" s="8"/>
      <c r="V3023" s="8" t="str">
        <f t="shared" si="50"/>
        <v>Unknown</v>
      </c>
      <c r="W3023" s="15" t="e" cm="1">
        <f t="array" ref="W3023">IF(ISBLANK(K3023),Unknown,K3023)</f>
        <v>#NAME?</v>
      </c>
      <c r="X3023" s="5" t="s">
        <v>2306</v>
      </c>
      <c r="Y3023" s="5" t="s">
        <v>2306</v>
      </c>
    </row>
    <row r="3024" spans="1:25">
      <c r="A3024" s="8">
        <v>1</v>
      </c>
      <c r="B3024" s="8" t="s">
        <v>3567</v>
      </c>
      <c r="C3024" s="8" t="s">
        <v>10496</v>
      </c>
      <c r="D3024" s="8" t="s">
        <v>1794</v>
      </c>
      <c r="E3024" s="9">
        <v>42095</v>
      </c>
      <c r="F3024" s="8" t="s">
        <v>1872</v>
      </c>
      <c r="G3024" s="10" t="s">
        <v>10497</v>
      </c>
      <c r="H3024" s="10"/>
      <c r="I3024" s="8" t="s">
        <v>1797</v>
      </c>
      <c r="J3024" s="8" t="s">
        <v>1798</v>
      </c>
      <c r="K3024" s="8"/>
      <c r="L3024" s="8"/>
      <c r="M3024" s="8">
        <v>4</v>
      </c>
      <c r="N3024" s="8">
        <v>4</v>
      </c>
      <c r="O3024" s="8">
        <v>4</v>
      </c>
      <c r="P3024" s="12">
        <v>1</v>
      </c>
      <c r="Q3024" s="8">
        <v>4</v>
      </c>
      <c r="R3024" s="8" t="s">
        <v>1885</v>
      </c>
      <c r="S3024" s="8">
        <v>1</v>
      </c>
      <c r="T3024" s="8">
        <v>2</v>
      </c>
      <c r="U3024" s="8"/>
      <c r="V3024" s="8" t="str">
        <f t="shared" si="50"/>
        <v>Unknown</v>
      </c>
      <c r="W3024" s="15" t="e" cm="1">
        <f t="array" ref="W3024">IF(ISBLANK(K3024),Unknown,K3024)</f>
        <v>#NAME?</v>
      </c>
      <c r="X3024" s="5" t="s">
        <v>2306</v>
      </c>
      <c r="Y3024" s="5" t="s">
        <v>2306</v>
      </c>
    </row>
    <row r="3025" spans="1:25">
      <c r="A3025" s="8">
        <v>7</v>
      </c>
      <c r="B3025" s="8" t="s">
        <v>3567</v>
      </c>
      <c r="C3025" s="8" t="s">
        <v>7845</v>
      </c>
      <c r="D3025" s="8" t="s">
        <v>1794</v>
      </c>
      <c r="E3025" s="9">
        <v>42091</v>
      </c>
      <c r="F3025" s="8" t="s">
        <v>1795</v>
      </c>
      <c r="G3025" s="10" t="s">
        <v>10498</v>
      </c>
      <c r="H3025" s="10"/>
      <c r="I3025" s="8" t="s">
        <v>1797</v>
      </c>
      <c r="J3025" s="8" t="s">
        <v>1798</v>
      </c>
      <c r="K3025" s="8"/>
      <c r="L3025" s="8"/>
      <c r="M3025" s="8">
        <v>1</v>
      </c>
      <c r="N3025" s="8">
        <v>2</v>
      </c>
      <c r="O3025" s="8">
        <v>1</v>
      </c>
      <c r="P3025" s="12">
        <v>1</v>
      </c>
      <c r="Q3025" s="8">
        <v>2</v>
      </c>
      <c r="R3025" s="8" t="s">
        <v>1799</v>
      </c>
      <c r="S3025" s="8">
        <v>0</v>
      </c>
      <c r="T3025" s="8">
        <v>1</v>
      </c>
      <c r="U3025" s="8"/>
      <c r="V3025" s="8" t="str">
        <f t="shared" si="50"/>
        <v>Unknown</v>
      </c>
      <c r="W3025" s="15" t="e" cm="1">
        <f t="array" ref="W3025">IF(ISBLANK(K3025),Unknown,K3025)</f>
        <v>#NAME?</v>
      </c>
      <c r="X3025" s="5" t="s">
        <v>2306</v>
      </c>
      <c r="Y3025" s="5" t="s">
        <v>2306</v>
      </c>
    </row>
    <row r="3026" spans="1:25">
      <c r="A3026" s="8">
        <v>5</v>
      </c>
      <c r="B3026" s="8" t="s">
        <v>3567</v>
      </c>
      <c r="C3026" s="8" t="s">
        <v>10499</v>
      </c>
      <c r="D3026" s="8" t="s">
        <v>1794</v>
      </c>
      <c r="E3026" s="9">
        <v>42091</v>
      </c>
      <c r="F3026" s="8" t="s">
        <v>1795</v>
      </c>
      <c r="G3026" s="10" t="s">
        <v>10500</v>
      </c>
      <c r="H3026" s="10"/>
      <c r="I3026" s="8" t="s">
        <v>1797</v>
      </c>
      <c r="J3026" s="8" t="s">
        <v>1798</v>
      </c>
      <c r="K3026" s="8"/>
      <c r="L3026" s="8"/>
      <c r="M3026" s="8">
        <v>3</v>
      </c>
      <c r="N3026" s="8">
        <v>4</v>
      </c>
      <c r="O3026" s="8">
        <v>4</v>
      </c>
      <c r="P3026" s="12">
        <v>1</v>
      </c>
      <c r="Q3026" s="8">
        <v>3</v>
      </c>
      <c r="R3026" s="8" t="s">
        <v>1885</v>
      </c>
      <c r="S3026" s="8">
        <v>1</v>
      </c>
      <c r="T3026" s="8">
        <v>3</v>
      </c>
      <c r="U3026" s="8"/>
      <c r="V3026" s="8" t="str">
        <f t="shared" si="50"/>
        <v>Unknown</v>
      </c>
      <c r="W3026" s="15" t="e" cm="1">
        <f t="array" ref="W3026">IF(ISBLANK(K3026),Unknown,K3026)</f>
        <v>#NAME?</v>
      </c>
      <c r="X3026" s="5" t="s">
        <v>2306</v>
      </c>
      <c r="Y3026" s="5" t="s">
        <v>2306</v>
      </c>
    </row>
    <row r="3027" spans="1:25">
      <c r="A3027" s="8">
        <v>7</v>
      </c>
      <c r="B3027" s="8" t="s">
        <v>3567</v>
      </c>
      <c r="C3027" s="8" t="s">
        <v>10501</v>
      </c>
      <c r="D3027" s="8" t="s">
        <v>1794</v>
      </c>
      <c r="E3027" s="9">
        <v>42091</v>
      </c>
      <c r="F3027" s="8" t="s">
        <v>2520</v>
      </c>
      <c r="G3027" s="10" t="s">
        <v>10502</v>
      </c>
      <c r="H3027" s="10"/>
      <c r="I3027" s="8" t="s">
        <v>1797</v>
      </c>
      <c r="J3027" s="8" t="s">
        <v>1836</v>
      </c>
      <c r="K3027" s="8"/>
      <c r="L3027" s="8"/>
      <c r="M3027" s="8">
        <v>3</v>
      </c>
      <c r="N3027" s="8">
        <v>1</v>
      </c>
      <c r="O3027" s="8">
        <v>1</v>
      </c>
      <c r="P3027" s="12">
        <v>1</v>
      </c>
      <c r="Q3027" s="8">
        <v>1</v>
      </c>
      <c r="R3027" s="8" t="s">
        <v>1799</v>
      </c>
      <c r="S3027" s="8">
        <v>0</v>
      </c>
      <c r="T3027" s="8">
        <v>1</v>
      </c>
      <c r="U3027" s="8"/>
      <c r="V3027" s="8" t="str">
        <f t="shared" si="50"/>
        <v>Unknown</v>
      </c>
      <c r="W3027" s="15" t="e" cm="1">
        <f t="array" ref="W3027">IF(ISBLANK(K3027),Unknown,K3027)</f>
        <v>#NAME?</v>
      </c>
      <c r="X3027" s="5" t="s">
        <v>2306</v>
      </c>
      <c r="Y3027" s="5" t="s">
        <v>2306</v>
      </c>
    </row>
    <row r="3028" spans="1:25">
      <c r="A3028" s="8">
        <v>1</v>
      </c>
      <c r="B3028" s="8" t="s">
        <v>3567</v>
      </c>
      <c r="C3028" s="8" t="s">
        <v>10503</v>
      </c>
      <c r="D3028" s="8" t="s">
        <v>1794</v>
      </c>
      <c r="E3028" s="9">
        <v>42091</v>
      </c>
      <c r="F3028" s="8" t="s">
        <v>1795</v>
      </c>
      <c r="G3028" s="10" t="s">
        <v>10504</v>
      </c>
      <c r="H3028" s="10"/>
      <c r="I3028" s="8" t="s">
        <v>1797</v>
      </c>
      <c r="J3028" s="8" t="s">
        <v>1836</v>
      </c>
      <c r="K3028" s="8"/>
      <c r="L3028" s="8"/>
      <c r="M3028" s="8">
        <v>4</v>
      </c>
      <c r="N3028" s="8">
        <v>4</v>
      </c>
      <c r="O3028" s="8">
        <v>2</v>
      </c>
      <c r="P3028" s="12">
        <v>1</v>
      </c>
      <c r="Q3028" s="8">
        <v>3</v>
      </c>
      <c r="R3028" s="8" t="s">
        <v>1885</v>
      </c>
      <c r="S3028" s="8">
        <v>1</v>
      </c>
      <c r="T3028" s="8">
        <v>4</v>
      </c>
      <c r="U3028" s="8"/>
      <c r="V3028" s="8" t="str">
        <f t="shared" si="50"/>
        <v>Unknown</v>
      </c>
      <c r="W3028" s="15" t="e" cm="1">
        <f t="array" ref="W3028">IF(ISBLANK(K3028),Unknown,K3028)</f>
        <v>#NAME?</v>
      </c>
      <c r="X3028" s="5" t="s">
        <v>2306</v>
      </c>
      <c r="Y3028" s="5" t="s">
        <v>2306</v>
      </c>
    </row>
    <row r="3029" spans="1:25">
      <c r="A3029" s="8">
        <v>7</v>
      </c>
      <c r="B3029" s="8" t="s">
        <v>3567</v>
      </c>
      <c r="C3029" s="8" t="s">
        <v>5083</v>
      </c>
      <c r="D3029" s="8" t="s">
        <v>1794</v>
      </c>
      <c r="E3029" s="9">
        <v>42091</v>
      </c>
      <c r="F3029" s="8" t="s">
        <v>1795</v>
      </c>
      <c r="G3029" s="10" t="s">
        <v>10505</v>
      </c>
      <c r="H3029" s="10"/>
      <c r="I3029" s="8" t="s">
        <v>1797</v>
      </c>
      <c r="J3029" s="8" t="s">
        <v>1807</v>
      </c>
      <c r="K3029" s="8"/>
      <c r="L3029" s="8"/>
      <c r="M3029" s="8">
        <v>2</v>
      </c>
      <c r="N3029" s="8">
        <v>3</v>
      </c>
      <c r="O3029" s="8">
        <v>3</v>
      </c>
      <c r="P3029" s="12">
        <v>1</v>
      </c>
      <c r="Q3029" s="8">
        <v>4</v>
      </c>
      <c r="R3029" s="8" t="s">
        <v>1799</v>
      </c>
      <c r="S3029" s="8">
        <v>0</v>
      </c>
      <c r="T3029" s="8">
        <v>2</v>
      </c>
      <c r="U3029" s="8"/>
      <c r="V3029" s="8" t="str">
        <f t="shared" si="50"/>
        <v>Unknown</v>
      </c>
      <c r="W3029" s="15" t="e" cm="1">
        <f t="array" ref="W3029">IF(ISBLANK(K3029),Unknown,K3029)</f>
        <v>#NAME?</v>
      </c>
      <c r="X3029" s="5" t="s">
        <v>2306</v>
      </c>
      <c r="Y3029" s="5" t="s">
        <v>2306</v>
      </c>
    </row>
    <row r="3030" spans="1:25">
      <c r="A3030" s="8">
        <v>5</v>
      </c>
      <c r="B3030" s="8" t="s">
        <v>3567</v>
      </c>
      <c r="C3030" s="8" t="s">
        <v>10506</v>
      </c>
      <c r="D3030" s="8" t="s">
        <v>1794</v>
      </c>
      <c r="E3030" s="9">
        <v>42089</v>
      </c>
      <c r="F3030" s="8" t="s">
        <v>2441</v>
      </c>
      <c r="G3030" s="10" t="s">
        <v>10507</v>
      </c>
      <c r="H3030" s="10"/>
      <c r="I3030" s="8" t="s">
        <v>1797</v>
      </c>
      <c r="J3030" s="8" t="s">
        <v>1798</v>
      </c>
      <c r="K3030" s="8"/>
      <c r="L3030" s="8"/>
      <c r="M3030" s="8">
        <v>5</v>
      </c>
      <c r="N3030" s="8">
        <v>5</v>
      </c>
      <c r="O3030" s="8">
        <v>5</v>
      </c>
      <c r="P3030" s="12">
        <v>1</v>
      </c>
      <c r="Q3030" s="8">
        <v>5</v>
      </c>
      <c r="R3030" s="8" t="s">
        <v>1885</v>
      </c>
      <c r="S3030" s="8">
        <v>1</v>
      </c>
      <c r="T3030" s="8">
        <v>3</v>
      </c>
      <c r="U3030" s="8"/>
      <c r="V3030" s="8" t="str">
        <f t="shared" si="50"/>
        <v>Unknown</v>
      </c>
      <c r="W3030" s="15" t="e" cm="1">
        <f t="array" ref="W3030">IF(ISBLANK(K3030),Unknown,K3030)</f>
        <v>#NAME?</v>
      </c>
      <c r="X3030" s="5" t="s">
        <v>2306</v>
      </c>
      <c r="Y3030" s="5" t="s">
        <v>2306</v>
      </c>
    </row>
    <row r="3031" spans="1:25">
      <c r="A3031" s="8">
        <v>9</v>
      </c>
      <c r="B3031" s="8" t="s">
        <v>3567</v>
      </c>
      <c r="C3031" s="8" t="s">
        <v>10508</v>
      </c>
      <c r="D3031" s="8" t="s">
        <v>1794</v>
      </c>
      <c r="E3031" s="9">
        <v>42089</v>
      </c>
      <c r="F3031" s="8" t="s">
        <v>1795</v>
      </c>
      <c r="G3031" s="10" t="s">
        <v>10509</v>
      </c>
      <c r="H3031" s="10"/>
      <c r="I3031" s="8" t="s">
        <v>1797</v>
      </c>
      <c r="J3031" s="8" t="s">
        <v>1807</v>
      </c>
      <c r="K3031" s="8"/>
      <c r="L3031" s="8"/>
      <c r="M3031" s="8">
        <v>5</v>
      </c>
      <c r="N3031" s="8">
        <v>5</v>
      </c>
      <c r="O3031" s="8">
        <v>4</v>
      </c>
      <c r="P3031" s="12">
        <v>1</v>
      </c>
      <c r="Q3031" s="8">
        <v>5</v>
      </c>
      <c r="R3031" s="8" t="s">
        <v>1885</v>
      </c>
      <c r="S3031" s="8">
        <v>1</v>
      </c>
      <c r="T3031" s="8">
        <v>4</v>
      </c>
      <c r="U3031" s="8"/>
      <c r="V3031" s="8" t="str">
        <f t="shared" si="50"/>
        <v>Unknown</v>
      </c>
      <c r="W3031" s="15" t="e" cm="1">
        <f t="array" ref="W3031">IF(ISBLANK(K3031),Unknown,K3031)</f>
        <v>#NAME?</v>
      </c>
      <c r="X3031" s="5" t="s">
        <v>2306</v>
      </c>
      <c r="Y3031" s="5" t="s">
        <v>2306</v>
      </c>
    </row>
    <row r="3032" spans="1:25">
      <c r="A3032" s="8">
        <v>10</v>
      </c>
      <c r="B3032" s="8" t="s">
        <v>3567</v>
      </c>
      <c r="C3032" s="8" t="s">
        <v>10510</v>
      </c>
      <c r="D3032" s="8" t="s">
        <v>1794</v>
      </c>
      <c r="E3032" s="9">
        <v>42089</v>
      </c>
      <c r="F3032" s="8" t="s">
        <v>1795</v>
      </c>
      <c r="G3032" s="10" t="s">
        <v>10511</v>
      </c>
      <c r="H3032" s="10"/>
      <c r="I3032" s="8" t="s">
        <v>1797</v>
      </c>
      <c r="J3032" s="8" t="s">
        <v>1798</v>
      </c>
      <c r="K3032" s="8"/>
      <c r="L3032" s="8"/>
      <c r="M3032" s="8">
        <v>3</v>
      </c>
      <c r="N3032" s="8">
        <v>4</v>
      </c>
      <c r="O3032" s="8">
        <v>3</v>
      </c>
      <c r="P3032" s="12">
        <v>1</v>
      </c>
      <c r="Q3032" s="8">
        <v>4</v>
      </c>
      <c r="R3032" s="8" t="s">
        <v>1885</v>
      </c>
      <c r="S3032" s="8">
        <v>1</v>
      </c>
      <c r="T3032" s="8">
        <v>3</v>
      </c>
      <c r="U3032" s="8"/>
      <c r="V3032" s="8" t="str">
        <f t="shared" si="50"/>
        <v>Unknown</v>
      </c>
      <c r="W3032" s="15" t="e" cm="1">
        <f t="array" ref="W3032">IF(ISBLANK(K3032),Unknown,K3032)</f>
        <v>#NAME?</v>
      </c>
      <c r="X3032" s="5" t="s">
        <v>2306</v>
      </c>
      <c r="Y3032" s="5" t="s">
        <v>2306</v>
      </c>
    </row>
    <row r="3033" spans="1:25">
      <c r="A3033" s="8">
        <v>7</v>
      </c>
      <c r="B3033" s="8" t="s">
        <v>3567</v>
      </c>
      <c r="C3033" s="8" t="s">
        <v>10512</v>
      </c>
      <c r="D3033" s="8" t="s">
        <v>1794</v>
      </c>
      <c r="E3033" s="9">
        <v>42088</v>
      </c>
      <c r="F3033" s="8" t="s">
        <v>1795</v>
      </c>
      <c r="G3033" s="10" t="s">
        <v>10513</v>
      </c>
      <c r="H3033" s="10"/>
      <c r="I3033" s="8" t="s">
        <v>1797</v>
      </c>
      <c r="J3033" s="8" t="s">
        <v>1798</v>
      </c>
      <c r="K3033" s="8"/>
      <c r="L3033" s="8"/>
      <c r="M3033" s="8">
        <v>4</v>
      </c>
      <c r="N3033" s="8">
        <v>4</v>
      </c>
      <c r="O3033" s="8">
        <v>3</v>
      </c>
      <c r="P3033" s="12">
        <v>1</v>
      </c>
      <c r="Q3033" s="8">
        <v>4</v>
      </c>
      <c r="R3033" s="8" t="s">
        <v>1885</v>
      </c>
      <c r="S3033" s="8">
        <v>1</v>
      </c>
      <c r="T3033" s="8">
        <v>2</v>
      </c>
      <c r="U3033" s="8"/>
      <c r="V3033" s="8" t="str">
        <f t="shared" si="50"/>
        <v>Unknown</v>
      </c>
      <c r="W3033" s="15" t="e" cm="1">
        <f t="array" ref="W3033">IF(ISBLANK(K3033),Unknown,K3033)</f>
        <v>#NAME?</v>
      </c>
      <c r="X3033" s="5" t="s">
        <v>2306</v>
      </c>
      <c r="Y3033" s="5" t="s">
        <v>2306</v>
      </c>
    </row>
    <row r="3034" spans="1:25">
      <c r="A3034" s="8">
        <v>7</v>
      </c>
      <c r="B3034" s="8" t="s">
        <v>3567</v>
      </c>
      <c r="C3034" s="8" t="s">
        <v>10514</v>
      </c>
      <c r="D3034" s="8" t="s">
        <v>1794</v>
      </c>
      <c r="E3034" s="9">
        <v>42088</v>
      </c>
      <c r="F3034" s="8" t="s">
        <v>1879</v>
      </c>
      <c r="G3034" s="10" t="s">
        <v>10515</v>
      </c>
      <c r="H3034" s="10"/>
      <c r="I3034" s="8" t="s">
        <v>1797</v>
      </c>
      <c r="J3034" s="8" t="s">
        <v>1807</v>
      </c>
      <c r="K3034" s="8"/>
      <c r="L3034" s="8"/>
      <c r="M3034" s="8">
        <v>1</v>
      </c>
      <c r="N3034" s="8">
        <v>3</v>
      </c>
      <c r="O3034" s="8">
        <v>2</v>
      </c>
      <c r="P3034" s="12">
        <v>1</v>
      </c>
      <c r="Q3034" s="8">
        <v>2</v>
      </c>
      <c r="R3034" s="8" t="s">
        <v>1799</v>
      </c>
      <c r="S3034" s="8">
        <v>0</v>
      </c>
      <c r="T3034" s="8">
        <v>1</v>
      </c>
      <c r="U3034" s="8"/>
      <c r="V3034" s="8" t="str">
        <f t="shared" si="50"/>
        <v>Unknown</v>
      </c>
      <c r="W3034" s="15" t="e" cm="1">
        <f t="array" ref="W3034">IF(ISBLANK(K3034),Unknown,K3034)</f>
        <v>#NAME?</v>
      </c>
      <c r="X3034" s="5" t="s">
        <v>2306</v>
      </c>
      <c r="Y3034" s="5" t="s">
        <v>2306</v>
      </c>
    </row>
    <row r="3035" spans="1:25">
      <c r="A3035" s="8">
        <v>3</v>
      </c>
      <c r="B3035" s="8" t="s">
        <v>3567</v>
      </c>
      <c r="C3035" s="8" t="s">
        <v>10516</v>
      </c>
      <c r="D3035" s="8" t="s">
        <v>1794</v>
      </c>
      <c r="E3035" s="9">
        <v>42088</v>
      </c>
      <c r="F3035" s="8" t="s">
        <v>1795</v>
      </c>
      <c r="G3035" s="10" t="s">
        <v>10517</v>
      </c>
      <c r="H3035" s="10"/>
      <c r="I3035" s="8" t="s">
        <v>1797</v>
      </c>
      <c r="J3035" s="8" t="s">
        <v>1807</v>
      </c>
      <c r="K3035" s="8"/>
      <c r="L3035" s="8"/>
      <c r="M3035" s="8">
        <v>4</v>
      </c>
      <c r="N3035" s="8">
        <v>5</v>
      </c>
      <c r="O3035" s="8">
        <v>4</v>
      </c>
      <c r="P3035" s="12">
        <v>1</v>
      </c>
      <c r="Q3035" s="8">
        <v>4</v>
      </c>
      <c r="R3035" s="8" t="s">
        <v>1885</v>
      </c>
      <c r="S3035" s="8">
        <v>1</v>
      </c>
      <c r="T3035" s="8">
        <v>5</v>
      </c>
      <c r="U3035" s="8"/>
      <c r="V3035" s="8" t="str">
        <f t="shared" si="50"/>
        <v>Unknown</v>
      </c>
      <c r="W3035" s="15" t="e" cm="1">
        <f t="array" ref="W3035">IF(ISBLANK(K3035),Unknown,K3035)</f>
        <v>#NAME?</v>
      </c>
      <c r="X3035" s="5" t="s">
        <v>2306</v>
      </c>
      <c r="Y3035" s="5" t="s">
        <v>2306</v>
      </c>
    </row>
    <row r="3036" spans="1:25">
      <c r="A3036" s="8">
        <v>9</v>
      </c>
      <c r="B3036" s="8" t="s">
        <v>3567</v>
      </c>
      <c r="C3036" s="8" t="s">
        <v>10518</v>
      </c>
      <c r="D3036" s="8" t="s">
        <v>1794</v>
      </c>
      <c r="E3036" s="9">
        <v>42088</v>
      </c>
      <c r="F3036" s="8" t="s">
        <v>1795</v>
      </c>
      <c r="G3036" s="10" t="s">
        <v>10519</v>
      </c>
      <c r="H3036" s="10"/>
      <c r="I3036" s="8" t="s">
        <v>1797</v>
      </c>
      <c r="J3036" s="8" t="s">
        <v>1807</v>
      </c>
      <c r="K3036" s="8"/>
      <c r="L3036" s="8"/>
      <c r="M3036" s="8">
        <v>5</v>
      </c>
      <c r="N3036" s="8">
        <v>5</v>
      </c>
      <c r="O3036" s="8">
        <v>5</v>
      </c>
      <c r="P3036" s="12">
        <v>1</v>
      </c>
      <c r="Q3036" s="8">
        <v>5</v>
      </c>
      <c r="R3036" s="8" t="s">
        <v>1885</v>
      </c>
      <c r="S3036" s="8">
        <v>1</v>
      </c>
      <c r="T3036" s="8">
        <v>2</v>
      </c>
      <c r="U3036" s="8"/>
      <c r="V3036" s="8" t="str">
        <f t="shared" si="50"/>
        <v>Unknown</v>
      </c>
      <c r="W3036" s="15" t="e" cm="1">
        <f t="array" ref="W3036">IF(ISBLANK(K3036),Unknown,K3036)</f>
        <v>#NAME?</v>
      </c>
      <c r="X3036" s="5" t="s">
        <v>2306</v>
      </c>
      <c r="Y3036" s="5" t="s">
        <v>2306</v>
      </c>
    </row>
    <row r="3037" spans="1:25">
      <c r="A3037" s="8">
        <v>10</v>
      </c>
      <c r="B3037" s="8" t="s">
        <v>3567</v>
      </c>
      <c r="C3037" s="8" t="s">
        <v>10520</v>
      </c>
      <c r="D3037" s="8" t="s">
        <v>1794</v>
      </c>
      <c r="E3037" s="9">
        <v>42088</v>
      </c>
      <c r="F3037" s="8" t="s">
        <v>1795</v>
      </c>
      <c r="G3037" s="10" t="s">
        <v>10521</v>
      </c>
      <c r="H3037" s="10"/>
      <c r="I3037" s="8" t="s">
        <v>1797</v>
      </c>
      <c r="J3037" s="8" t="s">
        <v>1798</v>
      </c>
      <c r="K3037" s="8"/>
      <c r="L3037" s="8"/>
      <c r="M3037" s="8">
        <v>3</v>
      </c>
      <c r="N3037" s="8">
        <v>3</v>
      </c>
      <c r="O3037" s="8">
        <v>5</v>
      </c>
      <c r="P3037" s="12">
        <v>1</v>
      </c>
      <c r="Q3037" s="8">
        <v>4</v>
      </c>
      <c r="R3037" s="8" t="s">
        <v>1885</v>
      </c>
      <c r="S3037" s="8">
        <v>1</v>
      </c>
      <c r="T3037" s="8">
        <v>1</v>
      </c>
      <c r="U3037" s="8"/>
      <c r="V3037" s="8" t="str">
        <f t="shared" si="50"/>
        <v>Unknown</v>
      </c>
      <c r="W3037" s="15" t="e" cm="1">
        <f t="array" ref="W3037">IF(ISBLANK(K3037),Unknown,K3037)</f>
        <v>#NAME?</v>
      </c>
      <c r="X3037" s="5" t="s">
        <v>2306</v>
      </c>
      <c r="Y3037" s="5" t="s">
        <v>2306</v>
      </c>
    </row>
    <row r="3038" spans="1:25">
      <c r="A3038" s="8">
        <v>7</v>
      </c>
      <c r="B3038" s="8" t="s">
        <v>3567</v>
      </c>
      <c r="C3038" s="8" t="s">
        <v>10522</v>
      </c>
      <c r="D3038" s="8" t="s">
        <v>1794</v>
      </c>
      <c r="E3038" s="9">
        <v>42086</v>
      </c>
      <c r="F3038" s="8" t="s">
        <v>2441</v>
      </c>
      <c r="G3038" s="10" t="s">
        <v>10523</v>
      </c>
      <c r="H3038" s="10"/>
      <c r="I3038" s="8" t="s">
        <v>1797</v>
      </c>
      <c r="J3038" s="8" t="s">
        <v>1798</v>
      </c>
      <c r="K3038" s="8"/>
      <c r="L3038" s="8"/>
      <c r="M3038" s="8">
        <v>4</v>
      </c>
      <c r="N3038" s="8">
        <v>3</v>
      </c>
      <c r="O3038" s="8">
        <v>2</v>
      </c>
      <c r="P3038" s="12">
        <v>1</v>
      </c>
      <c r="Q3038" s="8">
        <v>3</v>
      </c>
      <c r="R3038" s="8" t="s">
        <v>1799</v>
      </c>
      <c r="S3038" s="8">
        <v>0</v>
      </c>
      <c r="T3038" s="8">
        <v>1</v>
      </c>
      <c r="U3038" s="8"/>
      <c r="V3038" s="8" t="str">
        <f t="shared" si="50"/>
        <v>Unknown</v>
      </c>
      <c r="W3038" s="15" t="e" cm="1">
        <f t="array" ref="W3038">IF(ISBLANK(K3038),Unknown,K3038)</f>
        <v>#NAME?</v>
      </c>
      <c r="X3038" s="5" t="s">
        <v>2306</v>
      </c>
      <c r="Y3038" s="5" t="s">
        <v>2306</v>
      </c>
    </row>
    <row r="3039" spans="1:25">
      <c r="A3039" s="8">
        <v>5</v>
      </c>
      <c r="B3039" s="8" t="s">
        <v>3567</v>
      </c>
      <c r="C3039" s="8" t="s">
        <v>10524</v>
      </c>
      <c r="D3039" s="8" t="s">
        <v>1794</v>
      </c>
      <c r="E3039" s="9">
        <v>42083</v>
      </c>
      <c r="F3039" s="8" t="s">
        <v>1795</v>
      </c>
      <c r="G3039" s="10" t="s">
        <v>10525</v>
      </c>
      <c r="H3039" s="10"/>
      <c r="I3039" s="8" t="s">
        <v>1797</v>
      </c>
      <c r="J3039" s="8" t="s">
        <v>1798</v>
      </c>
      <c r="K3039" s="8"/>
      <c r="L3039" s="8"/>
      <c r="M3039" s="8">
        <v>2</v>
      </c>
      <c r="N3039" s="8">
        <v>5</v>
      </c>
      <c r="O3039" s="8">
        <v>3</v>
      </c>
      <c r="P3039" s="12">
        <v>1</v>
      </c>
      <c r="Q3039" s="8">
        <v>4</v>
      </c>
      <c r="R3039" s="8" t="s">
        <v>1885</v>
      </c>
      <c r="S3039" s="8">
        <v>1</v>
      </c>
      <c r="T3039" s="8">
        <v>1</v>
      </c>
      <c r="U3039" s="8"/>
      <c r="V3039" s="8" t="str">
        <f t="shared" si="50"/>
        <v>Unknown</v>
      </c>
      <c r="W3039" s="15" t="e" cm="1">
        <f t="array" ref="W3039">IF(ISBLANK(K3039),Unknown,K3039)</f>
        <v>#NAME?</v>
      </c>
      <c r="X3039" s="5" t="s">
        <v>2306</v>
      </c>
      <c r="Y3039" s="5" t="s">
        <v>2306</v>
      </c>
    </row>
    <row r="3040" spans="1:25">
      <c r="A3040" s="8">
        <v>6</v>
      </c>
      <c r="B3040" s="8" t="s">
        <v>3567</v>
      </c>
      <c r="C3040" s="8" t="s">
        <v>2887</v>
      </c>
      <c r="D3040" s="8" t="s">
        <v>1794</v>
      </c>
      <c r="E3040" s="9">
        <v>42083</v>
      </c>
      <c r="F3040" s="8" t="s">
        <v>1795</v>
      </c>
      <c r="G3040" s="10" t="s">
        <v>10526</v>
      </c>
      <c r="H3040" s="10"/>
      <c r="I3040" s="8" t="s">
        <v>1797</v>
      </c>
      <c r="J3040" s="8" t="s">
        <v>1807</v>
      </c>
      <c r="K3040" s="8"/>
      <c r="L3040" s="8"/>
      <c r="M3040" s="8">
        <v>3</v>
      </c>
      <c r="N3040" s="8">
        <v>2</v>
      </c>
      <c r="O3040" s="8">
        <v>1</v>
      </c>
      <c r="P3040" s="12">
        <v>1</v>
      </c>
      <c r="Q3040" s="8">
        <v>3</v>
      </c>
      <c r="R3040" s="8" t="s">
        <v>1799</v>
      </c>
      <c r="S3040" s="8">
        <v>0</v>
      </c>
      <c r="T3040" s="8">
        <v>3</v>
      </c>
      <c r="U3040" s="8"/>
      <c r="V3040" s="8" t="str">
        <f t="shared" si="50"/>
        <v>Unknown</v>
      </c>
      <c r="W3040" s="15" t="e" cm="1">
        <f t="array" ref="W3040">IF(ISBLANK(K3040),Unknown,K3040)</f>
        <v>#NAME?</v>
      </c>
      <c r="X3040" s="5" t="s">
        <v>2306</v>
      </c>
      <c r="Y3040" s="5" t="s">
        <v>2306</v>
      </c>
    </row>
    <row r="3041" spans="1:25">
      <c r="A3041" s="8">
        <v>3</v>
      </c>
      <c r="B3041" s="8" t="s">
        <v>3567</v>
      </c>
      <c r="C3041" s="8" t="s">
        <v>10527</v>
      </c>
      <c r="D3041" s="8" t="s">
        <v>1794</v>
      </c>
      <c r="E3041" s="9">
        <v>42083</v>
      </c>
      <c r="F3041" s="8" t="s">
        <v>2250</v>
      </c>
      <c r="G3041" s="10" t="s">
        <v>10528</v>
      </c>
      <c r="H3041" s="10"/>
      <c r="I3041" s="8" t="s">
        <v>1797</v>
      </c>
      <c r="J3041" s="8" t="s">
        <v>1807</v>
      </c>
      <c r="K3041" s="8"/>
      <c r="L3041" s="8"/>
      <c r="M3041" s="8">
        <v>5</v>
      </c>
      <c r="N3041" s="8">
        <v>3</v>
      </c>
      <c r="O3041" s="8">
        <v>2</v>
      </c>
      <c r="P3041" s="12">
        <v>1</v>
      </c>
      <c r="Q3041" s="8">
        <v>2</v>
      </c>
      <c r="R3041" s="8" t="s">
        <v>1799</v>
      </c>
      <c r="S3041" s="8">
        <v>0</v>
      </c>
      <c r="T3041" s="8">
        <v>5</v>
      </c>
      <c r="U3041" s="8"/>
      <c r="V3041" s="8" t="str">
        <f t="shared" si="50"/>
        <v>Unknown</v>
      </c>
      <c r="W3041" s="15" t="e" cm="1">
        <f t="array" ref="W3041">IF(ISBLANK(K3041),Unknown,K3041)</f>
        <v>#NAME?</v>
      </c>
      <c r="X3041" s="5" t="s">
        <v>2306</v>
      </c>
      <c r="Y3041" s="5" t="s">
        <v>2306</v>
      </c>
    </row>
    <row r="3042" spans="1:25">
      <c r="A3042" s="8">
        <v>5</v>
      </c>
      <c r="B3042" s="8" t="s">
        <v>3567</v>
      </c>
      <c r="C3042" s="8" t="s">
        <v>10529</v>
      </c>
      <c r="D3042" s="8" t="s">
        <v>1794</v>
      </c>
      <c r="E3042" s="9">
        <v>42082</v>
      </c>
      <c r="F3042" s="8" t="s">
        <v>1938</v>
      </c>
      <c r="G3042" s="10" t="s">
        <v>10530</v>
      </c>
      <c r="H3042" s="10"/>
      <c r="I3042" s="8" t="s">
        <v>1797</v>
      </c>
      <c r="J3042" s="8" t="s">
        <v>1798</v>
      </c>
      <c r="K3042" s="8"/>
      <c r="L3042" s="8"/>
      <c r="M3042" s="8">
        <v>3</v>
      </c>
      <c r="N3042" s="8">
        <v>4</v>
      </c>
      <c r="O3042" s="8">
        <v>3</v>
      </c>
      <c r="P3042" s="12">
        <v>1</v>
      </c>
      <c r="Q3042" s="8">
        <v>5</v>
      </c>
      <c r="R3042" s="8" t="s">
        <v>1885</v>
      </c>
      <c r="S3042" s="8">
        <v>1</v>
      </c>
      <c r="T3042" s="8">
        <v>5</v>
      </c>
      <c r="U3042" s="8"/>
      <c r="V3042" s="8" t="str">
        <f t="shared" si="50"/>
        <v>Unknown</v>
      </c>
      <c r="W3042" s="15" t="e" cm="1">
        <f t="array" ref="W3042">IF(ISBLANK(K3042),Unknown,K3042)</f>
        <v>#NAME?</v>
      </c>
      <c r="X3042" s="5" t="s">
        <v>2306</v>
      </c>
      <c r="Y3042" s="5" t="s">
        <v>2306</v>
      </c>
    </row>
    <row r="3043" spans="1:25">
      <c r="A3043" s="8">
        <v>8</v>
      </c>
      <c r="B3043" s="8" t="s">
        <v>3567</v>
      </c>
      <c r="C3043" s="8" t="s">
        <v>10531</v>
      </c>
      <c r="D3043" s="8" t="s">
        <v>1794</v>
      </c>
      <c r="E3043" s="9">
        <v>42082</v>
      </c>
      <c r="F3043" s="8" t="s">
        <v>1899</v>
      </c>
      <c r="G3043" s="10" t="s">
        <v>10532</v>
      </c>
      <c r="H3043" s="10"/>
      <c r="I3043" s="8" t="s">
        <v>1797</v>
      </c>
      <c r="J3043" s="8" t="s">
        <v>1807</v>
      </c>
      <c r="K3043" s="8"/>
      <c r="L3043" s="8"/>
      <c r="M3043" s="8">
        <v>4</v>
      </c>
      <c r="N3043" s="8">
        <v>2</v>
      </c>
      <c r="O3043" s="8">
        <v>1</v>
      </c>
      <c r="P3043" s="12">
        <v>1</v>
      </c>
      <c r="Q3043" s="8">
        <v>2</v>
      </c>
      <c r="R3043" s="8" t="s">
        <v>1799</v>
      </c>
      <c r="S3043" s="8">
        <v>0</v>
      </c>
      <c r="T3043" s="8">
        <v>1</v>
      </c>
      <c r="U3043" s="8"/>
      <c r="V3043" s="8" t="str">
        <f t="shared" si="50"/>
        <v>Unknown</v>
      </c>
      <c r="W3043" s="15" t="e" cm="1">
        <f t="array" ref="W3043">IF(ISBLANK(K3043),Unknown,K3043)</f>
        <v>#NAME?</v>
      </c>
      <c r="X3043" s="5" t="s">
        <v>2306</v>
      </c>
      <c r="Y3043" s="5" t="s">
        <v>2306</v>
      </c>
    </row>
    <row r="3044" spans="1:25">
      <c r="A3044" s="8">
        <v>2</v>
      </c>
      <c r="B3044" s="8" t="s">
        <v>3567</v>
      </c>
      <c r="C3044" s="8" t="s">
        <v>10533</v>
      </c>
      <c r="D3044" s="8" t="s">
        <v>1794</v>
      </c>
      <c r="E3044" s="9">
        <v>42081</v>
      </c>
      <c r="F3044" s="8" t="s">
        <v>1795</v>
      </c>
      <c r="G3044" s="10" t="s">
        <v>10534</v>
      </c>
      <c r="H3044" s="10"/>
      <c r="I3044" s="8" t="s">
        <v>1797</v>
      </c>
      <c r="J3044" s="8" t="s">
        <v>1807</v>
      </c>
      <c r="K3044" s="8"/>
      <c r="L3044" s="8"/>
      <c r="M3044" s="8">
        <v>2</v>
      </c>
      <c r="N3044" s="8">
        <v>2</v>
      </c>
      <c r="O3044" s="8">
        <v>1</v>
      </c>
      <c r="P3044" s="12">
        <v>1</v>
      </c>
      <c r="Q3044" s="8">
        <v>1</v>
      </c>
      <c r="R3044" s="8" t="s">
        <v>1799</v>
      </c>
      <c r="S3044" s="8">
        <v>0</v>
      </c>
      <c r="T3044" s="8">
        <v>1</v>
      </c>
      <c r="U3044" s="8"/>
      <c r="V3044" s="8" t="str">
        <f t="shared" si="50"/>
        <v>Unknown</v>
      </c>
      <c r="W3044" s="15" t="e" cm="1">
        <f t="array" ref="W3044">IF(ISBLANK(K3044),Unknown,K3044)</f>
        <v>#NAME?</v>
      </c>
      <c r="X3044" s="5" t="s">
        <v>2306</v>
      </c>
      <c r="Y3044" s="5" t="s">
        <v>2306</v>
      </c>
    </row>
    <row r="3045" spans="1:25">
      <c r="A3045" s="8">
        <v>2</v>
      </c>
      <c r="B3045" s="8" t="s">
        <v>3567</v>
      </c>
      <c r="C3045" s="8" t="s">
        <v>10535</v>
      </c>
      <c r="D3045" s="8" t="s">
        <v>1794</v>
      </c>
      <c r="E3045" s="9">
        <v>42081</v>
      </c>
      <c r="F3045" s="8" t="s">
        <v>1795</v>
      </c>
      <c r="G3045" s="10" t="s">
        <v>10536</v>
      </c>
      <c r="H3045" s="10"/>
      <c r="I3045" s="8" t="s">
        <v>1797</v>
      </c>
      <c r="J3045" s="8" t="s">
        <v>1807</v>
      </c>
      <c r="K3045" s="8"/>
      <c r="L3045" s="8"/>
      <c r="M3045" s="8">
        <v>3</v>
      </c>
      <c r="N3045" s="8">
        <v>5</v>
      </c>
      <c r="O3045" s="8">
        <v>5</v>
      </c>
      <c r="P3045" s="12">
        <v>1</v>
      </c>
      <c r="Q3045" s="8">
        <v>5</v>
      </c>
      <c r="R3045" s="8" t="s">
        <v>1885</v>
      </c>
      <c r="S3045" s="8">
        <v>1</v>
      </c>
      <c r="T3045" s="8">
        <v>1</v>
      </c>
      <c r="U3045" s="8"/>
      <c r="V3045" s="8" t="str">
        <f t="shared" ref="V3045:V3108" si="51">IF(ISBLANK(H3045),"Unknown",H3045)</f>
        <v>Unknown</v>
      </c>
      <c r="W3045" s="15" t="e" cm="1">
        <f t="array" ref="W3045">IF(ISBLANK(K3045),Unknown,K3045)</f>
        <v>#NAME?</v>
      </c>
      <c r="X3045" s="5" t="s">
        <v>2306</v>
      </c>
      <c r="Y3045" s="5" t="s">
        <v>2306</v>
      </c>
    </row>
    <row r="3046" spans="1:25">
      <c r="A3046" s="8">
        <v>6</v>
      </c>
      <c r="B3046" s="8" t="s">
        <v>3567</v>
      </c>
      <c r="C3046" s="8" t="s">
        <v>10537</v>
      </c>
      <c r="D3046" s="8" t="s">
        <v>1794</v>
      </c>
      <c r="E3046" s="9">
        <v>42081</v>
      </c>
      <c r="F3046" s="8" t="s">
        <v>1795</v>
      </c>
      <c r="G3046" s="10" t="s">
        <v>10538</v>
      </c>
      <c r="H3046" s="10"/>
      <c r="I3046" s="8" t="s">
        <v>1797</v>
      </c>
      <c r="J3046" s="8" t="s">
        <v>1798</v>
      </c>
      <c r="K3046" s="8"/>
      <c r="L3046" s="8"/>
      <c r="M3046" s="8">
        <v>1</v>
      </c>
      <c r="N3046" s="8">
        <v>2</v>
      </c>
      <c r="O3046" s="8">
        <v>1</v>
      </c>
      <c r="P3046" s="12">
        <v>1</v>
      </c>
      <c r="Q3046" s="8">
        <v>2</v>
      </c>
      <c r="R3046" s="8" t="s">
        <v>1799</v>
      </c>
      <c r="S3046" s="8">
        <v>0</v>
      </c>
      <c r="T3046" s="8">
        <v>1</v>
      </c>
      <c r="U3046" s="8"/>
      <c r="V3046" s="8" t="str">
        <f t="shared" si="51"/>
        <v>Unknown</v>
      </c>
      <c r="W3046" s="15" t="e" cm="1">
        <f t="array" ref="W3046">IF(ISBLANK(K3046),Unknown,K3046)</f>
        <v>#NAME?</v>
      </c>
      <c r="X3046" s="5" t="s">
        <v>2306</v>
      </c>
      <c r="Y3046" s="5" t="s">
        <v>2306</v>
      </c>
    </row>
    <row r="3047" spans="1:25">
      <c r="A3047" s="8">
        <v>4</v>
      </c>
      <c r="B3047" s="8" t="s">
        <v>3567</v>
      </c>
      <c r="C3047" s="8" t="s">
        <v>10539</v>
      </c>
      <c r="D3047" s="8" t="s">
        <v>1794</v>
      </c>
      <c r="E3047" s="9">
        <v>42081</v>
      </c>
      <c r="F3047" s="8" t="s">
        <v>1795</v>
      </c>
      <c r="G3047" s="10" t="s">
        <v>10540</v>
      </c>
      <c r="H3047" s="10"/>
      <c r="I3047" s="8" t="s">
        <v>1797</v>
      </c>
      <c r="J3047" s="8" t="s">
        <v>1798</v>
      </c>
      <c r="K3047" s="8"/>
      <c r="L3047" s="8"/>
      <c r="M3047" s="8">
        <v>1</v>
      </c>
      <c r="N3047" s="8">
        <v>3</v>
      </c>
      <c r="O3047" s="8">
        <v>1</v>
      </c>
      <c r="P3047" s="12">
        <v>1</v>
      </c>
      <c r="Q3047" s="8">
        <v>1</v>
      </c>
      <c r="R3047" s="8" t="s">
        <v>1799</v>
      </c>
      <c r="S3047" s="8">
        <v>0</v>
      </c>
      <c r="T3047" s="8">
        <v>2</v>
      </c>
      <c r="U3047" s="8"/>
      <c r="V3047" s="8" t="str">
        <f t="shared" si="51"/>
        <v>Unknown</v>
      </c>
      <c r="W3047" s="15" t="e" cm="1">
        <f t="array" ref="W3047">IF(ISBLANK(K3047),Unknown,K3047)</f>
        <v>#NAME?</v>
      </c>
      <c r="X3047" s="5" t="s">
        <v>2306</v>
      </c>
      <c r="Y3047" s="5" t="s">
        <v>2306</v>
      </c>
    </row>
    <row r="3048" spans="1:25">
      <c r="A3048" s="8">
        <v>1</v>
      </c>
      <c r="B3048" s="8" t="s">
        <v>3567</v>
      </c>
      <c r="C3048" s="8" t="s">
        <v>10541</v>
      </c>
      <c r="D3048" s="8" t="s">
        <v>1794</v>
      </c>
      <c r="E3048" s="9">
        <v>42080</v>
      </c>
      <c r="F3048" s="8" t="s">
        <v>1795</v>
      </c>
      <c r="G3048" s="10" t="s">
        <v>10542</v>
      </c>
      <c r="H3048" s="10"/>
      <c r="I3048" s="8" t="s">
        <v>1797</v>
      </c>
      <c r="J3048" s="8" t="s">
        <v>1798</v>
      </c>
      <c r="K3048" s="8"/>
      <c r="L3048" s="8"/>
      <c r="M3048" s="8">
        <v>3</v>
      </c>
      <c r="N3048" s="8">
        <v>1</v>
      </c>
      <c r="O3048" s="8">
        <v>1</v>
      </c>
      <c r="P3048" s="12">
        <v>1</v>
      </c>
      <c r="Q3048" s="8">
        <v>5</v>
      </c>
      <c r="R3048" s="8" t="s">
        <v>1885</v>
      </c>
      <c r="S3048" s="8">
        <v>1</v>
      </c>
      <c r="T3048" s="8">
        <v>3</v>
      </c>
      <c r="U3048" s="8"/>
      <c r="V3048" s="8" t="str">
        <f t="shared" si="51"/>
        <v>Unknown</v>
      </c>
      <c r="W3048" s="15" t="e" cm="1">
        <f t="array" ref="W3048">IF(ISBLANK(K3048),Unknown,K3048)</f>
        <v>#NAME?</v>
      </c>
      <c r="X3048" s="5" t="s">
        <v>2306</v>
      </c>
      <c r="Y3048" s="5" t="s">
        <v>2306</v>
      </c>
    </row>
    <row r="3049" spans="1:25">
      <c r="A3049" s="8">
        <v>8</v>
      </c>
      <c r="B3049" s="8" t="s">
        <v>3567</v>
      </c>
      <c r="C3049" s="8" t="s">
        <v>10543</v>
      </c>
      <c r="D3049" s="8" t="s">
        <v>1794</v>
      </c>
      <c r="E3049" s="9">
        <v>42080</v>
      </c>
      <c r="F3049" s="8" t="s">
        <v>1795</v>
      </c>
      <c r="G3049" s="10" t="s">
        <v>10544</v>
      </c>
      <c r="H3049" s="10"/>
      <c r="I3049" s="8" t="s">
        <v>1797</v>
      </c>
      <c r="J3049" s="8" t="s">
        <v>1798</v>
      </c>
      <c r="K3049" s="8"/>
      <c r="L3049" s="8"/>
      <c r="M3049" s="8">
        <v>4</v>
      </c>
      <c r="N3049" s="8">
        <v>2</v>
      </c>
      <c r="O3049" s="8">
        <v>2</v>
      </c>
      <c r="P3049" s="12">
        <v>1</v>
      </c>
      <c r="Q3049" s="8">
        <v>3</v>
      </c>
      <c r="R3049" s="8" t="s">
        <v>1885</v>
      </c>
      <c r="S3049" s="8">
        <v>1</v>
      </c>
      <c r="T3049" s="8">
        <v>1</v>
      </c>
      <c r="U3049" s="8"/>
      <c r="V3049" s="8" t="str">
        <f t="shared" si="51"/>
        <v>Unknown</v>
      </c>
      <c r="W3049" s="15" t="e" cm="1">
        <f t="array" ref="W3049">IF(ISBLANK(K3049),Unknown,K3049)</f>
        <v>#NAME?</v>
      </c>
      <c r="X3049" s="5" t="s">
        <v>2306</v>
      </c>
      <c r="Y3049" s="5" t="s">
        <v>2306</v>
      </c>
    </row>
    <row r="3050" spans="1:25">
      <c r="A3050" s="8">
        <v>5</v>
      </c>
      <c r="B3050" s="8" t="s">
        <v>3567</v>
      </c>
      <c r="C3050" s="8" t="s">
        <v>10545</v>
      </c>
      <c r="D3050" s="8" t="s">
        <v>1794</v>
      </c>
      <c r="E3050" s="9">
        <v>42080</v>
      </c>
      <c r="F3050" s="8" t="s">
        <v>1795</v>
      </c>
      <c r="G3050" s="10" t="s">
        <v>10546</v>
      </c>
      <c r="H3050" s="10"/>
      <c r="I3050" s="8" t="s">
        <v>1797</v>
      </c>
      <c r="J3050" s="8" t="s">
        <v>1798</v>
      </c>
      <c r="K3050" s="8"/>
      <c r="L3050" s="8"/>
      <c r="M3050" s="8">
        <v>1</v>
      </c>
      <c r="N3050" s="8">
        <v>3</v>
      </c>
      <c r="O3050" s="8">
        <v>1</v>
      </c>
      <c r="P3050" s="12">
        <v>1</v>
      </c>
      <c r="Q3050" s="8">
        <v>1</v>
      </c>
      <c r="R3050" s="8" t="s">
        <v>1799</v>
      </c>
      <c r="S3050" s="8">
        <v>0</v>
      </c>
      <c r="T3050" s="8">
        <v>2</v>
      </c>
      <c r="U3050" s="8"/>
      <c r="V3050" s="8" t="str">
        <f t="shared" si="51"/>
        <v>Unknown</v>
      </c>
      <c r="W3050" s="15" t="e" cm="1">
        <f t="array" ref="W3050">IF(ISBLANK(K3050),Unknown,K3050)</f>
        <v>#NAME?</v>
      </c>
      <c r="X3050" s="5" t="s">
        <v>2306</v>
      </c>
      <c r="Y3050" s="5" t="s">
        <v>2306</v>
      </c>
    </row>
    <row r="3051" spans="1:25">
      <c r="A3051" s="8">
        <v>5</v>
      </c>
      <c r="B3051" s="8" t="s">
        <v>3567</v>
      </c>
      <c r="C3051" s="8" t="s">
        <v>10545</v>
      </c>
      <c r="D3051" s="8" t="s">
        <v>1794</v>
      </c>
      <c r="E3051" s="9">
        <v>42080</v>
      </c>
      <c r="F3051" s="8" t="s">
        <v>1795</v>
      </c>
      <c r="G3051" s="10" t="s">
        <v>10546</v>
      </c>
      <c r="H3051" s="10"/>
      <c r="I3051" s="8" t="s">
        <v>1797</v>
      </c>
      <c r="J3051" s="8" t="s">
        <v>1807</v>
      </c>
      <c r="K3051" s="8"/>
      <c r="L3051" s="8"/>
      <c r="M3051" s="8">
        <v>1</v>
      </c>
      <c r="N3051" s="8">
        <v>5</v>
      </c>
      <c r="O3051" s="8">
        <v>4</v>
      </c>
      <c r="P3051" s="12">
        <v>1</v>
      </c>
      <c r="Q3051" s="8">
        <v>1</v>
      </c>
      <c r="R3051" s="8" t="s">
        <v>1799</v>
      </c>
      <c r="S3051" s="8">
        <v>0</v>
      </c>
      <c r="T3051" s="8">
        <v>1</v>
      </c>
      <c r="U3051" s="8"/>
      <c r="V3051" s="8" t="str">
        <f t="shared" si="51"/>
        <v>Unknown</v>
      </c>
      <c r="W3051" s="15" t="e" cm="1">
        <f t="array" ref="W3051">IF(ISBLANK(K3051),Unknown,K3051)</f>
        <v>#NAME?</v>
      </c>
      <c r="X3051" s="5" t="s">
        <v>2306</v>
      </c>
      <c r="Y3051" s="5" t="s">
        <v>2306</v>
      </c>
    </row>
    <row r="3052" spans="1:25">
      <c r="A3052" s="8">
        <v>3</v>
      </c>
      <c r="B3052" s="8" t="s">
        <v>3567</v>
      </c>
      <c r="C3052" s="8" t="s">
        <v>9411</v>
      </c>
      <c r="D3052" s="8" t="s">
        <v>1794</v>
      </c>
      <c r="E3052" s="9">
        <v>42080</v>
      </c>
      <c r="F3052" s="8" t="s">
        <v>1795</v>
      </c>
      <c r="G3052" s="10" t="s">
        <v>10547</v>
      </c>
      <c r="H3052" s="10"/>
      <c r="I3052" s="8" t="s">
        <v>1797</v>
      </c>
      <c r="J3052" s="8" t="s">
        <v>1807</v>
      </c>
      <c r="K3052" s="8"/>
      <c r="L3052" s="8"/>
      <c r="M3052" s="8">
        <v>4</v>
      </c>
      <c r="N3052" s="8">
        <v>5</v>
      </c>
      <c r="O3052" s="8">
        <v>4</v>
      </c>
      <c r="P3052" s="12">
        <v>1</v>
      </c>
      <c r="Q3052" s="8">
        <v>4</v>
      </c>
      <c r="R3052" s="8" t="s">
        <v>1885</v>
      </c>
      <c r="S3052" s="8">
        <v>1</v>
      </c>
      <c r="T3052" s="8">
        <v>1</v>
      </c>
      <c r="U3052" s="8"/>
      <c r="V3052" s="8" t="str">
        <f t="shared" si="51"/>
        <v>Unknown</v>
      </c>
      <c r="W3052" s="15" t="e" cm="1">
        <f t="array" ref="W3052">IF(ISBLANK(K3052),Unknown,K3052)</f>
        <v>#NAME?</v>
      </c>
      <c r="X3052" s="5" t="s">
        <v>2306</v>
      </c>
      <c r="Y3052" s="5" t="s">
        <v>2306</v>
      </c>
    </row>
    <row r="3053" spans="1:25">
      <c r="A3053" s="8">
        <v>8</v>
      </c>
      <c r="B3053" s="8" t="s">
        <v>3567</v>
      </c>
      <c r="C3053" s="8" t="s">
        <v>10548</v>
      </c>
      <c r="D3053" s="8" t="s">
        <v>1794</v>
      </c>
      <c r="E3053" s="9">
        <v>42080</v>
      </c>
      <c r="F3053" s="8" t="s">
        <v>1795</v>
      </c>
      <c r="G3053" s="10" t="s">
        <v>10549</v>
      </c>
      <c r="H3053" s="10"/>
      <c r="I3053" s="8" t="s">
        <v>1797</v>
      </c>
      <c r="J3053" s="8" t="s">
        <v>1807</v>
      </c>
      <c r="K3053" s="8"/>
      <c r="L3053" s="8"/>
      <c r="M3053" s="8">
        <v>3</v>
      </c>
      <c r="N3053" s="8">
        <v>2</v>
      </c>
      <c r="O3053" s="8">
        <v>2</v>
      </c>
      <c r="P3053" s="12">
        <v>1</v>
      </c>
      <c r="Q3053" s="8">
        <v>2</v>
      </c>
      <c r="R3053" s="8" t="s">
        <v>1885</v>
      </c>
      <c r="S3053" s="8">
        <v>1</v>
      </c>
      <c r="T3053" s="8">
        <v>3</v>
      </c>
      <c r="U3053" s="8"/>
      <c r="V3053" s="8" t="str">
        <f t="shared" si="51"/>
        <v>Unknown</v>
      </c>
      <c r="W3053" s="15" t="e" cm="1">
        <f t="array" ref="W3053">IF(ISBLANK(K3053),Unknown,K3053)</f>
        <v>#NAME?</v>
      </c>
      <c r="X3053" s="5" t="s">
        <v>2306</v>
      </c>
      <c r="Y3053" s="5" t="s">
        <v>2306</v>
      </c>
    </row>
    <row r="3054" spans="1:25">
      <c r="A3054" s="8">
        <v>5</v>
      </c>
      <c r="B3054" s="8" t="s">
        <v>3567</v>
      </c>
      <c r="C3054" s="8" t="s">
        <v>10550</v>
      </c>
      <c r="D3054" s="8" t="s">
        <v>1794</v>
      </c>
      <c r="E3054" s="9">
        <v>42080</v>
      </c>
      <c r="F3054" s="8" t="s">
        <v>1795</v>
      </c>
      <c r="G3054" s="10" t="s">
        <v>10551</v>
      </c>
      <c r="H3054" s="10"/>
      <c r="I3054" s="8" t="s">
        <v>1797</v>
      </c>
      <c r="J3054" s="8" t="s">
        <v>1807</v>
      </c>
      <c r="K3054" s="8"/>
      <c r="L3054" s="8"/>
      <c r="M3054" s="8">
        <v>3</v>
      </c>
      <c r="N3054" s="8">
        <v>5</v>
      </c>
      <c r="O3054" s="8">
        <v>5</v>
      </c>
      <c r="P3054" s="12">
        <v>1</v>
      </c>
      <c r="Q3054" s="8">
        <v>5</v>
      </c>
      <c r="R3054" s="8" t="s">
        <v>1885</v>
      </c>
      <c r="S3054" s="8">
        <v>1</v>
      </c>
      <c r="T3054" s="8">
        <v>2</v>
      </c>
      <c r="U3054" s="8"/>
      <c r="V3054" s="8" t="str">
        <f t="shared" si="51"/>
        <v>Unknown</v>
      </c>
      <c r="W3054" s="15" t="e" cm="1">
        <f t="array" ref="W3054">IF(ISBLANK(K3054),Unknown,K3054)</f>
        <v>#NAME?</v>
      </c>
      <c r="X3054" s="5" t="s">
        <v>2306</v>
      </c>
      <c r="Y3054" s="5" t="s">
        <v>2306</v>
      </c>
    </row>
    <row r="3055" spans="1:25">
      <c r="A3055" s="8">
        <v>8</v>
      </c>
      <c r="B3055" s="8" t="s">
        <v>3567</v>
      </c>
      <c r="C3055" s="8" t="s">
        <v>10552</v>
      </c>
      <c r="D3055" s="8" t="s">
        <v>1794</v>
      </c>
      <c r="E3055" s="9">
        <v>42072</v>
      </c>
      <c r="F3055" s="8" t="s">
        <v>1795</v>
      </c>
      <c r="G3055" s="10" t="s">
        <v>10553</v>
      </c>
      <c r="H3055" s="10"/>
      <c r="I3055" s="8" t="s">
        <v>1797</v>
      </c>
      <c r="J3055" s="8" t="s">
        <v>1807</v>
      </c>
      <c r="K3055" s="8"/>
      <c r="L3055" s="8"/>
      <c r="M3055" s="8">
        <v>4</v>
      </c>
      <c r="N3055" s="8">
        <v>5</v>
      </c>
      <c r="O3055" s="8">
        <v>5</v>
      </c>
      <c r="P3055" s="12">
        <v>1</v>
      </c>
      <c r="Q3055" s="8">
        <v>4</v>
      </c>
      <c r="R3055" s="8" t="s">
        <v>1885</v>
      </c>
      <c r="S3055" s="8">
        <v>1</v>
      </c>
      <c r="T3055" s="8">
        <v>2</v>
      </c>
      <c r="U3055" s="8"/>
      <c r="V3055" s="8" t="str">
        <f t="shared" si="51"/>
        <v>Unknown</v>
      </c>
      <c r="W3055" s="15" t="e" cm="1">
        <f t="array" ref="W3055">IF(ISBLANK(K3055),Unknown,K3055)</f>
        <v>#NAME?</v>
      </c>
      <c r="X3055" s="5" t="s">
        <v>2306</v>
      </c>
      <c r="Y3055" s="5" t="s">
        <v>2306</v>
      </c>
    </row>
    <row r="3056" spans="1:25">
      <c r="A3056" s="8">
        <v>9</v>
      </c>
      <c r="B3056" s="8" t="s">
        <v>3567</v>
      </c>
      <c r="C3056" s="8" t="s">
        <v>10548</v>
      </c>
      <c r="D3056" s="8" t="s">
        <v>1794</v>
      </c>
      <c r="E3056" s="9">
        <v>42072</v>
      </c>
      <c r="F3056" s="8" t="s">
        <v>1795</v>
      </c>
      <c r="G3056" s="10" t="s">
        <v>10554</v>
      </c>
      <c r="H3056" s="10"/>
      <c r="I3056" s="8" t="s">
        <v>1797</v>
      </c>
      <c r="J3056" s="8" t="s">
        <v>1798</v>
      </c>
      <c r="K3056" s="8"/>
      <c r="L3056" s="8"/>
      <c r="M3056" s="8">
        <v>3</v>
      </c>
      <c r="N3056" s="8">
        <v>4</v>
      </c>
      <c r="O3056" s="8">
        <v>2</v>
      </c>
      <c r="P3056" s="12">
        <v>1</v>
      </c>
      <c r="Q3056" s="8">
        <v>4</v>
      </c>
      <c r="R3056" s="8" t="s">
        <v>1799</v>
      </c>
      <c r="S3056" s="8">
        <v>0</v>
      </c>
      <c r="T3056" s="8">
        <v>1</v>
      </c>
      <c r="U3056" s="8"/>
      <c r="V3056" s="8" t="str">
        <f t="shared" si="51"/>
        <v>Unknown</v>
      </c>
      <c r="W3056" s="15" t="e" cm="1">
        <f t="array" ref="W3056">IF(ISBLANK(K3056),Unknown,K3056)</f>
        <v>#NAME?</v>
      </c>
      <c r="X3056" s="5" t="s">
        <v>2306</v>
      </c>
      <c r="Y3056" s="5" t="s">
        <v>2306</v>
      </c>
    </row>
    <row r="3057" spans="1:25">
      <c r="A3057" s="8">
        <v>4</v>
      </c>
      <c r="B3057" s="8" t="s">
        <v>3567</v>
      </c>
      <c r="C3057" s="8" t="s">
        <v>10555</v>
      </c>
      <c r="D3057" s="8" t="s">
        <v>1794</v>
      </c>
      <c r="E3057" s="9">
        <v>42072</v>
      </c>
      <c r="F3057" s="8" t="s">
        <v>1795</v>
      </c>
      <c r="G3057" s="10" t="s">
        <v>10556</v>
      </c>
      <c r="H3057" s="10"/>
      <c r="I3057" s="8" t="s">
        <v>1797</v>
      </c>
      <c r="J3057" s="8" t="s">
        <v>1807</v>
      </c>
      <c r="K3057" s="8"/>
      <c r="L3057" s="8"/>
      <c r="M3057" s="8">
        <v>1</v>
      </c>
      <c r="N3057" s="8">
        <v>2</v>
      </c>
      <c r="O3057" s="8">
        <v>1</v>
      </c>
      <c r="P3057" s="12">
        <v>1</v>
      </c>
      <c r="Q3057" s="8">
        <v>2</v>
      </c>
      <c r="R3057" s="8" t="s">
        <v>1799</v>
      </c>
      <c r="S3057" s="8">
        <v>0</v>
      </c>
      <c r="T3057" s="8">
        <v>2</v>
      </c>
      <c r="U3057" s="8"/>
      <c r="V3057" s="8" t="str">
        <f t="shared" si="51"/>
        <v>Unknown</v>
      </c>
      <c r="W3057" s="15" t="e" cm="1">
        <f t="array" ref="W3057">IF(ISBLANK(K3057),Unknown,K3057)</f>
        <v>#NAME?</v>
      </c>
      <c r="X3057" s="5" t="s">
        <v>2306</v>
      </c>
      <c r="Y3057" s="5" t="s">
        <v>2306</v>
      </c>
    </row>
    <row r="3058" spans="1:25">
      <c r="A3058" s="8">
        <v>2</v>
      </c>
      <c r="B3058" s="8" t="s">
        <v>3567</v>
      </c>
      <c r="C3058" s="8" t="s">
        <v>10557</v>
      </c>
      <c r="D3058" s="8" t="s">
        <v>1794</v>
      </c>
      <c r="E3058" s="9">
        <v>42072</v>
      </c>
      <c r="F3058" s="8" t="s">
        <v>2341</v>
      </c>
      <c r="G3058" s="10" t="s">
        <v>10558</v>
      </c>
      <c r="H3058" s="10"/>
      <c r="I3058" s="8" t="s">
        <v>1797</v>
      </c>
      <c r="J3058" s="8" t="s">
        <v>1798</v>
      </c>
      <c r="K3058" s="8"/>
      <c r="L3058" s="8"/>
      <c r="M3058" s="8">
        <v>4</v>
      </c>
      <c r="N3058" s="8">
        <v>5</v>
      </c>
      <c r="O3058" s="8">
        <v>4</v>
      </c>
      <c r="P3058" s="12">
        <v>1</v>
      </c>
      <c r="Q3058" s="8">
        <v>5</v>
      </c>
      <c r="R3058" s="8" t="s">
        <v>1885</v>
      </c>
      <c r="S3058" s="8">
        <v>1</v>
      </c>
      <c r="T3058" s="8">
        <v>5</v>
      </c>
      <c r="U3058" s="8"/>
      <c r="V3058" s="8" t="str">
        <f t="shared" si="51"/>
        <v>Unknown</v>
      </c>
      <c r="W3058" s="15" t="e" cm="1">
        <f t="array" ref="W3058">IF(ISBLANK(K3058),Unknown,K3058)</f>
        <v>#NAME?</v>
      </c>
      <c r="X3058" s="5" t="s">
        <v>2306</v>
      </c>
      <c r="Y3058" s="5" t="s">
        <v>2306</v>
      </c>
    </row>
    <row r="3059" spans="1:25">
      <c r="A3059" s="8">
        <v>9</v>
      </c>
      <c r="B3059" s="8" t="s">
        <v>3567</v>
      </c>
      <c r="C3059" s="8" t="s">
        <v>10559</v>
      </c>
      <c r="D3059" s="8" t="s">
        <v>1794</v>
      </c>
      <c r="E3059" s="9">
        <v>42067</v>
      </c>
      <c r="F3059" s="8" t="s">
        <v>1865</v>
      </c>
      <c r="G3059" s="10" t="s">
        <v>10560</v>
      </c>
      <c r="H3059" s="10"/>
      <c r="I3059" s="8" t="s">
        <v>1797</v>
      </c>
      <c r="J3059" s="8" t="s">
        <v>1798</v>
      </c>
      <c r="K3059" s="8"/>
      <c r="L3059" s="8"/>
      <c r="M3059" s="8">
        <v>3</v>
      </c>
      <c r="N3059" s="8">
        <v>4</v>
      </c>
      <c r="O3059" s="8">
        <v>4</v>
      </c>
      <c r="P3059" s="12">
        <v>1</v>
      </c>
      <c r="Q3059" s="8">
        <v>4</v>
      </c>
      <c r="R3059" s="8" t="s">
        <v>1885</v>
      </c>
      <c r="S3059" s="8">
        <v>1</v>
      </c>
      <c r="T3059" s="8">
        <v>5</v>
      </c>
      <c r="U3059" s="8"/>
      <c r="V3059" s="8" t="str">
        <f t="shared" si="51"/>
        <v>Unknown</v>
      </c>
      <c r="W3059" s="15" t="e" cm="1">
        <f t="array" ref="W3059">IF(ISBLANK(K3059),Unknown,K3059)</f>
        <v>#NAME?</v>
      </c>
      <c r="X3059" s="5" t="s">
        <v>2306</v>
      </c>
      <c r="Y3059" s="5" t="s">
        <v>2306</v>
      </c>
    </row>
    <row r="3060" spans="1:25">
      <c r="A3060" s="8">
        <v>7</v>
      </c>
      <c r="B3060" s="8" t="s">
        <v>3567</v>
      </c>
      <c r="C3060" s="8" t="s">
        <v>10561</v>
      </c>
      <c r="D3060" s="8" t="s">
        <v>1794</v>
      </c>
      <c r="E3060" s="9">
        <v>42067</v>
      </c>
      <c r="F3060" s="8" t="s">
        <v>1795</v>
      </c>
      <c r="G3060" s="10" t="s">
        <v>10562</v>
      </c>
      <c r="H3060" s="10"/>
      <c r="I3060" s="8" t="s">
        <v>1797</v>
      </c>
      <c r="J3060" s="8" t="s">
        <v>1874</v>
      </c>
      <c r="K3060" s="8"/>
      <c r="L3060" s="8"/>
      <c r="M3060" s="8">
        <v>5</v>
      </c>
      <c r="N3060" s="8">
        <v>5</v>
      </c>
      <c r="O3060" s="8">
        <v>5</v>
      </c>
      <c r="P3060" s="12">
        <v>1</v>
      </c>
      <c r="Q3060" s="8">
        <v>5</v>
      </c>
      <c r="R3060" s="8" t="s">
        <v>1885</v>
      </c>
      <c r="S3060" s="8">
        <v>1</v>
      </c>
      <c r="T3060" s="8">
        <v>4</v>
      </c>
      <c r="U3060" s="8"/>
      <c r="V3060" s="8" t="str">
        <f t="shared" si="51"/>
        <v>Unknown</v>
      </c>
      <c r="W3060" s="15" t="e" cm="1">
        <f t="array" ref="W3060">IF(ISBLANK(K3060),Unknown,K3060)</f>
        <v>#NAME?</v>
      </c>
      <c r="X3060" s="5" t="s">
        <v>2306</v>
      </c>
      <c r="Y3060" s="5" t="s">
        <v>2306</v>
      </c>
    </row>
    <row r="3061" spans="1:25">
      <c r="A3061" s="8">
        <v>10</v>
      </c>
      <c r="B3061" s="8" t="s">
        <v>3567</v>
      </c>
      <c r="C3061" s="8" t="s">
        <v>10563</v>
      </c>
      <c r="D3061" s="8" t="s">
        <v>1794</v>
      </c>
      <c r="E3061" s="9">
        <v>42067</v>
      </c>
      <c r="F3061" s="8" t="s">
        <v>1795</v>
      </c>
      <c r="G3061" s="10" t="s">
        <v>10564</v>
      </c>
      <c r="H3061" s="10"/>
      <c r="I3061" s="8" t="s">
        <v>1797</v>
      </c>
      <c r="J3061" s="8" t="s">
        <v>1807</v>
      </c>
      <c r="K3061" s="8"/>
      <c r="L3061" s="8"/>
      <c r="M3061" s="8">
        <v>4</v>
      </c>
      <c r="N3061" s="8">
        <v>5</v>
      </c>
      <c r="O3061" s="8">
        <v>4</v>
      </c>
      <c r="P3061" s="12">
        <v>1</v>
      </c>
      <c r="Q3061" s="8">
        <v>4</v>
      </c>
      <c r="R3061" s="8" t="s">
        <v>1885</v>
      </c>
      <c r="S3061" s="8">
        <v>1</v>
      </c>
      <c r="T3061" s="8">
        <v>3</v>
      </c>
      <c r="U3061" s="8"/>
      <c r="V3061" s="8" t="str">
        <f t="shared" si="51"/>
        <v>Unknown</v>
      </c>
      <c r="W3061" s="15" t="e" cm="1">
        <f t="array" ref="W3061">IF(ISBLANK(K3061),Unknown,K3061)</f>
        <v>#NAME?</v>
      </c>
      <c r="X3061" s="5" t="s">
        <v>2306</v>
      </c>
      <c r="Y3061" s="5" t="s">
        <v>2306</v>
      </c>
    </row>
    <row r="3062" spans="1:25">
      <c r="A3062" s="8">
        <v>8</v>
      </c>
      <c r="B3062" s="8" t="s">
        <v>3567</v>
      </c>
      <c r="C3062" s="8" t="s">
        <v>10565</v>
      </c>
      <c r="D3062" s="8" t="s">
        <v>1794</v>
      </c>
      <c r="E3062" s="9">
        <v>42067</v>
      </c>
      <c r="F3062" s="8" t="s">
        <v>1795</v>
      </c>
      <c r="G3062" s="10" t="s">
        <v>10566</v>
      </c>
      <c r="H3062" s="10"/>
      <c r="I3062" s="8" t="s">
        <v>1797</v>
      </c>
      <c r="J3062" s="8" t="s">
        <v>1807</v>
      </c>
      <c r="K3062" s="8"/>
      <c r="L3062" s="8"/>
      <c r="M3062" s="8">
        <v>1</v>
      </c>
      <c r="N3062" s="8">
        <v>4</v>
      </c>
      <c r="O3062" s="8">
        <v>2</v>
      </c>
      <c r="P3062" s="12">
        <v>1</v>
      </c>
      <c r="Q3062" s="8">
        <v>1</v>
      </c>
      <c r="R3062" s="8" t="s">
        <v>1799</v>
      </c>
      <c r="S3062" s="8">
        <v>0</v>
      </c>
      <c r="T3062" s="8">
        <v>2</v>
      </c>
      <c r="U3062" s="8"/>
      <c r="V3062" s="8" t="str">
        <f t="shared" si="51"/>
        <v>Unknown</v>
      </c>
      <c r="W3062" s="15" t="e" cm="1">
        <f t="array" ref="W3062">IF(ISBLANK(K3062),Unknown,K3062)</f>
        <v>#NAME?</v>
      </c>
      <c r="X3062" s="5" t="s">
        <v>2306</v>
      </c>
      <c r="Y3062" s="5" t="s">
        <v>2306</v>
      </c>
    </row>
    <row r="3063" spans="1:25">
      <c r="A3063" s="8">
        <v>1</v>
      </c>
      <c r="B3063" s="8" t="s">
        <v>3567</v>
      </c>
      <c r="C3063" s="8" t="s">
        <v>7820</v>
      </c>
      <c r="D3063" s="8" t="s">
        <v>1794</v>
      </c>
      <c r="E3063" s="9">
        <v>42067</v>
      </c>
      <c r="F3063" s="8" t="s">
        <v>1795</v>
      </c>
      <c r="G3063" s="10" t="s">
        <v>10567</v>
      </c>
      <c r="H3063" s="10"/>
      <c r="I3063" s="8" t="s">
        <v>1797</v>
      </c>
      <c r="J3063" s="8" t="s">
        <v>1874</v>
      </c>
      <c r="K3063" s="8"/>
      <c r="L3063" s="8"/>
      <c r="M3063" s="8">
        <v>2</v>
      </c>
      <c r="N3063" s="8">
        <v>1</v>
      </c>
      <c r="O3063" s="8">
        <v>1</v>
      </c>
      <c r="P3063" s="12">
        <v>1</v>
      </c>
      <c r="Q3063" s="8">
        <v>1</v>
      </c>
      <c r="R3063" s="8" t="s">
        <v>1799</v>
      </c>
      <c r="S3063" s="8">
        <v>0</v>
      </c>
      <c r="T3063" s="8">
        <v>2</v>
      </c>
      <c r="U3063" s="8"/>
      <c r="V3063" s="8" t="str">
        <f t="shared" si="51"/>
        <v>Unknown</v>
      </c>
      <c r="W3063" s="15" t="e" cm="1">
        <f t="array" ref="W3063">IF(ISBLANK(K3063),Unknown,K3063)</f>
        <v>#NAME?</v>
      </c>
      <c r="X3063" s="5" t="s">
        <v>2306</v>
      </c>
      <c r="Y3063" s="5" t="s">
        <v>2306</v>
      </c>
    </row>
    <row r="3064" spans="1:25">
      <c r="A3064" s="8">
        <v>1</v>
      </c>
      <c r="B3064" s="8" t="s">
        <v>3567</v>
      </c>
      <c r="C3064" s="8" t="s">
        <v>10568</v>
      </c>
      <c r="D3064" s="8" t="s">
        <v>1794</v>
      </c>
      <c r="E3064" s="9">
        <v>42067</v>
      </c>
      <c r="F3064" s="8" t="s">
        <v>1795</v>
      </c>
      <c r="G3064" s="10" t="s">
        <v>10569</v>
      </c>
      <c r="H3064" s="10"/>
      <c r="I3064" s="8" t="s">
        <v>1797</v>
      </c>
      <c r="J3064" s="8" t="s">
        <v>1798</v>
      </c>
      <c r="K3064" s="8"/>
      <c r="L3064" s="8"/>
      <c r="M3064" s="8">
        <v>2</v>
      </c>
      <c r="N3064" s="8">
        <v>4</v>
      </c>
      <c r="O3064" s="8">
        <v>3</v>
      </c>
      <c r="P3064" s="12">
        <v>1</v>
      </c>
      <c r="Q3064" s="8">
        <v>1</v>
      </c>
      <c r="R3064" s="8" t="s">
        <v>1799</v>
      </c>
      <c r="S3064" s="8">
        <v>0</v>
      </c>
      <c r="T3064" s="8">
        <v>1</v>
      </c>
      <c r="U3064" s="8"/>
      <c r="V3064" s="8" t="str">
        <f t="shared" si="51"/>
        <v>Unknown</v>
      </c>
      <c r="W3064" s="15" t="e" cm="1">
        <f t="array" ref="W3064">IF(ISBLANK(K3064),Unknown,K3064)</f>
        <v>#NAME?</v>
      </c>
      <c r="X3064" s="5" t="s">
        <v>2306</v>
      </c>
      <c r="Y3064" s="5" t="s">
        <v>2306</v>
      </c>
    </row>
    <row r="3065" spans="1:25">
      <c r="A3065" s="8">
        <v>2</v>
      </c>
      <c r="B3065" s="8" t="s">
        <v>3567</v>
      </c>
      <c r="C3065" s="8" t="s">
        <v>10570</v>
      </c>
      <c r="D3065" s="8" t="s">
        <v>1794</v>
      </c>
      <c r="E3065" s="9">
        <v>42067</v>
      </c>
      <c r="F3065" s="8" t="s">
        <v>1833</v>
      </c>
      <c r="G3065" s="10" t="s">
        <v>10571</v>
      </c>
      <c r="H3065" s="10"/>
      <c r="I3065" s="8" t="s">
        <v>1797</v>
      </c>
      <c r="J3065" s="8" t="s">
        <v>1798</v>
      </c>
      <c r="K3065" s="8"/>
      <c r="L3065" s="8"/>
      <c r="M3065" s="8">
        <v>1</v>
      </c>
      <c r="N3065" s="8">
        <v>2</v>
      </c>
      <c r="O3065" s="8">
        <v>3</v>
      </c>
      <c r="P3065" s="12">
        <v>1</v>
      </c>
      <c r="Q3065" s="8">
        <v>3</v>
      </c>
      <c r="R3065" s="8" t="s">
        <v>1799</v>
      </c>
      <c r="S3065" s="8">
        <v>0</v>
      </c>
      <c r="T3065" s="8">
        <v>1</v>
      </c>
      <c r="U3065" s="8"/>
      <c r="V3065" s="8" t="str">
        <f t="shared" si="51"/>
        <v>Unknown</v>
      </c>
      <c r="W3065" s="15" t="e" cm="1">
        <f t="array" ref="W3065">IF(ISBLANK(K3065),Unknown,K3065)</f>
        <v>#NAME?</v>
      </c>
      <c r="X3065" s="5" t="s">
        <v>2306</v>
      </c>
      <c r="Y3065" s="5" t="s">
        <v>2306</v>
      </c>
    </row>
    <row r="3066" spans="1:25">
      <c r="A3066" s="8">
        <v>4</v>
      </c>
      <c r="B3066" s="8" t="s">
        <v>3567</v>
      </c>
      <c r="C3066" s="8" t="s">
        <v>10572</v>
      </c>
      <c r="D3066" s="8" t="s">
        <v>1794</v>
      </c>
      <c r="E3066" s="9">
        <v>42067</v>
      </c>
      <c r="F3066" s="8" t="s">
        <v>1795</v>
      </c>
      <c r="G3066" s="10" t="s">
        <v>10573</v>
      </c>
      <c r="H3066" s="10"/>
      <c r="I3066" s="8" t="s">
        <v>1797</v>
      </c>
      <c r="J3066" s="8" t="s">
        <v>1836</v>
      </c>
      <c r="K3066" s="8"/>
      <c r="L3066" s="8"/>
      <c r="M3066" s="8">
        <v>2</v>
      </c>
      <c r="N3066" s="8">
        <v>4</v>
      </c>
      <c r="O3066" s="8">
        <v>4</v>
      </c>
      <c r="P3066" s="12">
        <v>1</v>
      </c>
      <c r="Q3066" s="8">
        <v>3</v>
      </c>
      <c r="R3066" s="8" t="s">
        <v>1799</v>
      </c>
      <c r="S3066" s="8">
        <v>0</v>
      </c>
      <c r="T3066" s="8">
        <v>3</v>
      </c>
      <c r="U3066" s="8"/>
      <c r="V3066" s="8" t="str">
        <f t="shared" si="51"/>
        <v>Unknown</v>
      </c>
      <c r="W3066" s="15" t="e" cm="1">
        <f t="array" ref="W3066">IF(ISBLANK(K3066),Unknown,K3066)</f>
        <v>#NAME?</v>
      </c>
      <c r="X3066" s="5" t="s">
        <v>2306</v>
      </c>
      <c r="Y3066" s="5" t="s">
        <v>2306</v>
      </c>
    </row>
    <row r="3067" spans="1:25">
      <c r="A3067" s="8">
        <v>5</v>
      </c>
      <c r="B3067" s="8" t="s">
        <v>3567</v>
      </c>
      <c r="C3067" s="8" t="s">
        <v>7424</v>
      </c>
      <c r="D3067" s="8" t="s">
        <v>1794</v>
      </c>
      <c r="E3067" s="9">
        <v>42067</v>
      </c>
      <c r="F3067" s="8" t="s">
        <v>1833</v>
      </c>
      <c r="G3067" s="10" t="s">
        <v>10574</v>
      </c>
      <c r="H3067" s="10"/>
      <c r="I3067" s="8" t="s">
        <v>1797</v>
      </c>
      <c r="J3067" s="8" t="s">
        <v>1874</v>
      </c>
      <c r="K3067" s="8"/>
      <c r="L3067" s="8"/>
      <c r="M3067" s="8">
        <v>3</v>
      </c>
      <c r="N3067" s="8">
        <v>3</v>
      </c>
      <c r="O3067" s="8">
        <v>2</v>
      </c>
      <c r="P3067" s="12">
        <v>1</v>
      </c>
      <c r="Q3067" s="8">
        <v>3</v>
      </c>
      <c r="R3067" s="8" t="s">
        <v>1799</v>
      </c>
      <c r="S3067" s="8">
        <v>0</v>
      </c>
      <c r="T3067" s="8">
        <v>2</v>
      </c>
      <c r="U3067" s="8"/>
      <c r="V3067" s="8" t="str">
        <f t="shared" si="51"/>
        <v>Unknown</v>
      </c>
      <c r="W3067" s="15" t="e" cm="1">
        <f t="array" ref="W3067">IF(ISBLANK(K3067),Unknown,K3067)</f>
        <v>#NAME?</v>
      </c>
      <c r="X3067" s="5" t="s">
        <v>2306</v>
      </c>
      <c r="Y3067" s="5" t="s">
        <v>2306</v>
      </c>
    </row>
    <row r="3068" spans="1:25">
      <c r="A3068" s="8">
        <v>3</v>
      </c>
      <c r="B3068" s="8" t="s">
        <v>3567</v>
      </c>
      <c r="C3068" s="8" t="s">
        <v>10575</v>
      </c>
      <c r="D3068" s="8" t="s">
        <v>1794</v>
      </c>
      <c r="E3068" s="9">
        <v>42059</v>
      </c>
      <c r="F3068" s="8" t="s">
        <v>1795</v>
      </c>
      <c r="G3068" s="10" t="s">
        <v>10576</v>
      </c>
      <c r="H3068" s="10"/>
      <c r="I3068" s="8" t="s">
        <v>1797</v>
      </c>
      <c r="J3068" s="8" t="s">
        <v>1798</v>
      </c>
      <c r="K3068" s="8"/>
      <c r="L3068" s="8"/>
      <c r="M3068" s="8">
        <v>2</v>
      </c>
      <c r="N3068" s="8">
        <v>3</v>
      </c>
      <c r="O3068" s="8">
        <v>2</v>
      </c>
      <c r="P3068" s="12">
        <v>1</v>
      </c>
      <c r="Q3068" s="8">
        <v>2</v>
      </c>
      <c r="R3068" s="8" t="s">
        <v>1799</v>
      </c>
      <c r="S3068" s="8">
        <v>0</v>
      </c>
      <c r="T3068" s="8">
        <v>1</v>
      </c>
      <c r="U3068" s="8"/>
      <c r="V3068" s="8" t="str">
        <f t="shared" si="51"/>
        <v>Unknown</v>
      </c>
      <c r="W3068" s="15" t="e" cm="1">
        <f t="array" ref="W3068">IF(ISBLANK(K3068),Unknown,K3068)</f>
        <v>#NAME?</v>
      </c>
      <c r="X3068" s="5" t="s">
        <v>2306</v>
      </c>
      <c r="Y3068" s="5" t="s">
        <v>2306</v>
      </c>
    </row>
    <row r="3069" spans="1:25">
      <c r="A3069" s="8">
        <v>2</v>
      </c>
      <c r="B3069" s="8" t="s">
        <v>3567</v>
      </c>
      <c r="C3069" s="8" t="s">
        <v>10577</v>
      </c>
      <c r="D3069" s="8" t="s">
        <v>1794</v>
      </c>
      <c r="E3069" s="9">
        <v>42059</v>
      </c>
      <c r="F3069" s="8" t="s">
        <v>1795</v>
      </c>
      <c r="G3069" s="10" t="s">
        <v>10578</v>
      </c>
      <c r="H3069" s="10"/>
      <c r="I3069" s="8" t="s">
        <v>1797</v>
      </c>
      <c r="J3069" s="8" t="s">
        <v>1807</v>
      </c>
      <c r="K3069" s="8"/>
      <c r="L3069" s="8"/>
      <c r="M3069" s="8">
        <v>3</v>
      </c>
      <c r="N3069" s="8">
        <v>4</v>
      </c>
      <c r="O3069" s="8">
        <v>2</v>
      </c>
      <c r="P3069" s="12">
        <v>1</v>
      </c>
      <c r="Q3069" s="8">
        <v>3</v>
      </c>
      <c r="R3069" s="8" t="s">
        <v>1799</v>
      </c>
      <c r="S3069" s="8">
        <v>0</v>
      </c>
      <c r="T3069" s="8">
        <v>3</v>
      </c>
      <c r="U3069" s="8"/>
      <c r="V3069" s="8" t="str">
        <f t="shared" si="51"/>
        <v>Unknown</v>
      </c>
      <c r="W3069" s="15" t="e" cm="1">
        <f t="array" ref="W3069">IF(ISBLANK(K3069),Unknown,K3069)</f>
        <v>#NAME?</v>
      </c>
      <c r="X3069" s="5" t="s">
        <v>2306</v>
      </c>
      <c r="Y3069" s="5" t="s">
        <v>2306</v>
      </c>
    </row>
    <row r="3070" spans="1:25">
      <c r="A3070" s="8">
        <v>5</v>
      </c>
      <c r="B3070" s="8" t="s">
        <v>3567</v>
      </c>
      <c r="C3070" s="8" t="s">
        <v>10579</v>
      </c>
      <c r="D3070" s="8" t="s">
        <v>1794</v>
      </c>
      <c r="E3070" s="9">
        <v>42059</v>
      </c>
      <c r="F3070" s="8" t="s">
        <v>2441</v>
      </c>
      <c r="G3070" s="10" t="s">
        <v>10580</v>
      </c>
      <c r="H3070" s="10"/>
      <c r="I3070" s="8" t="s">
        <v>1797</v>
      </c>
      <c r="J3070" s="8" t="s">
        <v>1874</v>
      </c>
      <c r="K3070" s="8"/>
      <c r="L3070" s="8"/>
      <c r="M3070" s="8">
        <v>3</v>
      </c>
      <c r="N3070" s="8">
        <v>3</v>
      </c>
      <c r="O3070" s="8">
        <v>2</v>
      </c>
      <c r="P3070" s="12">
        <v>1</v>
      </c>
      <c r="Q3070" s="8">
        <v>3</v>
      </c>
      <c r="R3070" s="8" t="s">
        <v>1799</v>
      </c>
      <c r="S3070" s="8">
        <v>0</v>
      </c>
      <c r="T3070" s="8">
        <v>2</v>
      </c>
      <c r="U3070" s="8"/>
      <c r="V3070" s="8" t="str">
        <f t="shared" si="51"/>
        <v>Unknown</v>
      </c>
      <c r="W3070" s="15" t="e" cm="1">
        <f t="array" ref="W3070">IF(ISBLANK(K3070),Unknown,K3070)</f>
        <v>#NAME?</v>
      </c>
      <c r="X3070" s="5" t="s">
        <v>2306</v>
      </c>
      <c r="Y3070" s="5" t="s">
        <v>2306</v>
      </c>
    </row>
    <row r="3071" spans="1:25">
      <c r="A3071" s="8">
        <v>3</v>
      </c>
      <c r="B3071" s="8" t="s">
        <v>3567</v>
      </c>
      <c r="C3071" s="8" t="s">
        <v>10575</v>
      </c>
      <c r="D3071" s="8" t="s">
        <v>1794</v>
      </c>
      <c r="E3071" s="9">
        <v>42059</v>
      </c>
      <c r="F3071" s="8" t="s">
        <v>1795</v>
      </c>
      <c r="G3071" s="10" t="s">
        <v>10576</v>
      </c>
      <c r="H3071" s="10"/>
      <c r="I3071" s="8" t="s">
        <v>1797</v>
      </c>
      <c r="J3071" s="8" t="s">
        <v>1798</v>
      </c>
      <c r="K3071" s="8"/>
      <c r="L3071" s="8"/>
      <c r="M3071" s="8">
        <v>4</v>
      </c>
      <c r="N3071" s="8">
        <v>4</v>
      </c>
      <c r="O3071" s="8">
        <v>4</v>
      </c>
      <c r="P3071" s="12">
        <v>1</v>
      </c>
      <c r="Q3071" s="8">
        <v>4</v>
      </c>
      <c r="R3071" s="8" t="s">
        <v>1885</v>
      </c>
      <c r="S3071" s="8">
        <v>1</v>
      </c>
      <c r="T3071" s="8">
        <v>1</v>
      </c>
      <c r="U3071" s="8"/>
      <c r="V3071" s="8" t="str">
        <f t="shared" si="51"/>
        <v>Unknown</v>
      </c>
      <c r="W3071" s="15" t="e" cm="1">
        <f t="array" ref="W3071">IF(ISBLANK(K3071),Unknown,K3071)</f>
        <v>#NAME?</v>
      </c>
      <c r="X3071" s="5" t="s">
        <v>2306</v>
      </c>
      <c r="Y3071" s="5" t="s">
        <v>2306</v>
      </c>
    </row>
    <row r="3072" spans="1:25">
      <c r="A3072" s="8">
        <v>7</v>
      </c>
      <c r="B3072" s="8" t="s">
        <v>3567</v>
      </c>
      <c r="C3072" s="8" t="s">
        <v>10581</v>
      </c>
      <c r="D3072" s="8" t="s">
        <v>1794</v>
      </c>
      <c r="E3072" s="9">
        <v>42059</v>
      </c>
      <c r="F3072" s="8" t="s">
        <v>1795</v>
      </c>
      <c r="G3072" s="10" t="s">
        <v>10582</v>
      </c>
      <c r="H3072" s="10"/>
      <c r="I3072" s="8" t="s">
        <v>1797</v>
      </c>
      <c r="J3072" s="8" t="s">
        <v>1798</v>
      </c>
      <c r="K3072" s="8"/>
      <c r="L3072" s="8"/>
      <c r="M3072" s="8">
        <v>1</v>
      </c>
      <c r="N3072" s="8">
        <v>1</v>
      </c>
      <c r="O3072" s="8">
        <v>2</v>
      </c>
      <c r="P3072" s="12">
        <v>1</v>
      </c>
      <c r="Q3072" s="8">
        <v>3</v>
      </c>
      <c r="R3072" s="8" t="s">
        <v>1799</v>
      </c>
      <c r="S3072" s="8">
        <v>0</v>
      </c>
      <c r="T3072" s="8">
        <v>1</v>
      </c>
      <c r="U3072" s="8"/>
      <c r="V3072" s="8" t="str">
        <f t="shared" si="51"/>
        <v>Unknown</v>
      </c>
      <c r="W3072" s="15" t="e" cm="1">
        <f t="array" ref="W3072">IF(ISBLANK(K3072),Unknown,K3072)</f>
        <v>#NAME?</v>
      </c>
      <c r="X3072" s="5" t="s">
        <v>2306</v>
      </c>
      <c r="Y3072" s="5" t="s">
        <v>2306</v>
      </c>
    </row>
    <row r="3073" spans="1:25">
      <c r="A3073" s="8">
        <v>2</v>
      </c>
      <c r="B3073" s="8" t="s">
        <v>3567</v>
      </c>
      <c r="C3073" s="8" t="s">
        <v>2567</v>
      </c>
      <c r="D3073" s="8" t="s">
        <v>1794</v>
      </c>
      <c r="E3073" s="9">
        <v>42059</v>
      </c>
      <c r="F3073" s="8" t="s">
        <v>1795</v>
      </c>
      <c r="G3073" s="10" t="s">
        <v>10583</v>
      </c>
      <c r="H3073" s="10"/>
      <c r="I3073" s="8" t="s">
        <v>1797</v>
      </c>
      <c r="J3073" s="8" t="s">
        <v>1798</v>
      </c>
      <c r="K3073" s="8"/>
      <c r="L3073" s="8"/>
      <c r="M3073" s="8">
        <v>1</v>
      </c>
      <c r="N3073" s="8">
        <v>3</v>
      </c>
      <c r="O3073" s="8">
        <v>3</v>
      </c>
      <c r="P3073" s="12">
        <v>1</v>
      </c>
      <c r="Q3073" s="8">
        <v>1</v>
      </c>
      <c r="R3073" s="8" t="s">
        <v>1799</v>
      </c>
      <c r="S3073" s="8">
        <v>0</v>
      </c>
      <c r="T3073" s="8">
        <v>3</v>
      </c>
      <c r="U3073" s="8"/>
      <c r="V3073" s="8" t="str">
        <f t="shared" si="51"/>
        <v>Unknown</v>
      </c>
      <c r="W3073" s="15" t="e" cm="1">
        <f t="array" ref="W3073">IF(ISBLANK(K3073),Unknown,K3073)</f>
        <v>#NAME?</v>
      </c>
      <c r="X3073" s="5" t="s">
        <v>2306</v>
      </c>
      <c r="Y3073" s="5" t="s">
        <v>2306</v>
      </c>
    </row>
    <row r="3074" spans="1:25">
      <c r="A3074" s="8">
        <v>1</v>
      </c>
      <c r="B3074" s="8" t="s">
        <v>3567</v>
      </c>
      <c r="C3074" s="8" t="s">
        <v>10584</v>
      </c>
      <c r="D3074" s="8" t="s">
        <v>1794</v>
      </c>
      <c r="E3074" s="9">
        <v>42053</v>
      </c>
      <c r="F3074" s="8" t="s">
        <v>1795</v>
      </c>
      <c r="G3074" s="10" t="s">
        <v>10585</v>
      </c>
      <c r="H3074" s="10"/>
      <c r="I3074" s="8" t="s">
        <v>1797</v>
      </c>
      <c r="J3074" s="8" t="s">
        <v>1874</v>
      </c>
      <c r="K3074" s="8"/>
      <c r="L3074" s="8"/>
      <c r="M3074" s="8">
        <v>1</v>
      </c>
      <c r="N3074" s="8">
        <v>4</v>
      </c>
      <c r="O3074" s="8">
        <v>2</v>
      </c>
      <c r="P3074" s="12">
        <v>1</v>
      </c>
      <c r="Q3074" s="8">
        <v>1</v>
      </c>
      <c r="R3074" s="8" t="s">
        <v>1799</v>
      </c>
      <c r="S3074" s="8">
        <v>0</v>
      </c>
      <c r="T3074" s="8">
        <v>1</v>
      </c>
      <c r="U3074" s="8"/>
      <c r="V3074" s="8" t="str">
        <f t="shared" si="51"/>
        <v>Unknown</v>
      </c>
      <c r="W3074" s="15" t="e" cm="1">
        <f t="array" ref="W3074">IF(ISBLANK(K3074),Unknown,K3074)</f>
        <v>#NAME?</v>
      </c>
      <c r="X3074" s="5" t="s">
        <v>2306</v>
      </c>
      <c r="Y3074" s="5" t="s">
        <v>2306</v>
      </c>
    </row>
    <row r="3075" spans="1:25">
      <c r="A3075" s="8">
        <v>2</v>
      </c>
      <c r="B3075" s="8" t="s">
        <v>3567</v>
      </c>
      <c r="C3075" s="8" t="s">
        <v>10586</v>
      </c>
      <c r="D3075" s="8" t="s">
        <v>1794</v>
      </c>
      <c r="E3075" s="9">
        <v>42053</v>
      </c>
      <c r="F3075" s="8" t="s">
        <v>1795</v>
      </c>
      <c r="G3075" s="10" t="s">
        <v>10587</v>
      </c>
      <c r="H3075" s="10"/>
      <c r="I3075" s="8" t="s">
        <v>1797</v>
      </c>
      <c r="J3075" s="8" t="s">
        <v>1798</v>
      </c>
      <c r="K3075" s="8"/>
      <c r="L3075" s="8"/>
      <c r="M3075" s="8">
        <v>1</v>
      </c>
      <c r="N3075" s="8">
        <v>1</v>
      </c>
      <c r="O3075" s="8">
        <v>1</v>
      </c>
      <c r="P3075" s="12">
        <v>1</v>
      </c>
      <c r="Q3075" s="8">
        <v>1</v>
      </c>
      <c r="R3075" s="8" t="s">
        <v>1799</v>
      </c>
      <c r="S3075" s="8">
        <v>0</v>
      </c>
      <c r="T3075" s="8">
        <v>2</v>
      </c>
      <c r="U3075" s="8"/>
      <c r="V3075" s="8" t="str">
        <f t="shared" si="51"/>
        <v>Unknown</v>
      </c>
      <c r="W3075" s="15" t="e" cm="1">
        <f t="array" ref="W3075">IF(ISBLANK(K3075),Unknown,K3075)</f>
        <v>#NAME?</v>
      </c>
      <c r="X3075" s="5" t="s">
        <v>2306</v>
      </c>
      <c r="Y3075" s="5" t="s">
        <v>2306</v>
      </c>
    </row>
    <row r="3076" spans="1:25">
      <c r="A3076" s="8">
        <v>1</v>
      </c>
      <c r="B3076" s="8" t="s">
        <v>3567</v>
      </c>
      <c r="C3076" s="8" t="s">
        <v>10588</v>
      </c>
      <c r="D3076" s="8" t="s">
        <v>1794</v>
      </c>
      <c r="E3076" s="9">
        <v>42053</v>
      </c>
      <c r="F3076" s="8" t="s">
        <v>1795</v>
      </c>
      <c r="G3076" s="10" t="s">
        <v>10589</v>
      </c>
      <c r="H3076" s="10"/>
      <c r="I3076" s="8" t="s">
        <v>1797</v>
      </c>
      <c r="J3076" s="8" t="s">
        <v>1807</v>
      </c>
      <c r="K3076" s="8"/>
      <c r="L3076" s="8"/>
      <c r="M3076" s="8">
        <v>5</v>
      </c>
      <c r="N3076" s="8">
        <v>5</v>
      </c>
      <c r="O3076" s="8">
        <v>5</v>
      </c>
      <c r="P3076" s="12">
        <v>1</v>
      </c>
      <c r="Q3076" s="8">
        <v>5</v>
      </c>
      <c r="R3076" s="8" t="s">
        <v>1885</v>
      </c>
      <c r="S3076" s="8">
        <v>1</v>
      </c>
      <c r="T3076" s="8">
        <v>4</v>
      </c>
      <c r="U3076" s="8"/>
      <c r="V3076" s="8" t="str">
        <f t="shared" si="51"/>
        <v>Unknown</v>
      </c>
      <c r="W3076" s="15" t="e" cm="1">
        <f t="array" ref="W3076">IF(ISBLANK(K3076),Unknown,K3076)</f>
        <v>#NAME?</v>
      </c>
      <c r="X3076" s="5" t="s">
        <v>2306</v>
      </c>
      <c r="Y3076" s="5" t="s">
        <v>2306</v>
      </c>
    </row>
    <row r="3077" spans="1:25">
      <c r="A3077" s="8">
        <v>9</v>
      </c>
      <c r="B3077" s="8" t="s">
        <v>3567</v>
      </c>
      <c r="C3077" s="8" t="s">
        <v>10590</v>
      </c>
      <c r="D3077" s="8" t="s">
        <v>1794</v>
      </c>
      <c r="E3077" s="9">
        <v>42053</v>
      </c>
      <c r="F3077" s="8" t="s">
        <v>1795</v>
      </c>
      <c r="G3077" s="10" t="s">
        <v>10591</v>
      </c>
      <c r="H3077" s="10"/>
      <c r="I3077" s="8" t="s">
        <v>1797</v>
      </c>
      <c r="J3077" s="8" t="s">
        <v>1798</v>
      </c>
      <c r="K3077" s="8"/>
      <c r="L3077" s="8"/>
      <c r="M3077" s="8">
        <v>3</v>
      </c>
      <c r="N3077" s="8">
        <v>1</v>
      </c>
      <c r="O3077" s="8">
        <v>2</v>
      </c>
      <c r="P3077" s="12">
        <v>1</v>
      </c>
      <c r="Q3077" s="8">
        <v>3</v>
      </c>
      <c r="R3077" s="8" t="s">
        <v>1799</v>
      </c>
      <c r="S3077" s="8">
        <v>0</v>
      </c>
      <c r="T3077" s="8">
        <v>2</v>
      </c>
      <c r="U3077" s="8"/>
      <c r="V3077" s="8" t="str">
        <f t="shared" si="51"/>
        <v>Unknown</v>
      </c>
      <c r="W3077" s="15" t="e" cm="1">
        <f t="array" ref="W3077">IF(ISBLANK(K3077),Unknown,K3077)</f>
        <v>#NAME?</v>
      </c>
      <c r="X3077" s="5" t="s">
        <v>2306</v>
      </c>
      <c r="Y3077" s="5" t="s">
        <v>2306</v>
      </c>
    </row>
    <row r="3078" spans="1:25">
      <c r="A3078" s="8">
        <v>3</v>
      </c>
      <c r="B3078" s="8" t="s">
        <v>3567</v>
      </c>
      <c r="C3078" s="8" t="s">
        <v>10592</v>
      </c>
      <c r="D3078" s="8" t="s">
        <v>1794</v>
      </c>
      <c r="E3078" s="9">
        <v>42053</v>
      </c>
      <c r="F3078" s="8" t="s">
        <v>1795</v>
      </c>
      <c r="G3078" s="10" t="s">
        <v>10593</v>
      </c>
      <c r="H3078" s="10"/>
      <c r="I3078" s="8" t="s">
        <v>1797</v>
      </c>
      <c r="J3078" s="8" t="s">
        <v>1836</v>
      </c>
      <c r="K3078" s="8"/>
      <c r="L3078" s="8"/>
      <c r="M3078" s="8">
        <v>5</v>
      </c>
      <c r="N3078" s="8">
        <v>5</v>
      </c>
      <c r="O3078" s="8">
        <v>5</v>
      </c>
      <c r="P3078" s="12">
        <v>1</v>
      </c>
      <c r="Q3078" s="8">
        <v>5</v>
      </c>
      <c r="R3078" s="8" t="s">
        <v>1885</v>
      </c>
      <c r="S3078" s="8">
        <v>1</v>
      </c>
      <c r="T3078" s="8">
        <v>4</v>
      </c>
      <c r="U3078" s="8"/>
      <c r="V3078" s="8" t="str">
        <f t="shared" si="51"/>
        <v>Unknown</v>
      </c>
      <c r="W3078" s="15" t="e" cm="1">
        <f t="array" ref="W3078">IF(ISBLANK(K3078),Unknown,K3078)</f>
        <v>#NAME?</v>
      </c>
      <c r="X3078" s="5" t="s">
        <v>2306</v>
      </c>
      <c r="Y3078" s="5" t="s">
        <v>2306</v>
      </c>
    </row>
    <row r="3079" spans="1:25">
      <c r="A3079" s="8">
        <v>10</v>
      </c>
      <c r="B3079" s="8" t="s">
        <v>3567</v>
      </c>
      <c r="C3079" s="8" t="s">
        <v>10594</v>
      </c>
      <c r="D3079" s="8" t="s">
        <v>1794</v>
      </c>
      <c r="E3079" s="9">
        <v>42053</v>
      </c>
      <c r="F3079" s="8" t="s">
        <v>1938</v>
      </c>
      <c r="G3079" s="10" t="s">
        <v>10595</v>
      </c>
      <c r="H3079" s="10"/>
      <c r="I3079" s="8" t="s">
        <v>1797</v>
      </c>
      <c r="J3079" s="8" t="s">
        <v>1836</v>
      </c>
      <c r="K3079" s="8"/>
      <c r="L3079" s="8"/>
      <c r="M3079" s="8">
        <v>5</v>
      </c>
      <c r="N3079" s="8">
        <v>4</v>
      </c>
      <c r="O3079" s="8">
        <v>4</v>
      </c>
      <c r="P3079" s="12">
        <v>1</v>
      </c>
      <c r="Q3079" s="8">
        <v>5</v>
      </c>
      <c r="R3079" s="8" t="s">
        <v>1885</v>
      </c>
      <c r="S3079" s="8">
        <v>1</v>
      </c>
      <c r="T3079" s="8">
        <v>3</v>
      </c>
      <c r="U3079" s="8"/>
      <c r="V3079" s="8" t="str">
        <f t="shared" si="51"/>
        <v>Unknown</v>
      </c>
      <c r="W3079" s="15" t="e" cm="1">
        <f t="array" ref="W3079">IF(ISBLANK(K3079),Unknown,K3079)</f>
        <v>#NAME?</v>
      </c>
      <c r="X3079" s="5" t="s">
        <v>2306</v>
      </c>
      <c r="Y3079" s="5" t="s">
        <v>2306</v>
      </c>
    </row>
    <row r="3080" spans="1:25">
      <c r="A3080" s="8">
        <v>9</v>
      </c>
      <c r="B3080" s="8" t="s">
        <v>3567</v>
      </c>
      <c r="C3080" s="8" t="s">
        <v>10596</v>
      </c>
      <c r="D3080" s="8" t="s">
        <v>1794</v>
      </c>
      <c r="E3080" s="9">
        <v>42053</v>
      </c>
      <c r="F3080" s="8" t="s">
        <v>1833</v>
      </c>
      <c r="G3080" s="10" t="s">
        <v>10597</v>
      </c>
      <c r="H3080" s="10"/>
      <c r="I3080" s="8" t="s">
        <v>1797</v>
      </c>
      <c r="J3080" s="8" t="s">
        <v>1798</v>
      </c>
      <c r="K3080" s="8"/>
      <c r="L3080" s="8"/>
      <c r="M3080" s="8">
        <v>1</v>
      </c>
      <c r="N3080" s="8">
        <v>3</v>
      </c>
      <c r="O3080" s="8">
        <v>3</v>
      </c>
      <c r="P3080" s="12">
        <v>1</v>
      </c>
      <c r="Q3080" s="8">
        <v>1</v>
      </c>
      <c r="R3080" s="8" t="s">
        <v>1799</v>
      </c>
      <c r="S3080" s="8">
        <v>0</v>
      </c>
      <c r="T3080" s="8">
        <v>3</v>
      </c>
      <c r="U3080" s="8"/>
      <c r="V3080" s="8" t="str">
        <f t="shared" si="51"/>
        <v>Unknown</v>
      </c>
      <c r="W3080" s="15" t="e" cm="1">
        <f t="array" ref="W3080">IF(ISBLANK(K3080),Unknown,K3080)</f>
        <v>#NAME?</v>
      </c>
      <c r="X3080" s="5" t="s">
        <v>2306</v>
      </c>
      <c r="Y3080" s="5" t="s">
        <v>2306</v>
      </c>
    </row>
    <row r="3081" spans="1:25">
      <c r="A3081" s="8">
        <v>3</v>
      </c>
      <c r="B3081" s="8" t="s">
        <v>3567</v>
      </c>
      <c r="C3081" s="8" t="s">
        <v>10592</v>
      </c>
      <c r="D3081" s="8" t="s">
        <v>1794</v>
      </c>
      <c r="E3081" s="9">
        <v>42053</v>
      </c>
      <c r="F3081" s="8" t="s">
        <v>1795</v>
      </c>
      <c r="G3081" s="10" t="s">
        <v>10593</v>
      </c>
      <c r="H3081" s="10"/>
      <c r="I3081" s="8" t="s">
        <v>1797</v>
      </c>
      <c r="J3081" s="8" t="s">
        <v>1807</v>
      </c>
      <c r="K3081" s="8"/>
      <c r="L3081" s="8"/>
      <c r="M3081" s="8">
        <v>1</v>
      </c>
      <c r="N3081" s="8">
        <v>4</v>
      </c>
      <c r="O3081" s="8">
        <v>4</v>
      </c>
      <c r="P3081" s="12">
        <v>1</v>
      </c>
      <c r="Q3081" s="8">
        <v>3</v>
      </c>
      <c r="R3081" s="8" t="s">
        <v>1799</v>
      </c>
      <c r="S3081" s="8">
        <v>0</v>
      </c>
      <c r="T3081" s="8">
        <v>1</v>
      </c>
      <c r="U3081" s="8"/>
      <c r="V3081" s="8" t="str">
        <f t="shared" si="51"/>
        <v>Unknown</v>
      </c>
      <c r="W3081" s="15" t="e" cm="1">
        <f t="array" ref="W3081">IF(ISBLANK(K3081),Unknown,K3081)</f>
        <v>#NAME?</v>
      </c>
      <c r="X3081" s="5" t="s">
        <v>2306</v>
      </c>
      <c r="Y3081" s="5" t="s">
        <v>2306</v>
      </c>
    </row>
    <row r="3082" spans="1:25">
      <c r="A3082" s="8">
        <v>4</v>
      </c>
      <c r="B3082" s="8" t="s">
        <v>3567</v>
      </c>
      <c r="C3082" s="8" t="s">
        <v>4740</v>
      </c>
      <c r="D3082" s="8" t="s">
        <v>1794</v>
      </c>
      <c r="E3082" s="9">
        <v>42046</v>
      </c>
      <c r="F3082" s="8" t="s">
        <v>1795</v>
      </c>
      <c r="G3082" s="10" t="s">
        <v>10598</v>
      </c>
      <c r="H3082" s="10"/>
      <c r="I3082" s="8" t="s">
        <v>1797</v>
      </c>
      <c r="J3082" s="8" t="s">
        <v>1807</v>
      </c>
      <c r="K3082" s="8"/>
      <c r="L3082" s="8"/>
      <c r="M3082" s="8">
        <v>3</v>
      </c>
      <c r="N3082" s="8">
        <v>5</v>
      </c>
      <c r="O3082" s="8">
        <v>2</v>
      </c>
      <c r="P3082" s="12">
        <v>1</v>
      </c>
      <c r="Q3082" s="8">
        <v>3</v>
      </c>
      <c r="R3082" s="8" t="s">
        <v>1885</v>
      </c>
      <c r="S3082" s="8">
        <v>1</v>
      </c>
      <c r="T3082" s="8">
        <v>2</v>
      </c>
      <c r="U3082" s="8"/>
      <c r="V3082" s="8" t="str">
        <f t="shared" si="51"/>
        <v>Unknown</v>
      </c>
      <c r="W3082" s="15" t="e" cm="1">
        <f t="array" ref="W3082">IF(ISBLANK(K3082),Unknown,K3082)</f>
        <v>#NAME?</v>
      </c>
      <c r="X3082" s="5" t="s">
        <v>2306</v>
      </c>
      <c r="Y3082" s="5" t="s">
        <v>2306</v>
      </c>
    </row>
    <row r="3083" spans="1:25">
      <c r="A3083" s="8">
        <v>8</v>
      </c>
      <c r="B3083" s="8" t="s">
        <v>3567</v>
      </c>
      <c r="C3083" s="8" t="s">
        <v>10599</v>
      </c>
      <c r="D3083" s="8" t="s">
        <v>1794</v>
      </c>
      <c r="E3083" s="9">
        <v>42046</v>
      </c>
      <c r="F3083" s="8" t="s">
        <v>1795</v>
      </c>
      <c r="G3083" s="10" t="s">
        <v>10600</v>
      </c>
      <c r="H3083" s="10"/>
      <c r="I3083" s="8" t="s">
        <v>1797</v>
      </c>
      <c r="J3083" s="8" t="s">
        <v>1807</v>
      </c>
      <c r="K3083" s="8"/>
      <c r="L3083" s="8"/>
      <c r="M3083" s="8">
        <v>2</v>
      </c>
      <c r="N3083" s="8">
        <v>1</v>
      </c>
      <c r="O3083" s="8">
        <v>1</v>
      </c>
      <c r="P3083" s="12">
        <v>1</v>
      </c>
      <c r="Q3083" s="8">
        <v>1</v>
      </c>
      <c r="R3083" s="8" t="s">
        <v>1799</v>
      </c>
      <c r="S3083" s="8">
        <v>0</v>
      </c>
      <c r="T3083" s="8">
        <v>3</v>
      </c>
      <c r="U3083" s="8"/>
      <c r="V3083" s="8" t="str">
        <f t="shared" si="51"/>
        <v>Unknown</v>
      </c>
      <c r="W3083" s="15" t="e" cm="1">
        <f t="array" ref="W3083">IF(ISBLANK(K3083),Unknown,K3083)</f>
        <v>#NAME?</v>
      </c>
      <c r="X3083" s="5" t="s">
        <v>2306</v>
      </c>
      <c r="Y3083" s="5" t="s">
        <v>2306</v>
      </c>
    </row>
    <row r="3084" spans="1:25">
      <c r="A3084" s="8">
        <v>1</v>
      </c>
      <c r="B3084" s="8" t="s">
        <v>3567</v>
      </c>
      <c r="C3084" s="8" t="s">
        <v>10601</v>
      </c>
      <c r="D3084" s="8" t="s">
        <v>1794</v>
      </c>
      <c r="E3084" s="9">
        <v>42046</v>
      </c>
      <c r="F3084" s="8" t="s">
        <v>1833</v>
      </c>
      <c r="G3084" s="10" t="s">
        <v>10602</v>
      </c>
      <c r="H3084" s="10"/>
      <c r="I3084" s="8" t="s">
        <v>1797</v>
      </c>
      <c r="J3084" s="8" t="s">
        <v>1798</v>
      </c>
      <c r="K3084" s="8"/>
      <c r="L3084" s="8"/>
      <c r="M3084" s="8">
        <v>3</v>
      </c>
      <c r="N3084" s="8">
        <v>4</v>
      </c>
      <c r="O3084" s="8">
        <v>3</v>
      </c>
      <c r="P3084" s="12">
        <v>1</v>
      </c>
      <c r="Q3084" s="8">
        <v>4</v>
      </c>
      <c r="R3084" s="8" t="s">
        <v>1799</v>
      </c>
      <c r="S3084" s="8">
        <v>0</v>
      </c>
      <c r="T3084" s="8">
        <v>1</v>
      </c>
      <c r="U3084" s="8"/>
      <c r="V3084" s="8" t="str">
        <f t="shared" si="51"/>
        <v>Unknown</v>
      </c>
      <c r="W3084" s="15" t="e" cm="1">
        <f t="array" ref="W3084">IF(ISBLANK(K3084),Unknown,K3084)</f>
        <v>#NAME?</v>
      </c>
      <c r="X3084" s="5" t="s">
        <v>2306</v>
      </c>
      <c r="Y3084" s="5" t="s">
        <v>2306</v>
      </c>
    </row>
    <row r="3085" spans="1:25">
      <c r="A3085" s="8">
        <v>4</v>
      </c>
      <c r="B3085" s="8" t="s">
        <v>3567</v>
      </c>
      <c r="C3085" s="8" t="s">
        <v>10603</v>
      </c>
      <c r="D3085" s="8" t="s">
        <v>1794</v>
      </c>
      <c r="E3085" s="9">
        <v>42046</v>
      </c>
      <c r="F3085" s="8" t="s">
        <v>2408</v>
      </c>
      <c r="G3085" s="10" t="s">
        <v>10604</v>
      </c>
      <c r="H3085" s="10"/>
      <c r="I3085" s="8" t="s">
        <v>1797</v>
      </c>
      <c r="J3085" s="8" t="s">
        <v>1874</v>
      </c>
      <c r="K3085" s="8"/>
      <c r="L3085" s="8"/>
      <c r="M3085" s="8">
        <v>2</v>
      </c>
      <c r="N3085" s="8">
        <v>4</v>
      </c>
      <c r="O3085" s="8">
        <v>4</v>
      </c>
      <c r="P3085" s="12">
        <v>1</v>
      </c>
      <c r="Q3085" s="8">
        <v>4</v>
      </c>
      <c r="R3085" s="8" t="s">
        <v>1885</v>
      </c>
      <c r="S3085" s="8">
        <v>1</v>
      </c>
      <c r="T3085" s="8">
        <v>4</v>
      </c>
      <c r="U3085" s="8"/>
      <c r="V3085" s="8" t="str">
        <f t="shared" si="51"/>
        <v>Unknown</v>
      </c>
      <c r="W3085" s="15" t="e" cm="1">
        <f t="array" ref="W3085">IF(ISBLANK(K3085),Unknown,K3085)</f>
        <v>#NAME?</v>
      </c>
      <c r="X3085" s="5" t="s">
        <v>2306</v>
      </c>
      <c r="Y3085" s="5" t="s">
        <v>2306</v>
      </c>
    </row>
    <row r="3086" spans="1:25">
      <c r="A3086" s="8">
        <v>6</v>
      </c>
      <c r="B3086" s="8" t="s">
        <v>3567</v>
      </c>
      <c r="C3086" s="8" t="s">
        <v>10605</v>
      </c>
      <c r="D3086" s="8" t="s">
        <v>1794</v>
      </c>
      <c r="E3086" s="9">
        <v>42046</v>
      </c>
      <c r="F3086" s="8" t="s">
        <v>1795</v>
      </c>
      <c r="G3086" s="10" t="s">
        <v>10606</v>
      </c>
      <c r="H3086" s="10"/>
      <c r="I3086" s="8" t="s">
        <v>1797</v>
      </c>
      <c r="J3086" s="8" t="s">
        <v>1807</v>
      </c>
      <c r="K3086" s="8"/>
      <c r="L3086" s="8"/>
      <c r="M3086" s="8">
        <v>5</v>
      </c>
      <c r="N3086" s="8">
        <v>5</v>
      </c>
      <c r="O3086" s="8">
        <v>5</v>
      </c>
      <c r="P3086" s="12">
        <v>1</v>
      </c>
      <c r="Q3086" s="8">
        <v>5</v>
      </c>
      <c r="R3086" s="8" t="s">
        <v>1885</v>
      </c>
      <c r="S3086" s="8">
        <v>1</v>
      </c>
      <c r="T3086" s="8">
        <v>5</v>
      </c>
      <c r="U3086" s="8"/>
      <c r="V3086" s="8" t="str">
        <f t="shared" si="51"/>
        <v>Unknown</v>
      </c>
      <c r="W3086" s="15" t="e" cm="1">
        <f t="array" ref="W3086">IF(ISBLANK(K3086),Unknown,K3086)</f>
        <v>#NAME?</v>
      </c>
      <c r="X3086" s="5" t="s">
        <v>2306</v>
      </c>
      <c r="Y3086" s="5" t="s">
        <v>2306</v>
      </c>
    </row>
    <row r="3087" spans="1:25">
      <c r="A3087" s="8">
        <v>10</v>
      </c>
      <c r="B3087" s="8" t="s">
        <v>3567</v>
      </c>
      <c r="C3087" s="8" t="s">
        <v>10607</v>
      </c>
      <c r="D3087" s="8" t="s">
        <v>1794</v>
      </c>
      <c r="E3087" s="9">
        <v>42046</v>
      </c>
      <c r="F3087" s="8" t="s">
        <v>1795</v>
      </c>
      <c r="G3087" s="10" t="s">
        <v>10608</v>
      </c>
      <c r="H3087" s="10"/>
      <c r="I3087" s="8" t="s">
        <v>1797</v>
      </c>
      <c r="J3087" s="8" t="s">
        <v>1798</v>
      </c>
      <c r="K3087" s="8"/>
      <c r="L3087" s="8"/>
      <c r="M3087" s="8">
        <v>5</v>
      </c>
      <c r="N3087" s="8">
        <v>5</v>
      </c>
      <c r="O3087" s="8">
        <v>5</v>
      </c>
      <c r="P3087" s="12">
        <v>1</v>
      </c>
      <c r="Q3087" s="8">
        <v>5</v>
      </c>
      <c r="R3087" s="8" t="s">
        <v>1885</v>
      </c>
      <c r="S3087" s="8">
        <v>1</v>
      </c>
      <c r="T3087" s="8">
        <v>5</v>
      </c>
      <c r="U3087" s="8"/>
      <c r="V3087" s="8" t="str">
        <f t="shared" si="51"/>
        <v>Unknown</v>
      </c>
      <c r="W3087" s="15" t="e" cm="1">
        <f t="array" ref="W3087">IF(ISBLANK(K3087),Unknown,K3087)</f>
        <v>#NAME?</v>
      </c>
      <c r="X3087" s="5" t="s">
        <v>2306</v>
      </c>
      <c r="Y3087" s="5" t="s">
        <v>2306</v>
      </c>
    </row>
    <row r="3088" spans="1:25">
      <c r="A3088" s="8">
        <v>10</v>
      </c>
      <c r="B3088" s="8" t="s">
        <v>3567</v>
      </c>
      <c r="C3088" s="8" t="s">
        <v>10609</v>
      </c>
      <c r="D3088" s="8" t="s">
        <v>1794</v>
      </c>
      <c r="E3088" s="9">
        <v>42046</v>
      </c>
      <c r="F3088" s="8" t="s">
        <v>1872</v>
      </c>
      <c r="G3088" s="10" t="s">
        <v>10610</v>
      </c>
      <c r="H3088" s="10"/>
      <c r="I3088" s="8" t="s">
        <v>1797</v>
      </c>
      <c r="J3088" s="8" t="s">
        <v>1798</v>
      </c>
      <c r="K3088" s="8"/>
      <c r="L3088" s="8"/>
      <c r="M3088" s="8">
        <v>3</v>
      </c>
      <c r="N3088" s="8">
        <v>5</v>
      </c>
      <c r="O3088" s="8">
        <v>4</v>
      </c>
      <c r="P3088" s="12">
        <v>1</v>
      </c>
      <c r="Q3088" s="8">
        <v>4</v>
      </c>
      <c r="R3088" s="8" t="s">
        <v>1885</v>
      </c>
      <c r="S3088" s="8">
        <v>1</v>
      </c>
      <c r="T3088" s="8">
        <v>4</v>
      </c>
      <c r="U3088" s="8"/>
      <c r="V3088" s="8" t="str">
        <f t="shared" si="51"/>
        <v>Unknown</v>
      </c>
      <c r="W3088" s="15" t="e" cm="1">
        <f t="array" ref="W3088">IF(ISBLANK(K3088),Unknown,K3088)</f>
        <v>#NAME?</v>
      </c>
      <c r="X3088" s="5" t="s">
        <v>2306</v>
      </c>
      <c r="Y3088" s="5" t="s">
        <v>2306</v>
      </c>
    </row>
    <row r="3089" spans="1:25">
      <c r="A3089" s="8">
        <v>7</v>
      </c>
      <c r="B3089" s="8" t="s">
        <v>3567</v>
      </c>
      <c r="C3089" s="8" t="s">
        <v>10611</v>
      </c>
      <c r="D3089" s="8" t="s">
        <v>1794</v>
      </c>
      <c r="E3089" s="9">
        <v>42046</v>
      </c>
      <c r="F3089" s="8" t="s">
        <v>1938</v>
      </c>
      <c r="G3089" s="10" t="s">
        <v>10612</v>
      </c>
      <c r="H3089" s="10"/>
      <c r="I3089" s="8" t="s">
        <v>1797</v>
      </c>
      <c r="J3089" s="8" t="s">
        <v>1807</v>
      </c>
      <c r="K3089" s="8"/>
      <c r="L3089" s="8"/>
      <c r="M3089" s="8">
        <v>3</v>
      </c>
      <c r="N3089" s="8">
        <v>5</v>
      </c>
      <c r="O3089" s="8">
        <v>4</v>
      </c>
      <c r="P3089" s="12">
        <v>1</v>
      </c>
      <c r="Q3089" s="8">
        <v>2</v>
      </c>
      <c r="R3089" s="8" t="s">
        <v>1885</v>
      </c>
      <c r="S3089" s="8">
        <v>1</v>
      </c>
      <c r="T3089" s="8">
        <v>2</v>
      </c>
      <c r="U3089" s="8"/>
      <c r="V3089" s="8" t="str">
        <f t="shared" si="51"/>
        <v>Unknown</v>
      </c>
      <c r="W3089" s="15" t="e" cm="1">
        <f t="array" ref="W3089">IF(ISBLANK(K3089),Unknown,K3089)</f>
        <v>#NAME?</v>
      </c>
      <c r="X3089" s="5" t="s">
        <v>2306</v>
      </c>
      <c r="Y3089" s="5" t="s">
        <v>2306</v>
      </c>
    </row>
    <row r="3090" spans="1:25">
      <c r="A3090" s="8">
        <v>6</v>
      </c>
      <c r="B3090" s="8" t="s">
        <v>3567</v>
      </c>
      <c r="C3090" s="8" t="s">
        <v>10613</v>
      </c>
      <c r="D3090" s="8" t="s">
        <v>1794</v>
      </c>
      <c r="E3090" s="9">
        <v>42041</v>
      </c>
      <c r="F3090" s="8" t="s">
        <v>1938</v>
      </c>
      <c r="G3090" s="10" t="s">
        <v>10614</v>
      </c>
      <c r="H3090" s="10"/>
      <c r="I3090" s="8" t="s">
        <v>1797</v>
      </c>
      <c r="J3090" s="8" t="s">
        <v>1798</v>
      </c>
      <c r="K3090" s="8"/>
      <c r="L3090" s="8"/>
      <c r="M3090" s="8">
        <v>2</v>
      </c>
      <c r="N3090" s="8">
        <v>4</v>
      </c>
      <c r="O3090" s="8">
        <v>4</v>
      </c>
      <c r="P3090" s="12">
        <v>1</v>
      </c>
      <c r="Q3090" s="8">
        <v>4</v>
      </c>
      <c r="R3090" s="8" t="s">
        <v>1885</v>
      </c>
      <c r="S3090" s="8">
        <v>1</v>
      </c>
      <c r="T3090" s="8">
        <v>1</v>
      </c>
      <c r="U3090" s="8"/>
      <c r="V3090" s="8" t="str">
        <f t="shared" si="51"/>
        <v>Unknown</v>
      </c>
      <c r="W3090" s="15" t="e" cm="1">
        <f t="array" ref="W3090">IF(ISBLANK(K3090),Unknown,K3090)</f>
        <v>#NAME?</v>
      </c>
      <c r="X3090" s="5" t="s">
        <v>2306</v>
      </c>
      <c r="Y3090" s="5" t="s">
        <v>2306</v>
      </c>
    </row>
    <row r="3091" spans="1:25">
      <c r="A3091" s="8">
        <v>5</v>
      </c>
      <c r="B3091" s="8" t="s">
        <v>3567</v>
      </c>
      <c r="C3091" s="8" t="s">
        <v>10615</v>
      </c>
      <c r="D3091" s="8" t="s">
        <v>1794</v>
      </c>
      <c r="E3091" s="9">
        <v>42032</v>
      </c>
      <c r="F3091" s="8" t="s">
        <v>1795</v>
      </c>
      <c r="G3091" s="10" t="s">
        <v>10616</v>
      </c>
      <c r="H3091" s="10"/>
      <c r="I3091" s="8" t="s">
        <v>1797</v>
      </c>
      <c r="J3091" s="8" t="s">
        <v>1807</v>
      </c>
      <c r="K3091" s="8"/>
      <c r="L3091" s="8"/>
      <c r="M3091" s="8">
        <v>3</v>
      </c>
      <c r="N3091" s="8">
        <v>4</v>
      </c>
      <c r="O3091" s="8">
        <v>3</v>
      </c>
      <c r="P3091" s="12">
        <v>1</v>
      </c>
      <c r="Q3091" s="8">
        <v>3</v>
      </c>
      <c r="R3091" s="8" t="s">
        <v>1799</v>
      </c>
      <c r="S3091" s="8">
        <v>0</v>
      </c>
      <c r="T3091" s="8">
        <v>2</v>
      </c>
      <c r="U3091" s="8"/>
      <c r="V3091" s="8" t="str">
        <f t="shared" si="51"/>
        <v>Unknown</v>
      </c>
      <c r="W3091" s="15" t="e" cm="1">
        <f t="array" ref="W3091">IF(ISBLANK(K3091),Unknown,K3091)</f>
        <v>#NAME?</v>
      </c>
      <c r="X3091" s="5" t="s">
        <v>2306</v>
      </c>
      <c r="Y3091" s="5" t="s">
        <v>2306</v>
      </c>
    </row>
    <row r="3092" spans="1:25">
      <c r="A3092" s="8">
        <v>5</v>
      </c>
      <c r="B3092" s="8" t="s">
        <v>3567</v>
      </c>
      <c r="C3092" s="8" t="s">
        <v>10617</v>
      </c>
      <c r="D3092" s="8" t="s">
        <v>1794</v>
      </c>
      <c r="E3092" s="9">
        <v>42032</v>
      </c>
      <c r="F3092" s="8" t="s">
        <v>1795</v>
      </c>
      <c r="G3092" s="10" t="s">
        <v>10618</v>
      </c>
      <c r="H3092" s="10"/>
      <c r="I3092" s="8" t="s">
        <v>1797</v>
      </c>
      <c r="J3092" s="8" t="s">
        <v>1807</v>
      </c>
      <c r="K3092" s="8"/>
      <c r="L3092" s="8"/>
      <c r="M3092" s="8">
        <v>4</v>
      </c>
      <c r="N3092" s="8">
        <v>5</v>
      </c>
      <c r="O3092" s="8">
        <v>5</v>
      </c>
      <c r="P3092" s="12">
        <v>1</v>
      </c>
      <c r="Q3092" s="8">
        <v>3</v>
      </c>
      <c r="R3092" s="8" t="s">
        <v>1885</v>
      </c>
      <c r="S3092" s="8">
        <v>1</v>
      </c>
      <c r="T3092" s="8">
        <v>5</v>
      </c>
      <c r="U3092" s="8"/>
      <c r="V3092" s="8" t="str">
        <f t="shared" si="51"/>
        <v>Unknown</v>
      </c>
      <c r="W3092" s="15" t="e" cm="1">
        <f t="array" ref="W3092">IF(ISBLANK(K3092),Unknown,K3092)</f>
        <v>#NAME?</v>
      </c>
      <c r="X3092" s="5" t="s">
        <v>2306</v>
      </c>
      <c r="Y3092" s="5" t="s">
        <v>2306</v>
      </c>
    </row>
    <row r="3093" spans="1:25">
      <c r="A3093" s="8">
        <v>7</v>
      </c>
      <c r="B3093" s="8" t="s">
        <v>3567</v>
      </c>
      <c r="C3093" s="8" t="s">
        <v>10619</v>
      </c>
      <c r="D3093" s="8" t="s">
        <v>1794</v>
      </c>
      <c r="E3093" s="9">
        <v>42032</v>
      </c>
      <c r="F3093" s="8" t="s">
        <v>1833</v>
      </c>
      <c r="G3093" s="10" t="s">
        <v>10620</v>
      </c>
      <c r="H3093" s="10"/>
      <c r="I3093" s="8" t="s">
        <v>1797</v>
      </c>
      <c r="J3093" s="8" t="s">
        <v>1798</v>
      </c>
      <c r="K3093" s="8"/>
      <c r="L3093" s="8"/>
      <c r="M3093" s="8">
        <v>3</v>
      </c>
      <c r="N3093" s="8">
        <v>3</v>
      </c>
      <c r="O3093" s="8">
        <v>1</v>
      </c>
      <c r="P3093" s="12">
        <v>1</v>
      </c>
      <c r="Q3093" s="8">
        <v>1</v>
      </c>
      <c r="R3093" s="8" t="s">
        <v>1799</v>
      </c>
      <c r="S3093" s="8">
        <v>0</v>
      </c>
      <c r="T3093" s="8">
        <v>3</v>
      </c>
      <c r="U3093" s="8"/>
      <c r="V3093" s="8" t="str">
        <f t="shared" si="51"/>
        <v>Unknown</v>
      </c>
      <c r="W3093" s="15" t="e" cm="1">
        <f t="array" ref="W3093">IF(ISBLANK(K3093),Unknown,K3093)</f>
        <v>#NAME?</v>
      </c>
      <c r="X3093" s="5" t="s">
        <v>2306</v>
      </c>
      <c r="Y3093" s="5" t="s">
        <v>2306</v>
      </c>
    </row>
    <row r="3094" spans="1:25">
      <c r="A3094" s="8">
        <v>1</v>
      </c>
      <c r="B3094" s="8" t="s">
        <v>3567</v>
      </c>
      <c r="C3094" s="8" t="s">
        <v>10621</v>
      </c>
      <c r="D3094" s="8" t="s">
        <v>1794</v>
      </c>
      <c r="E3094" s="9">
        <v>42032</v>
      </c>
      <c r="F3094" s="8" t="s">
        <v>1833</v>
      </c>
      <c r="G3094" s="10" t="s">
        <v>10622</v>
      </c>
      <c r="H3094" s="10"/>
      <c r="I3094" s="8" t="s">
        <v>1797</v>
      </c>
      <c r="J3094" s="8" t="s">
        <v>1836</v>
      </c>
      <c r="K3094" s="8"/>
      <c r="L3094" s="8"/>
      <c r="M3094" s="8">
        <v>4</v>
      </c>
      <c r="N3094" s="8">
        <v>5</v>
      </c>
      <c r="O3094" s="8">
        <v>5</v>
      </c>
      <c r="P3094" s="12">
        <v>1</v>
      </c>
      <c r="Q3094" s="8">
        <v>4</v>
      </c>
      <c r="R3094" s="8" t="s">
        <v>1885</v>
      </c>
      <c r="S3094" s="8">
        <v>1</v>
      </c>
      <c r="T3094" s="8">
        <v>4</v>
      </c>
      <c r="U3094" s="8"/>
      <c r="V3094" s="8" t="str">
        <f t="shared" si="51"/>
        <v>Unknown</v>
      </c>
      <c r="W3094" s="15" t="e" cm="1">
        <f t="array" ref="W3094">IF(ISBLANK(K3094),Unknown,K3094)</f>
        <v>#NAME?</v>
      </c>
      <c r="X3094" s="5" t="s">
        <v>2306</v>
      </c>
      <c r="Y3094" s="5" t="s">
        <v>2306</v>
      </c>
    </row>
    <row r="3095" spans="1:25">
      <c r="A3095" s="8">
        <v>8</v>
      </c>
      <c r="B3095" s="8" t="s">
        <v>3567</v>
      </c>
      <c r="C3095" s="8" t="s">
        <v>10623</v>
      </c>
      <c r="D3095" s="8" t="s">
        <v>1794</v>
      </c>
      <c r="E3095" s="9">
        <v>42032</v>
      </c>
      <c r="F3095" s="8" t="s">
        <v>1938</v>
      </c>
      <c r="G3095" s="10" t="s">
        <v>10624</v>
      </c>
      <c r="H3095" s="10"/>
      <c r="I3095" s="8" t="s">
        <v>1797</v>
      </c>
      <c r="J3095" s="8" t="s">
        <v>1836</v>
      </c>
      <c r="K3095" s="8"/>
      <c r="L3095" s="8"/>
      <c r="M3095" s="8">
        <v>5</v>
      </c>
      <c r="N3095" s="8">
        <v>5</v>
      </c>
      <c r="O3095" s="8">
        <v>5</v>
      </c>
      <c r="P3095" s="12">
        <v>1</v>
      </c>
      <c r="Q3095" s="8">
        <v>4</v>
      </c>
      <c r="R3095" s="8" t="s">
        <v>1885</v>
      </c>
      <c r="S3095" s="8">
        <v>1</v>
      </c>
      <c r="T3095" s="8">
        <v>3</v>
      </c>
      <c r="U3095" s="8"/>
      <c r="V3095" s="8" t="str">
        <f t="shared" si="51"/>
        <v>Unknown</v>
      </c>
      <c r="W3095" s="15" t="e" cm="1">
        <f t="array" ref="W3095">IF(ISBLANK(K3095),Unknown,K3095)</f>
        <v>#NAME?</v>
      </c>
      <c r="X3095" s="5" t="s">
        <v>2306</v>
      </c>
      <c r="Y3095" s="5" t="s">
        <v>2306</v>
      </c>
    </row>
    <row r="3096" spans="1:25">
      <c r="A3096" s="8">
        <v>9</v>
      </c>
      <c r="B3096" s="8" t="s">
        <v>3567</v>
      </c>
      <c r="C3096" s="8" t="s">
        <v>10365</v>
      </c>
      <c r="D3096" s="8" t="s">
        <v>1794</v>
      </c>
      <c r="E3096" s="9">
        <v>42032</v>
      </c>
      <c r="F3096" s="8" t="s">
        <v>1795</v>
      </c>
      <c r="G3096" s="10" t="s">
        <v>10625</v>
      </c>
      <c r="H3096" s="10"/>
      <c r="I3096" s="8" t="s">
        <v>1797</v>
      </c>
      <c r="J3096" s="8" t="s">
        <v>1807</v>
      </c>
      <c r="K3096" s="8"/>
      <c r="L3096" s="8"/>
      <c r="M3096" s="8">
        <v>3</v>
      </c>
      <c r="N3096" s="8">
        <v>5</v>
      </c>
      <c r="O3096" s="8">
        <v>5</v>
      </c>
      <c r="P3096" s="12">
        <v>1</v>
      </c>
      <c r="Q3096" s="8">
        <v>4</v>
      </c>
      <c r="R3096" s="8" t="s">
        <v>1885</v>
      </c>
      <c r="S3096" s="8">
        <v>1</v>
      </c>
      <c r="T3096" s="8">
        <v>1</v>
      </c>
      <c r="U3096" s="8"/>
      <c r="V3096" s="8" t="str">
        <f t="shared" si="51"/>
        <v>Unknown</v>
      </c>
      <c r="W3096" s="15" t="e" cm="1">
        <f t="array" ref="W3096">IF(ISBLANK(K3096),Unknown,K3096)</f>
        <v>#NAME?</v>
      </c>
      <c r="X3096" s="5" t="s">
        <v>2306</v>
      </c>
      <c r="Y3096" s="5" t="s">
        <v>2306</v>
      </c>
    </row>
    <row r="3097" spans="1:25">
      <c r="A3097" s="8">
        <v>9</v>
      </c>
      <c r="B3097" s="8" t="s">
        <v>3567</v>
      </c>
      <c r="C3097" s="8" t="s">
        <v>10626</v>
      </c>
      <c r="D3097" s="8" t="s">
        <v>1794</v>
      </c>
      <c r="E3097" s="9">
        <v>42032</v>
      </c>
      <c r="F3097" s="8" t="s">
        <v>1795</v>
      </c>
      <c r="G3097" s="10" t="s">
        <v>10627</v>
      </c>
      <c r="H3097" s="10"/>
      <c r="I3097" s="8" t="s">
        <v>1797</v>
      </c>
      <c r="J3097" s="8" t="s">
        <v>1798</v>
      </c>
      <c r="K3097" s="8"/>
      <c r="L3097" s="8"/>
      <c r="M3097" s="8">
        <v>2</v>
      </c>
      <c r="N3097" s="8">
        <v>4</v>
      </c>
      <c r="O3097" s="8">
        <v>4</v>
      </c>
      <c r="P3097" s="12">
        <v>1</v>
      </c>
      <c r="Q3097" s="8">
        <v>4</v>
      </c>
      <c r="R3097" s="8" t="s">
        <v>1885</v>
      </c>
      <c r="S3097" s="8">
        <v>1</v>
      </c>
      <c r="T3097" s="8">
        <v>1</v>
      </c>
      <c r="U3097" s="8"/>
      <c r="V3097" s="8" t="str">
        <f t="shared" si="51"/>
        <v>Unknown</v>
      </c>
      <c r="W3097" s="15" t="e" cm="1">
        <f t="array" ref="W3097">IF(ISBLANK(K3097),Unknown,K3097)</f>
        <v>#NAME?</v>
      </c>
      <c r="X3097" s="5" t="s">
        <v>2306</v>
      </c>
      <c r="Y3097" s="5" t="s">
        <v>2306</v>
      </c>
    </row>
    <row r="3098" spans="1:25">
      <c r="A3098" s="8">
        <v>7</v>
      </c>
      <c r="B3098" s="8" t="s">
        <v>3567</v>
      </c>
      <c r="C3098" s="8" t="s">
        <v>10619</v>
      </c>
      <c r="D3098" s="8" t="s">
        <v>1794</v>
      </c>
      <c r="E3098" s="9">
        <v>42032</v>
      </c>
      <c r="F3098" s="8" t="s">
        <v>1833</v>
      </c>
      <c r="G3098" s="10" t="s">
        <v>10620</v>
      </c>
      <c r="H3098" s="10"/>
      <c r="I3098" s="8" t="s">
        <v>1797</v>
      </c>
      <c r="J3098" s="8" t="s">
        <v>1807</v>
      </c>
      <c r="K3098" s="8"/>
      <c r="L3098" s="8"/>
      <c r="M3098" s="8">
        <v>5</v>
      </c>
      <c r="N3098" s="8">
        <v>4</v>
      </c>
      <c r="O3098" s="8">
        <v>4</v>
      </c>
      <c r="P3098" s="12">
        <v>1</v>
      </c>
      <c r="Q3098" s="8">
        <v>4</v>
      </c>
      <c r="R3098" s="8" t="s">
        <v>1885</v>
      </c>
      <c r="S3098" s="8">
        <v>1</v>
      </c>
      <c r="T3098" s="8">
        <v>5</v>
      </c>
      <c r="U3098" s="8"/>
      <c r="V3098" s="8" t="str">
        <f t="shared" si="51"/>
        <v>Unknown</v>
      </c>
      <c r="W3098" s="15" t="e" cm="1">
        <f t="array" ref="W3098">IF(ISBLANK(K3098),Unknown,K3098)</f>
        <v>#NAME?</v>
      </c>
      <c r="X3098" s="5" t="s">
        <v>2306</v>
      </c>
      <c r="Y3098" s="5" t="s">
        <v>2306</v>
      </c>
    </row>
    <row r="3099" spans="1:25">
      <c r="A3099" s="8">
        <v>10</v>
      </c>
      <c r="B3099" s="8" t="s">
        <v>3567</v>
      </c>
      <c r="C3099" s="8" t="s">
        <v>10628</v>
      </c>
      <c r="D3099" s="8" t="s">
        <v>1794</v>
      </c>
      <c r="E3099" s="9">
        <v>42030</v>
      </c>
      <c r="F3099" s="8" t="s">
        <v>1795</v>
      </c>
      <c r="G3099" s="10" t="s">
        <v>10629</v>
      </c>
      <c r="H3099" s="10"/>
      <c r="I3099" s="8" t="s">
        <v>1797</v>
      </c>
      <c r="J3099" s="8" t="s">
        <v>1798</v>
      </c>
      <c r="K3099" s="8"/>
      <c r="L3099" s="8"/>
      <c r="M3099" s="8">
        <v>1</v>
      </c>
      <c r="N3099" s="8">
        <v>1</v>
      </c>
      <c r="O3099" s="8">
        <v>2</v>
      </c>
      <c r="P3099" s="12">
        <v>1</v>
      </c>
      <c r="Q3099" s="8">
        <v>1</v>
      </c>
      <c r="R3099" s="8" t="s">
        <v>1799</v>
      </c>
      <c r="S3099" s="8">
        <v>0</v>
      </c>
      <c r="T3099" s="8">
        <v>1</v>
      </c>
      <c r="U3099" s="8"/>
      <c r="V3099" s="8" t="str">
        <f t="shared" si="51"/>
        <v>Unknown</v>
      </c>
      <c r="W3099" s="15" t="e" cm="1">
        <f t="array" ref="W3099">IF(ISBLANK(K3099),Unknown,K3099)</f>
        <v>#NAME?</v>
      </c>
      <c r="X3099" s="5" t="s">
        <v>2306</v>
      </c>
      <c r="Y3099" s="5" t="s">
        <v>2306</v>
      </c>
    </row>
    <row r="3100" spans="1:25">
      <c r="A3100" s="8">
        <v>1</v>
      </c>
      <c r="B3100" s="8" t="s">
        <v>3567</v>
      </c>
      <c r="C3100" s="8" t="s">
        <v>10630</v>
      </c>
      <c r="D3100" s="8" t="s">
        <v>1794</v>
      </c>
      <c r="E3100" s="9">
        <v>42030</v>
      </c>
      <c r="F3100" s="8" t="s">
        <v>1795</v>
      </c>
      <c r="G3100" s="10" t="s">
        <v>10631</v>
      </c>
      <c r="H3100" s="10"/>
      <c r="I3100" s="8" t="s">
        <v>1797</v>
      </c>
      <c r="J3100" s="8" t="s">
        <v>1807</v>
      </c>
      <c r="K3100" s="8"/>
      <c r="L3100" s="8"/>
      <c r="M3100" s="8">
        <v>4</v>
      </c>
      <c r="N3100" s="8">
        <v>4</v>
      </c>
      <c r="O3100" s="8">
        <v>4</v>
      </c>
      <c r="P3100" s="12">
        <v>1</v>
      </c>
      <c r="Q3100" s="8">
        <v>4</v>
      </c>
      <c r="R3100" s="8" t="s">
        <v>1885</v>
      </c>
      <c r="S3100" s="8">
        <v>1</v>
      </c>
      <c r="T3100" s="8">
        <v>4</v>
      </c>
      <c r="U3100" s="8"/>
      <c r="V3100" s="8" t="str">
        <f t="shared" si="51"/>
        <v>Unknown</v>
      </c>
      <c r="W3100" s="15" t="e" cm="1">
        <f t="array" ref="W3100">IF(ISBLANK(K3100),Unknown,K3100)</f>
        <v>#NAME?</v>
      </c>
      <c r="X3100" s="5" t="s">
        <v>2306</v>
      </c>
      <c r="Y3100" s="5" t="s">
        <v>2306</v>
      </c>
    </row>
    <row r="3101" spans="1:25">
      <c r="A3101" s="8">
        <v>9</v>
      </c>
      <c r="B3101" s="8" t="s">
        <v>3567</v>
      </c>
      <c r="C3101" s="8" t="s">
        <v>6479</v>
      </c>
      <c r="D3101" s="8" t="s">
        <v>1794</v>
      </c>
      <c r="E3101" s="9">
        <v>42030</v>
      </c>
      <c r="F3101" s="8" t="s">
        <v>1795</v>
      </c>
      <c r="G3101" s="10" t="s">
        <v>10632</v>
      </c>
      <c r="H3101" s="10"/>
      <c r="I3101" s="8" t="s">
        <v>1797</v>
      </c>
      <c r="J3101" s="8" t="s">
        <v>1798</v>
      </c>
      <c r="K3101" s="8"/>
      <c r="L3101" s="8"/>
      <c r="M3101" s="8">
        <v>4</v>
      </c>
      <c r="N3101" s="8">
        <v>5</v>
      </c>
      <c r="O3101" s="8">
        <v>5</v>
      </c>
      <c r="P3101" s="12">
        <v>1</v>
      </c>
      <c r="Q3101" s="8">
        <v>5</v>
      </c>
      <c r="R3101" s="8" t="s">
        <v>1885</v>
      </c>
      <c r="S3101" s="8">
        <v>1</v>
      </c>
      <c r="T3101" s="8">
        <v>1</v>
      </c>
      <c r="U3101" s="8"/>
      <c r="V3101" s="8" t="str">
        <f t="shared" si="51"/>
        <v>Unknown</v>
      </c>
      <c r="W3101" s="15" t="e" cm="1">
        <f t="array" ref="W3101">IF(ISBLANK(K3101),Unknown,K3101)</f>
        <v>#NAME?</v>
      </c>
      <c r="X3101" s="5" t="s">
        <v>2306</v>
      </c>
      <c r="Y3101" s="5" t="s">
        <v>2306</v>
      </c>
    </row>
    <row r="3102" spans="1:25">
      <c r="A3102" s="8">
        <v>10</v>
      </c>
      <c r="B3102" s="8" t="s">
        <v>3567</v>
      </c>
      <c r="C3102" s="8" t="s">
        <v>10633</v>
      </c>
      <c r="D3102" s="8" t="s">
        <v>1794</v>
      </c>
      <c r="E3102" s="9">
        <v>42030</v>
      </c>
      <c r="F3102" s="8" t="s">
        <v>1795</v>
      </c>
      <c r="G3102" s="10" t="s">
        <v>10634</v>
      </c>
      <c r="H3102" s="10"/>
      <c r="I3102" s="8" t="s">
        <v>1797</v>
      </c>
      <c r="J3102" s="8" t="s">
        <v>1807</v>
      </c>
      <c r="K3102" s="8"/>
      <c r="L3102" s="8"/>
      <c r="M3102" s="8">
        <v>5</v>
      </c>
      <c r="N3102" s="8">
        <v>4</v>
      </c>
      <c r="O3102" s="8">
        <v>4</v>
      </c>
      <c r="P3102" s="12">
        <v>1</v>
      </c>
      <c r="Q3102" s="8">
        <v>4</v>
      </c>
      <c r="R3102" s="8" t="s">
        <v>1885</v>
      </c>
      <c r="S3102" s="8">
        <v>1</v>
      </c>
      <c r="T3102" s="8">
        <v>5</v>
      </c>
      <c r="U3102" s="8"/>
      <c r="V3102" s="8" t="str">
        <f t="shared" si="51"/>
        <v>Unknown</v>
      </c>
      <c r="W3102" s="15" t="e" cm="1">
        <f t="array" ref="W3102">IF(ISBLANK(K3102),Unknown,K3102)</f>
        <v>#NAME?</v>
      </c>
      <c r="X3102" s="5" t="s">
        <v>2306</v>
      </c>
      <c r="Y3102" s="5" t="s">
        <v>2306</v>
      </c>
    </row>
    <row r="3103" spans="1:25">
      <c r="A3103" s="8">
        <v>10</v>
      </c>
      <c r="B3103" s="8" t="s">
        <v>3567</v>
      </c>
      <c r="C3103" s="8" t="s">
        <v>10628</v>
      </c>
      <c r="D3103" s="8" t="s">
        <v>1794</v>
      </c>
      <c r="E3103" s="9">
        <v>42030</v>
      </c>
      <c r="F3103" s="8" t="s">
        <v>1795</v>
      </c>
      <c r="G3103" s="10" t="s">
        <v>10629</v>
      </c>
      <c r="H3103" s="10"/>
      <c r="I3103" s="8" t="s">
        <v>1797</v>
      </c>
      <c r="J3103" s="8" t="s">
        <v>1807</v>
      </c>
      <c r="K3103" s="8"/>
      <c r="L3103" s="8"/>
      <c r="M3103" s="8">
        <v>4</v>
      </c>
      <c r="N3103" s="8">
        <v>4</v>
      </c>
      <c r="O3103" s="8">
        <v>3</v>
      </c>
      <c r="P3103" s="12">
        <v>1</v>
      </c>
      <c r="Q3103" s="8">
        <v>5</v>
      </c>
      <c r="R3103" s="8" t="s">
        <v>1885</v>
      </c>
      <c r="S3103" s="8">
        <v>1</v>
      </c>
      <c r="T3103" s="8">
        <v>3</v>
      </c>
      <c r="U3103" s="8"/>
      <c r="V3103" s="8" t="str">
        <f t="shared" si="51"/>
        <v>Unknown</v>
      </c>
      <c r="W3103" s="15" t="e" cm="1">
        <f t="array" ref="W3103">IF(ISBLANK(K3103),Unknown,K3103)</f>
        <v>#NAME?</v>
      </c>
      <c r="X3103" s="5" t="s">
        <v>2306</v>
      </c>
      <c r="Y3103" s="5" t="s">
        <v>2306</v>
      </c>
    </row>
    <row r="3104" spans="1:25">
      <c r="A3104" s="8">
        <v>8</v>
      </c>
      <c r="B3104" s="8" t="s">
        <v>3567</v>
      </c>
      <c r="C3104" s="8" t="s">
        <v>10635</v>
      </c>
      <c r="D3104" s="8" t="s">
        <v>1794</v>
      </c>
      <c r="E3104" s="9">
        <v>42027</v>
      </c>
      <c r="F3104" s="8" t="s">
        <v>1795</v>
      </c>
      <c r="G3104" s="10" t="s">
        <v>10636</v>
      </c>
      <c r="H3104" s="10"/>
      <c r="I3104" s="8" t="s">
        <v>1797</v>
      </c>
      <c r="J3104" s="8" t="s">
        <v>1836</v>
      </c>
      <c r="K3104" s="8"/>
      <c r="L3104" s="8"/>
      <c r="M3104" s="8">
        <v>2</v>
      </c>
      <c r="N3104" s="8">
        <v>1</v>
      </c>
      <c r="O3104" s="8">
        <v>4</v>
      </c>
      <c r="P3104" s="12">
        <v>1</v>
      </c>
      <c r="Q3104" s="8">
        <v>1</v>
      </c>
      <c r="R3104" s="8" t="s">
        <v>1799</v>
      </c>
      <c r="S3104" s="8">
        <v>0</v>
      </c>
      <c r="T3104" s="8">
        <v>1</v>
      </c>
      <c r="U3104" s="8"/>
      <c r="V3104" s="8" t="str">
        <f t="shared" si="51"/>
        <v>Unknown</v>
      </c>
      <c r="W3104" s="15" t="e" cm="1">
        <f t="array" ref="W3104">IF(ISBLANK(K3104),Unknown,K3104)</f>
        <v>#NAME?</v>
      </c>
      <c r="X3104" s="5" t="s">
        <v>2306</v>
      </c>
      <c r="Y3104" s="5" t="s">
        <v>2306</v>
      </c>
    </row>
    <row r="3105" spans="1:25">
      <c r="A3105" s="8">
        <v>2</v>
      </c>
      <c r="B3105" s="8" t="s">
        <v>3567</v>
      </c>
      <c r="C3105" s="8" t="s">
        <v>10637</v>
      </c>
      <c r="D3105" s="8" t="s">
        <v>1794</v>
      </c>
      <c r="E3105" s="9">
        <v>42027</v>
      </c>
      <c r="F3105" s="8" t="s">
        <v>2325</v>
      </c>
      <c r="G3105" s="10" t="s">
        <v>10638</v>
      </c>
      <c r="H3105" s="10"/>
      <c r="I3105" s="8" t="s">
        <v>1797</v>
      </c>
      <c r="J3105" s="8" t="s">
        <v>1798</v>
      </c>
      <c r="K3105" s="8"/>
      <c r="L3105" s="8"/>
      <c r="M3105" s="8">
        <v>1</v>
      </c>
      <c r="N3105" s="8">
        <v>2</v>
      </c>
      <c r="O3105" s="8">
        <v>2</v>
      </c>
      <c r="P3105" s="12">
        <v>1</v>
      </c>
      <c r="Q3105" s="8">
        <v>1</v>
      </c>
      <c r="R3105" s="8" t="s">
        <v>1799</v>
      </c>
      <c r="S3105" s="8">
        <v>0</v>
      </c>
      <c r="T3105" s="8">
        <v>2</v>
      </c>
      <c r="U3105" s="8"/>
      <c r="V3105" s="8" t="str">
        <f t="shared" si="51"/>
        <v>Unknown</v>
      </c>
      <c r="W3105" s="15" t="e" cm="1">
        <f t="array" ref="W3105">IF(ISBLANK(K3105),Unknown,K3105)</f>
        <v>#NAME?</v>
      </c>
      <c r="X3105" s="5" t="s">
        <v>2306</v>
      </c>
      <c r="Y3105" s="5" t="s">
        <v>2306</v>
      </c>
    </row>
    <row r="3106" spans="1:25">
      <c r="A3106" s="8">
        <v>3</v>
      </c>
      <c r="B3106" s="8" t="s">
        <v>3567</v>
      </c>
      <c r="C3106" s="8" t="s">
        <v>10639</v>
      </c>
      <c r="D3106" s="8" t="s">
        <v>1794</v>
      </c>
      <c r="E3106" s="9">
        <v>42027</v>
      </c>
      <c r="F3106" s="8" t="s">
        <v>1795</v>
      </c>
      <c r="G3106" s="10" t="s">
        <v>10640</v>
      </c>
      <c r="H3106" s="10"/>
      <c r="I3106" s="8" t="s">
        <v>1797</v>
      </c>
      <c r="J3106" s="8" t="s">
        <v>1798</v>
      </c>
      <c r="K3106" s="8"/>
      <c r="L3106" s="8"/>
      <c r="M3106" s="8">
        <v>4</v>
      </c>
      <c r="N3106" s="8">
        <v>4</v>
      </c>
      <c r="O3106" s="8">
        <v>1</v>
      </c>
      <c r="P3106" s="12">
        <v>1</v>
      </c>
      <c r="Q3106" s="8">
        <v>2</v>
      </c>
      <c r="R3106" s="8" t="s">
        <v>1799</v>
      </c>
      <c r="S3106" s="8">
        <v>0</v>
      </c>
      <c r="T3106" s="8">
        <v>1</v>
      </c>
      <c r="U3106" s="8"/>
      <c r="V3106" s="8" t="str">
        <f t="shared" si="51"/>
        <v>Unknown</v>
      </c>
      <c r="W3106" s="15" t="e" cm="1">
        <f t="array" ref="W3106">IF(ISBLANK(K3106),Unknown,K3106)</f>
        <v>#NAME?</v>
      </c>
      <c r="X3106" s="5" t="s">
        <v>2306</v>
      </c>
      <c r="Y3106" s="5" t="s">
        <v>2306</v>
      </c>
    </row>
    <row r="3107" spans="1:25">
      <c r="A3107" s="8">
        <v>2</v>
      </c>
      <c r="B3107" s="8" t="s">
        <v>3567</v>
      </c>
      <c r="C3107" s="8" t="s">
        <v>10641</v>
      </c>
      <c r="D3107" s="8" t="s">
        <v>1794</v>
      </c>
      <c r="E3107" s="9">
        <v>42027</v>
      </c>
      <c r="F3107" s="8" t="s">
        <v>1795</v>
      </c>
      <c r="G3107" s="10" t="s">
        <v>10642</v>
      </c>
      <c r="H3107" s="10"/>
      <c r="I3107" s="8" t="s">
        <v>1797</v>
      </c>
      <c r="J3107" s="8" t="s">
        <v>1798</v>
      </c>
      <c r="K3107" s="8"/>
      <c r="L3107" s="8"/>
      <c r="M3107" s="8">
        <v>2</v>
      </c>
      <c r="N3107" s="8">
        <v>3</v>
      </c>
      <c r="O3107" s="8">
        <v>2</v>
      </c>
      <c r="P3107" s="12">
        <v>1</v>
      </c>
      <c r="Q3107" s="8">
        <v>3</v>
      </c>
      <c r="R3107" s="8" t="s">
        <v>1799</v>
      </c>
      <c r="S3107" s="8">
        <v>0</v>
      </c>
      <c r="T3107" s="8">
        <v>4</v>
      </c>
      <c r="U3107" s="8"/>
      <c r="V3107" s="8" t="str">
        <f t="shared" si="51"/>
        <v>Unknown</v>
      </c>
      <c r="W3107" s="15" t="e" cm="1">
        <f t="array" ref="W3107">IF(ISBLANK(K3107),Unknown,K3107)</f>
        <v>#NAME?</v>
      </c>
      <c r="X3107" s="5" t="s">
        <v>2306</v>
      </c>
      <c r="Y3107" s="5" t="s">
        <v>2306</v>
      </c>
    </row>
    <row r="3108" spans="1:25">
      <c r="A3108" s="8">
        <v>4</v>
      </c>
      <c r="B3108" s="8" t="s">
        <v>3567</v>
      </c>
      <c r="C3108" s="8" t="s">
        <v>10643</v>
      </c>
      <c r="D3108" s="8" t="s">
        <v>1794</v>
      </c>
      <c r="E3108" s="9">
        <v>42027</v>
      </c>
      <c r="F3108" s="8" t="s">
        <v>2341</v>
      </c>
      <c r="G3108" s="10" t="s">
        <v>10644</v>
      </c>
      <c r="H3108" s="10"/>
      <c r="I3108" s="8" t="s">
        <v>1797</v>
      </c>
      <c r="J3108" s="8" t="s">
        <v>1798</v>
      </c>
      <c r="K3108" s="8"/>
      <c r="L3108" s="8"/>
      <c r="M3108" s="8">
        <v>2</v>
      </c>
      <c r="N3108" s="8">
        <v>2</v>
      </c>
      <c r="O3108" s="8">
        <v>1</v>
      </c>
      <c r="P3108" s="12">
        <v>1</v>
      </c>
      <c r="Q3108" s="8">
        <v>3</v>
      </c>
      <c r="R3108" s="8" t="s">
        <v>1799</v>
      </c>
      <c r="S3108" s="8">
        <v>0</v>
      </c>
      <c r="T3108" s="8">
        <v>2</v>
      </c>
      <c r="U3108" s="8"/>
      <c r="V3108" s="8" t="str">
        <f t="shared" si="51"/>
        <v>Unknown</v>
      </c>
      <c r="W3108" s="15" t="e" cm="1">
        <f t="array" ref="W3108">IF(ISBLANK(K3108),Unknown,K3108)</f>
        <v>#NAME?</v>
      </c>
      <c r="X3108" s="5" t="s">
        <v>2306</v>
      </c>
      <c r="Y3108" s="5" t="s">
        <v>2306</v>
      </c>
    </row>
    <row r="3109" spans="1:25">
      <c r="A3109" s="8">
        <v>4</v>
      </c>
      <c r="B3109" s="8" t="s">
        <v>3567</v>
      </c>
      <c r="C3109" s="8" t="s">
        <v>10645</v>
      </c>
      <c r="D3109" s="8" t="s">
        <v>1794</v>
      </c>
      <c r="E3109" s="9">
        <v>42027</v>
      </c>
      <c r="F3109" s="8" t="s">
        <v>1795</v>
      </c>
      <c r="G3109" s="10" t="s">
        <v>10646</v>
      </c>
      <c r="H3109" s="10"/>
      <c r="I3109" s="8" t="s">
        <v>1797</v>
      </c>
      <c r="J3109" s="8" t="s">
        <v>1807</v>
      </c>
      <c r="K3109" s="8"/>
      <c r="L3109" s="8"/>
      <c r="M3109" s="8">
        <v>3</v>
      </c>
      <c r="N3109" s="8">
        <v>4</v>
      </c>
      <c r="O3109" s="8">
        <v>4</v>
      </c>
      <c r="P3109" s="12">
        <v>1</v>
      </c>
      <c r="Q3109" s="8">
        <v>4</v>
      </c>
      <c r="R3109" s="8" t="s">
        <v>1885</v>
      </c>
      <c r="S3109" s="8">
        <v>1</v>
      </c>
      <c r="T3109" s="8">
        <v>3</v>
      </c>
      <c r="U3109" s="8"/>
      <c r="V3109" s="8" t="str">
        <f t="shared" ref="V3109:V3172" si="52">IF(ISBLANK(H3109),"Unknown",H3109)</f>
        <v>Unknown</v>
      </c>
      <c r="W3109" s="15" t="e" cm="1">
        <f t="array" ref="W3109">IF(ISBLANK(K3109),Unknown,K3109)</f>
        <v>#NAME?</v>
      </c>
      <c r="X3109" s="5" t="s">
        <v>2306</v>
      </c>
      <c r="Y3109" s="5" t="s">
        <v>2306</v>
      </c>
    </row>
    <row r="3110" spans="1:25">
      <c r="A3110" s="8">
        <v>8</v>
      </c>
      <c r="B3110" s="8" t="s">
        <v>3567</v>
      </c>
      <c r="C3110" s="8" t="s">
        <v>5430</v>
      </c>
      <c r="D3110" s="8" t="s">
        <v>1794</v>
      </c>
      <c r="E3110" s="9">
        <v>42025</v>
      </c>
      <c r="F3110" s="8" t="s">
        <v>1795</v>
      </c>
      <c r="G3110" s="10" t="s">
        <v>10647</v>
      </c>
      <c r="H3110" s="10"/>
      <c r="I3110" s="8" t="s">
        <v>1797</v>
      </c>
      <c r="J3110" s="8" t="s">
        <v>1836</v>
      </c>
      <c r="K3110" s="8"/>
      <c r="L3110" s="8"/>
      <c r="M3110" s="8">
        <v>4</v>
      </c>
      <c r="N3110" s="8">
        <v>3</v>
      </c>
      <c r="O3110" s="8">
        <v>2</v>
      </c>
      <c r="P3110" s="12">
        <v>1</v>
      </c>
      <c r="Q3110" s="8">
        <v>4</v>
      </c>
      <c r="R3110" s="8" t="s">
        <v>1885</v>
      </c>
      <c r="S3110" s="8">
        <v>1</v>
      </c>
      <c r="T3110" s="8">
        <v>2</v>
      </c>
      <c r="U3110" s="8"/>
      <c r="V3110" s="8" t="str">
        <f t="shared" si="52"/>
        <v>Unknown</v>
      </c>
      <c r="W3110" s="15" t="e" cm="1">
        <f t="array" ref="W3110">IF(ISBLANK(K3110),Unknown,K3110)</f>
        <v>#NAME?</v>
      </c>
      <c r="X3110" s="5" t="s">
        <v>2306</v>
      </c>
      <c r="Y3110" s="5" t="s">
        <v>2306</v>
      </c>
    </row>
    <row r="3111" spans="1:25">
      <c r="A3111" s="8">
        <v>5</v>
      </c>
      <c r="B3111" s="8" t="s">
        <v>3567</v>
      </c>
      <c r="C3111" s="8" t="s">
        <v>10648</v>
      </c>
      <c r="D3111" s="8" t="s">
        <v>1794</v>
      </c>
      <c r="E3111" s="9">
        <v>42025</v>
      </c>
      <c r="F3111" s="8" t="s">
        <v>1795</v>
      </c>
      <c r="G3111" s="10" t="s">
        <v>10649</v>
      </c>
      <c r="H3111" s="10"/>
      <c r="I3111" s="8" t="s">
        <v>1797</v>
      </c>
      <c r="J3111" s="8" t="s">
        <v>1807</v>
      </c>
      <c r="K3111" s="8"/>
      <c r="L3111" s="8"/>
      <c r="M3111" s="8">
        <v>3</v>
      </c>
      <c r="N3111" s="8">
        <v>3</v>
      </c>
      <c r="O3111" s="8">
        <v>3</v>
      </c>
      <c r="P3111" s="12">
        <v>1</v>
      </c>
      <c r="Q3111" s="8">
        <v>3</v>
      </c>
      <c r="R3111" s="8" t="s">
        <v>1885</v>
      </c>
      <c r="S3111" s="8">
        <v>1</v>
      </c>
      <c r="T3111" s="8">
        <v>3</v>
      </c>
      <c r="U3111" s="8"/>
      <c r="V3111" s="8" t="str">
        <f t="shared" si="52"/>
        <v>Unknown</v>
      </c>
      <c r="W3111" s="15" t="e" cm="1">
        <f t="array" ref="W3111">IF(ISBLANK(K3111),Unknown,K3111)</f>
        <v>#NAME?</v>
      </c>
      <c r="X3111" s="5" t="s">
        <v>2306</v>
      </c>
      <c r="Y3111" s="5" t="s">
        <v>2306</v>
      </c>
    </row>
    <row r="3112" spans="1:25">
      <c r="A3112" s="8">
        <v>7</v>
      </c>
      <c r="B3112" s="8" t="s">
        <v>3567</v>
      </c>
      <c r="C3112" s="8" t="s">
        <v>10650</v>
      </c>
      <c r="D3112" s="8" t="s">
        <v>1794</v>
      </c>
      <c r="E3112" s="9">
        <v>42025</v>
      </c>
      <c r="F3112" s="8" t="s">
        <v>1795</v>
      </c>
      <c r="G3112" s="10" t="s">
        <v>10651</v>
      </c>
      <c r="H3112" s="10"/>
      <c r="I3112" s="8" t="s">
        <v>1797</v>
      </c>
      <c r="J3112" s="8" t="s">
        <v>1807</v>
      </c>
      <c r="K3112" s="8"/>
      <c r="L3112" s="8"/>
      <c r="M3112" s="8">
        <v>3</v>
      </c>
      <c r="N3112" s="8">
        <v>3</v>
      </c>
      <c r="O3112" s="8">
        <v>3</v>
      </c>
      <c r="P3112" s="12">
        <v>1</v>
      </c>
      <c r="Q3112" s="8">
        <v>3</v>
      </c>
      <c r="R3112" s="8" t="s">
        <v>1885</v>
      </c>
      <c r="S3112" s="8">
        <v>1</v>
      </c>
      <c r="T3112" s="8">
        <v>3</v>
      </c>
      <c r="U3112" s="8"/>
      <c r="V3112" s="8" t="str">
        <f t="shared" si="52"/>
        <v>Unknown</v>
      </c>
      <c r="W3112" s="15" t="e" cm="1">
        <f t="array" ref="W3112">IF(ISBLANK(K3112),Unknown,K3112)</f>
        <v>#NAME?</v>
      </c>
      <c r="X3112" s="5" t="s">
        <v>2306</v>
      </c>
      <c r="Y3112" s="5" t="s">
        <v>2306</v>
      </c>
    </row>
    <row r="3113" spans="1:25">
      <c r="A3113" s="8">
        <v>7</v>
      </c>
      <c r="B3113" s="8" t="s">
        <v>3567</v>
      </c>
      <c r="C3113" s="8" t="s">
        <v>10650</v>
      </c>
      <c r="D3113" s="8" t="s">
        <v>1794</v>
      </c>
      <c r="E3113" s="9">
        <v>42025</v>
      </c>
      <c r="F3113" s="8" t="s">
        <v>1795</v>
      </c>
      <c r="G3113" s="10" t="s">
        <v>10651</v>
      </c>
      <c r="H3113" s="10"/>
      <c r="I3113" s="8" t="s">
        <v>1797</v>
      </c>
      <c r="J3113" s="8" t="s">
        <v>1798</v>
      </c>
      <c r="K3113" s="8"/>
      <c r="L3113" s="8"/>
      <c r="M3113" s="8">
        <v>5</v>
      </c>
      <c r="N3113" s="8">
        <v>5</v>
      </c>
      <c r="O3113" s="8">
        <v>4</v>
      </c>
      <c r="P3113" s="12">
        <v>1</v>
      </c>
      <c r="Q3113" s="8">
        <v>5</v>
      </c>
      <c r="R3113" s="8" t="s">
        <v>1885</v>
      </c>
      <c r="S3113" s="8">
        <v>1</v>
      </c>
      <c r="T3113" s="8">
        <v>4</v>
      </c>
      <c r="U3113" s="8"/>
      <c r="V3113" s="8" t="str">
        <f t="shared" si="52"/>
        <v>Unknown</v>
      </c>
      <c r="W3113" s="15" t="e" cm="1">
        <f t="array" ref="W3113">IF(ISBLANK(K3113),Unknown,K3113)</f>
        <v>#NAME?</v>
      </c>
      <c r="X3113" s="5" t="s">
        <v>2306</v>
      </c>
      <c r="Y3113" s="5" t="s">
        <v>2306</v>
      </c>
    </row>
    <row r="3114" spans="1:25">
      <c r="A3114" s="8">
        <v>10</v>
      </c>
      <c r="B3114" s="8" t="s">
        <v>3567</v>
      </c>
      <c r="C3114" s="8" t="s">
        <v>10652</v>
      </c>
      <c r="D3114" s="8" t="s">
        <v>1794</v>
      </c>
      <c r="E3114" s="9">
        <v>42023</v>
      </c>
      <c r="F3114" s="8" t="s">
        <v>1938</v>
      </c>
      <c r="G3114" s="10" t="s">
        <v>10653</v>
      </c>
      <c r="H3114" s="10"/>
      <c r="I3114" s="8" t="s">
        <v>1797</v>
      </c>
      <c r="J3114" s="8" t="s">
        <v>1807</v>
      </c>
      <c r="K3114" s="8"/>
      <c r="L3114" s="8"/>
      <c r="M3114" s="8">
        <v>2</v>
      </c>
      <c r="N3114" s="8">
        <v>4</v>
      </c>
      <c r="O3114" s="8">
        <v>2</v>
      </c>
      <c r="P3114" s="12">
        <v>1</v>
      </c>
      <c r="Q3114" s="8">
        <v>1</v>
      </c>
      <c r="R3114" s="8" t="s">
        <v>1885</v>
      </c>
      <c r="S3114" s="8">
        <v>1</v>
      </c>
      <c r="T3114" s="8">
        <v>1</v>
      </c>
      <c r="U3114" s="8"/>
      <c r="V3114" s="8" t="str">
        <f t="shared" si="52"/>
        <v>Unknown</v>
      </c>
      <c r="W3114" s="15" t="e" cm="1">
        <f t="array" ref="W3114">IF(ISBLANK(K3114),Unknown,K3114)</f>
        <v>#NAME?</v>
      </c>
      <c r="X3114" s="5" t="s">
        <v>2306</v>
      </c>
      <c r="Y3114" s="5" t="s">
        <v>2306</v>
      </c>
    </row>
    <row r="3115" spans="1:25">
      <c r="A3115" s="8">
        <v>6</v>
      </c>
      <c r="B3115" s="8" t="s">
        <v>3567</v>
      </c>
      <c r="C3115" s="8" t="s">
        <v>10654</v>
      </c>
      <c r="D3115" s="8" t="s">
        <v>1794</v>
      </c>
      <c r="E3115" s="9">
        <v>42023</v>
      </c>
      <c r="F3115" s="8" t="s">
        <v>1795</v>
      </c>
      <c r="G3115" s="10" t="s">
        <v>10655</v>
      </c>
      <c r="H3115" s="10"/>
      <c r="I3115" s="8" t="s">
        <v>1797</v>
      </c>
      <c r="J3115" s="8" t="s">
        <v>1798</v>
      </c>
      <c r="K3115" s="8"/>
      <c r="L3115" s="8"/>
      <c r="M3115" s="8">
        <v>1</v>
      </c>
      <c r="N3115" s="8">
        <v>5</v>
      </c>
      <c r="O3115" s="8">
        <v>5</v>
      </c>
      <c r="P3115" s="12">
        <v>1</v>
      </c>
      <c r="Q3115" s="8">
        <v>3</v>
      </c>
      <c r="R3115" s="8" t="s">
        <v>1799</v>
      </c>
      <c r="S3115" s="8">
        <v>0</v>
      </c>
      <c r="T3115" s="8">
        <v>4</v>
      </c>
      <c r="U3115" s="8"/>
      <c r="V3115" s="8" t="str">
        <f t="shared" si="52"/>
        <v>Unknown</v>
      </c>
      <c r="W3115" s="15" t="e" cm="1">
        <f t="array" ref="W3115">IF(ISBLANK(K3115),Unknown,K3115)</f>
        <v>#NAME?</v>
      </c>
      <c r="X3115" s="5" t="s">
        <v>2306</v>
      </c>
      <c r="Y3115" s="5" t="s">
        <v>2306</v>
      </c>
    </row>
    <row r="3116" spans="1:25">
      <c r="A3116" s="8">
        <v>3</v>
      </c>
      <c r="B3116" s="8" t="s">
        <v>3567</v>
      </c>
      <c r="C3116" s="8" t="s">
        <v>10656</v>
      </c>
      <c r="D3116" s="8" t="s">
        <v>1794</v>
      </c>
      <c r="E3116" s="9">
        <v>42023</v>
      </c>
      <c r="F3116" s="8" t="s">
        <v>1795</v>
      </c>
      <c r="G3116" s="10" t="s">
        <v>10657</v>
      </c>
      <c r="H3116" s="10"/>
      <c r="I3116" s="8" t="s">
        <v>1797</v>
      </c>
      <c r="J3116" s="8" t="s">
        <v>1798</v>
      </c>
      <c r="K3116" s="8"/>
      <c r="L3116" s="8"/>
      <c r="M3116" s="8">
        <v>2</v>
      </c>
      <c r="N3116" s="8">
        <v>2</v>
      </c>
      <c r="O3116" s="8">
        <v>2</v>
      </c>
      <c r="P3116" s="12">
        <v>1</v>
      </c>
      <c r="Q3116" s="8">
        <v>1</v>
      </c>
      <c r="R3116" s="8" t="s">
        <v>1799</v>
      </c>
      <c r="S3116" s="8">
        <v>0</v>
      </c>
      <c r="T3116" s="8">
        <v>1</v>
      </c>
      <c r="U3116" s="8"/>
      <c r="V3116" s="8" t="str">
        <f t="shared" si="52"/>
        <v>Unknown</v>
      </c>
      <c r="W3116" s="15" t="e" cm="1">
        <f t="array" ref="W3116">IF(ISBLANK(K3116),Unknown,K3116)</f>
        <v>#NAME?</v>
      </c>
      <c r="X3116" s="5" t="s">
        <v>2306</v>
      </c>
      <c r="Y3116" s="5" t="s">
        <v>2306</v>
      </c>
    </row>
    <row r="3117" spans="1:25">
      <c r="A3117" s="8">
        <v>3</v>
      </c>
      <c r="B3117" s="8" t="s">
        <v>3567</v>
      </c>
      <c r="C3117" s="8" t="s">
        <v>10658</v>
      </c>
      <c r="D3117" s="8" t="s">
        <v>1794</v>
      </c>
      <c r="E3117" s="9">
        <v>42023</v>
      </c>
      <c r="F3117" s="8" t="s">
        <v>2054</v>
      </c>
      <c r="G3117" s="10" t="s">
        <v>10659</v>
      </c>
      <c r="H3117" s="10"/>
      <c r="I3117" s="8" t="s">
        <v>1797</v>
      </c>
      <c r="J3117" s="8" t="s">
        <v>1874</v>
      </c>
      <c r="K3117" s="8"/>
      <c r="L3117" s="8"/>
      <c r="M3117" s="8">
        <v>2</v>
      </c>
      <c r="N3117" s="8">
        <v>4</v>
      </c>
      <c r="O3117" s="8">
        <v>3</v>
      </c>
      <c r="P3117" s="12">
        <v>1</v>
      </c>
      <c r="Q3117" s="8">
        <v>3</v>
      </c>
      <c r="R3117" s="8" t="s">
        <v>1799</v>
      </c>
      <c r="S3117" s="8">
        <v>0</v>
      </c>
      <c r="T3117" s="8">
        <v>1</v>
      </c>
      <c r="U3117" s="8"/>
      <c r="V3117" s="8" t="str">
        <f t="shared" si="52"/>
        <v>Unknown</v>
      </c>
      <c r="W3117" s="15" t="e" cm="1">
        <f t="array" ref="W3117">IF(ISBLANK(K3117),Unknown,K3117)</f>
        <v>#NAME?</v>
      </c>
      <c r="X3117" s="5" t="s">
        <v>2306</v>
      </c>
      <c r="Y3117" s="5" t="s">
        <v>2306</v>
      </c>
    </row>
    <row r="3118" spans="1:25">
      <c r="A3118" s="8">
        <v>6</v>
      </c>
      <c r="B3118" s="8" t="s">
        <v>3567</v>
      </c>
      <c r="C3118" s="8" t="s">
        <v>10660</v>
      </c>
      <c r="D3118" s="8" t="s">
        <v>1794</v>
      </c>
      <c r="E3118" s="9">
        <v>42023</v>
      </c>
      <c r="F3118" s="8" t="s">
        <v>1795</v>
      </c>
      <c r="G3118" s="10" t="s">
        <v>10661</v>
      </c>
      <c r="H3118" s="10"/>
      <c r="I3118" s="8" t="s">
        <v>1797</v>
      </c>
      <c r="J3118" s="8" t="s">
        <v>1798</v>
      </c>
      <c r="K3118" s="8"/>
      <c r="L3118" s="8"/>
      <c r="M3118" s="8">
        <v>1</v>
      </c>
      <c r="N3118" s="8">
        <v>1</v>
      </c>
      <c r="O3118" s="8">
        <v>1</v>
      </c>
      <c r="P3118" s="12">
        <v>1</v>
      </c>
      <c r="Q3118" s="8">
        <v>2</v>
      </c>
      <c r="R3118" s="8" t="s">
        <v>1799</v>
      </c>
      <c r="S3118" s="8">
        <v>0</v>
      </c>
      <c r="T3118" s="8">
        <v>3</v>
      </c>
      <c r="U3118" s="8"/>
      <c r="V3118" s="8" t="str">
        <f t="shared" si="52"/>
        <v>Unknown</v>
      </c>
      <c r="W3118" s="15" t="e" cm="1">
        <f t="array" ref="W3118">IF(ISBLANK(K3118),Unknown,K3118)</f>
        <v>#NAME?</v>
      </c>
      <c r="X3118" s="5" t="s">
        <v>2306</v>
      </c>
      <c r="Y3118" s="5" t="s">
        <v>2306</v>
      </c>
    </row>
    <row r="3119" spans="1:25">
      <c r="A3119" s="8">
        <v>3</v>
      </c>
      <c r="B3119" s="8" t="s">
        <v>3567</v>
      </c>
      <c r="C3119" s="8" t="s">
        <v>10662</v>
      </c>
      <c r="D3119" s="8" t="s">
        <v>1794</v>
      </c>
      <c r="E3119" s="9">
        <v>42023</v>
      </c>
      <c r="F3119" s="8" t="s">
        <v>1795</v>
      </c>
      <c r="G3119" s="10" t="s">
        <v>10663</v>
      </c>
      <c r="H3119" s="10"/>
      <c r="I3119" s="8" t="s">
        <v>1797</v>
      </c>
      <c r="J3119" s="8" t="s">
        <v>1807</v>
      </c>
      <c r="K3119" s="8"/>
      <c r="L3119" s="8"/>
      <c r="M3119" s="8">
        <v>3</v>
      </c>
      <c r="N3119" s="8">
        <v>4</v>
      </c>
      <c r="O3119" s="8">
        <v>4</v>
      </c>
      <c r="P3119" s="12">
        <v>1</v>
      </c>
      <c r="Q3119" s="8">
        <v>4</v>
      </c>
      <c r="R3119" s="8" t="s">
        <v>1885</v>
      </c>
      <c r="S3119" s="8">
        <v>1</v>
      </c>
      <c r="T3119" s="8">
        <v>5</v>
      </c>
      <c r="U3119" s="8"/>
      <c r="V3119" s="8" t="str">
        <f t="shared" si="52"/>
        <v>Unknown</v>
      </c>
      <c r="W3119" s="15" t="e" cm="1">
        <f t="array" ref="W3119">IF(ISBLANK(K3119),Unknown,K3119)</f>
        <v>#NAME?</v>
      </c>
      <c r="X3119" s="5" t="s">
        <v>2306</v>
      </c>
      <c r="Y3119" s="5" t="s">
        <v>2306</v>
      </c>
    </row>
    <row r="3120" spans="1:25">
      <c r="A3120" s="8">
        <v>8</v>
      </c>
      <c r="B3120" s="8" t="s">
        <v>3567</v>
      </c>
      <c r="C3120" s="8" t="s">
        <v>10664</v>
      </c>
      <c r="D3120" s="8" t="s">
        <v>1794</v>
      </c>
      <c r="E3120" s="9">
        <v>42023</v>
      </c>
      <c r="F3120" s="8" t="s">
        <v>1795</v>
      </c>
      <c r="G3120" s="10" t="s">
        <v>10665</v>
      </c>
      <c r="H3120" s="10"/>
      <c r="I3120" s="8" t="s">
        <v>1797</v>
      </c>
      <c r="J3120" s="8" t="s">
        <v>1798</v>
      </c>
      <c r="K3120" s="8"/>
      <c r="L3120" s="8"/>
      <c r="M3120" s="8">
        <v>4</v>
      </c>
      <c r="N3120" s="8">
        <v>3</v>
      </c>
      <c r="O3120" s="8">
        <v>2</v>
      </c>
      <c r="P3120" s="12">
        <v>1</v>
      </c>
      <c r="Q3120" s="8">
        <v>4</v>
      </c>
      <c r="R3120" s="8" t="s">
        <v>1799</v>
      </c>
      <c r="S3120" s="8">
        <v>0</v>
      </c>
      <c r="T3120" s="8">
        <v>2</v>
      </c>
      <c r="U3120" s="8"/>
      <c r="V3120" s="8" t="str">
        <f t="shared" si="52"/>
        <v>Unknown</v>
      </c>
      <c r="W3120" s="15" t="e" cm="1">
        <f t="array" ref="W3120">IF(ISBLANK(K3120),Unknown,K3120)</f>
        <v>#NAME?</v>
      </c>
      <c r="X3120" s="5" t="s">
        <v>2306</v>
      </c>
      <c r="Y3120" s="5" t="s">
        <v>2306</v>
      </c>
    </row>
    <row r="3121" spans="1:25">
      <c r="A3121" s="8">
        <v>6</v>
      </c>
      <c r="B3121" s="8" t="s">
        <v>3567</v>
      </c>
      <c r="C3121" s="8" t="s">
        <v>10666</v>
      </c>
      <c r="D3121" s="8" t="s">
        <v>1794</v>
      </c>
      <c r="E3121" s="9">
        <v>42023</v>
      </c>
      <c r="F3121" s="8" t="s">
        <v>1795</v>
      </c>
      <c r="G3121" s="10" t="s">
        <v>10667</v>
      </c>
      <c r="H3121" s="10"/>
      <c r="I3121" s="8" t="s">
        <v>1797</v>
      </c>
      <c r="J3121" s="8" t="s">
        <v>1798</v>
      </c>
      <c r="K3121" s="8"/>
      <c r="L3121" s="8"/>
      <c r="M3121" s="8">
        <v>3</v>
      </c>
      <c r="N3121" s="8">
        <v>4</v>
      </c>
      <c r="O3121" s="8">
        <v>4</v>
      </c>
      <c r="P3121" s="12">
        <v>1</v>
      </c>
      <c r="Q3121" s="8">
        <v>5</v>
      </c>
      <c r="R3121" s="8" t="s">
        <v>1885</v>
      </c>
      <c r="S3121" s="8">
        <v>1</v>
      </c>
      <c r="T3121" s="8">
        <v>2</v>
      </c>
      <c r="U3121" s="8"/>
      <c r="V3121" s="8" t="str">
        <f t="shared" si="52"/>
        <v>Unknown</v>
      </c>
      <c r="W3121" s="15" t="e" cm="1">
        <f t="array" ref="W3121">IF(ISBLANK(K3121),Unknown,K3121)</f>
        <v>#NAME?</v>
      </c>
      <c r="X3121" s="5" t="s">
        <v>2306</v>
      </c>
      <c r="Y3121" s="5" t="s">
        <v>2306</v>
      </c>
    </row>
    <row r="3122" spans="1:25">
      <c r="A3122" s="8">
        <v>8</v>
      </c>
      <c r="B3122" s="8" t="s">
        <v>3567</v>
      </c>
      <c r="C3122" s="8" t="s">
        <v>10668</v>
      </c>
      <c r="D3122" s="8" t="s">
        <v>1794</v>
      </c>
      <c r="E3122" s="9">
        <v>42023</v>
      </c>
      <c r="F3122" s="8" t="s">
        <v>1899</v>
      </c>
      <c r="G3122" s="10" t="s">
        <v>10669</v>
      </c>
      <c r="H3122" s="10"/>
      <c r="I3122" s="8" t="s">
        <v>1797</v>
      </c>
      <c r="J3122" s="8" t="s">
        <v>1798</v>
      </c>
      <c r="K3122" s="8"/>
      <c r="L3122" s="8"/>
      <c r="M3122" s="8">
        <v>3</v>
      </c>
      <c r="N3122" s="8">
        <v>5</v>
      </c>
      <c r="O3122" s="8">
        <v>4</v>
      </c>
      <c r="P3122" s="12">
        <v>1</v>
      </c>
      <c r="Q3122" s="8">
        <v>3</v>
      </c>
      <c r="R3122" s="8" t="s">
        <v>1885</v>
      </c>
      <c r="S3122" s="8">
        <v>1</v>
      </c>
      <c r="T3122" s="8">
        <v>3</v>
      </c>
      <c r="U3122" s="8"/>
      <c r="V3122" s="8" t="str">
        <f t="shared" si="52"/>
        <v>Unknown</v>
      </c>
      <c r="W3122" s="15" t="e" cm="1">
        <f t="array" ref="W3122">IF(ISBLANK(K3122),Unknown,K3122)</f>
        <v>#NAME?</v>
      </c>
      <c r="X3122" s="5" t="s">
        <v>2306</v>
      </c>
      <c r="Y3122" s="5" t="s">
        <v>2306</v>
      </c>
    </row>
    <row r="3123" spans="1:25">
      <c r="A3123" s="8">
        <v>8</v>
      </c>
      <c r="B3123" s="8" t="s">
        <v>3567</v>
      </c>
      <c r="C3123" s="8" t="s">
        <v>10670</v>
      </c>
      <c r="D3123" s="8" t="s">
        <v>1794</v>
      </c>
      <c r="E3123" s="9">
        <v>42023</v>
      </c>
      <c r="F3123" s="8" t="s">
        <v>3366</v>
      </c>
      <c r="G3123" s="10" t="s">
        <v>10671</v>
      </c>
      <c r="H3123" s="10"/>
      <c r="I3123" s="8" t="s">
        <v>1797</v>
      </c>
      <c r="J3123" s="8" t="s">
        <v>1807</v>
      </c>
      <c r="K3123" s="8"/>
      <c r="L3123" s="8"/>
      <c r="M3123" s="8">
        <v>2</v>
      </c>
      <c r="N3123" s="8">
        <v>4</v>
      </c>
      <c r="O3123" s="8">
        <v>4</v>
      </c>
      <c r="P3123" s="12">
        <v>1</v>
      </c>
      <c r="Q3123" s="8">
        <v>3</v>
      </c>
      <c r="R3123" s="8" t="s">
        <v>1885</v>
      </c>
      <c r="S3123" s="8">
        <v>1</v>
      </c>
      <c r="T3123" s="8">
        <v>4</v>
      </c>
      <c r="U3123" s="8"/>
      <c r="V3123" s="8" t="str">
        <f t="shared" si="52"/>
        <v>Unknown</v>
      </c>
      <c r="W3123" s="15" t="e" cm="1">
        <f t="array" ref="W3123">IF(ISBLANK(K3123),Unknown,K3123)</f>
        <v>#NAME?</v>
      </c>
      <c r="X3123" s="5" t="s">
        <v>2306</v>
      </c>
      <c r="Y3123" s="5" t="s">
        <v>2306</v>
      </c>
    </row>
    <row r="3124" spans="1:25">
      <c r="A3124" s="8">
        <v>7</v>
      </c>
      <c r="B3124" s="8" t="s">
        <v>3567</v>
      </c>
      <c r="C3124" s="8" t="s">
        <v>10672</v>
      </c>
      <c r="D3124" s="8" t="s">
        <v>1794</v>
      </c>
      <c r="E3124" s="9">
        <v>42023</v>
      </c>
      <c r="F3124" s="8" t="s">
        <v>1833</v>
      </c>
      <c r="G3124" s="10" t="s">
        <v>10673</v>
      </c>
      <c r="H3124" s="10"/>
      <c r="I3124" s="8" t="s">
        <v>1797</v>
      </c>
      <c r="J3124" s="8" t="s">
        <v>1836</v>
      </c>
      <c r="K3124" s="8"/>
      <c r="L3124" s="8"/>
      <c r="M3124" s="8">
        <v>4</v>
      </c>
      <c r="N3124" s="8">
        <v>5</v>
      </c>
      <c r="O3124" s="8">
        <v>4</v>
      </c>
      <c r="P3124" s="12">
        <v>1</v>
      </c>
      <c r="Q3124" s="8">
        <v>5</v>
      </c>
      <c r="R3124" s="8" t="s">
        <v>1885</v>
      </c>
      <c r="S3124" s="8">
        <v>1</v>
      </c>
      <c r="T3124" s="8">
        <v>4</v>
      </c>
      <c r="U3124" s="8"/>
      <c r="V3124" s="8" t="str">
        <f t="shared" si="52"/>
        <v>Unknown</v>
      </c>
      <c r="W3124" s="15" t="e" cm="1">
        <f t="array" ref="W3124">IF(ISBLANK(K3124),Unknown,K3124)</f>
        <v>#NAME?</v>
      </c>
      <c r="X3124" s="5" t="s">
        <v>2306</v>
      </c>
      <c r="Y3124" s="5" t="s">
        <v>2306</v>
      </c>
    </row>
    <row r="3125" spans="1:25">
      <c r="A3125" s="8">
        <v>10</v>
      </c>
      <c r="B3125" s="8" t="s">
        <v>3567</v>
      </c>
      <c r="C3125" s="8" t="s">
        <v>10674</v>
      </c>
      <c r="D3125" s="8" t="s">
        <v>1794</v>
      </c>
      <c r="E3125" s="9">
        <v>42023</v>
      </c>
      <c r="F3125" s="8" t="s">
        <v>1833</v>
      </c>
      <c r="G3125" s="10" t="s">
        <v>10675</v>
      </c>
      <c r="H3125" s="10"/>
      <c r="I3125" s="8" t="s">
        <v>1797</v>
      </c>
      <c r="J3125" s="8" t="s">
        <v>1798</v>
      </c>
      <c r="K3125" s="8"/>
      <c r="L3125" s="8"/>
      <c r="M3125" s="8">
        <v>2</v>
      </c>
      <c r="N3125" s="8">
        <v>1</v>
      </c>
      <c r="O3125" s="8">
        <v>3</v>
      </c>
      <c r="P3125" s="12">
        <v>1</v>
      </c>
      <c r="Q3125" s="8">
        <v>2</v>
      </c>
      <c r="R3125" s="8" t="s">
        <v>1799</v>
      </c>
      <c r="S3125" s="8">
        <v>0</v>
      </c>
      <c r="T3125" s="8">
        <v>4</v>
      </c>
      <c r="U3125" s="8"/>
      <c r="V3125" s="8" t="str">
        <f t="shared" si="52"/>
        <v>Unknown</v>
      </c>
      <c r="W3125" s="15" t="e" cm="1">
        <f t="array" ref="W3125">IF(ISBLANK(K3125),Unknown,K3125)</f>
        <v>#NAME?</v>
      </c>
      <c r="X3125" s="5" t="s">
        <v>2306</v>
      </c>
      <c r="Y3125" s="5" t="s">
        <v>2306</v>
      </c>
    </row>
    <row r="3126" spans="1:25">
      <c r="A3126" s="8">
        <v>1</v>
      </c>
      <c r="B3126" s="8" t="s">
        <v>3567</v>
      </c>
      <c r="C3126" s="8" t="s">
        <v>10676</v>
      </c>
      <c r="D3126" s="8" t="s">
        <v>1794</v>
      </c>
      <c r="E3126" s="9">
        <v>42023</v>
      </c>
      <c r="F3126" s="8" t="s">
        <v>1795</v>
      </c>
      <c r="G3126" s="10" t="s">
        <v>10677</v>
      </c>
      <c r="H3126" s="10"/>
      <c r="I3126" s="8" t="s">
        <v>1797</v>
      </c>
      <c r="J3126" s="8" t="s">
        <v>1807</v>
      </c>
      <c r="K3126" s="8"/>
      <c r="L3126" s="8"/>
      <c r="M3126" s="8">
        <v>1</v>
      </c>
      <c r="N3126" s="8">
        <v>3</v>
      </c>
      <c r="O3126" s="8">
        <v>2</v>
      </c>
      <c r="P3126" s="12">
        <v>1</v>
      </c>
      <c r="Q3126" s="8">
        <v>1</v>
      </c>
      <c r="R3126" s="8" t="s">
        <v>1799</v>
      </c>
      <c r="S3126" s="8">
        <v>0</v>
      </c>
      <c r="T3126" s="8">
        <v>1</v>
      </c>
      <c r="U3126" s="8"/>
      <c r="V3126" s="8" t="str">
        <f t="shared" si="52"/>
        <v>Unknown</v>
      </c>
      <c r="W3126" s="15" t="e" cm="1">
        <f t="array" ref="W3126">IF(ISBLANK(K3126),Unknown,K3126)</f>
        <v>#NAME?</v>
      </c>
      <c r="X3126" s="5" t="s">
        <v>2306</v>
      </c>
      <c r="Y3126" s="5" t="s">
        <v>2306</v>
      </c>
    </row>
    <row r="3127" spans="1:25">
      <c r="A3127" s="8">
        <v>1</v>
      </c>
      <c r="B3127" s="8" t="s">
        <v>3567</v>
      </c>
      <c r="C3127" s="8" t="s">
        <v>10678</v>
      </c>
      <c r="D3127" s="8" t="s">
        <v>1794</v>
      </c>
      <c r="E3127" s="9">
        <v>42023</v>
      </c>
      <c r="F3127" s="8" t="s">
        <v>1795</v>
      </c>
      <c r="G3127" s="10" t="s">
        <v>10679</v>
      </c>
      <c r="H3127" s="10"/>
      <c r="I3127" s="8" t="s">
        <v>1797</v>
      </c>
      <c r="J3127" s="8" t="s">
        <v>1807</v>
      </c>
      <c r="K3127" s="8"/>
      <c r="L3127" s="8"/>
      <c r="M3127" s="8">
        <v>5</v>
      </c>
      <c r="N3127" s="8">
        <v>5</v>
      </c>
      <c r="O3127" s="8">
        <v>5</v>
      </c>
      <c r="P3127" s="12">
        <v>1</v>
      </c>
      <c r="Q3127" s="8">
        <v>5</v>
      </c>
      <c r="R3127" s="8" t="s">
        <v>1885</v>
      </c>
      <c r="S3127" s="8">
        <v>1</v>
      </c>
      <c r="T3127" s="8">
        <v>4</v>
      </c>
      <c r="U3127" s="8"/>
      <c r="V3127" s="8" t="str">
        <f t="shared" si="52"/>
        <v>Unknown</v>
      </c>
      <c r="W3127" s="15" t="e" cm="1">
        <f t="array" ref="W3127">IF(ISBLANK(K3127),Unknown,K3127)</f>
        <v>#NAME?</v>
      </c>
      <c r="X3127" s="5" t="s">
        <v>2306</v>
      </c>
      <c r="Y3127" s="5" t="s">
        <v>2306</v>
      </c>
    </row>
    <row r="3128" spans="1:25">
      <c r="A3128" s="8">
        <v>10</v>
      </c>
      <c r="B3128" s="8" t="s">
        <v>3567</v>
      </c>
      <c r="C3128" s="8" t="s">
        <v>10680</v>
      </c>
      <c r="D3128" s="8" t="s">
        <v>1794</v>
      </c>
      <c r="E3128" s="9">
        <v>42023</v>
      </c>
      <c r="F3128" s="8" t="s">
        <v>1795</v>
      </c>
      <c r="G3128" s="10" t="s">
        <v>10681</v>
      </c>
      <c r="H3128" s="10"/>
      <c r="I3128" s="8" t="s">
        <v>1797</v>
      </c>
      <c r="J3128" s="8" t="s">
        <v>1807</v>
      </c>
      <c r="K3128" s="8"/>
      <c r="L3128" s="8"/>
      <c r="M3128" s="8">
        <v>5</v>
      </c>
      <c r="N3128" s="8">
        <v>2</v>
      </c>
      <c r="O3128" s="8">
        <v>4</v>
      </c>
      <c r="P3128" s="12">
        <v>1</v>
      </c>
      <c r="Q3128" s="8">
        <v>3</v>
      </c>
      <c r="R3128" s="8" t="s">
        <v>1885</v>
      </c>
      <c r="S3128" s="8">
        <v>1</v>
      </c>
      <c r="T3128" s="8">
        <v>5</v>
      </c>
      <c r="U3128" s="8"/>
      <c r="V3128" s="8" t="str">
        <f t="shared" si="52"/>
        <v>Unknown</v>
      </c>
      <c r="W3128" s="15" t="e" cm="1">
        <f t="array" ref="W3128">IF(ISBLANK(K3128),Unknown,K3128)</f>
        <v>#NAME?</v>
      </c>
      <c r="X3128" s="5" t="s">
        <v>2306</v>
      </c>
      <c r="Y3128" s="5" t="s">
        <v>2306</v>
      </c>
    </row>
    <row r="3129" spans="1:25">
      <c r="A3129" s="8">
        <v>6</v>
      </c>
      <c r="B3129" s="8" t="s">
        <v>3567</v>
      </c>
      <c r="C3129" s="8" t="s">
        <v>10682</v>
      </c>
      <c r="D3129" s="8" t="s">
        <v>1794</v>
      </c>
      <c r="E3129" s="9">
        <v>42023</v>
      </c>
      <c r="F3129" s="8" t="s">
        <v>1795</v>
      </c>
      <c r="G3129" s="10" t="s">
        <v>10683</v>
      </c>
      <c r="H3129" s="10"/>
      <c r="I3129" s="8" t="s">
        <v>1797</v>
      </c>
      <c r="J3129" s="8" t="s">
        <v>1836</v>
      </c>
      <c r="K3129" s="8"/>
      <c r="L3129" s="8"/>
      <c r="M3129" s="8">
        <v>3</v>
      </c>
      <c r="N3129" s="8">
        <v>5</v>
      </c>
      <c r="O3129" s="8">
        <v>2</v>
      </c>
      <c r="P3129" s="12">
        <v>1</v>
      </c>
      <c r="Q3129" s="8">
        <v>3</v>
      </c>
      <c r="R3129" s="8" t="s">
        <v>1799</v>
      </c>
      <c r="S3129" s="8">
        <v>0</v>
      </c>
      <c r="T3129" s="8">
        <v>3</v>
      </c>
      <c r="U3129" s="8"/>
      <c r="V3129" s="8" t="str">
        <f t="shared" si="52"/>
        <v>Unknown</v>
      </c>
      <c r="W3129" s="15" t="e" cm="1">
        <f t="array" ref="W3129">IF(ISBLANK(K3129),Unknown,K3129)</f>
        <v>#NAME?</v>
      </c>
      <c r="X3129" s="5" t="s">
        <v>2306</v>
      </c>
      <c r="Y3129" s="5" t="s">
        <v>2306</v>
      </c>
    </row>
    <row r="3130" spans="1:25">
      <c r="A3130" s="8">
        <v>6</v>
      </c>
      <c r="B3130" s="8" t="s">
        <v>3567</v>
      </c>
      <c r="C3130" s="8" t="s">
        <v>10684</v>
      </c>
      <c r="D3130" s="8" t="s">
        <v>1794</v>
      </c>
      <c r="E3130" s="9">
        <v>42023</v>
      </c>
      <c r="F3130" s="8" t="s">
        <v>2520</v>
      </c>
      <c r="G3130" s="10" t="s">
        <v>10685</v>
      </c>
      <c r="H3130" s="10"/>
      <c r="I3130" s="8" t="s">
        <v>1797</v>
      </c>
      <c r="J3130" s="8" t="s">
        <v>1807</v>
      </c>
      <c r="K3130" s="8"/>
      <c r="L3130" s="8"/>
      <c r="M3130" s="8">
        <v>5</v>
      </c>
      <c r="N3130" s="8">
        <v>5</v>
      </c>
      <c r="O3130" s="8">
        <v>5</v>
      </c>
      <c r="P3130" s="12">
        <v>1</v>
      </c>
      <c r="Q3130" s="8">
        <v>5</v>
      </c>
      <c r="R3130" s="8" t="s">
        <v>1885</v>
      </c>
      <c r="S3130" s="8">
        <v>1</v>
      </c>
      <c r="T3130" s="8">
        <v>4</v>
      </c>
      <c r="U3130" s="8"/>
      <c r="V3130" s="8" t="str">
        <f t="shared" si="52"/>
        <v>Unknown</v>
      </c>
      <c r="W3130" s="15" t="e" cm="1">
        <f t="array" ref="W3130">IF(ISBLANK(K3130),Unknown,K3130)</f>
        <v>#NAME?</v>
      </c>
      <c r="X3130" s="5" t="s">
        <v>2306</v>
      </c>
      <c r="Y3130" s="5" t="s">
        <v>2306</v>
      </c>
    </row>
    <row r="3131" spans="1:25">
      <c r="A3131" s="8">
        <v>8</v>
      </c>
      <c r="B3131" s="8" t="s">
        <v>3567</v>
      </c>
      <c r="C3131" s="8" t="s">
        <v>8352</v>
      </c>
      <c r="D3131" s="8" t="s">
        <v>1794</v>
      </c>
      <c r="E3131" s="9">
        <v>42023</v>
      </c>
      <c r="F3131" s="8" t="s">
        <v>1795</v>
      </c>
      <c r="G3131" s="10" t="s">
        <v>10686</v>
      </c>
      <c r="H3131" s="10"/>
      <c r="I3131" s="8" t="s">
        <v>1797</v>
      </c>
      <c r="J3131" s="8" t="s">
        <v>1807</v>
      </c>
      <c r="K3131" s="8"/>
      <c r="L3131" s="8"/>
      <c r="M3131" s="8">
        <v>5</v>
      </c>
      <c r="N3131" s="8">
        <v>5</v>
      </c>
      <c r="O3131" s="8">
        <v>5</v>
      </c>
      <c r="P3131" s="12">
        <v>1</v>
      </c>
      <c r="Q3131" s="8">
        <v>5</v>
      </c>
      <c r="R3131" s="8" t="s">
        <v>1885</v>
      </c>
      <c r="S3131" s="8">
        <v>1</v>
      </c>
      <c r="T3131" s="8">
        <v>3</v>
      </c>
      <c r="U3131" s="8"/>
      <c r="V3131" s="8" t="str">
        <f t="shared" si="52"/>
        <v>Unknown</v>
      </c>
      <c r="W3131" s="15" t="e" cm="1">
        <f t="array" ref="W3131">IF(ISBLANK(K3131),Unknown,K3131)</f>
        <v>#NAME?</v>
      </c>
      <c r="X3131" s="5" t="s">
        <v>2306</v>
      </c>
      <c r="Y3131" s="5" t="s">
        <v>2306</v>
      </c>
    </row>
    <row r="3132" spans="1:25">
      <c r="A3132" s="8">
        <v>10</v>
      </c>
      <c r="B3132" s="8" t="s">
        <v>3567</v>
      </c>
      <c r="C3132" s="8" t="s">
        <v>8068</v>
      </c>
      <c r="D3132" s="8" t="s">
        <v>1794</v>
      </c>
      <c r="E3132" s="9">
        <v>42023</v>
      </c>
      <c r="F3132" s="8" t="s">
        <v>1795</v>
      </c>
      <c r="G3132" s="10" t="s">
        <v>10687</v>
      </c>
      <c r="H3132" s="10"/>
      <c r="I3132" s="8" t="s">
        <v>1797</v>
      </c>
      <c r="J3132" s="8" t="s">
        <v>1798</v>
      </c>
      <c r="K3132" s="8"/>
      <c r="L3132" s="8"/>
      <c r="M3132" s="8">
        <v>1</v>
      </c>
      <c r="N3132" s="8">
        <v>5</v>
      </c>
      <c r="O3132" s="8">
        <v>5</v>
      </c>
      <c r="P3132" s="12">
        <v>1</v>
      </c>
      <c r="Q3132" s="8">
        <v>3</v>
      </c>
      <c r="R3132" s="8" t="s">
        <v>1799</v>
      </c>
      <c r="S3132" s="8">
        <v>0</v>
      </c>
      <c r="T3132" s="8">
        <v>4</v>
      </c>
      <c r="U3132" s="8"/>
      <c r="V3132" s="8" t="str">
        <f t="shared" si="52"/>
        <v>Unknown</v>
      </c>
      <c r="W3132" s="15" t="e" cm="1">
        <f t="array" ref="W3132">IF(ISBLANK(K3132),Unknown,K3132)</f>
        <v>#NAME?</v>
      </c>
      <c r="X3132" s="5" t="s">
        <v>2306</v>
      </c>
      <c r="Y3132" s="5" t="s">
        <v>2306</v>
      </c>
    </row>
    <row r="3133" spans="1:25">
      <c r="A3133" s="8">
        <v>8</v>
      </c>
      <c r="B3133" s="8" t="s">
        <v>3567</v>
      </c>
      <c r="C3133" s="8" t="s">
        <v>10668</v>
      </c>
      <c r="D3133" s="8" t="s">
        <v>1794</v>
      </c>
      <c r="E3133" s="9">
        <v>42023</v>
      </c>
      <c r="F3133" s="8" t="s">
        <v>1899</v>
      </c>
      <c r="G3133" s="10" t="s">
        <v>10669</v>
      </c>
      <c r="H3133" s="10"/>
      <c r="I3133" s="8" t="s">
        <v>1797</v>
      </c>
      <c r="J3133" s="8" t="s">
        <v>1798</v>
      </c>
      <c r="K3133" s="8"/>
      <c r="L3133" s="8"/>
      <c r="M3133" s="8">
        <v>1</v>
      </c>
      <c r="N3133" s="8">
        <v>1</v>
      </c>
      <c r="O3133" s="8">
        <v>2</v>
      </c>
      <c r="P3133" s="12">
        <v>1</v>
      </c>
      <c r="Q3133" s="8">
        <v>1</v>
      </c>
      <c r="R3133" s="8" t="s">
        <v>1799</v>
      </c>
      <c r="S3133" s="8">
        <v>0</v>
      </c>
      <c r="T3133" s="8">
        <v>3</v>
      </c>
      <c r="U3133" s="8"/>
      <c r="V3133" s="8" t="str">
        <f t="shared" si="52"/>
        <v>Unknown</v>
      </c>
      <c r="W3133" s="15" t="e" cm="1">
        <f t="array" ref="W3133">IF(ISBLANK(K3133),Unknown,K3133)</f>
        <v>#NAME?</v>
      </c>
      <c r="X3133" s="5" t="s">
        <v>2306</v>
      </c>
      <c r="Y3133" s="5" t="s">
        <v>2306</v>
      </c>
    </row>
    <row r="3134" spans="1:25">
      <c r="A3134" s="8">
        <v>1</v>
      </c>
      <c r="B3134" s="8" t="s">
        <v>3567</v>
      </c>
      <c r="C3134" s="8" t="s">
        <v>10688</v>
      </c>
      <c r="D3134" s="8" t="s">
        <v>1794</v>
      </c>
      <c r="E3134" s="9">
        <v>42018</v>
      </c>
      <c r="F3134" s="8" t="s">
        <v>1833</v>
      </c>
      <c r="G3134" s="10" t="s">
        <v>10689</v>
      </c>
      <c r="H3134" s="10"/>
      <c r="I3134" s="8" t="s">
        <v>1797</v>
      </c>
      <c r="J3134" s="8" t="s">
        <v>1874</v>
      </c>
      <c r="K3134" s="8"/>
      <c r="L3134" s="8"/>
      <c r="M3134" s="8">
        <v>4</v>
      </c>
      <c r="N3134" s="8">
        <v>4</v>
      </c>
      <c r="O3134" s="8">
        <v>4</v>
      </c>
      <c r="P3134" s="12">
        <v>1</v>
      </c>
      <c r="Q3134" s="8">
        <v>3</v>
      </c>
      <c r="R3134" s="8" t="s">
        <v>1885</v>
      </c>
      <c r="S3134" s="8">
        <v>1</v>
      </c>
      <c r="T3134" s="8">
        <v>4</v>
      </c>
      <c r="U3134" s="8"/>
      <c r="V3134" s="8" t="str">
        <f t="shared" si="52"/>
        <v>Unknown</v>
      </c>
      <c r="W3134" s="15" t="e" cm="1">
        <f t="array" ref="W3134">IF(ISBLANK(K3134),Unknown,K3134)</f>
        <v>#NAME?</v>
      </c>
      <c r="X3134" s="5" t="s">
        <v>2306</v>
      </c>
      <c r="Y3134" s="5" t="s">
        <v>2306</v>
      </c>
    </row>
    <row r="3135" spans="1:25">
      <c r="A3135" s="8">
        <v>7</v>
      </c>
      <c r="B3135" s="8" t="s">
        <v>3567</v>
      </c>
      <c r="C3135" s="8" t="s">
        <v>10690</v>
      </c>
      <c r="D3135" s="8" t="s">
        <v>1794</v>
      </c>
      <c r="E3135" s="9">
        <v>42018</v>
      </c>
      <c r="F3135" s="8" t="s">
        <v>1795</v>
      </c>
      <c r="G3135" s="10" t="s">
        <v>10691</v>
      </c>
      <c r="H3135" s="10"/>
      <c r="I3135" s="8" t="s">
        <v>1797</v>
      </c>
      <c r="J3135" s="8" t="s">
        <v>1798</v>
      </c>
      <c r="K3135" s="8"/>
      <c r="L3135" s="8"/>
      <c r="M3135" s="8">
        <v>4</v>
      </c>
      <c r="N3135" s="8">
        <v>2</v>
      </c>
      <c r="O3135" s="8">
        <v>1</v>
      </c>
      <c r="P3135" s="12">
        <v>1</v>
      </c>
      <c r="Q3135" s="8">
        <v>3</v>
      </c>
      <c r="R3135" s="8" t="s">
        <v>1799</v>
      </c>
      <c r="S3135" s="8">
        <v>0</v>
      </c>
      <c r="T3135" s="8">
        <v>4</v>
      </c>
      <c r="U3135" s="8"/>
      <c r="V3135" s="8" t="str">
        <f t="shared" si="52"/>
        <v>Unknown</v>
      </c>
      <c r="W3135" s="15" t="e" cm="1">
        <f t="array" ref="W3135">IF(ISBLANK(K3135),Unknown,K3135)</f>
        <v>#NAME?</v>
      </c>
      <c r="X3135" s="5" t="s">
        <v>2306</v>
      </c>
      <c r="Y3135" s="5" t="s">
        <v>2306</v>
      </c>
    </row>
    <row r="3136" spans="1:25">
      <c r="A3136" s="8">
        <v>4</v>
      </c>
      <c r="B3136" s="8" t="s">
        <v>3567</v>
      </c>
      <c r="C3136" s="8" t="s">
        <v>10692</v>
      </c>
      <c r="D3136" s="8" t="s">
        <v>1794</v>
      </c>
      <c r="E3136" s="9">
        <v>42018</v>
      </c>
      <c r="F3136" s="8" t="s">
        <v>1795</v>
      </c>
      <c r="G3136" s="10" t="s">
        <v>10693</v>
      </c>
      <c r="H3136" s="10"/>
      <c r="I3136" s="8" t="s">
        <v>1797</v>
      </c>
      <c r="J3136" s="8" t="s">
        <v>1798</v>
      </c>
      <c r="K3136" s="8"/>
      <c r="L3136" s="8"/>
      <c r="M3136" s="8">
        <v>2</v>
      </c>
      <c r="N3136" s="8">
        <v>3</v>
      </c>
      <c r="O3136" s="8">
        <v>3</v>
      </c>
      <c r="P3136" s="12">
        <v>1</v>
      </c>
      <c r="Q3136" s="8">
        <v>2</v>
      </c>
      <c r="R3136" s="8" t="s">
        <v>1799</v>
      </c>
      <c r="S3136" s="8">
        <v>0</v>
      </c>
      <c r="T3136" s="8">
        <v>3</v>
      </c>
      <c r="U3136" s="8"/>
      <c r="V3136" s="8" t="str">
        <f t="shared" si="52"/>
        <v>Unknown</v>
      </c>
      <c r="W3136" s="15" t="e" cm="1">
        <f t="array" ref="W3136">IF(ISBLANK(K3136),Unknown,K3136)</f>
        <v>#NAME?</v>
      </c>
      <c r="X3136" s="5" t="s">
        <v>2306</v>
      </c>
      <c r="Y3136" s="5" t="s">
        <v>2306</v>
      </c>
    </row>
    <row r="3137" spans="1:25">
      <c r="A3137" s="8">
        <v>5</v>
      </c>
      <c r="B3137" s="8" t="s">
        <v>3567</v>
      </c>
      <c r="C3137" s="8" t="s">
        <v>10694</v>
      </c>
      <c r="D3137" s="8" t="s">
        <v>1794</v>
      </c>
      <c r="E3137" s="9">
        <v>42018</v>
      </c>
      <c r="F3137" s="8" t="s">
        <v>1795</v>
      </c>
      <c r="G3137" s="10" t="s">
        <v>10695</v>
      </c>
      <c r="H3137" s="10"/>
      <c r="I3137" s="8" t="s">
        <v>1797</v>
      </c>
      <c r="J3137" s="8" t="s">
        <v>1836</v>
      </c>
      <c r="K3137" s="8"/>
      <c r="L3137" s="8"/>
      <c r="M3137" s="8">
        <v>5</v>
      </c>
      <c r="N3137" s="8">
        <v>5</v>
      </c>
      <c r="O3137" s="8">
        <v>5</v>
      </c>
      <c r="P3137" s="12">
        <v>1</v>
      </c>
      <c r="Q3137" s="8">
        <v>4</v>
      </c>
      <c r="R3137" s="8" t="s">
        <v>1885</v>
      </c>
      <c r="S3137" s="8">
        <v>1</v>
      </c>
      <c r="T3137" s="8">
        <v>3</v>
      </c>
      <c r="U3137" s="8"/>
      <c r="V3137" s="8" t="str">
        <f t="shared" si="52"/>
        <v>Unknown</v>
      </c>
      <c r="W3137" s="15" t="e" cm="1">
        <f t="array" ref="W3137">IF(ISBLANK(K3137),Unknown,K3137)</f>
        <v>#NAME?</v>
      </c>
      <c r="X3137" s="5" t="s">
        <v>2306</v>
      </c>
      <c r="Y3137" s="5" t="s">
        <v>2306</v>
      </c>
    </row>
    <row r="3138" spans="1:25">
      <c r="A3138" s="8">
        <v>9</v>
      </c>
      <c r="B3138" s="8" t="s">
        <v>3567</v>
      </c>
      <c r="C3138" s="8" t="s">
        <v>10696</v>
      </c>
      <c r="D3138" s="8" t="s">
        <v>1794</v>
      </c>
      <c r="E3138" s="9">
        <v>42018</v>
      </c>
      <c r="F3138" s="8" t="s">
        <v>1938</v>
      </c>
      <c r="G3138" s="10" t="s">
        <v>10697</v>
      </c>
      <c r="H3138" s="10"/>
      <c r="I3138" s="8" t="s">
        <v>1797</v>
      </c>
      <c r="J3138" s="8" t="s">
        <v>1807</v>
      </c>
      <c r="K3138" s="8"/>
      <c r="L3138" s="8"/>
      <c r="M3138" s="8">
        <v>4</v>
      </c>
      <c r="N3138" s="8">
        <v>2</v>
      </c>
      <c r="O3138" s="8">
        <v>4</v>
      </c>
      <c r="P3138" s="12">
        <v>1</v>
      </c>
      <c r="Q3138" s="8">
        <v>5</v>
      </c>
      <c r="R3138" s="8" t="s">
        <v>1885</v>
      </c>
      <c r="S3138" s="8">
        <v>1</v>
      </c>
      <c r="T3138" s="8">
        <v>4</v>
      </c>
      <c r="U3138" s="8"/>
      <c r="V3138" s="8" t="str">
        <f t="shared" si="52"/>
        <v>Unknown</v>
      </c>
      <c r="W3138" s="15" t="e" cm="1">
        <f t="array" ref="W3138">IF(ISBLANK(K3138),Unknown,K3138)</f>
        <v>#NAME?</v>
      </c>
      <c r="X3138" s="5" t="s">
        <v>2306</v>
      </c>
      <c r="Y3138" s="5" t="s">
        <v>2306</v>
      </c>
    </row>
    <row r="3139" spans="1:25">
      <c r="A3139" s="8">
        <v>8</v>
      </c>
      <c r="B3139" s="8" t="s">
        <v>3567</v>
      </c>
      <c r="C3139" s="8" t="s">
        <v>10698</v>
      </c>
      <c r="D3139" s="8" t="s">
        <v>1794</v>
      </c>
      <c r="E3139" s="9">
        <v>42018</v>
      </c>
      <c r="F3139" s="8" t="s">
        <v>1795</v>
      </c>
      <c r="G3139" s="10" t="s">
        <v>10699</v>
      </c>
      <c r="H3139" s="10"/>
      <c r="I3139" s="8" t="s">
        <v>1797</v>
      </c>
      <c r="J3139" s="8" t="s">
        <v>1798</v>
      </c>
      <c r="K3139" s="8"/>
      <c r="L3139" s="8"/>
      <c r="M3139" s="8">
        <v>1</v>
      </c>
      <c r="N3139" s="8">
        <v>1</v>
      </c>
      <c r="O3139" s="8">
        <v>2</v>
      </c>
      <c r="P3139" s="12">
        <v>1</v>
      </c>
      <c r="Q3139" s="8">
        <v>1</v>
      </c>
      <c r="R3139" s="8" t="s">
        <v>1799</v>
      </c>
      <c r="S3139" s="8">
        <v>0</v>
      </c>
      <c r="T3139" s="8">
        <v>3</v>
      </c>
      <c r="U3139" s="8"/>
      <c r="V3139" s="8" t="str">
        <f t="shared" si="52"/>
        <v>Unknown</v>
      </c>
      <c r="W3139" s="15" t="e" cm="1">
        <f t="array" ref="W3139">IF(ISBLANK(K3139),Unknown,K3139)</f>
        <v>#NAME?</v>
      </c>
      <c r="X3139" s="5" t="s">
        <v>2306</v>
      </c>
      <c r="Y3139" s="5" t="s">
        <v>2306</v>
      </c>
    </row>
    <row r="3140" spans="1:25">
      <c r="A3140" s="8">
        <v>1</v>
      </c>
      <c r="B3140" s="8" t="s">
        <v>3567</v>
      </c>
      <c r="C3140" s="8" t="s">
        <v>10688</v>
      </c>
      <c r="D3140" s="8" t="s">
        <v>1794</v>
      </c>
      <c r="E3140" s="9">
        <v>42018</v>
      </c>
      <c r="F3140" s="8" t="s">
        <v>1833</v>
      </c>
      <c r="G3140" s="10" t="s">
        <v>10689</v>
      </c>
      <c r="H3140" s="10"/>
      <c r="I3140" s="8" t="s">
        <v>1797</v>
      </c>
      <c r="J3140" s="8" t="s">
        <v>1807</v>
      </c>
      <c r="K3140" s="8"/>
      <c r="L3140" s="8"/>
      <c r="M3140" s="8">
        <v>4</v>
      </c>
      <c r="N3140" s="8">
        <v>1</v>
      </c>
      <c r="O3140" s="8">
        <v>2</v>
      </c>
      <c r="P3140" s="12">
        <v>1</v>
      </c>
      <c r="Q3140" s="8">
        <v>2</v>
      </c>
      <c r="R3140" s="8" t="s">
        <v>1799</v>
      </c>
      <c r="S3140" s="8">
        <v>0</v>
      </c>
      <c r="T3140" s="8">
        <v>1</v>
      </c>
      <c r="U3140" s="8"/>
      <c r="V3140" s="8" t="str">
        <f t="shared" si="52"/>
        <v>Unknown</v>
      </c>
      <c r="W3140" s="15" t="e" cm="1">
        <f t="array" ref="W3140">IF(ISBLANK(K3140),Unknown,K3140)</f>
        <v>#NAME?</v>
      </c>
      <c r="X3140" s="5" t="s">
        <v>2306</v>
      </c>
      <c r="Y3140" s="5" t="s">
        <v>2306</v>
      </c>
    </row>
    <row r="3141" spans="1:25">
      <c r="A3141" s="8">
        <v>2</v>
      </c>
      <c r="B3141" s="8" t="s">
        <v>3567</v>
      </c>
      <c r="C3141" s="8" t="s">
        <v>10700</v>
      </c>
      <c r="D3141" s="8" t="s">
        <v>1794</v>
      </c>
      <c r="E3141" s="9">
        <v>42015</v>
      </c>
      <c r="F3141" s="8" t="s">
        <v>1795</v>
      </c>
      <c r="G3141" s="10" t="s">
        <v>10701</v>
      </c>
      <c r="H3141" s="10"/>
      <c r="I3141" s="8" t="s">
        <v>1797</v>
      </c>
      <c r="J3141" s="8" t="s">
        <v>1798</v>
      </c>
      <c r="K3141" s="8"/>
      <c r="L3141" s="8"/>
      <c r="M3141" s="8">
        <v>3</v>
      </c>
      <c r="N3141" s="8">
        <v>1</v>
      </c>
      <c r="O3141" s="8">
        <v>1</v>
      </c>
      <c r="P3141" s="12">
        <v>1</v>
      </c>
      <c r="Q3141" s="8">
        <v>1</v>
      </c>
      <c r="R3141" s="8" t="s">
        <v>1799</v>
      </c>
      <c r="S3141" s="8">
        <v>0</v>
      </c>
      <c r="T3141" s="8">
        <v>1</v>
      </c>
      <c r="U3141" s="8"/>
      <c r="V3141" s="8" t="str">
        <f t="shared" si="52"/>
        <v>Unknown</v>
      </c>
      <c r="W3141" s="15" t="e" cm="1">
        <f t="array" ref="W3141">IF(ISBLANK(K3141),Unknown,K3141)</f>
        <v>#NAME?</v>
      </c>
      <c r="X3141" s="5" t="s">
        <v>2306</v>
      </c>
      <c r="Y3141" s="5" t="s">
        <v>2306</v>
      </c>
    </row>
    <row r="3142" spans="1:25">
      <c r="A3142" s="8">
        <v>1</v>
      </c>
      <c r="B3142" s="8" t="s">
        <v>3567</v>
      </c>
      <c r="C3142" s="8" t="s">
        <v>10702</v>
      </c>
      <c r="D3142" s="8" t="s">
        <v>1794</v>
      </c>
      <c r="E3142" s="9">
        <v>42015</v>
      </c>
      <c r="F3142" s="8" t="s">
        <v>1795</v>
      </c>
      <c r="G3142" s="10" t="s">
        <v>10703</v>
      </c>
      <c r="H3142" s="10"/>
      <c r="I3142" s="8" t="s">
        <v>1797</v>
      </c>
      <c r="J3142" s="8" t="s">
        <v>1807</v>
      </c>
      <c r="K3142" s="8"/>
      <c r="L3142" s="8"/>
      <c r="M3142" s="8">
        <v>1</v>
      </c>
      <c r="N3142" s="8">
        <v>2</v>
      </c>
      <c r="O3142" s="8">
        <v>1</v>
      </c>
      <c r="P3142" s="12">
        <v>1</v>
      </c>
      <c r="Q3142" s="8">
        <v>2</v>
      </c>
      <c r="R3142" s="8" t="s">
        <v>1799</v>
      </c>
      <c r="S3142" s="8">
        <v>0</v>
      </c>
      <c r="T3142" s="8">
        <v>1</v>
      </c>
      <c r="U3142" s="8"/>
      <c r="V3142" s="8" t="str">
        <f t="shared" si="52"/>
        <v>Unknown</v>
      </c>
      <c r="W3142" s="15" t="e" cm="1">
        <f t="array" ref="W3142">IF(ISBLANK(K3142),Unknown,K3142)</f>
        <v>#NAME?</v>
      </c>
      <c r="X3142" s="5" t="s">
        <v>2306</v>
      </c>
      <c r="Y3142" s="5" t="s">
        <v>2306</v>
      </c>
    </row>
    <row r="3143" spans="1:25">
      <c r="A3143" s="8">
        <v>2</v>
      </c>
      <c r="B3143" s="8" t="s">
        <v>3567</v>
      </c>
      <c r="C3143" s="8" t="s">
        <v>6205</v>
      </c>
      <c r="D3143" s="8" t="s">
        <v>1794</v>
      </c>
      <c r="E3143" s="9">
        <v>42015</v>
      </c>
      <c r="F3143" s="8" t="s">
        <v>1795</v>
      </c>
      <c r="G3143" s="10" t="s">
        <v>10704</v>
      </c>
      <c r="H3143" s="10"/>
      <c r="I3143" s="8" t="s">
        <v>1797</v>
      </c>
      <c r="J3143" s="8" t="s">
        <v>1874</v>
      </c>
      <c r="K3143" s="8"/>
      <c r="L3143" s="8"/>
      <c r="M3143" s="8">
        <v>4</v>
      </c>
      <c r="N3143" s="8">
        <v>1</v>
      </c>
      <c r="O3143" s="8">
        <v>3</v>
      </c>
      <c r="P3143" s="12">
        <v>1</v>
      </c>
      <c r="Q3143" s="8">
        <v>4</v>
      </c>
      <c r="R3143" s="8" t="s">
        <v>1799</v>
      </c>
      <c r="S3143" s="8">
        <v>0</v>
      </c>
      <c r="T3143" s="8">
        <v>4</v>
      </c>
      <c r="U3143" s="8"/>
      <c r="V3143" s="8" t="str">
        <f t="shared" si="52"/>
        <v>Unknown</v>
      </c>
      <c r="W3143" s="15" t="e" cm="1">
        <f t="array" ref="W3143">IF(ISBLANK(K3143),Unknown,K3143)</f>
        <v>#NAME?</v>
      </c>
      <c r="X3143" s="5" t="s">
        <v>2306</v>
      </c>
      <c r="Y3143" s="5" t="s">
        <v>2306</v>
      </c>
    </row>
    <row r="3144" spans="1:25">
      <c r="A3144" s="8">
        <v>2</v>
      </c>
      <c r="B3144" s="8" t="s">
        <v>3567</v>
      </c>
      <c r="C3144" s="8" t="s">
        <v>8268</v>
      </c>
      <c r="D3144" s="8" t="s">
        <v>1794</v>
      </c>
      <c r="E3144" s="9">
        <v>42015</v>
      </c>
      <c r="F3144" s="8" t="s">
        <v>1795</v>
      </c>
      <c r="G3144" s="10" t="s">
        <v>10705</v>
      </c>
      <c r="H3144" s="10"/>
      <c r="I3144" s="8" t="s">
        <v>1797</v>
      </c>
      <c r="J3144" s="8" t="s">
        <v>1836</v>
      </c>
      <c r="K3144" s="8"/>
      <c r="L3144" s="8"/>
      <c r="M3144" s="8">
        <v>4</v>
      </c>
      <c r="N3144" s="8">
        <v>5</v>
      </c>
      <c r="O3144" s="8">
        <v>3</v>
      </c>
      <c r="P3144" s="12">
        <v>1</v>
      </c>
      <c r="Q3144" s="8">
        <v>4</v>
      </c>
      <c r="R3144" s="8" t="s">
        <v>1885</v>
      </c>
      <c r="S3144" s="8">
        <v>1</v>
      </c>
      <c r="T3144" s="8">
        <v>4</v>
      </c>
      <c r="U3144" s="8"/>
      <c r="V3144" s="8" t="str">
        <f t="shared" si="52"/>
        <v>Unknown</v>
      </c>
      <c r="W3144" s="15" t="e" cm="1">
        <f t="array" ref="W3144">IF(ISBLANK(K3144),Unknown,K3144)</f>
        <v>#NAME?</v>
      </c>
      <c r="X3144" s="5" t="s">
        <v>2306</v>
      </c>
      <c r="Y3144" s="5" t="s">
        <v>2306</v>
      </c>
    </row>
    <row r="3145" spans="1:25">
      <c r="A3145" s="8">
        <v>9</v>
      </c>
      <c r="B3145" s="8" t="s">
        <v>3567</v>
      </c>
      <c r="C3145" s="8" t="s">
        <v>10706</v>
      </c>
      <c r="D3145" s="8" t="s">
        <v>1794</v>
      </c>
      <c r="E3145" s="9">
        <v>42015</v>
      </c>
      <c r="F3145" s="8" t="s">
        <v>1795</v>
      </c>
      <c r="G3145" s="10" t="s">
        <v>10707</v>
      </c>
      <c r="H3145" s="10"/>
      <c r="I3145" s="8" t="s">
        <v>1797</v>
      </c>
      <c r="J3145" s="8" t="s">
        <v>1798</v>
      </c>
      <c r="K3145" s="8"/>
      <c r="L3145" s="8"/>
      <c r="M3145" s="8">
        <v>2</v>
      </c>
      <c r="N3145" s="8">
        <v>3</v>
      </c>
      <c r="O3145" s="8">
        <v>2</v>
      </c>
      <c r="P3145" s="12">
        <v>1</v>
      </c>
      <c r="Q3145" s="8">
        <v>2</v>
      </c>
      <c r="R3145" s="8" t="s">
        <v>1799</v>
      </c>
      <c r="S3145" s="8">
        <v>0</v>
      </c>
      <c r="T3145" s="8">
        <v>5</v>
      </c>
      <c r="U3145" s="8"/>
      <c r="V3145" s="8" t="str">
        <f t="shared" si="52"/>
        <v>Unknown</v>
      </c>
      <c r="W3145" s="15" t="e" cm="1">
        <f t="array" ref="W3145">IF(ISBLANK(K3145),Unknown,K3145)</f>
        <v>#NAME?</v>
      </c>
      <c r="X3145" s="5" t="s">
        <v>2306</v>
      </c>
      <c r="Y3145" s="5" t="s">
        <v>2306</v>
      </c>
    </row>
    <row r="3146" spans="1:25">
      <c r="A3146" s="8">
        <v>5</v>
      </c>
      <c r="B3146" s="8" t="s">
        <v>3567</v>
      </c>
      <c r="C3146" s="8" t="s">
        <v>10708</v>
      </c>
      <c r="D3146" s="8" t="s">
        <v>1794</v>
      </c>
      <c r="E3146" s="9">
        <v>42015</v>
      </c>
      <c r="F3146" s="8" t="s">
        <v>1795</v>
      </c>
      <c r="G3146" s="10" t="s">
        <v>10709</v>
      </c>
      <c r="H3146" s="10"/>
      <c r="I3146" s="8" t="s">
        <v>1797</v>
      </c>
      <c r="J3146" s="8" t="s">
        <v>1874</v>
      </c>
      <c r="K3146" s="8"/>
      <c r="L3146" s="8"/>
      <c r="M3146" s="8">
        <v>4</v>
      </c>
      <c r="N3146" s="8">
        <v>1</v>
      </c>
      <c r="O3146" s="8">
        <v>3</v>
      </c>
      <c r="P3146" s="12">
        <v>1</v>
      </c>
      <c r="Q3146" s="8">
        <v>4</v>
      </c>
      <c r="R3146" s="8" t="s">
        <v>1799</v>
      </c>
      <c r="S3146" s="8">
        <v>0</v>
      </c>
      <c r="T3146" s="8">
        <v>4</v>
      </c>
      <c r="U3146" s="8"/>
      <c r="V3146" s="8" t="str">
        <f t="shared" si="52"/>
        <v>Unknown</v>
      </c>
      <c r="W3146" s="15" t="e" cm="1">
        <f t="array" ref="W3146">IF(ISBLANK(K3146),Unknown,K3146)</f>
        <v>#NAME?</v>
      </c>
      <c r="X3146" s="5" t="s">
        <v>2306</v>
      </c>
      <c r="Y3146" s="5" t="s">
        <v>2306</v>
      </c>
    </row>
    <row r="3147" spans="1:25">
      <c r="A3147" s="8">
        <v>5</v>
      </c>
      <c r="B3147" s="8" t="s">
        <v>3567</v>
      </c>
      <c r="C3147" s="8" t="s">
        <v>10708</v>
      </c>
      <c r="D3147" s="8" t="s">
        <v>1794</v>
      </c>
      <c r="E3147" s="9">
        <v>42015</v>
      </c>
      <c r="F3147" s="8" t="s">
        <v>1795</v>
      </c>
      <c r="G3147" s="10" t="s">
        <v>10709</v>
      </c>
      <c r="H3147" s="10"/>
      <c r="I3147" s="8" t="s">
        <v>1797</v>
      </c>
      <c r="J3147" s="8" t="s">
        <v>1798</v>
      </c>
      <c r="K3147" s="8"/>
      <c r="L3147" s="8"/>
      <c r="M3147" s="8">
        <v>1</v>
      </c>
      <c r="N3147" s="8">
        <v>2</v>
      </c>
      <c r="O3147" s="8">
        <v>4</v>
      </c>
      <c r="P3147" s="12">
        <v>1</v>
      </c>
      <c r="Q3147" s="8">
        <v>3</v>
      </c>
      <c r="R3147" s="8" t="s">
        <v>1799</v>
      </c>
      <c r="S3147" s="8">
        <v>0</v>
      </c>
      <c r="T3147" s="8">
        <v>2</v>
      </c>
      <c r="U3147" s="8"/>
      <c r="V3147" s="8" t="str">
        <f t="shared" si="52"/>
        <v>Unknown</v>
      </c>
      <c r="W3147" s="15" t="e" cm="1">
        <f t="array" ref="W3147">IF(ISBLANK(K3147),Unknown,K3147)</f>
        <v>#NAME?</v>
      </c>
      <c r="X3147" s="5" t="s">
        <v>2306</v>
      </c>
      <c r="Y3147" s="5" t="s">
        <v>2306</v>
      </c>
    </row>
    <row r="3148" spans="1:25">
      <c r="A3148" s="8">
        <v>3</v>
      </c>
      <c r="B3148" s="8" t="s">
        <v>3567</v>
      </c>
      <c r="C3148" s="8" t="s">
        <v>10710</v>
      </c>
      <c r="D3148" s="8" t="s">
        <v>1794</v>
      </c>
      <c r="E3148" s="9">
        <v>42015</v>
      </c>
      <c r="F3148" s="8" t="s">
        <v>4175</v>
      </c>
      <c r="G3148" s="10" t="s">
        <v>10711</v>
      </c>
      <c r="H3148" s="10"/>
      <c r="I3148" s="8" t="s">
        <v>1797</v>
      </c>
      <c r="J3148" s="8" t="s">
        <v>1798</v>
      </c>
      <c r="K3148" s="8"/>
      <c r="L3148" s="8"/>
      <c r="M3148" s="8">
        <v>5</v>
      </c>
      <c r="N3148" s="8">
        <v>5</v>
      </c>
      <c r="O3148" s="8">
        <v>4</v>
      </c>
      <c r="P3148" s="12">
        <v>1</v>
      </c>
      <c r="Q3148" s="8">
        <v>5</v>
      </c>
      <c r="R3148" s="8" t="s">
        <v>1885</v>
      </c>
      <c r="S3148" s="8">
        <v>1</v>
      </c>
      <c r="T3148" s="8">
        <v>5</v>
      </c>
      <c r="U3148" s="8"/>
      <c r="V3148" s="8" t="str">
        <f t="shared" si="52"/>
        <v>Unknown</v>
      </c>
      <c r="W3148" s="15" t="e" cm="1">
        <f t="array" ref="W3148">IF(ISBLANK(K3148),Unknown,K3148)</f>
        <v>#NAME?</v>
      </c>
      <c r="X3148" s="5" t="s">
        <v>2306</v>
      </c>
      <c r="Y3148" s="5" t="s">
        <v>2306</v>
      </c>
    </row>
    <row r="3149" spans="1:25">
      <c r="A3149" s="8">
        <v>10</v>
      </c>
      <c r="B3149" s="8" t="s">
        <v>3567</v>
      </c>
      <c r="C3149" s="8" t="s">
        <v>10712</v>
      </c>
      <c r="D3149" s="8" t="s">
        <v>1794</v>
      </c>
      <c r="E3149" s="9">
        <v>42015</v>
      </c>
      <c r="F3149" s="8" t="s">
        <v>1795</v>
      </c>
      <c r="G3149" s="10" t="s">
        <v>10713</v>
      </c>
      <c r="H3149" s="10"/>
      <c r="I3149" s="8" t="s">
        <v>1797</v>
      </c>
      <c r="J3149" s="8" t="s">
        <v>1807</v>
      </c>
      <c r="K3149" s="8"/>
      <c r="L3149" s="8"/>
      <c r="M3149" s="8">
        <v>4</v>
      </c>
      <c r="N3149" s="8">
        <v>4</v>
      </c>
      <c r="O3149" s="8">
        <v>4</v>
      </c>
      <c r="P3149" s="12">
        <v>1</v>
      </c>
      <c r="Q3149" s="8">
        <v>4</v>
      </c>
      <c r="R3149" s="8" t="s">
        <v>1885</v>
      </c>
      <c r="S3149" s="8">
        <v>1</v>
      </c>
      <c r="T3149" s="8">
        <v>4</v>
      </c>
      <c r="U3149" s="8"/>
      <c r="V3149" s="8" t="str">
        <f t="shared" si="52"/>
        <v>Unknown</v>
      </c>
      <c r="W3149" s="15" t="e" cm="1">
        <f t="array" ref="W3149">IF(ISBLANK(K3149),Unknown,K3149)</f>
        <v>#NAME?</v>
      </c>
      <c r="X3149" s="5" t="s">
        <v>2306</v>
      </c>
      <c r="Y3149" s="5" t="s">
        <v>2306</v>
      </c>
    </row>
    <row r="3150" spans="1:25">
      <c r="A3150" s="8">
        <v>7</v>
      </c>
      <c r="B3150" s="8" t="s">
        <v>3567</v>
      </c>
      <c r="C3150" s="8" t="s">
        <v>5430</v>
      </c>
      <c r="D3150" s="8" t="s">
        <v>1794</v>
      </c>
      <c r="E3150" s="9">
        <v>42015</v>
      </c>
      <c r="F3150" s="8" t="s">
        <v>1795</v>
      </c>
      <c r="G3150" s="10" t="s">
        <v>10714</v>
      </c>
      <c r="H3150" s="10"/>
      <c r="I3150" s="8" t="s">
        <v>1797</v>
      </c>
      <c r="J3150" s="8" t="s">
        <v>1807</v>
      </c>
      <c r="K3150" s="8"/>
      <c r="L3150" s="8"/>
      <c r="M3150" s="8">
        <v>1</v>
      </c>
      <c r="N3150" s="8">
        <v>3</v>
      </c>
      <c r="O3150" s="8">
        <v>2</v>
      </c>
      <c r="P3150" s="12">
        <v>1</v>
      </c>
      <c r="Q3150" s="8">
        <v>2</v>
      </c>
      <c r="R3150" s="8" t="s">
        <v>1799</v>
      </c>
      <c r="S3150" s="8">
        <v>0</v>
      </c>
      <c r="T3150" s="8">
        <v>3</v>
      </c>
      <c r="U3150" s="8"/>
      <c r="V3150" s="8" t="str">
        <f t="shared" si="52"/>
        <v>Unknown</v>
      </c>
      <c r="W3150" s="15" t="e" cm="1">
        <f t="array" ref="W3150">IF(ISBLANK(K3150),Unknown,K3150)</f>
        <v>#NAME?</v>
      </c>
      <c r="X3150" s="5" t="s">
        <v>2306</v>
      </c>
      <c r="Y3150" s="5" t="s">
        <v>2306</v>
      </c>
    </row>
    <row r="3151" spans="1:25">
      <c r="A3151" s="8">
        <v>2</v>
      </c>
      <c r="B3151" s="8" t="s">
        <v>3567</v>
      </c>
      <c r="C3151" s="8" t="s">
        <v>7652</v>
      </c>
      <c r="D3151" s="8" t="s">
        <v>1794</v>
      </c>
      <c r="E3151" s="9">
        <v>42009</v>
      </c>
      <c r="F3151" s="8" t="s">
        <v>1795</v>
      </c>
      <c r="G3151" s="10" t="s">
        <v>10715</v>
      </c>
      <c r="H3151" s="10"/>
      <c r="I3151" s="8" t="s">
        <v>1797</v>
      </c>
      <c r="J3151" s="8" t="s">
        <v>1798</v>
      </c>
      <c r="K3151" s="8"/>
      <c r="L3151" s="8"/>
      <c r="M3151" s="8">
        <v>3</v>
      </c>
      <c r="N3151" s="8">
        <v>3</v>
      </c>
      <c r="O3151" s="8">
        <v>4</v>
      </c>
      <c r="P3151" s="12">
        <v>1</v>
      </c>
      <c r="Q3151" s="8">
        <v>3</v>
      </c>
      <c r="R3151" s="8" t="s">
        <v>1885</v>
      </c>
      <c r="S3151" s="8">
        <v>1</v>
      </c>
      <c r="T3151" s="8">
        <v>1</v>
      </c>
      <c r="U3151" s="8"/>
      <c r="V3151" s="8" t="str">
        <f t="shared" si="52"/>
        <v>Unknown</v>
      </c>
      <c r="W3151" s="15" t="e" cm="1">
        <f t="array" ref="W3151">IF(ISBLANK(K3151),Unknown,K3151)</f>
        <v>#NAME?</v>
      </c>
      <c r="X3151" s="5" t="s">
        <v>2306</v>
      </c>
      <c r="Y3151" s="5" t="s">
        <v>2306</v>
      </c>
    </row>
    <row r="3152" spans="1:25">
      <c r="A3152" s="8">
        <v>6</v>
      </c>
      <c r="B3152" s="8" t="s">
        <v>3567</v>
      </c>
      <c r="C3152" s="8" t="s">
        <v>10716</v>
      </c>
      <c r="D3152" s="8" t="s">
        <v>1794</v>
      </c>
      <c r="E3152" s="9">
        <v>42009</v>
      </c>
      <c r="F3152" s="8" t="s">
        <v>1795</v>
      </c>
      <c r="G3152" s="10" t="s">
        <v>10717</v>
      </c>
      <c r="H3152" s="10"/>
      <c r="I3152" s="8" t="s">
        <v>1797</v>
      </c>
      <c r="J3152" s="8" t="s">
        <v>1807</v>
      </c>
      <c r="K3152" s="8"/>
      <c r="L3152" s="8"/>
      <c r="M3152" s="8">
        <v>2</v>
      </c>
      <c r="N3152" s="8">
        <v>3</v>
      </c>
      <c r="O3152" s="8">
        <v>1</v>
      </c>
      <c r="P3152" s="12">
        <v>1</v>
      </c>
      <c r="Q3152" s="8">
        <v>1</v>
      </c>
      <c r="R3152" s="8" t="s">
        <v>1799</v>
      </c>
      <c r="S3152" s="8">
        <v>0</v>
      </c>
      <c r="T3152" s="8">
        <v>1</v>
      </c>
      <c r="U3152" s="8"/>
      <c r="V3152" s="8" t="str">
        <f t="shared" si="52"/>
        <v>Unknown</v>
      </c>
      <c r="W3152" s="15" t="e" cm="1">
        <f t="array" ref="W3152">IF(ISBLANK(K3152),Unknown,K3152)</f>
        <v>#NAME?</v>
      </c>
      <c r="X3152" s="5" t="s">
        <v>2306</v>
      </c>
      <c r="Y3152" s="5" t="s">
        <v>2306</v>
      </c>
    </row>
    <row r="3153" spans="1:25">
      <c r="A3153" s="8">
        <v>2</v>
      </c>
      <c r="B3153" s="8" t="s">
        <v>3567</v>
      </c>
      <c r="C3153" s="8" t="s">
        <v>10718</v>
      </c>
      <c r="D3153" s="8" t="s">
        <v>1794</v>
      </c>
      <c r="E3153" s="9">
        <v>42009</v>
      </c>
      <c r="F3153" s="8" t="s">
        <v>1795</v>
      </c>
      <c r="G3153" s="10" t="s">
        <v>10719</v>
      </c>
      <c r="H3153" s="10"/>
      <c r="I3153" s="8" t="s">
        <v>1797</v>
      </c>
      <c r="J3153" s="8" t="s">
        <v>1798</v>
      </c>
      <c r="K3153" s="8"/>
      <c r="L3153" s="8"/>
      <c r="M3153" s="8">
        <v>2</v>
      </c>
      <c r="N3153" s="8">
        <v>2</v>
      </c>
      <c r="O3153" s="8">
        <v>1</v>
      </c>
      <c r="P3153" s="12">
        <v>1</v>
      </c>
      <c r="Q3153" s="8">
        <v>2</v>
      </c>
      <c r="R3153" s="8" t="s">
        <v>1799</v>
      </c>
      <c r="S3153" s="8">
        <v>0</v>
      </c>
      <c r="T3153" s="8">
        <v>1</v>
      </c>
      <c r="U3153" s="8"/>
      <c r="V3153" s="8" t="str">
        <f t="shared" si="52"/>
        <v>Unknown</v>
      </c>
      <c r="W3153" s="15" t="e" cm="1">
        <f t="array" ref="W3153">IF(ISBLANK(K3153),Unknown,K3153)</f>
        <v>#NAME?</v>
      </c>
      <c r="X3153" s="5" t="s">
        <v>2306</v>
      </c>
      <c r="Y3153" s="5" t="s">
        <v>2306</v>
      </c>
    </row>
    <row r="3154" spans="1:25">
      <c r="A3154" s="8">
        <v>2</v>
      </c>
      <c r="B3154" s="8" t="s">
        <v>3567</v>
      </c>
      <c r="C3154" s="8" t="s">
        <v>10720</v>
      </c>
      <c r="D3154" s="8" t="s">
        <v>1794</v>
      </c>
      <c r="E3154" s="9">
        <v>42009</v>
      </c>
      <c r="F3154" s="8" t="s">
        <v>1795</v>
      </c>
      <c r="G3154" s="10" t="s">
        <v>10721</v>
      </c>
      <c r="H3154" s="10"/>
      <c r="I3154" s="8" t="s">
        <v>1797</v>
      </c>
      <c r="J3154" s="8" t="s">
        <v>1807</v>
      </c>
      <c r="K3154" s="8"/>
      <c r="L3154" s="8"/>
      <c r="M3154" s="8">
        <v>1</v>
      </c>
      <c r="N3154" s="8">
        <v>3</v>
      </c>
      <c r="O3154" s="8">
        <v>2</v>
      </c>
      <c r="P3154" s="12">
        <v>1</v>
      </c>
      <c r="Q3154" s="8">
        <v>2</v>
      </c>
      <c r="R3154" s="8" t="s">
        <v>1799</v>
      </c>
      <c r="S3154" s="8">
        <v>0</v>
      </c>
      <c r="T3154" s="8">
        <v>3</v>
      </c>
      <c r="U3154" s="8"/>
      <c r="V3154" s="8" t="str">
        <f t="shared" si="52"/>
        <v>Unknown</v>
      </c>
      <c r="W3154" s="15" t="e" cm="1">
        <f t="array" ref="W3154">IF(ISBLANK(K3154),Unknown,K3154)</f>
        <v>#NAME?</v>
      </c>
      <c r="X3154" s="5" t="s">
        <v>2306</v>
      </c>
      <c r="Y3154" s="5" t="s">
        <v>2306</v>
      </c>
    </row>
    <row r="3155" spans="1:25">
      <c r="A3155" s="8">
        <v>2</v>
      </c>
      <c r="B3155" s="8" t="s">
        <v>3567</v>
      </c>
      <c r="C3155" s="8" t="s">
        <v>10718</v>
      </c>
      <c r="D3155" s="8" t="s">
        <v>1794</v>
      </c>
      <c r="E3155" s="9">
        <v>42009</v>
      </c>
      <c r="F3155" s="8" t="s">
        <v>1795</v>
      </c>
      <c r="G3155" s="10" t="s">
        <v>10719</v>
      </c>
      <c r="H3155" s="10"/>
      <c r="I3155" s="8" t="s">
        <v>1797</v>
      </c>
      <c r="J3155" s="8" t="s">
        <v>1807</v>
      </c>
      <c r="K3155" s="8"/>
      <c r="L3155" s="8"/>
      <c r="M3155" s="8">
        <v>4</v>
      </c>
      <c r="N3155" s="8">
        <v>5</v>
      </c>
      <c r="O3155" s="8">
        <v>5</v>
      </c>
      <c r="P3155" s="12">
        <v>1</v>
      </c>
      <c r="Q3155" s="8">
        <v>5</v>
      </c>
      <c r="R3155" s="8" t="s">
        <v>1885</v>
      </c>
      <c r="S3155" s="8">
        <v>1</v>
      </c>
      <c r="T3155" s="8">
        <v>3</v>
      </c>
      <c r="U3155" s="8"/>
      <c r="V3155" s="8" t="str">
        <f t="shared" si="52"/>
        <v>Unknown</v>
      </c>
      <c r="W3155" s="15" t="e" cm="1">
        <f t="array" ref="W3155">IF(ISBLANK(K3155),Unknown,K3155)</f>
        <v>#NAME?</v>
      </c>
      <c r="X3155" s="5" t="s">
        <v>2306</v>
      </c>
      <c r="Y3155" s="5" t="s">
        <v>2306</v>
      </c>
    </row>
    <row r="3156" spans="1:25">
      <c r="A3156" s="8">
        <v>9</v>
      </c>
      <c r="B3156" s="8" t="s">
        <v>3567</v>
      </c>
      <c r="C3156" s="8" t="s">
        <v>10722</v>
      </c>
      <c r="D3156" s="8" t="s">
        <v>1794</v>
      </c>
      <c r="E3156" s="9">
        <v>42004</v>
      </c>
      <c r="F3156" s="8" t="s">
        <v>1795</v>
      </c>
      <c r="G3156" s="10" t="s">
        <v>10723</v>
      </c>
      <c r="H3156" s="10"/>
      <c r="I3156" s="8" t="s">
        <v>1797</v>
      </c>
      <c r="J3156" s="8" t="s">
        <v>1807</v>
      </c>
      <c r="K3156" s="8"/>
      <c r="L3156" s="8"/>
      <c r="M3156" s="8">
        <v>4</v>
      </c>
      <c r="N3156" s="8">
        <v>2</v>
      </c>
      <c r="O3156" s="8">
        <v>4</v>
      </c>
      <c r="P3156" s="12">
        <v>1</v>
      </c>
      <c r="Q3156" s="8">
        <v>3</v>
      </c>
      <c r="R3156" s="8" t="s">
        <v>1885</v>
      </c>
      <c r="S3156" s="8">
        <v>1</v>
      </c>
      <c r="T3156" s="8">
        <v>4</v>
      </c>
      <c r="U3156" s="8"/>
      <c r="V3156" s="8" t="str">
        <f t="shared" si="52"/>
        <v>Unknown</v>
      </c>
      <c r="W3156" s="15" t="e" cm="1">
        <f t="array" ref="W3156">IF(ISBLANK(K3156),Unknown,K3156)</f>
        <v>#NAME?</v>
      </c>
      <c r="X3156" s="5" t="s">
        <v>2306</v>
      </c>
      <c r="Y3156" s="5" t="s">
        <v>2306</v>
      </c>
    </row>
    <row r="3157" spans="1:25">
      <c r="A3157" s="8">
        <v>5</v>
      </c>
      <c r="B3157" s="8" t="s">
        <v>3567</v>
      </c>
      <c r="C3157" s="8" t="s">
        <v>10613</v>
      </c>
      <c r="D3157" s="8" t="s">
        <v>1794</v>
      </c>
      <c r="E3157" s="9">
        <v>42004</v>
      </c>
      <c r="F3157" s="8" t="s">
        <v>1938</v>
      </c>
      <c r="G3157" s="10" t="s">
        <v>10724</v>
      </c>
      <c r="H3157" s="10"/>
      <c r="I3157" s="8" t="s">
        <v>1797</v>
      </c>
      <c r="J3157" s="8" t="s">
        <v>1874</v>
      </c>
      <c r="K3157" s="8"/>
      <c r="L3157" s="8"/>
      <c r="M3157" s="8">
        <v>2</v>
      </c>
      <c r="N3157" s="8">
        <v>1</v>
      </c>
      <c r="O3157" s="8">
        <v>1</v>
      </c>
      <c r="P3157" s="12">
        <v>1</v>
      </c>
      <c r="Q3157" s="8">
        <v>3</v>
      </c>
      <c r="R3157" s="8" t="s">
        <v>1799</v>
      </c>
      <c r="S3157" s="8">
        <v>0</v>
      </c>
      <c r="T3157" s="8">
        <v>1</v>
      </c>
      <c r="U3157" s="8"/>
      <c r="V3157" s="8" t="str">
        <f t="shared" si="52"/>
        <v>Unknown</v>
      </c>
      <c r="W3157" s="15" t="e" cm="1">
        <f t="array" ref="W3157">IF(ISBLANK(K3157),Unknown,K3157)</f>
        <v>#NAME?</v>
      </c>
      <c r="X3157" s="5" t="s">
        <v>2306</v>
      </c>
      <c r="Y3157" s="5" t="s">
        <v>2306</v>
      </c>
    </row>
    <row r="3158" spans="1:25">
      <c r="A3158" s="8">
        <v>3</v>
      </c>
      <c r="B3158" s="8" t="s">
        <v>3567</v>
      </c>
      <c r="C3158" s="8" t="s">
        <v>10725</v>
      </c>
      <c r="D3158" s="8" t="s">
        <v>1794</v>
      </c>
      <c r="E3158" s="9">
        <v>42004</v>
      </c>
      <c r="F3158" s="8" t="s">
        <v>1833</v>
      </c>
      <c r="G3158" s="10" t="s">
        <v>10726</v>
      </c>
      <c r="H3158" s="10"/>
      <c r="I3158" s="8" t="s">
        <v>1797</v>
      </c>
      <c r="J3158" s="8" t="s">
        <v>1807</v>
      </c>
      <c r="K3158" s="8"/>
      <c r="L3158" s="8"/>
      <c r="M3158" s="8">
        <v>5</v>
      </c>
      <c r="N3158" s="8">
        <v>5</v>
      </c>
      <c r="O3158" s="8">
        <v>5</v>
      </c>
      <c r="P3158" s="12">
        <v>1</v>
      </c>
      <c r="Q3158" s="8">
        <v>4</v>
      </c>
      <c r="R3158" s="8" t="s">
        <v>1885</v>
      </c>
      <c r="S3158" s="8">
        <v>1</v>
      </c>
      <c r="T3158" s="8">
        <v>5</v>
      </c>
      <c r="U3158" s="8"/>
      <c r="V3158" s="8" t="str">
        <f t="shared" si="52"/>
        <v>Unknown</v>
      </c>
      <c r="W3158" s="15" t="e" cm="1">
        <f t="array" ref="W3158">IF(ISBLANK(K3158),Unknown,K3158)</f>
        <v>#NAME?</v>
      </c>
      <c r="X3158" s="5" t="s">
        <v>2306</v>
      </c>
      <c r="Y3158" s="5" t="s">
        <v>2306</v>
      </c>
    </row>
    <row r="3159" spans="1:25">
      <c r="A3159" s="8">
        <v>7</v>
      </c>
      <c r="B3159" s="8" t="s">
        <v>3567</v>
      </c>
      <c r="C3159" s="8" t="s">
        <v>10727</v>
      </c>
      <c r="D3159" s="8" t="s">
        <v>1794</v>
      </c>
      <c r="E3159" s="9">
        <v>42004</v>
      </c>
      <c r="F3159" s="8" t="s">
        <v>2341</v>
      </c>
      <c r="G3159" s="10" t="s">
        <v>10728</v>
      </c>
      <c r="H3159" s="10"/>
      <c r="I3159" s="8" t="s">
        <v>1797</v>
      </c>
      <c r="J3159" s="8" t="s">
        <v>1807</v>
      </c>
      <c r="K3159" s="8"/>
      <c r="L3159" s="8"/>
      <c r="M3159" s="8">
        <v>1</v>
      </c>
      <c r="N3159" s="8">
        <v>3</v>
      </c>
      <c r="O3159" s="8">
        <v>1</v>
      </c>
      <c r="P3159" s="12">
        <v>1</v>
      </c>
      <c r="Q3159" s="8">
        <v>1</v>
      </c>
      <c r="R3159" s="8" t="s">
        <v>1799</v>
      </c>
      <c r="S3159" s="8">
        <v>0</v>
      </c>
      <c r="T3159" s="8">
        <v>3</v>
      </c>
      <c r="U3159" s="8"/>
      <c r="V3159" s="8" t="str">
        <f t="shared" si="52"/>
        <v>Unknown</v>
      </c>
      <c r="W3159" s="15" t="e" cm="1">
        <f t="array" ref="W3159">IF(ISBLANK(K3159),Unknown,K3159)</f>
        <v>#NAME?</v>
      </c>
      <c r="X3159" s="5" t="s">
        <v>2306</v>
      </c>
      <c r="Y3159" s="5" t="s">
        <v>2306</v>
      </c>
    </row>
    <row r="3160" spans="1:25">
      <c r="A3160" s="8">
        <v>1</v>
      </c>
      <c r="B3160" s="8" t="s">
        <v>3567</v>
      </c>
      <c r="C3160" s="8" t="s">
        <v>10303</v>
      </c>
      <c r="D3160" s="8" t="s">
        <v>1794</v>
      </c>
      <c r="E3160" s="9">
        <v>42004</v>
      </c>
      <c r="F3160" s="8" t="s">
        <v>1795</v>
      </c>
      <c r="G3160" s="10" t="s">
        <v>10729</v>
      </c>
      <c r="H3160" s="10"/>
      <c r="I3160" s="8" t="s">
        <v>1797</v>
      </c>
      <c r="J3160" s="8" t="s">
        <v>1874</v>
      </c>
      <c r="K3160" s="8"/>
      <c r="L3160" s="8"/>
      <c r="M3160" s="8">
        <v>3</v>
      </c>
      <c r="N3160" s="8">
        <v>3</v>
      </c>
      <c r="O3160" s="8">
        <v>4</v>
      </c>
      <c r="P3160" s="12">
        <v>1</v>
      </c>
      <c r="Q3160" s="8">
        <v>4</v>
      </c>
      <c r="R3160" s="8" t="s">
        <v>1885</v>
      </c>
      <c r="S3160" s="8">
        <v>1</v>
      </c>
      <c r="T3160" s="8">
        <v>2</v>
      </c>
      <c r="U3160" s="8"/>
      <c r="V3160" s="8" t="str">
        <f t="shared" si="52"/>
        <v>Unknown</v>
      </c>
      <c r="W3160" s="15" t="e" cm="1">
        <f t="array" ref="W3160">IF(ISBLANK(K3160),Unknown,K3160)</f>
        <v>#NAME?</v>
      </c>
      <c r="X3160" s="5" t="s">
        <v>2306</v>
      </c>
      <c r="Y3160" s="5" t="s">
        <v>2306</v>
      </c>
    </row>
    <row r="3161" spans="1:25">
      <c r="A3161" s="8">
        <v>7</v>
      </c>
      <c r="B3161" s="8" t="s">
        <v>3567</v>
      </c>
      <c r="C3161" s="8" t="s">
        <v>10730</v>
      </c>
      <c r="D3161" s="8" t="s">
        <v>1794</v>
      </c>
      <c r="E3161" s="9">
        <v>42004</v>
      </c>
      <c r="F3161" s="8" t="s">
        <v>1795</v>
      </c>
      <c r="G3161" s="10" t="s">
        <v>10731</v>
      </c>
      <c r="H3161" s="10"/>
      <c r="I3161" s="8" t="s">
        <v>1797</v>
      </c>
      <c r="J3161" s="8" t="s">
        <v>1807</v>
      </c>
      <c r="K3161" s="8"/>
      <c r="L3161" s="8"/>
      <c r="M3161" s="8">
        <v>5</v>
      </c>
      <c r="N3161" s="8">
        <v>5</v>
      </c>
      <c r="O3161" s="8">
        <v>3</v>
      </c>
      <c r="P3161" s="12">
        <v>1</v>
      </c>
      <c r="Q3161" s="8">
        <v>5</v>
      </c>
      <c r="R3161" s="8" t="s">
        <v>1885</v>
      </c>
      <c r="S3161" s="8">
        <v>1</v>
      </c>
      <c r="T3161" s="8">
        <v>5</v>
      </c>
      <c r="U3161" s="8"/>
      <c r="V3161" s="8" t="str">
        <f t="shared" si="52"/>
        <v>Unknown</v>
      </c>
      <c r="W3161" s="15" t="e" cm="1">
        <f t="array" ref="W3161">IF(ISBLANK(K3161),Unknown,K3161)</f>
        <v>#NAME?</v>
      </c>
      <c r="X3161" s="5" t="s">
        <v>2306</v>
      </c>
      <c r="Y3161" s="5" t="s">
        <v>2306</v>
      </c>
    </row>
    <row r="3162" spans="1:25">
      <c r="A3162" s="8">
        <v>8</v>
      </c>
      <c r="B3162" s="8" t="s">
        <v>3567</v>
      </c>
      <c r="C3162" s="8" t="s">
        <v>2404</v>
      </c>
      <c r="D3162" s="8" t="s">
        <v>1794</v>
      </c>
      <c r="E3162" s="9">
        <v>42004</v>
      </c>
      <c r="F3162" s="8" t="s">
        <v>1795</v>
      </c>
      <c r="G3162" s="10" t="s">
        <v>10732</v>
      </c>
      <c r="H3162" s="10"/>
      <c r="I3162" s="8" t="s">
        <v>1797</v>
      </c>
      <c r="J3162" s="8" t="s">
        <v>1836</v>
      </c>
      <c r="K3162" s="8"/>
      <c r="L3162" s="8"/>
      <c r="M3162" s="8">
        <v>5</v>
      </c>
      <c r="N3162" s="8">
        <v>5</v>
      </c>
      <c r="O3162" s="8">
        <v>3</v>
      </c>
      <c r="P3162" s="12">
        <v>1</v>
      </c>
      <c r="Q3162" s="8">
        <v>4</v>
      </c>
      <c r="R3162" s="8" t="s">
        <v>1885</v>
      </c>
      <c r="S3162" s="8">
        <v>1</v>
      </c>
      <c r="T3162" s="8">
        <v>2</v>
      </c>
      <c r="U3162" s="8"/>
      <c r="V3162" s="8" t="str">
        <f t="shared" si="52"/>
        <v>Unknown</v>
      </c>
      <c r="W3162" s="15" t="e" cm="1">
        <f t="array" ref="W3162">IF(ISBLANK(K3162),Unknown,K3162)</f>
        <v>#NAME?</v>
      </c>
      <c r="X3162" s="5" t="s">
        <v>2306</v>
      </c>
      <c r="Y3162" s="5" t="s">
        <v>2306</v>
      </c>
    </row>
    <row r="3163" spans="1:25">
      <c r="A3163" s="8">
        <v>8</v>
      </c>
      <c r="B3163" s="8" t="s">
        <v>3567</v>
      </c>
      <c r="C3163" s="8" t="s">
        <v>3098</v>
      </c>
      <c r="D3163" s="8" t="s">
        <v>1794</v>
      </c>
      <c r="E3163" s="9">
        <v>42004</v>
      </c>
      <c r="F3163" s="8" t="s">
        <v>1795</v>
      </c>
      <c r="G3163" s="10" t="s">
        <v>10733</v>
      </c>
      <c r="H3163" s="10"/>
      <c r="I3163" s="8" t="s">
        <v>1797</v>
      </c>
      <c r="J3163" s="8" t="s">
        <v>1807</v>
      </c>
      <c r="K3163" s="8"/>
      <c r="L3163" s="8"/>
      <c r="M3163" s="8">
        <v>3</v>
      </c>
      <c r="N3163" s="8">
        <v>3</v>
      </c>
      <c r="O3163" s="8">
        <v>1</v>
      </c>
      <c r="P3163" s="12">
        <v>1</v>
      </c>
      <c r="Q3163" s="8">
        <v>1</v>
      </c>
      <c r="R3163" s="8" t="s">
        <v>1799</v>
      </c>
      <c r="S3163" s="8">
        <v>0</v>
      </c>
      <c r="T3163" s="8">
        <v>2</v>
      </c>
      <c r="U3163" s="8"/>
      <c r="V3163" s="8" t="str">
        <f t="shared" si="52"/>
        <v>Unknown</v>
      </c>
      <c r="W3163" s="15" t="e" cm="1">
        <f t="array" ref="W3163">IF(ISBLANK(K3163),Unknown,K3163)</f>
        <v>#NAME?</v>
      </c>
      <c r="X3163" s="5" t="s">
        <v>2306</v>
      </c>
      <c r="Y3163" s="5" t="s">
        <v>2306</v>
      </c>
    </row>
    <row r="3164" spans="1:25">
      <c r="A3164" s="8">
        <v>5</v>
      </c>
      <c r="B3164" s="8" t="s">
        <v>3567</v>
      </c>
      <c r="C3164" s="8" t="s">
        <v>10734</v>
      </c>
      <c r="D3164" s="8" t="s">
        <v>1794</v>
      </c>
      <c r="E3164" s="9">
        <v>42004</v>
      </c>
      <c r="F3164" s="8" t="s">
        <v>1795</v>
      </c>
      <c r="G3164" s="10" t="s">
        <v>10735</v>
      </c>
      <c r="H3164" s="10"/>
      <c r="I3164" s="8" t="s">
        <v>1797</v>
      </c>
      <c r="J3164" s="8" t="s">
        <v>1807</v>
      </c>
      <c r="K3164" s="8"/>
      <c r="L3164" s="8"/>
      <c r="M3164" s="8">
        <v>4</v>
      </c>
      <c r="N3164" s="8">
        <v>5</v>
      </c>
      <c r="O3164" s="8">
        <v>5</v>
      </c>
      <c r="P3164" s="12">
        <v>1</v>
      </c>
      <c r="Q3164" s="8">
        <v>5</v>
      </c>
      <c r="R3164" s="8" t="s">
        <v>1885</v>
      </c>
      <c r="S3164" s="8">
        <v>1</v>
      </c>
      <c r="T3164" s="8">
        <v>3</v>
      </c>
      <c r="U3164" s="8"/>
      <c r="V3164" s="8" t="str">
        <f t="shared" si="52"/>
        <v>Unknown</v>
      </c>
      <c r="W3164" s="15" t="e" cm="1">
        <f t="array" ref="W3164">IF(ISBLANK(K3164),Unknown,K3164)</f>
        <v>#NAME?</v>
      </c>
      <c r="X3164" s="5" t="s">
        <v>2306</v>
      </c>
      <c r="Y3164" s="5" t="s">
        <v>2306</v>
      </c>
    </row>
    <row r="3165" spans="1:25">
      <c r="A3165" s="8">
        <v>5</v>
      </c>
      <c r="B3165" s="8" t="s">
        <v>3567</v>
      </c>
      <c r="C3165" s="8" t="s">
        <v>10613</v>
      </c>
      <c r="D3165" s="8" t="s">
        <v>1794</v>
      </c>
      <c r="E3165" s="9">
        <v>42004</v>
      </c>
      <c r="F3165" s="8" t="s">
        <v>1938</v>
      </c>
      <c r="G3165" s="10" t="s">
        <v>10724</v>
      </c>
      <c r="H3165" s="10"/>
      <c r="I3165" s="8" t="s">
        <v>1797</v>
      </c>
      <c r="J3165" s="8" t="s">
        <v>1807</v>
      </c>
      <c r="K3165" s="8"/>
      <c r="L3165" s="8"/>
      <c r="M3165" s="8">
        <v>2</v>
      </c>
      <c r="N3165" s="8">
        <v>2</v>
      </c>
      <c r="O3165" s="8">
        <v>2</v>
      </c>
      <c r="P3165" s="12">
        <v>1</v>
      </c>
      <c r="Q3165" s="8">
        <v>1</v>
      </c>
      <c r="R3165" s="8" t="s">
        <v>1799</v>
      </c>
      <c r="S3165" s="8">
        <v>0</v>
      </c>
      <c r="T3165" s="8">
        <v>1</v>
      </c>
      <c r="U3165" s="8"/>
      <c r="V3165" s="8" t="str">
        <f t="shared" si="52"/>
        <v>Unknown</v>
      </c>
      <c r="W3165" s="15" t="e" cm="1">
        <f t="array" ref="W3165">IF(ISBLANK(K3165),Unknown,K3165)</f>
        <v>#NAME?</v>
      </c>
      <c r="X3165" s="5" t="s">
        <v>2306</v>
      </c>
      <c r="Y3165" s="5" t="s">
        <v>2306</v>
      </c>
    </row>
    <row r="3166" spans="1:25">
      <c r="A3166" s="8">
        <v>1</v>
      </c>
      <c r="B3166" s="8" t="s">
        <v>3567</v>
      </c>
      <c r="C3166" s="8" t="s">
        <v>10736</v>
      </c>
      <c r="D3166" s="8" t="s">
        <v>1794</v>
      </c>
      <c r="E3166" s="9">
        <v>42002</v>
      </c>
      <c r="F3166" s="8" t="s">
        <v>1795</v>
      </c>
      <c r="G3166" s="10" t="s">
        <v>10737</v>
      </c>
      <c r="H3166" s="10"/>
      <c r="I3166" s="8" t="s">
        <v>1797</v>
      </c>
      <c r="J3166" s="8" t="s">
        <v>1798</v>
      </c>
      <c r="K3166" s="8"/>
      <c r="L3166" s="8"/>
      <c r="M3166" s="8">
        <v>3</v>
      </c>
      <c r="N3166" s="8">
        <v>4</v>
      </c>
      <c r="O3166" s="8">
        <v>3</v>
      </c>
      <c r="P3166" s="12">
        <v>1</v>
      </c>
      <c r="Q3166" s="8">
        <v>2</v>
      </c>
      <c r="R3166" s="8" t="s">
        <v>1799</v>
      </c>
      <c r="S3166" s="8">
        <v>0</v>
      </c>
      <c r="T3166" s="8">
        <v>2</v>
      </c>
      <c r="U3166" s="8"/>
      <c r="V3166" s="8" t="str">
        <f t="shared" si="52"/>
        <v>Unknown</v>
      </c>
      <c r="W3166" s="15" t="e" cm="1">
        <f t="array" ref="W3166">IF(ISBLANK(K3166),Unknown,K3166)</f>
        <v>#NAME?</v>
      </c>
      <c r="X3166" s="5" t="s">
        <v>2306</v>
      </c>
      <c r="Y3166" s="5" t="s">
        <v>2306</v>
      </c>
    </row>
    <row r="3167" spans="1:25">
      <c r="A3167" s="8">
        <v>5</v>
      </c>
      <c r="B3167" s="8" t="s">
        <v>3567</v>
      </c>
      <c r="C3167" s="8" t="s">
        <v>10738</v>
      </c>
      <c r="D3167" s="8" t="s">
        <v>1794</v>
      </c>
      <c r="E3167" s="9">
        <v>42002</v>
      </c>
      <c r="F3167" s="8" t="s">
        <v>1795</v>
      </c>
      <c r="G3167" s="10" t="s">
        <v>10739</v>
      </c>
      <c r="H3167" s="10"/>
      <c r="I3167" s="8" t="s">
        <v>1797</v>
      </c>
      <c r="J3167" s="8" t="s">
        <v>1836</v>
      </c>
      <c r="K3167" s="8"/>
      <c r="L3167" s="8"/>
      <c r="M3167" s="8">
        <v>1</v>
      </c>
      <c r="N3167" s="8">
        <v>4</v>
      </c>
      <c r="O3167" s="8">
        <v>4</v>
      </c>
      <c r="P3167" s="12">
        <v>1</v>
      </c>
      <c r="Q3167" s="8">
        <v>3</v>
      </c>
      <c r="R3167" s="8" t="s">
        <v>1799</v>
      </c>
      <c r="S3167" s="8">
        <v>0</v>
      </c>
      <c r="T3167" s="8">
        <v>2</v>
      </c>
      <c r="U3167" s="8"/>
      <c r="V3167" s="8" t="str">
        <f t="shared" si="52"/>
        <v>Unknown</v>
      </c>
      <c r="W3167" s="15" t="e" cm="1">
        <f t="array" ref="W3167">IF(ISBLANK(K3167),Unknown,K3167)</f>
        <v>#NAME?</v>
      </c>
      <c r="X3167" s="5" t="s">
        <v>2306</v>
      </c>
      <c r="Y3167" s="5" t="s">
        <v>2306</v>
      </c>
    </row>
    <row r="3168" spans="1:25">
      <c r="A3168" s="8">
        <v>4</v>
      </c>
      <c r="B3168" s="8" t="s">
        <v>3567</v>
      </c>
      <c r="C3168" s="8" t="s">
        <v>10740</v>
      </c>
      <c r="D3168" s="8" t="s">
        <v>1794</v>
      </c>
      <c r="E3168" s="9">
        <v>41995</v>
      </c>
      <c r="F3168" s="8" t="s">
        <v>1833</v>
      </c>
      <c r="G3168" s="10" t="s">
        <v>10741</v>
      </c>
      <c r="H3168" s="10"/>
      <c r="I3168" s="8" t="s">
        <v>1797</v>
      </c>
      <c r="J3168" s="8" t="s">
        <v>1798</v>
      </c>
      <c r="K3168" s="8"/>
      <c r="L3168" s="8"/>
      <c r="M3168" s="8">
        <v>4</v>
      </c>
      <c r="N3168" s="8">
        <v>5</v>
      </c>
      <c r="O3168" s="8">
        <v>4</v>
      </c>
      <c r="P3168" s="12">
        <v>1</v>
      </c>
      <c r="Q3168" s="8">
        <v>5</v>
      </c>
      <c r="R3168" s="8" t="s">
        <v>1885</v>
      </c>
      <c r="S3168" s="8">
        <v>1</v>
      </c>
      <c r="T3168" s="8">
        <v>5</v>
      </c>
      <c r="U3168" s="8"/>
      <c r="V3168" s="8" t="str">
        <f t="shared" si="52"/>
        <v>Unknown</v>
      </c>
      <c r="W3168" s="15" t="e" cm="1">
        <f t="array" ref="W3168">IF(ISBLANK(K3168),Unknown,K3168)</f>
        <v>#NAME?</v>
      </c>
      <c r="X3168" s="5" t="s">
        <v>2306</v>
      </c>
      <c r="Y3168" s="5" t="s">
        <v>2306</v>
      </c>
    </row>
    <row r="3169" spans="1:25">
      <c r="A3169" s="8">
        <v>10</v>
      </c>
      <c r="B3169" s="8" t="s">
        <v>3567</v>
      </c>
      <c r="C3169" s="8" t="s">
        <v>10742</v>
      </c>
      <c r="D3169" s="8" t="s">
        <v>1794</v>
      </c>
      <c r="E3169" s="9">
        <v>41995</v>
      </c>
      <c r="F3169" s="8" t="s">
        <v>1795</v>
      </c>
      <c r="G3169" s="10" t="s">
        <v>10743</v>
      </c>
      <c r="H3169" s="10"/>
      <c r="I3169" s="8" t="s">
        <v>1797</v>
      </c>
      <c r="J3169" s="8" t="s">
        <v>1807</v>
      </c>
      <c r="K3169" s="8"/>
      <c r="L3169" s="8"/>
      <c r="M3169" s="8">
        <v>4</v>
      </c>
      <c r="N3169" s="8">
        <v>5</v>
      </c>
      <c r="O3169" s="8">
        <v>4</v>
      </c>
      <c r="P3169" s="12">
        <v>1</v>
      </c>
      <c r="Q3169" s="8">
        <v>5</v>
      </c>
      <c r="R3169" s="8" t="s">
        <v>1885</v>
      </c>
      <c r="S3169" s="8">
        <v>1</v>
      </c>
      <c r="T3169" s="8">
        <v>3</v>
      </c>
      <c r="U3169" s="8"/>
      <c r="V3169" s="8" t="str">
        <f t="shared" si="52"/>
        <v>Unknown</v>
      </c>
      <c r="W3169" s="15" t="e" cm="1">
        <f t="array" ref="W3169">IF(ISBLANK(K3169),Unknown,K3169)</f>
        <v>#NAME?</v>
      </c>
      <c r="X3169" s="5" t="s">
        <v>2306</v>
      </c>
      <c r="Y3169" s="5" t="s">
        <v>2306</v>
      </c>
    </row>
    <row r="3170" spans="1:25">
      <c r="A3170" s="8">
        <v>10</v>
      </c>
      <c r="B3170" s="8" t="s">
        <v>3567</v>
      </c>
      <c r="C3170" s="8" t="s">
        <v>10635</v>
      </c>
      <c r="D3170" s="8" t="s">
        <v>1794</v>
      </c>
      <c r="E3170" s="9">
        <v>41995</v>
      </c>
      <c r="F3170" s="8" t="s">
        <v>1795</v>
      </c>
      <c r="G3170" s="10" t="s">
        <v>10744</v>
      </c>
      <c r="H3170" s="10"/>
      <c r="I3170" s="8" t="s">
        <v>1797</v>
      </c>
      <c r="J3170" s="8" t="s">
        <v>1807</v>
      </c>
      <c r="K3170" s="8"/>
      <c r="L3170" s="8"/>
      <c r="M3170" s="8">
        <v>2</v>
      </c>
      <c r="N3170" s="8">
        <v>1</v>
      </c>
      <c r="O3170" s="8">
        <v>1</v>
      </c>
      <c r="P3170" s="12">
        <v>1</v>
      </c>
      <c r="Q3170" s="8">
        <v>1</v>
      </c>
      <c r="R3170" s="8" t="s">
        <v>1799</v>
      </c>
      <c r="S3170" s="8">
        <v>0</v>
      </c>
      <c r="T3170" s="8">
        <v>1</v>
      </c>
      <c r="U3170" s="8"/>
      <c r="V3170" s="8" t="str">
        <f t="shared" si="52"/>
        <v>Unknown</v>
      </c>
      <c r="W3170" s="15" t="e" cm="1">
        <f t="array" ref="W3170">IF(ISBLANK(K3170),Unknown,K3170)</f>
        <v>#NAME?</v>
      </c>
      <c r="X3170" s="5" t="s">
        <v>2306</v>
      </c>
      <c r="Y3170" s="5" t="s">
        <v>2306</v>
      </c>
    </row>
    <row r="3171" spans="1:25">
      <c r="A3171" s="8">
        <v>1</v>
      </c>
      <c r="B3171" s="8" t="s">
        <v>3567</v>
      </c>
      <c r="C3171" s="8" t="s">
        <v>10745</v>
      </c>
      <c r="D3171" s="8" t="s">
        <v>1794</v>
      </c>
      <c r="E3171" s="9">
        <v>41995</v>
      </c>
      <c r="F3171" s="8" t="s">
        <v>1795</v>
      </c>
      <c r="G3171" s="10" t="s">
        <v>10746</v>
      </c>
      <c r="H3171" s="10"/>
      <c r="I3171" s="8" t="s">
        <v>1797</v>
      </c>
      <c r="J3171" s="8" t="s">
        <v>1807</v>
      </c>
      <c r="K3171" s="8"/>
      <c r="L3171" s="8"/>
      <c r="M3171" s="8">
        <v>5</v>
      </c>
      <c r="N3171" s="8">
        <v>5</v>
      </c>
      <c r="O3171" s="8">
        <v>5</v>
      </c>
      <c r="P3171" s="12">
        <v>1</v>
      </c>
      <c r="Q3171" s="8">
        <v>5</v>
      </c>
      <c r="R3171" s="8" t="s">
        <v>1885</v>
      </c>
      <c r="S3171" s="8">
        <v>1</v>
      </c>
      <c r="T3171" s="8">
        <v>4</v>
      </c>
      <c r="U3171" s="8"/>
      <c r="V3171" s="8" t="str">
        <f t="shared" si="52"/>
        <v>Unknown</v>
      </c>
      <c r="W3171" s="15" t="e" cm="1">
        <f t="array" ref="W3171">IF(ISBLANK(K3171),Unknown,K3171)</f>
        <v>#NAME?</v>
      </c>
      <c r="X3171" s="5" t="s">
        <v>2306</v>
      </c>
      <c r="Y3171" s="5" t="s">
        <v>2306</v>
      </c>
    </row>
    <row r="3172" spans="1:25">
      <c r="A3172" s="8">
        <v>10</v>
      </c>
      <c r="B3172" s="8" t="s">
        <v>3567</v>
      </c>
      <c r="C3172" s="8" t="s">
        <v>10747</v>
      </c>
      <c r="D3172" s="8" t="s">
        <v>1794</v>
      </c>
      <c r="E3172" s="9">
        <v>41995</v>
      </c>
      <c r="F3172" s="8" t="s">
        <v>1795</v>
      </c>
      <c r="G3172" s="10" t="s">
        <v>10748</v>
      </c>
      <c r="H3172" s="10"/>
      <c r="I3172" s="8" t="s">
        <v>1797</v>
      </c>
      <c r="J3172" s="8" t="s">
        <v>1874</v>
      </c>
      <c r="K3172" s="8"/>
      <c r="L3172" s="8"/>
      <c r="M3172" s="8">
        <v>1</v>
      </c>
      <c r="N3172" s="8">
        <v>1</v>
      </c>
      <c r="O3172" s="8">
        <v>1</v>
      </c>
      <c r="P3172" s="12">
        <v>1</v>
      </c>
      <c r="Q3172" s="8">
        <v>1</v>
      </c>
      <c r="R3172" s="8" t="s">
        <v>1799</v>
      </c>
      <c r="S3172" s="8">
        <v>0</v>
      </c>
      <c r="T3172" s="8">
        <v>1</v>
      </c>
      <c r="U3172" s="8"/>
      <c r="V3172" s="8" t="str">
        <f t="shared" si="52"/>
        <v>Unknown</v>
      </c>
      <c r="W3172" s="15" t="e" cm="1">
        <f t="array" ref="W3172">IF(ISBLANK(K3172),Unknown,K3172)</f>
        <v>#NAME?</v>
      </c>
      <c r="X3172" s="5" t="s">
        <v>2306</v>
      </c>
      <c r="Y3172" s="5" t="s">
        <v>2306</v>
      </c>
    </row>
    <row r="3173" spans="1:25">
      <c r="A3173" s="8">
        <v>1</v>
      </c>
      <c r="B3173" s="8" t="s">
        <v>3567</v>
      </c>
      <c r="C3173" s="8" t="s">
        <v>10749</v>
      </c>
      <c r="D3173" s="8" t="s">
        <v>1794</v>
      </c>
      <c r="E3173" s="9">
        <v>41995</v>
      </c>
      <c r="F3173" s="8" t="s">
        <v>1795</v>
      </c>
      <c r="G3173" s="10" t="s">
        <v>10750</v>
      </c>
      <c r="H3173" s="10"/>
      <c r="I3173" s="8" t="s">
        <v>1797</v>
      </c>
      <c r="J3173" s="8" t="s">
        <v>1836</v>
      </c>
      <c r="K3173" s="8"/>
      <c r="L3173" s="8"/>
      <c r="M3173" s="8">
        <v>3</v>
      </c>
      <c r="N3173" s="8">
        <v>4</v>
      </c>
      <c r="O3173" s="8">
        <v>1</v>
      </c>
      <c r="P3173" s="12">
        <v>1</v>
      </c>
      <c r="Q3173" s="8">
        <v>1</v>
      </c>
      <c r="R3173" s="8" t="s">
        <v>1799</v>
      </c>
      <c r="S3173" s="8">
        <v>0</v>
      </c>
      <c r="T3173" s="8">
        <v>1</v>
      </c>
      <c r="U3173" s="8"/>
      <c r="V3173" s="8" t="str">
        <f t="shared" ref="V3173:V3236" si="53">IF(ISBLANK(H3173),"Unknown",H3173)</f>
        <v>Unknown</v>
      </c>
      <c r="W3173" s="15" t="e" cm="1">
        <f t="array" ref="W3173">IF(ISBLANK(K3173),Unknown,K3173)</f>
        <v>#NAME?</v>
      </c>
      <c r="X3173" s="5" t="s">
        <v>2306</v>
      </c>
      <c r="Y3173" s="5" t="s">
        <v>2306</v>
      </c>
    </row>
    <row r="3174" spans="1:25">
      <c r="A3174" s="8">
        <v>3</v>
      </c>
      <c r="B3174" s="8" t="s">
        <v>3567</v>
      </c>
      <c r="C3174" s="8" t="s">
        <v>10303</v>
      </c>
      <c r="D3174" s="8" t="s">
        <v>1794</v>
      </c>
      <c r="E3174" s="9">
        <v>41995</v>
      </c>
      <c r="F3174" s="8" t="s">
        <v>1795</v>
      </c>
      <c r="G3174" s="10" t="s">
        <v>10751</v>
      </c>
      <c r="H3174" s="10"/>
      <c r="I3174" s="8" t="s">
        <v>1797</v>
      </c>
      <c r="J3174" s="8" t="s">
        <v>1874</v>
      </c>
      <c r="K3174" s="8"/>
      <c r="L3174" s="8"/>
      <c r="M3174" s="8">
        <v>3</v>
      </c>
      <c r="N3174" s="8">
        <v>3</v>
      </c>
      <c r="O3174" s="8">
        <v>4</v>
      </c>
      <c r="P3174" s="12">
        <v>1</v>
      </c>
      <c r="Q3174" s="8">
        <v>3</v>
      </c>
      <c r="R3174" s="8" t="s">
        <v>1885</v>
      </c>
      <c r="S3174" s="8">
        <v>1</v>
      </c>
      <c r="T3174" s="8">
        <v>3</v>
      </c>
      <c r="U3174" s="8"/>
      <c r="V3174" s="8" t="str">
        <f t="shared" si="53"/>
        <v>Unknown</v>
      </c>
      <c r="W3174" s="15" t="e" cm="1">
        <f t="array" ref="W3174">IF(ISBLANK(K3174),Unknown,K3174)</f>
        <v>#NAME?</v>
      </c>
      <c r="X3174" s="5" t="s">
        <v>2306</v>
      </c>
      <c r="Y3174" s="5" t="s">
        <v>2306</v>
      </c>
    </row>
    <row r="3175" spans="1:25">
      <c r="A3175" s="8">
        <v>6</v>
      </c>
      <c r="B3175" s="8" t="s">
        <v>3567</v>
      </c>
      <c r="C3175" s="8" t="s">
        <v>5814</v>
      </c>
      <c r="D3175" s="8" t="s">
        <v>1794</v>
      </c>
      <c r="E3175" s="9">
        <v>41995</v>
      </c>
      <c r="F3175" s="8" t="s">
        <v>1833</v>
      </c>
      <c r="G3175" s="10" t="s">
        <v>10752</v>
      </c>
      <c r="H3175" s="10"/>
      <c r="I3175" s="8" t="s">
        <v>1797</v>
      </c>
      <c r="J3175" s="8" t="s">
        <v>1836</v>
      </c>
      <c r="K3175" s="8"/>
      <c r="L3175" s="8"/>
      <c r="M3175" s="8">
        <v>1</v>
      </c>
      <c r="N3175" s="8">
        <v>4</v>
      </c>
      <c r="O3175" s="8">
        <v>4</v>
      </c>
      <c r="P3175" s="12">
        <v>1</v>
      </c>
      <c r="Q3175" s="8">
        <v>3</v>
      </c>
      <c r="R3175" s="8" t="s">
        <v>1799</v>
      </c>
      <c r="S3175" s="8">
        <v>0</v>
      </c>
      <c r="T3175" s="8">
        <v>2</v>
      </c>
      <c r="U3175" s="8"/>
      <c r="V3175" s="8" t="str">
        <f t="shared" si="53"/>
        <v>Unknown</v>
      </c>
      <c r="W3175" s="15" t="e" cm="1">
        <f t="array" ref="W3175">IF(ISBLANK(K3175),Unknown,K3175)</f>
        <v>#NAME?</v>
      </c>
      <c r="X3175" s="5" t="s">
        <v>2306</v>
      </c>
      <c r="Y3175" s="5" t="s">
        <v>2306</v>
      </c>
    </row>
    <row r="3176" spans="1:25">
      <c r="A3176" s="8">
        <v>4</v>
      </c>
      <c r="B3176" s="8" t="s">
        <v>3567</v>
      </c>
      <c r="C3176" s="8" t="s">
        <v>10740</v>
      </c>
      <c r="D3176" s="8" t="s">
        <v>1794</v>
      </c>
      <c r="E3176" s="9">
        <v>41995</v>
      </c>
      <c r="F3176" s="8" t="s">
        <v>1833</v>
      </c>
      <c r="G3176" s="10" t="s">
        <v>10741</v>
      </c>
      <c r="H3176" s="10"/>
      <c r="I3176" s="8" t="s">
        <v>1797</v>
      </c>
      <c r="J3176" s="8" t="s">
        <v>1798</v>
      </c>
      <c r="K3176" s="8"/>
      <c r="L3176" s="8"/>
      <c r="M3176" s="8">
        <v>2</v>
      </c>
      <c r="N3176" s="8">
        <v>1</v>
      </c>
      <c r="O3176" s="8">
        <v>1</v>
      </c>
      <c r="P3176" s="12">
        <v>1</v>
      </c>
      <c r="Q3176" s="8">
        <v>3</v>
      </c>
      <c r="R3176" s="8" t="s">
        <v>1799</v>
      </c>
      <c r="S3176" s="8">
        <v>0</v>
      </c>
      <c r="T3176" s="8">
        <v>1</v>
      </c>
      <c r="U3176" s="8"/>
      <c r="V3176" s="8" t="str">
        <f t="shared" si="53"/>
        <v>Unknown</v>
      </c>
      <c r="W3176" s="15" t="e" cm="1">
        <f t="array" ref="W3176">IF(ISBLANK(K3176),Unknown,K3176)</f>
        <v>#NAME?</v>
      </c>
      <c r="X3176" s="5" t="s">
        <v>2306</v>
      </c>
      <c r="Y3176" s="5" t="s">
        <v>2306</v>
      </c>
    </row>
    <row r="3177" spans="1:25">
      <c r="A3177" s="8">
        <v>3</v>
      </c>
      <c r="B3177" s="8" t="s">
        <v>3567</v>
      </c>
      <c r="C3177" s="8" t="s">
        <v>10753</v>
      </c>
      <c r="D3177" s="8" t="s">
        <v>1794</v>
      </c>
      <c r="E3177" s="9">
        <v>41991</v>
      </c>
      <c r="F3177" s="8" t="s">
        <v>1795</v>
      </c>
      <c r="G3177" s="10" t="s">
        <v>10754</v>
      </c>
      <c r="H3177" s="10"/>
      <c r="I3177" s="8" t="s">
        <v>1797</v>
      </c>
      <c r="J3177" s="8" t="s">
        <v>1798</v>
      </c>
      <c r="K3177" s="8"/>
      <c r="L3177" s="8"/>
      <c r="M3177" s="8">
        <v>4</v>
      </c>
      <c r="N3177" s="8">
        <v>2</v>
      </c>
      <c r="O3177" s="8">
        <v>5</v>
      </c>
      <c r="P3177" s="12">
        <v>1</v>
      </c>
      <c r="Q3177" s="8">
        <v>5</v>
      </c>
      <c r="R3177" s="8" t="s">
        <v>1885</v>
      </c>
      <c r="S3177" s="8">
        <v>1</v>
      </c>
      <c r="T3177" s="8">
        <v>3</v>
      </c>
      <c r="U3177" s="8"/>
      <c r="V3177" s="8" t="str">
        <f t="shared" si="53"/>
        <v>Unknown</v>
      </c>
      <c r="W3177" s="15" t="e" cm="1">
        <f t="array" ref="W3177">IF(ISBLANK(K3177),Unknown,K3177)</f>
        <v>#NAME?</v>
      </c>
      <c r="X3177" s="5" t="s">
        <v>2306</v>
      </c>
      <c r="Y3177" s="5" t="s">
        <v>2306</v>
      </c>
    </row>
    <row r="3178" spans="1:25">
      <c r="A3178" s="8">
        <v>9</v>
      </c>
      <c r="B3178" s="8" t="s">
        <v>3567</v>
      </c>
      <c r="C3178" s="8" t="s">
        <v>10482</v>
      </c>
      <c r="D3178" s="8" t="s">
        <v>1794</v>
      </c>
      <c r="E3178" s="9">
        <v>41991</v>
      </c>
      <c r="F3178" s="8" t="s">
        <v>2430</v>
      </c>
      <c r="G3178" s="10" t="s">
        <v>10755</v>
      </c>
      <c r="H3178" s="10"/>
      <c r="I3178" s="8" t="s">
        <v>1797</v>
      </c>
      <c r="J3178" s="8" t="s">
        <v>1798</v>
      </c>
      <c r="K3178" s="8"/>
      <c r="L3178" s="8"/>
      <c r="M3178" s="8">
        <v>4</v>
      </c>
      <c r="N3178" s="8">
        <v>5</v>
      </c>
      <c r="O3178" s="8">
        <v>3</v>
      </c>
      <c r="P3178" s="12">
        <v>1</v>
      </c>
      <c r="Q3178" s="8">
        <v>5</v>
      </c>
      <c r="R3178" s="8" t="s">
        <v>1885</v>
      </c>
      <c r="S3178" s="8">
        <v>1</v>
      </c>
      <c r="T3178" s="8">
        <v>3</v>
      </c>
      <c r="U3178" s="8"/>
      <c r="V3178" s="8" t="str">
        <f t="shared" si="53"/>
        <v>Unknown</v>
      </c>
      <c r="W3178" s="15" t="e" cm="1">
        <f t="array" ref="W3178">IF(ISBLANK(K3178),Unknown,K3178)</f>
        <v>#NAME?</v>
      </c>
      <c r="X3178" s="5" t="s">
        <v>2306</v>
      </c>
      <c r="Y3178" s="5" t="s">
        <v>2306</v>
      </c>
    </row>
    <row r="3179" spans="1:25">
      <c r="A3179" s="8">
        <v>10</v>
      </c>
      <c r="B3179" s="8" t="s">
        <v>3567</v>
      </c>
      <c r="C3179" s="8" t="s">
        <v>10756</v>
      </c>
      <c r="D3179" s="8" t="s">
        <v>1794</v>
      </c>
      <c r="E3179" s="9">
        <v>41991</v>
      </c>
      <c r="F3179" s="8" t="s">
        <v>1872</v>
      </c>
      <c r="G3179" s="10" t="s">
        <v>10757</v>
      </c>
      <c r="H3179" s="10"/>
      <c r="I3179" s="8" t="s">
        <v>1797</v>
      </c>
      <c r="J3179" s="8" t="s">
        <v>1798</v>
      </c>
      <c r="K3179" s="8"/>
      <c r="L3179" s="8"/>
      <c r="M3179" s="8">
        <v>5</v>
      </c>
      <c r="N3179" s="8">
        <v>5</v>
      </c>
      <c r="O3179" s="8">
        <v>4</v>
      </c>
      <c r="P3179" s="12">
        <v>1</v>
      </c>
      <c r="Q3179" s="8">
        <v>5</v>
      </c>
      <c r="R3179" s="8" t="s">
        <v>1885</v>
      </c>
      <c r="S3179" s="8">
        <v>1</v>
      </c>
      <c r="T3179" s="8">
        <v>1</v>
      </c>
      <c r="U3179" s="8"/>
      <c r="V3179" s="8" t="str">
        <f t="shared" si="53"/>
        <v>Unknown</v>
      </c>
      <c r="W3179" s="15" t="e" cm="1">
        <f t="array" ref="W3179">IF(ISBLANK(K3179),Unknown,K3179)</f>
        <v>#NAME?</v>
      </c>
      <c r="X3179" s="5" t="s">
        <v>2306</v>
      </c>
      <c r="Y3179" s="5" t="s">
        <v>2306</v>
      </c>
    </row>
    <row r="3180" spans="1:25">
      <c r="A3180" s="8">
        <v>10</v>
      </c>
      <c r="B3180" s="8" t="s">
        <v>3567</v>
      </c>
      <c r="C3180" s="8" t="s">
        <v>10758</v>
      </c>
      <c r="D3180" s="8" t="s">
        <v>1794</v>
      </c>
      <c r="E3180" s="9">
        <v>41991</v>
      </c>
      <c r="F3180" s="8" t="s">
        <v>1795</v>
      </c>
      <c r="G3180" s="10" t="s">
        <v>10759</v>
      </c>
      <c r="H3180" s="10"/>
      <c r="I3180" s="8" t="s">
        <v>1797</v>
      </c>
      <c r="J3180" s="8" t="s">
        <v>1798</v>
      </c>
      <c r="K3180" s="8"/>
      <c r="L3180" s="8"/>
      <c r="M3180" s="8">
        <v>3</v>
      </c>
      <c r="N3180" s="8">
        <v>3</v>
      </c>
      <c r="O3180" s="8">
        <v>3</v>
      </c>
      <c r="P3180" s="12">
        <v>1</v>
      </c>
      <c r="Q3180" s="8">
        <v>3</v>
      </c>
      <c r="R3180" s="8" t="s">
        <v>1799</v>
      </c>
      <c r="S3180" s="8">
        <v>0</v>
      </c>
      <c r="T3180" s="8">
        <v>2</v>
      </c>
      <c r="U3180" s="8"/>
      <c r="V3180" s="8" t="str">
        <f t="shared" si="53"/>
        <v>Unknown</v>
      </c>
      <c r="W3180" s="15" t="e" cm="1">
        <f t="array" ref="W3180">IF(ISBLANK(K3180),Unknown,K3180)</f>
        <v>#NAME?</v>
      </c>
      <c r="X3180" s="5" t="s">
        <v>2306</v>
      </c>
      <c r="Y3180" s="5" t="s">
        <v>2306</v>
      </c>
    </row>
    <row r="3181" spans="1:25">
      <c r="A3181" s="8">
        <v>7</v>
      </c>
      <c r="B3181" s="8" t="s">
        <v>3567</v>
      </c>
      <c r="C3181" s="8" t="s">
        <v>10760</v>
      </c>
      <c r="D3181" s="8" t="s">
        <v>1794</v>
      </c>
      <c r="E3181" s="9">
        <v>41991</v>
      </c>
      <c r="F3181" s="8" t="s">
        <v>1938</v>
      </c>
      <c r="G3181" s="10" t="s">
        <v>10761</v>
      </c>
      <c r="H3181" s="10"/>
      <c r="I3181" s="8" t="s">
        <v>1797</v>
      </c>
      <c r="J3181" s="8" t="s">
        <v>1807</v>
      </c>
      <c r="K3181" s="8"/>
      <c r="L3181" s="8"/>
      <c r="M3181" s="8">
        <v>1</v>
      </c>
      <c r="N3181" s="8">
        <v>5</v>
      </c>
      <c r="O3181" s="8">
        <v>3</v>
      </c>
      <c r="P3181" s="12">
        <v>1</v>
      </c>
      <c r="Q3181" s="8">
        <v>1</v>
      </c>
      <c r="R3181" s="8" t="s">
        <v>1799</v>
      </c>
      <c r="S3181" s="8">
        <v>0</v>
      </c>
      <c r="T3181" s="8">
        <v>1</v>
      </c>
      <c r="U3181" s="8"/>
      <c r="V3181" s="8" t="str">
        <f t="shared" si="53"/>
        <v>Unknown</v>
      </c>
      <c r="W3181" s="15" t="e" cm="1">
        <f t="array" ref="W3181">IF(ISBLANK(K3181),Unknown,K3181)</f>
        <v>#NAME?</v>
      </c>
      <c r="X3181" s="5" t="s">
        <v>2306</v>
      </c>
      <c r="Y3181" s="5" t="s">
        <v>2306</v>
      </c>
    </row>
    <row r="3182" spans="1:25">
      <c r="A3182" s="8">
        <v>2</v>
      </c>
      <c r="B3182" s="8" t="s">
        <v>3567</v>
      </c>
      <c r="C3182" s="8" t="s">
        <v>10762</v>
      </c>
      <c r="D3182" s="8" t="s">
        <v>1794</v>
      </c>
      <c r="E3182" s="9">
        <v>41991</v>
      </c>
      <c r="F3182" s="8" t="s">
        <v>1833</v>
      </c>
      <c r="G3182" s="10" t="s">
        <v>10763</v>
      </c>
      <c r="H3182" s="10"/>
      <c r="I3182" s="8" t="s">
        <v>1797</v>
      </c>
      <c r="J3182" s="8" t="s">
        <v>1798</v>
      </c>
      <c r="K3182" s="8"/>
      <c r="L3182" s="8"/>
      <c r="M3182" s="8">
        <v>2</v>
      </c>
      <c r="N3182" s="8">
        <v>1</v>
      </c>
      <c r="O3182" s="8">
        <v>1</v>
      </c>
      <c r="P3182" s="12">
        <v>1</v>
      </c>
      <c r="Q3182" s="8">
        <v>3</v>
      </c>
      <c r="R3182" s="8" t="s">
        <v>1799</v>
      </c>
      <c r="S3182" s="8">
        <v>0</v>
      </c>
      <c r="T3182" s="8">
        <v>1</v>
      </c>
      <c r="U3182" s="8"/>
      <c r="V3182" s="8" t="str">
        <f t="shared" si="53"/>
        <v>Unknown</v>
      </c>
      <c r="W3182" s="15" t="e" cm="1">
        <f t="array" ref="W3182">IF(ISBLANK(K3182),Unknown,K3182)</f>
        <v>#NAME?</v>
      </c>
      <c r="X3182" s="5" t="s">
        <v>2306</v>
      </c>
      <c r="Y3182" s="5" t="s">
        <v>2306</v>
      </c>
    </row>
    <row r="3183" spans="1:25">
      <c r="A3183" s="8">
        <v>10</v>
      </c>
      <c r="B3183" s="8" t="s">
        <v>3567</v>
      </c>
      <c r="C3183" s="8" t="s">
        <v>10758</v>
      </c>
      <c r="D3183" s="8" t="s">
        <v>1794</v>
      </c>
      <c r="E3183" s="9">
        <v>41991</v>
      </c>
      <c r="F3183" s="8" t="s">
        <v>1795</v>
      </c>
      <c r="G3183" s="10" t="s">
        <v>10759</v>
      </c>
      <c r="H3183" s="10"/>
      <c r="I3183" s="8" t="s">
        <v>1797</v>
      </c>
      <c r="J3183" s="8" t="s">
        <v>1874</v>
      </c>
      <c r="K3183" s="8"/>
      <c r="L3183" s="8"/>
      <c r="M3183" s="8">
        <v>5</v>
      </c>
      <c r="N3183" s="8">
        <v>5</v>
      </c>
      <c r="O3183" s="8">
        <v>4</v>
      </c>
      <c r="P3183" s="12">
        <v>1</v>
      </c>
      <c r="Q3183" s="8">
        <v>5</v>
      </c>
      <c r="R3183" s="8" t="s">
        <v>1885</v>
      </c>
      <c r="S3183" s="8">
        <v>1</v>
      </c>
      <c r="T3183" s="8">
        <v>4</v>
      </c>
      <c r="U3183" s="8"/>
      <c r="V3183" s="8" t="str">
        <f t="shared" si="53"/>
        <v>Unknown</v>
      </c>
      <c r="W3183" s="15" t="e" cm="1">
        <f t="array" ref="W3183">IF(ISBLANK(K3183),Unknown,K3183)</f>
        <v>#NAME?</v>
      </c>
      <c r="X3183" s="5" t="s">
        <v>2306</v>
      </c>
      <c r="Y3183" s="5" t="s">
        <v>2306</v>
      </c>
    </row>
    <row r="3184" spans="1:25">
      <c r="A3184" s="8">
        <v>5</v>
      </c>
      <c r="B3184" s="8" t="s">
        <v>3567</v>
      </c>
      <c r="C3184" s="8" t="s">
        <v>10764</v>
      </c>
      <c r="D3184" s="8" t="s">
        <v>1794</v>
      </c>
      <c r="E3184" s="9">
        <v>41983</v>
      </c>
      <c r="F3184" s="8" t="s">
        <v>1795</v>
      </c>
      <c r="G3184" s="10" t="s">
        <v>10765</v>
      </c>
      <c r="H3184" s="10"/>
      <c r="I3184" s="8" t="s">
        <v>1797</v>
      </c>
      <c r="J3184" s="8" t="s">
        <v>1874</v>
      </c>
      <c r="K3184" s="8"/>
      <c r="L3184" s="8"/>
      <c r="M3184" s="8">
        <v>3</v>
      </c>
      <c r="N3184" s="8">
        <v>4</v>
      </c>
      <c r="O3184" s="8">
        <v>2</v>
      </c>
      <c r="P3184" s="12">
        <v>1</v>
      </c>
      <c r="Q3184" s="8">
        <v>3</v>
      </c>
      <c r="R3184" s="8" t="s">
        <v>1799</v>
      </c>
      <c r="S3184" s="8">
        <v>0</v>
      </c>
      <c r="T3184" s="8">
        <v>3</v>
      </c>
      <c r="U3184" s="8"/>
      <c r="V3184" s="8" t="str">
        <f t="shared" si="53"/>
        <v>Unknown</v>
      </c>
      <c r="W3184" s="15" t="e" cm="1">
        <f t="array" ref="W3184">IF(ISBLANK(K3184),Unknown,K3184)</f>
        <v>#NAME?</v>
      </c>
      <c r="X3184" s="5" t="s">
        <v>2306</v>
      </c>
      <c r="Y3184" s="5" t="s">
        <v>2306</v>
      </c>
    </row>
    <row r="3185" spans="1:25">
      <c r="A3185" s="8">
        <v>5</v>
      </c>
      <c r="B3185" s="8" t="s">
        <v>3567</v>
      </c>
      <c r="C3185" s="8" t="s">
        <v>10766</v>
      </c>
      <c r="D3185" s="8" t="s">
        <v>1794</v>
      </c>
      <c r="E3185" s="9">
        <v>41983</v>
      </c>
      <c r="F3185" s="8" t="s">
        <v>1833</v>
      </c>
      <c r="G3185" s="10" t="s">
        <v>10767</v>
      </c>
      <c r="H3185" s="10"/>
      <c r="I3185" s="8" t="s">
        <v>1797</v>
      </c>
      <c r="J3185" s="8" t="s">
        <v>1798</v>
      </c>
      <c r="K3185" s="8"/>
      <c r="L3185" s="8"/>
      <c r="M3185" s="8">
        <v>5</v>
      </c>
      <c r="N3185" s="8">
        <v>5</v>
      </c>
      <c r="O3185" s="8">
        <v>5</v>
      </c>
      <c r="P3185" s="12">
        <v>1</v>
      </c>
      <c r="Q3185" s="8">
        <v>4</v>
      </c>
      <c r="R3185" s="8" t="s">
        <v>1885</v>
      </c>
      <c r="S3185" s="8">
        <v>1</v>
      </c>
      <c r="T3185" s="8">
        <v>2</v>
      </c>
      <c r="U3185" s="8"/>
      <c r="V3185" s="8" t="str">
        <f t="shared" si="53"/>
        <v>Unknown</v>
      </c>
      <c r="W3185" s="15" t="e" cm="1">
        <f t="array" ref="W3185">IF(ISBLANK(K3185),Unknown,K3185)</f>
        <v>#NAME?</v>
      </c>
      <c r="X3185" s="5" t="s">
        <v>2306</v>
      </c>
      <c r="Y3185" s="5" t="s">
        <v>2306</v>
      </c>
    </row>
    <row r="3186" spans="1:25">
      <c r="A3186" s="8">
        <v>8</v>
      </c>
      <c r="B3186" s="8" t="s">
        <v>3567</v>
      </c>
      <c r="C3186" s="8" t="s">
        <v>10768</v>
      </c>
      <c r="D3186" s="8" t="s">
        <v>1794</v>
      </c>
      <c r="E3186" s="9">
        <v>41983</v>
      </c>
      <c r="F3186" s="8" t="s">
        <v>1795</v>
      </c>
      <c r="G3186" s="10" t="s">
        <v>10769</v>
      </c>
      <c r="H3186" s="10"/>
      <c r="I3186" s="8" t="s">
        <v>1797</v>
      </c>
      <c r="J3186" s="8" t="s">
        <v>1874</v>
      </c>
      <c r="K3186" s="8"/>
      <c r="L3186" s="8"/>
      <c r="M3186" s="8">
        <v>3</v>
      </c>
      <c r="N3186" s="8">
        <v>1</v>
      </c>
      <c r="O3186" s="8">
        <v>1</v>
      </c>
      <c r="P3186" s="12">
        <v>1</v>
      </c>
      <c r="Q3186" s="8">
        <v>1</v>
      </c>
      <c r="R3186" s="8" t="s">
        <v>1799</v>
      </c>
      <c r="S3186" s="8">
        <v>0</v>
      </c>
      <c r="T3186" s="8">
        <v>3</v>
      </c>
      <c r="U3186" s="8"/>
      <c r="V3186" s="8" t="str">
        <f t="shared" si="53"/>
        <v>Unknown</v>
      </c>
      <c r="W3186" s="15" t="e" cm="1">
        <f t="array" ref="W3186">IF(ISBLANK(K3186),Unknown,K3186)</f>
        <v>#NAME?</v>
      </c>
      <c r="X3186" s="5" t="s">
        <v>2306</v>
      </c>
      <c r="Y3186" s="5" t="s">
        <v>2306</v>
      </c>
    </row>
    <row r="3187" spans="1:25">
      <c r="A3187" s="8">
        <v>7</v>
      </c>
      <c r="B3187" s="8" t="s">
        <v>3567</v>
      </c>
      <c r="C3187" s="8" t="s">
        <v>10770</v>
      </c>
      <c r="D3187" s="8" t="s">
        <v>1794</v>
      </c>
      <c r="E3187" s="9">
        <v>41983</v>
      </c>
      <c r="F3187" s="8" t="s">
        <v>1795</v>
      </c>
      <c r="G3187" s="10" t="s">
        <v>10771</v>
      </c>
      <c r="H3187" s="10"/>
      <c r="I3187" s="8" t="s">
        <v>1797</v>
      </c>
      <c r="J3187" s="8" t="s">
        <v>1798</v>
      </c>
      <c r="K3187" s="8"/>
      <c r="L3187" s="8"/>
      <c r="M3187" s="8">
        <v>5</v>
      </c>
      <c r="N3187" s="8">
        <v>5</v>
      </c>
      <c r="O3187" s="8">
        <v>4</v>
      </c>
      <c r="P3187" s="12">
        <v>1</v>
      </c>
      <c r="Q3187" s="8">
        <v>5</v>
      </c>
      <c r="R3187" s="8" t="s">
        <v>1885</v>
      </c>
      <c r="S3187" s="8">
        <v>1</v>
      </c>
      <c r="T3187" s="8">
        <v>3</v>
      </c>
      <c r="U3187" s="8"/>
      <c r="V3187" s="8" t="str">
        <f t="shared" si="53"/>
        <v>Unknown</v>
      </c>
      <c r="W3187" s="15" t="e" cm="1">
        <f t="array" ref="W3187">IF(ISBLANK(K3187),Unknown,K3187)</f>
        <v>#NAME?</v>
      </c>
      <c r="X3187" s="5" t="s">
        <v>2306</v>
      </c>
      <c r="Y3187" s="5" t="s">
        <v>2306</v>
      </c>
    </row>
    <row r="3188" spans="1:25">
      <c r="A3188" s="8">
        <v>2</v>
      </c>
      <c r="B3188" s="8" t="s">
        <v>3567</v>
      </c>
      <c r="C3188" s="8" t="s">
        <v>10772</v>
      </c>
      <c r="D3188" s="8" t="s">
        <v>1794</v>
      </c>
      <c r="E3188" s="9">
        <v>41983</v>
      </c>
      <c r="F3188" s="8" t="s">
        <v>1795</v>
      </c>
      <c r="G3188" s="10" t="s">
        <v>10773</v>
      </c>
      <c r="H3188" s="10"/>
      <c r="I3188" s="8" t="s">
        <v>1797</v>
      </c>
      <c r="J3188" s="8" t="s">
        <v>1798</v>
      </c>
      <c r="K3188" s="8"/>
      <c r="L3188" s="8"/>
      <c r="M3188" s="8">
        <v>4</v>
      </c>
      <c r="N3188" s="8">
        <v>5</v>
      </c>
      <c r="O3188" s="8">
        <v>4</v>
      </c>
      <c r="P3188" s="12">
        <v>1</v>
      </c>
      <c r="Q3188" s="8">
        <v>4</v>
      </c>
      <c r="R3188" s="8" t="s">
        <v>1885</v>
      </c>
      <c r="S3188" s="8">
        <v>1</v>
      </c>
      <c r="T3188" s="8">
        <v>5</v>
      </c>
      <c r="U3188" s="8"/>
      <c r="V3188" s="8" t="str">
        <f t="shared" si="53"/>
        <v>Unknown</v>
      </c>
      <c r="W3188" s="15" t="e" cm="1">
        <f t="array" ref="W3188">IF(ISBLANK(K3188),Unknown,K3188)</f>
        <v>#NAME?</v>
      </c>
      <c r="X3188" s="5" t="s">
        <v>2306</v>
      </c>
      <c r="Y3188" s="5" t="s">
        <v>2306</v>
      </c>
    </row>
    <row r="3189" spans="1:25">
      <c r="A3189" s="8">
        <v>9</v>
      </c>
      <c r="B3189" s="8" t="s">
        <v>3567</v>
      </c>
      <c r="C3189" s="8" t="s">
        <v>10774</v>
      </c>
      <c r="D3189" s="8" t="s">
        <v>1794</v>
      </c>
      <c r="E3189" s="9">
        <v>41983</v>
      </c>
      <c r="F3189" s="8" t="s">
        <v>1795</v>
      </c>
      <c r="G3189" s="10" t="s">
        <v>10775</v>
      </c>
      <c r="H3189" s="10"/>
      <c r="I3189" s="8" t="s">
        <v>1797</v>
      </c>
      <c r="J3189" s="8" t="s">
        <v>1798</v>
      </c>
      <c r="K3189" s="8"/>
      <c r="L3189" s="8"/>
      <c r="M3189" s="8">
        <v>2</v>
      </c>
      <c r="N3189" s="8">
        <v>2</v>
      </c>
      <c r="O3189" s="8">
        <v>3</v>
      </c>
      <c r="P3189" s="12">
        <v>1</v>
      </c>
      <c r="Q3189" s="8">
        <v>1</v>
      </c>
      <c r="R3189" s="8" t="s">
        <v>1799</v>
      </c>
      <c r="S3189" s="8">
        <v>0</v>
      </c>
      <c r="T3189" s="8">
        <v>4</v>
      </c>
      <c r="U3189" s="8"/>
      <c r="V3189" s="8" t="str">
        <f t="shared" si="53"/>
        <v>Unknown</v>
      </c>
      <c r="W3189" s="15" t="e" cm="1">
        <f t="array" ref="W3189">IF(ISBLANK(K3189),Unknown,K3189)</f>
        <v>#NAME?</v>
      </c>
      <c r="X3189" s="5" t="s">
        <v>2306</v>
      </c>
      <c r="Y3189" s="5" t="s">
        <v>2306</v>
      </c>
    </row>
    <row r="3190" spans="1:25">
      <c r="A3190" s="8">
        <v>8</v>
      </c>
      <c r="B3190" s="8" t="s">
        <v>3567</v>
      </c>
      <c r="C3190" s="8" t="s">
        <v>9033</v>
      </c>
      <c r="D3190" s="8" t="s">
        <v>1794</v>
      </c>
      <c r="E3190" s="9">
        <v>41977</v>
      </c>
      <c r="F3190" s="8" t="s">
        <v>1893</v>
      </c>
      <c r="G3190" s="10" t="s">
        <v>10776</v>
      </c>
      <c r="H3190" s="10"/>
      <c r="I3190" s="8" t="s">
        <v>1797</v>
      </c>
      <c r="J3190" s="8" t="s">
        <v>1874</v>
      </c>
      <c r="K3190" s="8"/>
      <c r="L3190" s="8"/>
      <c r="M3190" s="8">
        <v>5</v>
      </c>
      <c r="N3190" s="8">
        <v>5</v>
      </c>
      <c r="O3190" s="8">
        <v>4</v>
      </c>
      <c r="P3190" s="12">
        <v>1</v>
      </c>
      <c r="Q3190" s="8">
        <v>5</v>
      </c>
      <c r="R3190" s="8" t="s">
        <v>1885</v>
      </c>
      <c r="S3190" s="8">
        <v>1</v>
      </c>
      <c r="T3190" s="8">
        <v>1</v>
      </c>
      <c r="U3190" s="8"/>
      <c r="V3190" s="8" t="str">
        <f t="shared" si="53"/>
        <v>Unknown</v>
      </c>
      <c r="W3190" s="15" t="e" cm="1">
        <f t="array" ref="W3190">IF(ISBLANK(K3190),Unknown,K3190)</f>
        <v>#NAME?</v>
      </c>
      <c r="X3190" s="5" t="s">
        <v>2306</v>
      </c>
      <c r="Y3190" s="5" t="s">
        <v>2306</v>
      </c>
    </row>
    <row r="3191" spans="1:25">
      <c r="A3191" s="8">
        <v>1</v>
      </c>
      <c r="B3191" s="8" t="s">
        <v>3567</v>
      </c>
      <c r="C3191" s="8" t="s">
        <v>10777</v>
      </c>
      <c r="D3191" s="8" t="s">
        <v>1794</v>
      </c>
      <c r="E3191" s="9">
        <v>41977</v>
      </c>
      <c r="F3191" s="8" t="s">
        <v>1833</v>
      </c>
      <c r="G3191" s="10" t="s">
        <v>10778</v>
      </c>
      <c r="H3191" s="10"/>
      <c r="I3191" s="8" t="s">
        <v>1797</v>
      </c>
      <c r="J3191" s="8" t="s">
        <v>1798</v>
      </c>
      <c r="K3191" s="8"/>
      <c r="L3191" s="8"/>
      <c r="M3191" s="8">
        <v>5</v>
      </c>
      <c r="N3191" s="8">
        <v>5</v>
      </c>
      <c r="O3191" s="8">
        <v>5</v>
      </c>
      <c r="P3191" s="12">
        <v>1</v>
      </c>
      <c r="Q3191" s="8">
        <v>5</v>
      </c>
      <c r="R3191" s="8" t="s">
        <v>1885</v>
      </c>
      <c r="S3191" s="8">
        <v>1</v>
      </c>
      <c r="T3191" s="8">
        <v>1</v>
      </c>
      <c r="U3191" s="8"/>
      <c r="V3191" s="8" t="str">
        <f t="shared" si="53"/>
        <v>Unknown</v>
      </c>
      <c r="W3191" s="15" t="e" cm="1">
        <f t="array" ref="W3191">IF(ISBLANK(K3191),Unknown,K3191)</f>
        <v>#NAME?</v>
      </c>
      <c r="X3191" s="5" t="s">
        <v>2306</v>
      </c>
      <c r="Y3191" s="5" t="s">
        <v>2306</v>
      </c>
    </row>
    <row r="3192" spans="1:25">
      <c r="A3192" s="8">
        <v>10</v>
      </c>
      <c r="B3192" s="8" t="s">
        <v>3567</v>
      </c>
      <c r="C3192" s="8" t="s">
        <v>6647</v>
      </c>
      <c r="D3192" s="8" t="s">
        <v>1794</v>
      </c>
      <c r="E3192" s="9">
        <v>41977</v>
      </c>
      <c r="F3192" s="8" t="s">
        <v>1833</v>
      </c>
      <c r="G3192" s="10" t="s">
        <v>10779</v>
      </c>
      <c r="H3192" s="10"/>
      <c r="I3192" s="8" t="s">
        <v>1797</v>
      </c>
      <c r="J3192" s="8" t="s">
        <v>1874</v>
      </c>
      <c r="K3192" s="8"/>
      <c r="L3192" s="8"/>
      <c r="M3192" s="8">
        <v>4</v>
      </c>
      <c r="N3192" s="8">
        <v>4</v>
      </c>
      <c r="O3192" s="8">
        <v>3</v>
      </c>
      <c r="P3192" s="12">
        <v>1</v>
      </c>
      <c r="Q3192" s="8">
        <v>4</v>
      </c>
      <c r="R3192" s="8" t="s">
        <v>1885</v>
      </c>
      <c r="S3192" s="8">
        <v>1</v>
      </c>
      <c r="T3192" s="8">
        <v>3</v>
      </c>
      <c r="U3192" s="8"/>
      <c r="V3192" s="8" t="str">
        <f t="shared" si="53"/>
        <v>Unknown</v>
      </c>
      <c r="W3192" s="15" t="e" cm="1">
        <f t="array" ref="W3192">IF(ISBLANK(K3192),Unknown,K3192)</f>
        <v>#NAME?</v>
      </c>
      <c r="X3192" s="5" t="s">
        <v>2306</v>
      </c>
      <c r="Y3192" s="5" t="s">
        <v>2306</v>
      </c>
    </row>
    <row r="3193" spans="1:25">
      <c r="A3193" s="8">
        <v>10</v>
      </c>
      <c r="B3193" s="8" t="s">
        <v>3567</v>
      </c>
      <c r="C3193" s="8" t="s">
        <v>9984</v>
      </c>
      <c r="D3193" s="8" t="s">
        <v>1794</v>
      </c>
      <c r="E3193" s="9">
        <v>41977</v>
      </c>
      <c r="F3193" s="8" t="s">
        <v>1795</v>
      </c>
      <c r="G3193" s="10" t="s">
        <v>10780</v>
      </c>
      <c r="H3193" s="10"/>
      <c r="I3193" s="8" t="s">
        <v>1797</v>
      </c>
      <c r="J3193" s="8" t="s">
        <v>1798</v>
      </c>
      <c r="K3193" s="8"/>
      <c r="L3193" s="8"/>
      <c r="M3193" s="8">
        <v>1</v>
      </c>
      <c r="N3193" s="8">
        <v>5</v>
      </c>
      <c r="O3193" s="8">
        <v>5</v>
      </c>
      <c r="P3193" s="12">
        <v>1</v>
      </c>
      <c r="Q3193" s="8">
        <v>4</v>
      </c>
      <c r="R3193" s="8" t="s">
        <v>1885</v>
      </c>
      <c r="S3193" s="8">
        <v>1</v>
      </c>
      <c r="T3193" s="8">
        <v>5</v>
      </c>
      <c r="U3193" s="8"/>
      <c r="V3193" s="8" t="str">
        <f t="shared" si="53"/>
        <v>Unknown</v>
      </c>
      <c r="W3193" s="15" t="e" cm="1">
        <f t="array" ref="W3193">IF(ISBLANK(K3193),Unknown,K3193)</f>
        <v>#NAME?</v>
      </c>
      <c r="X3193" s="5" t="s">
        <v>2306</v>
      </c>
      <c r="Y3193" s="5" t="s">
        <v>2306</v>
      </c>
    </row>
    <row r="3194" spans="1:25">
      <c r="A3194" s="8">
        <v>8</v>
      </c>
      <c r="B3194" s="8" t="s">
        <v>3567</v>
      </c>
      <c r="C3194" s="8" t="s">
        <v>8242</v>
      </c>
      <c r="D3194" s="8" t="s">
        <v>1794</v>
      </c>
      <c r="E3194" s="9">
        <v>41977</v>
      </c>
      <c r="F3194" s="8" t="s">
        <v>1795</v>
      </c>
      <c r="G3194" s="10" t="s">
        <v>10781</v>
      </c>
      <c r="H3194" s="10"/>
      <c r="I3194" s="8" t="s">
        <v>1797</v>
      </c>
      <c r="J3194" s="8" t="s">
        <v>1807</v>
      </c>
      <c r="K3194" s="8"/>
      <c r="L3194" s="8"/>
      <c r="M3194" s="8">
        <v>3</v>
      </c>
      <c r="N3194" s="8">
        <v>2</v>
      </c>
      <c r="O3194" s="8">
        <v>1</v>
      </c>
      <c r="P3194" s="12">
        <v>1</v>
      </c>
      <c r="Q3194" s="8">
        <v>3</v>
      </c>
      <c r="R3194" s="8" t="s">
        <v>1799</v>
      </c>
      <c r="S3194" s="8">
        <v>0</v>
      </c>
      <c r="T3194" s="8">
        <v>1</v>
      </c>
      <c r="U3194" s="8"/>
      <c r="V3194" s="8" t="str">
        <f t="shared" si="53"/>
        <v>Unknown</v>
      </c>
      <c r="W3194" s="15" t="e" cm="1">
        <f t="array" ref="W3194">IF(ISBLANK(K3194),Unknown,K3194)</f>
        <v>#NAME?</v>
      </c>
      <c r="X3194" s="5" t="s">
        <v>2306</v>
      </c>
      <c r="Y3194" s="5" t="s">
        <v>2306</v>
      </c>
    </row>
    <row r="3195" spans="1:25">
      <c r="A3195" s="8">
        <v>4</v>
      </c>
      <c r="B3195" s="8" t="s">
        <v>3567</v>
      </c>
      <c r="C3195" s="8" t="s">
        <v>10782</v>
      </c>
      <c r="D3195" s="8" t="s">
        <v>1794</v>
      </c>
      <c r="E3195" s="9">
        <v>41977</v>
      </c>
      <c r="F3195" s="8" t="s">
        <v>1795</v>
      </c>
      <c r="G3195" s="10" t="s">
        <v>10783</v>
      </c>
      <c r="H3195" s="10"/>
      <c r="I3195" s="8" t="s">
        <v>1797</v>
      </c>
      <c r="J3195" s="8" t="s">
        <v>1798</v>
      </c>
      <c r="K3195" s="8"/>
      <c r="L3195" s="8"/>
      <c r="M3195" s="8">
        <v>2</v>
      </c>
      <c r="N3195" s="8">
        <v>3</v>
      </c>
      <c r="O3195" s="8">
        <v>3</v>
      </c>
      <c r="P3195" s="12">
        <v>1</v>
      </c>
      <c r="Q3195" s="8">
        <v>4</v>
      </c>
      <c r="R3195" s="8" t="s">
        <v>1799</v>
      </c>
      <c r="S3195" s="8">
        <v>0</v>
      </c>
      <c r="T3195" s="8">
        <v>2</v>
      </c>
      <c r="U3195" s="8"/>
      <c r="V3195" s="8" t="str">
        <f t="shared" si="53"/>
        <v>Unknown</v>
      </c>
      <c r="W3195" s="15" t="e" cm="1">
        <f t="array" ref="W3195">IF(ISBLANK(K3195),Unknown,K3195)</f>
        <v>#NAME?</v>
      </c>
      <c r="X3195" s="5" t="s">
        <v>2306</v>
      </c>
      <c r="Y3195" s="5" t="s">
        <v>2306</v>
      </c>
    </row>
    <row r="3196" spans="1:25">
      <c r="A3196" s="8">
        <v>3</v>
      </c>
      <c r="B3196" s="8" t="s">
        <v>3567</v>
      </c>
      <c r="C3196" s="8" t="s">
        <v>10784</v>
      </c>
      <c r="D3196" s="8" t="s">
        <v>1794</v>
      </c>
      <c r="E3196" s="9">
        <v>41977</v>
      </c>
      <c r="F3196" s="8" t="s">
        <v>1833</v>
      </c>
      <c r="G3196" s="10" t="s">
        <v>10785</v>
      </c>
      <c r="H3196" s="10"/>
      <c r="I3196" s="8" t="s">
        <v>1797</v>
      </c>
      <c r="J3196" s="8" t="s">
        <v>1807</v>
      </c>
      <c r="K3196" s="8"/>
      <c r="L3196" s="8"/>
      <c r="M3196" s="8">
        <v>3</v>
      </c>
      <c r="N3196" s="8">
        <v>3</v>
      </c>
      <c r="O3196" s="8">
        <v>3</v>
      </c>
      <c r="P3196" s="12">
        <v>1</v>
      </c>
      <c r="Q3196" s="8">
        <v>4</v>
      </c>
      <c r="R3196" s="8" t="s">
        <v>1885</v>
      </c>
      <c r="S3196" s="8">
        <v>1</v>
      </c>
      <c r="T3196" s="8">
        <v>1</v>
      </c>
      <c r="U3196" s="8"/>
      <c r="V3196" s="8" t="str">
        <f t="shared" si="53"/>
        <v>Unknown</v>
      </c>
      <c r="W3196" s="15" t="e" cm="1">
        <f t="array" ref="W3196">IF(ISBLANK(K3196),Unknown,K3196)</f>
        <v>#NAME?</v>
      </c>
      <c r="X3196" s="5" t="s">
        <v>2306</v>
      </c>
      <c r="Y3196" s="5" t="s">
        <v>2306</v>
      </c>
    </row>
    <row r="3197" spans="1:25">
      <c r="A3197" s="8">
        <v>5</v>
      </c>
      <c r="B3197" s="8" t="s">
        <v>3567</v>
      </c>
      <c r="C3197" s="8" t="s">
        <v>10786</v>
      </c>
      <c r="D3197" s="8" t="s">
        <v>1794</v>
      </c>
      <c r="E3197" s="9">
        <v>41977</v>
      </c>
      <c r="F3197" s="8" t="s">
        <v>1899</v>
      </c>
      <c r="G3197" s="10" t="s">
        <v>10787</v>
      </c>
      <c r="H3197" s="10"/>
      <c r="I3197" s="8" t="s">
        <v>1797</v>
      </c>
      <c r="J3197" s="8" t="s">
        <v>1836</v>
      </c>
      <c r="K3197" s="8"/>
      <c r="L3197" s="8"/>
      <c r="M3197" s="8">
        <v>5</v>
      </c>
      <c r="N3197" s="8">
        <v>5</v>
      </c>
      <c r="O3197" s="8">
        <v>5</v>
      </c>
      <c r="P3197" s="12">
        <v>1</v>
      </c>
      <c r="Q3197" s="8">
        <v>5</v>
      </c>
      <c r="R3197" s="8" t="s">
        <v>1885</v>
      </c>
      <c r="S3197" s="8">
        <v>1</v>
      </c>
      <c r="T3197" s="8">
        <v>5</v>
      </c>
      <c r="U3197" s="8"/>
      <c r="V3197" s="8" t="str">
        <f t="shared" si="53"/>
        <v>Unknown</v>
      </c>
      <c r="W3197" s="15" t="e" cm="1">
        <f t="array" ref="W3197">IF(ISBLANK(K3197),Unknown,K3197)</f>
        <v>#NAME?</v>
      </c>
      <c r="X3197" s="5" t="s">
        <v>2306</v>
      </c>
      <c r="Y3197" s="5" t="s">
        <v>2306</v>
      </c>
    </row>
    <row r="3198" spans="1:25">
      <c r="A3198" s="8">
        <v>6</v>
      </c>
      <c r="B3198" s="8" t="s">
        <v>3567</v>
      </c>
      <c r="C3198" s="8" t="s">
        <v>10788</v>
      </c>
      <c r="D3198" s="8" t="s">
        <v>1794</v>
      </c>
      <c r="E3198" s="9">
        <v>41974</v>
      </c>
      <c r="F3198" s="8" t="s">
        <v>1795</v>
      </c>
      <c r="G3198" s="10" t="s">
        <v>10789</v>
      </c>
      <c r="H3198" s="10"/>
      <c r="I3198" s="8" t="s">
        <v>1797</v>
      </c>
      <c r="J3198" s="8" t="s">
        <v>1807</v>
      </c>
      <c r="K3198" s="8"/>
      <c r="L3198" s="8"/>
      <c r="M3198" s="8">
        <v>4</v>
      </c>
      <c r="N3198" s="8">
        <v>4</v>
      </c>
      <c r="O3198" s="8">
        <v>3</v>
      </c>
      <c r="P3198" s="12">
        <v>1</v>
      </c>
      <c r="Q3198" s="8">
        <v>4</v>
      </c>
      <c r="R3198" s="8" t="s">
        <v>1885</v>
      </c>
      <c r="S3198" s="8">
        <v>1</v>
      </c>
      <c r="T3198" s="8">
        <v>5</v>
      </c>
      <c r="U3198" s="8"/>
      <c r="V3198" s="8" t="str">
        <f t="shared" si="53"/>
        <v>Unknown</v>
      </c>
      <c r="W3198" s="15" t="e" cm="1">
        <f t="array" ref="W3198">IF(ISBLANK(K3198),Unknown,K3198)</f>
        <v>#NAME?</v>
      </c>
      <c r="X3198" s="5" t="s">
        <v>2306</v>
      </c>
      <c r="Y3198" s="5" t="s">
        <v>2306</v>
      </c>
    </row>
    <row r="3199" spans="1:25">
      <c r="A3199" s="8">
        <v>10</v>
      </c>
      <c r="B3199" s="8" t="s">
        <v>3567</v>
      </c>
      <c r="C3199" s="8" t="s">
        <v>10790</v>
      </c>
      <c r="D3199" s="8" t="s">
        <v>1794</v>
      </c>
      <c r="E3199" s="9">
        <v>41974</v>
      </c>
      <c r="F3199" s="8" t="s">
        <v>1795</v>
      </c>
      <c r="G3199" s="10" t="s">
        <v>10791</v>
      </c>
      <c r="H3199" s="10"/>
      <c r="I3199" s="8" t="s">
        <v>1797</v>
      </c>
      <c r="J3199" s="8" t="s">
        <v>1798</v>
      </c>
      <c r="K3199" s="8"/>
      <c r="L3199" s="8"/>
      <c r="M3199" s="8">
        <v>4</v>
      </c>
      <c r="N3199" s="8">
        <v>4</v>
      </c>
      <c r="O3199" s="8">
        <v>5</v>
      </c>
      <c r="P3199" s="12">
        <v>1</v>
      </c>
      <c r="Q3199" s="8">
        <v>3</v>
      </c>
      <c r="R3199" s="8" t="s">
        <v>1885</v>
      </c>
      <c r="S3199" s="8">
        <v>1</v>
      </c>
      <c r="T3199" s="8">
        <v>2</v>
      </c>
      <c r="U3199" s="8"/>
      <c r="V3199" s="8" t="str">
        <f t="shared" si="53"/>
        <v>Unknown</v>
      </c>
      <c r="W3199" s="15" t="e" cm="1">
        <f t="array" ref="W3199">IF(ISBLANK(K3199),Unknown,K3199)</f>
        <v>#NAME?</v>
      </c>
      <c r="X3199" s="5" t="s">
        <v>2306</v>
      </c>
      <c r="Y3199" s="5" t="s">
        <v>2306</v>
      </c>
    </row>
    <row r="3200" spans="1:25">
      <c r="A3200" s="8">
        <v>8</v>
      </c>
      <c r="B3200" s="8" t="s">
        <v>3567</v>
      </c>
      <c r="C3200" s="8" t="s">
        <v>2404</v>
      </c>
      <c r="D3200" s="8" t="s">
        <v>1794</v>
      </c>
      <c r="E3200" s="9">
        <v>41974</v>
      </c>
      <c r="F3200" s="8" t="s">
        <v>1795</v>
      </c>
      <c r="G3200" s="10" t="s">
        <v>10792</v>
      </c>
      <c r="H3200" s="10"/>
      <c r="I3200" s="8" t="s">
        <v>1797</v>
      </c>
      <c r="J3200" s="8" t="s">
        <v>1807</v>
      </c>
      <c r="K3200" s="8"/>
      <c r="L3200" s="8"/>
      <c r="M3200" s="8">
        <v>1</v>
      </c>
      <c r="N3200" s="8">
        <v>1</v>
      </c>
      <c r="O3200" s="8">
        <v>1</v>
      </c>
      <c r="P3200" s="12">
        <v>1</v>
      </c>
      <c r="Q3200" s="8">
        <v>2</v>
      </c>
      <c r="R3200" s="8" t="s">
        <v>1799</v>
      </c>
      <c r="S3200" s="8">
        <v>0</v>
      </c>
      <c r="T3200" s="8">
        <v>3</v>
      </c>
      <c r="U3200" s="8"/>
      <c r="V3200" s="8" t="str">
        <f t="shared" si="53"/>
        <v>Unknown</v>
      </c>
      <c r="W3200" s="15" t="e" cm="1">
        <f t="array" ref="W3200">IF(ISBLANK(K3200),Unknown,K3200)</f>
        <v>#NAME?</v>
      </c>
      <c r="X3200" s="5" t="s">
        <v>2306</v>
      </c>
      <c r="Y3200" s="5" t="s">
        <v>2306</v>
      </c>
    </row>
    <row r="3201" spans="1:25">
      <c r="A3201" s="8">
        <v>10</v>
      </c>
      <c r="B3201" s="8" t="s">
        <v>3567</v>
      </c>
      <c r="C3201" s="8" t="s">
        <v>10793</v>
      </c>
      <c r="D3201" s="8" t="s">
        <v>1794</v>
      </c>
      <c r="E3201" s="9">
        <v>41974</v>
      </c>
      <c r="F3201" s="8" t="s">
        <v>1795</v>
      </c>
      <c r="G3201" s="10" t="s">
        <v>10794</v>
      </c>
      <c r="H3201" s="10"/>
      <c r="I3201" s="8" t="s">
        <v>1797</v>
      </c>
      <c r="J3201" s="8" t="s">
        <v>1798</v>
      </c>
      <c r="K3201" s="8"/>
      <c r="L3201" s="8"/>
      <c r="M3201" s="8">
        <v>4</v>
      </c>
      <c r="N3201" s="8">
        <v>5</v>
      </c>
      <c r="O3201" s="8">
        <v>5</v>
      </c>
      <c r="P3201" s="12">
        <v>1</v>
      </c>
      <c r="Q3201" s="8">
        <v>5</v>
      </c>
      <c r="R3201" s="8" t="s">
        <v>1885</v>
      </c>
      <c r="S3201" s="8">
        <v>1</v>
      </c>
      <c r="T3201" s="8">
        <v>1</v>
      </c>
      <c r="U3201" s="8"/>
      <c r="V3201" s="8" t="str">
        <f t="shared" si="53"/>
        <v>Unknown</v>
      </c>
      <c r="W3201" s="15" t="e" cm="1">
        <f t="array" ref="W3201">IF(ISBLANK(K3201),Unknown,K3201)</f>
        <v>#NAME?</v>
      </c>
      <c r="X3201" s="5" t="s">
        <v>2306</v>
      </c>
      <c r="Y3201" s="5" t="s">
        <v>2306</v>
      </c>
    </row>
    <row r="3202" spans="1:25">
      <c r="A3202" s="8">
        <v>1</v>
      </c>
      <c r="B3202" s="8" t="s">
        <v>3567</v>
      </c>
      <c r="C3202" s="8" t="s">
        <v>10795</v>
      </c>
      <c r="D3202" s="8" t="s">
        <v>1794</v>
      </c>
      <c r="E3202" s="9">
        <v>41968</v>
      </c>
      <c r="F3202" s="8" t="s">
        <v>1899</v>
      </c>
      <c r="G3202" s="10" t="s">
        <v>10796</v>
      </c>
      <c r="H3202" s="10"/>
      <c r="I3202" s="8" t="s">
        <v>1797</v>
      </c>
      <c r="J3202" s="8" t="s">
        <v>1807</v>
      </c>
      <c r="K3202" s="8"/>
      <c r="L3202" s="8"/>
      <c r="M3202" s="8">
        <v>4</v>
      </c>
      <c r="N3202" s="8">
        <v>3</v>
      </c>
      <c r="O3202" s="8">
        <v>2</v>
      </c>
      <c r="P3202" s="12">
        <v>1</v>
      </c>
      <c r="Q3202" s="8">
        <v>3</v>
      </c>
      <c r="R3202" s="8" t="s">
        <v>1885</v>
      </c>
      <c r="S3202" s="8">
        <v>1</v>
      </c>
      <c r="T3202" s="8">
        <v>4</v>
      </c>
      <c r="U3202" s="8"/>
      <c r="V3202" s="8" t="str">
        <f t="shared" si="53"/>
        <v>Unknown</v>
      </c>
      <c r="W3202" s="15" t="e" cm="1">
        <f t="array" ref="W3202">IF(ISBLANK(K3202),Unknown,K3202)</f>
        <v>#NAME?</v>
      </c>
      <c r="X3202" s="5" t="s">
        <v>2306</v>
      </c>
      <c r="Y3202" s="5" t="s">
        <v>2306</v>
      </c>
    </row>
    <row r="3203" spans="1:25">
      <c r="A3203" s="8">
        <v>10</v>
      </c>
      <c r="B3203" s="8" t="s">
        <v>3567</v>
      </c>
      <c r="C3203" s="8" t="s">
        <v>9639</v>
      </c>
      <c r="D3203" s="8" t="s">
        <v>1794</v>
      </c>
      <c r="E3203" s="9">
        <v>41968</v>
      </c>
      <c r="F3203" s="8" t="s">
        <v>1795</v>
      </c>
      <c r="G3203" s="10" t="s">
        <v>10797</v>
      </c>
      <c r="H3203" s="10"/>
      <c r="I3203" s="8" t="s">
        <v>1797</v>
      </c>
      <c r="J3203" s="8" t="s">
        <v>1807</v>
      </c>
      <c r="K3203" s="8"/>
      <c r="L3203" s="8"/>
      <c r="M3203" s="8">
        <v>4</v>
      </c>
      <c r="N3203" s="8">
        <v>5</v>
      </c>
      <c r="O3203" s="8">
        <v>4</v>
      </c>
      <c r="P3203" s="12">
        <v>1</v>
      </c>
      <c r="Q3203" s="8">
        <v>5</v>
      </c>
      <c r="R3203" s="8" t="s">
        <v>1885</v>
      </c>
      <c r="S3203" s="8">
        <v>1</v>
      </c>
      <c r="T3203" s="8">
        <v>4</v>
      </c>
      <c r="U3203" s="8"/>
      <c r="V3203" s="8" t="str">
        <f t="shared" si="53"/>
        <v>Unknown</v>
      </c>
      <c r="W3203" s="15" t="e" cm="1">
        <f t="array" ref="W3203">IF(ISBLANK(K3203),Unknown,K3203)</f>
        <v>#NAME?</v>
      </c>
      <c r="X3203" s="5" t="s">
        <v>2306</v>
      </c>
      <c r="Y3203" s="5" t="s">
        <v>2306</v>
      </c>
    </row>
    <row r="3204" spans="1:25">
      <c r="A3204" s="8">
        <v>7</v>
      </c>
      <c r="B3204" s="8" t="s">
        <v>3567</v>
      </c>
      <c r="C3204" s="8" t="s">
        <v>1806</v>
      </c>
      <c r="D3204" s="8" t="s">
        <v>1794</v>
      </c>
      <c r="E3204" s="9">
        <v>41968</v>
      </c>
      <c r="F3204" s="8" t="s">
        <v>3604</v>
      </c>
      <c r="G3204" s="10" t="s">
        <v>10798</v>
      </c>
      <c r="H3204" s="10"/>
      <c r="I3204" s="8" t="s">
        <v>1797</v>
      </c>
      <c r="J3204" s="8" t="s">
        <v>1798</v>
      </c>
      <c r="K3204" s="8"/>
      <c r="L3204" s="8"/>
      <c r="M3204" s="8">
        <v>4</v>
      </c>
      <c r="N3204" s="8">
        <v>4</v>
      </c>
      <c r="O3204" s="8">
        <v>4</v>
      </c>
      <c r="P3204" s="12">
        <v>1</v>
      </c>
      <c r="Q3204" s="8">
        <v>5</v>
      </c>
      <c r="R3204" s="8" t="s">
        <v>1885</v>
      </c>
      <c r="S3204" s="8">
        <v>1</v>
      </c>
      <c r="T3204" s="8">
        <v>3</v>
      </c>
      <c r="U3204" s="8"/>
      <c r="V3204" s="8" t="str">
        <f t="shared" si="53"/>
        <v>Unknown</v>
      </c>
      <c r="W3204" s="15" t="e" cm="1">
        <f t="array" ref="W3204">IF(ISBLANK(K3204),Unknown,K3204)</f>
        <v>#NAME?</v>
      </c>
      <c r="X3204" s="5" t="s">
        <v>2306</v>
      </c>
      <c r="Y3204" s="5" t="s">
        <v>2306</v>
      </c>
    </row>
    <row r="3205" spans="1:25">
      <c r="A3205" s="8">
        <v>9</v>
      </c>
      <c r="B3205" s="8" t="s">
        <v>3567</v>
      </c>
      <c r="C3205" s="8" t="s">
        <v>9498</v>
      </c>
      <c r="D3205" s="8" t="s">
        <v>1794</v>
      </c>
      <c r="E3205" s="9">
        <v>41968</v>
      </c>
      <c r="F3205" s="8" t="s">
        <v>1833</v>
      </c>
      <c r="G3205" s="10" t="s">
        <v>10799</v>
      </c>
      <c r="H3205" s="10"/>
      <c r="I3205" s="8" t="s">
        <v>1797</v>
      </c>
      <c r="J3205" s="8" t="s">
        <v>1798</v>
      </c>
      <c r="K3205" s="8"/>
      <c r="L3205" s="8"/>
      <c r="M3205" s="8">
        <v>2</v>
      </c>
      <c r="N3205" s="8">
        <v>3</v>
      </c>
      <c r="O3205" s="8">
        <v>2</v>
      </c>
      <c r="P3205" s="12">
        <v>1</v>
      </c>
      <c r="Q3205" s="8">
        <v>4</v>
      </c>
      <c r="R3205" s="8" t="s">
        <v>1799</v>
      </c>
      <c r="S3205" s="8">
        <v>0</v>
      </c>
      <c r="T3205" s="8">
        <v>4</v>
      </c>
      <c r="U3205" s="8"/>
      <c r="V3205" s="8" t="str">
        <f t="shared" si="53"/>
        <v>Unknown</v>
      </c>
      <c r="W3205" s="15" t="e" cm="1">
        <f t="array" ref="W3205">IF(ISBLANK(K3205),Unknown,K3205)</f>
        <v>#NAME?</v>
      </c>
      <c r="X3205" s="5" t="s">
        <v>2306</v>
      </c>
      <c r="Y3205" s="5" t="s">
        <v>2306</v>
      </c>
    </row>
    <row r="3206" spans="1:25">
      <c r="A3206" s="8">
        <v>9</v>
      </c>
      <c r="B3206" s="8" t="s">
        <v>3567</v>
      </c>
      <c r="C3206" s="8" t="s">
        <v>10800</v>
      </c>
      <c r="D3206" s="8" t="s">
        <v>1794</v>
      </c>
      <c r="E3206" s="9">
        <v>41968</v>
      </c>
      <c r="F3206" s="8" t="s">
        <v>1833</v>
      </c>
      <c r="G3206" s="10" t="s">
        <v>10801</v>
      </c>
      <c r="H3206" s="10"/>
      <c r="I3206" s="8" t="s">
        <v>1797</v>
      </c>
      <c r="J3206" s="8" t="s">
        <v>1807</v>
      </c>
      <c r="K3206" s="8"/>
      <c r="L3206" s="8"/>
      <c r="M3206" s="8">
        <v>4</v>
      </c>
      <c r="N3206" s="8">
        <v>4</v>
      </c>
      <c r="O3206" s="8">
        <v>3</v>
      </c>
      <c r="P3206" s="12">
        <v>1</v>
      </c>
      <c r="Q3206" s="8">
        <v>4</v>
      </c>
      <c r="R3206" s="8" t="s">
        <v>1885</v>
      </c>
      <c r="S3206" s="8">
        <v>1</v>
      </c>
      <c r="T3206" s="8">
        <v>1</v>
      </c>
      <c r="U3206" s="8"/>
      <c r="V3206" s="8" t="str">
        <f t="shared" si="53"/>
        <v>Unknown</v>
      </c>
      <c r="W3206" s="15" t="e" cm="1">
        <f t="array" ref="W3206">IF(ISBLANK(K3206),Unknown,K3206)</f>
        <v>#NAME?</v>
      </c>
      <c r="X3206" s="5" t="s">
        <v>2306</v>
      </c>
      <c r="Y3206" s="5" t="s">
        <v>2306</v>
      </c>
    </row>
    <row r="3207" spans="1:25">
      <c r="A3207" s="8">
        <v>6</v>
      </c>
      <c r="B3207" s="8" t="s">
        <v>3567</v>
      </c>
      <c r="C3207" s="8" t="s">
        <v>10802</v>
      </c>
      <c r="D3207" s="8" t="s">
        <v>1794</v>
      </c>
      <c r="E3207" s="9">
        <v>41968</v>
      </c>
      <c r="F3207" s="8" t="s">
        <v>1795</v>
      </c>
      <c r="G3207" s="10" t="s">
        <v>10803</v>
      </c>
      <c r="H3207" s="10"/>
      <c r="I3207" s="8" t="s">
        <v>1797</v>
      </c>
      <c r="J3207" s="8" t="s">
        <v>1807</v>
      </c>
      <c r="K3207" s="8"/>
      <c r="L3207" s="8"/>
      <c r="M3207" s="8">
        <v>1</v>
      </c>
      <c r="N3207" s="8">
        <v>1</v>
      </c>
      <c r="O3207" s="8">
        <v>1</v>
      </c>
      <c r="P3207" s="12">
        <v>1</v>
      </c>
      <c r="Q3207" s="8">
        <v>2</v>
      </c>
      <c r="R3207" s="8" t="s">
        <v>1799</v>
      </c>
      <c r="S3207" s="8">
        <v>0</v>
      </c>
      <c r="T3207" s="8">
        <v>3</v>
      </c>
      <c r="U3207" s="8"/>
      <c r="V3207" s="8" t="str">
        <f t="shared" si="53"/>
        <v>Unknown</v>
      </c>
      <c r="W3207" s="15" t="e" cm="1">
        <f t="array" ref="W3207">IF(ISBLANK(K3207),Unknown,K3207)</f>
        <v>#NAME?</v>
      </c>
      <c r="X3207" s="5" t="s">
        <v>2306</v>
      </c>
      <c r="Y3207" s="5" t="s">
        <v>2306</v>
      </c>
    </row>
    <row r="3208" spans="1:25">
      <c r="A3208" s="8">
        <v>9</v>
      </c>
      <c r="B3208" s="8" t="s">
        <v>3567</v>
      </c>
      <c r="C3208" s="8" t="s">
        <v>10804</v>
      </c>
      <c r="D3208" s="8" t="s">
        <v>1794</v>
      </c>
      <c r="E3208" s="9">
        <v>41968</v>
      </c>
      <c r="F3208" s="8" t="s">
        <v>1986</v>
      </c>
      <c r="G3208" s="10" t="s">
        <v>10805</v>
      </c>
      <c r="H3208" s="10"/>
      <c r="I3208" s="8" t="s">
        <v>1797</v>
      </c>
      <c r="J3208" s="8" t="s">
        <v>1807</v>
      </c>
      <c r="K3208" s="8"/>
      <c r="L3208" s="8"/>
      <c r="M3208" s="8">
        <v>4</v>
      </c>
      <c r="N3208" s="8">
        <v>5</v>
      </c>
      <c r="O3208" s="8">
        <v>5</v>
      </c>
      <c r="P3208" s="12">
        <v>1</v>
      </c>
      <c r="Q3208" s="8">
        <v>5</v>
      </c>
      <c r="R3208" s="8" t="s">
        <v>1885</v>
      </c>
      <c r="S3208" s="8">
        <v>1</v>
      </c>
      <c r="T3208" s="8">
        <v>5</v>
      </c>
      <c r="U3208" s="8"/>
      <c r="V3208" s="8" t="str">
        <f t="shared" si="53"/>
        <v>Unknown</v>
      </c>
      <c r="W3208" s="15" t="e" cm="1">
        <f t="array" ref="W3208">IF(ISBLANK(K3208),Unknown,K3208)</f>
        <v>#NAME?</v>
      </c>
      <c r="X3208" s="5" t="s">
        <v>2306</v>
      </c>
      <c r="Y3208" s="5" t="s">
        <v>2306</v>
      </c>
    </row>
    <row r="3209" spans="1:25">
      <c r="A3209" s="8">
        <v>1</v>
      </c>
      <c r="B3209" s="8" t="s">
        <v>3567</v>
      </c>
      <c r="C3209" s="8" t="s">
        <v>10795</v>
      </c>
      <c r="D3209" s="8" t="s">
        <v>1794</v>
      </c>
      <c r="E3209" s="9">
        <v>41968</v>
      </c>
      <c r="F3209" s="8" t="s">
        <v>1899</v>
      </c>
      <c r="G3209" s="10" t="s">
        <v>10796</v>
      </c>
      <c r="H3209" s="10"/>
      <c r="I3209" s="8" t="s">
        <v>1797</v>
      </c>
      <c r="J3209" s="8" t="s">
        <v>1807</v>
      </c>
      <c r="K3209" s="8"/>
      <c r="L3209" s="8"/>
      <c r="M3209" s="8">
        <v>4</v>
      </c>
      <c r="N3209" s="8">
        <v>4</v>
      </c>
      <c r="O3209" s="8">
        <v>3</v>
      </c>
      <c r="P3209" s="12">
        <v>1</v>
      </c>
      <c r="Q3209" s="8">
        <v>4</v>
      </c>
      <c r="R3209" s="8" t="s">
        <v>1885</v>
      </c>
      <c r="S3209" s="8">
        <v>1</v>
      </c>
      <c r="T3209" s="8">
        <v>3</v>
      </c>
      <c r="U3209" s="8"/>
      <c r="V3209" s="8" t="str">
        <f t="shared" si="53"/>
        <v>Unknown</v>
      </c>
      <c r="W3209" s="15" t="e" cm="1">
        <f t="array" ref="W3209">IF(ISBLANK(K3209),Unknown,K3209)</f>
        <v>#NAME?</v>
      </c>
      <c r="X3209" s="5" t="s">
        <v>2306</v>
      </c>
      <c r="Y3209" s="5" t="s">
        <v>2306</v>
      </c>
    </row>
    <row r="3210" spans="1:25">
      <c r="A3210" s="8">
        <v>10</v>
      </c>
      <c r="B3210" s="8" t="s">
        <v>3567</v>
      </c>
      <c r="C3210" s="8" t="s">
        <v>9498</v>
      </c>
      <c r="D3210" s="8" t="s">
        <v>1794</v>
      </c>
      <c r="E3210" s="9">
        <v>41963</v>
      </c>
      <c r="F3210" s="8" t="s">
        <v>1833</v>
      </c>
      <c r="G3210" s="10" t="s">
        <v>10806</v>
      </c>
      <c r="H3210" s="10"/>
      <c r="I3210" s="8" t="s">
        <v>1797</v>
      </c>
      <c r="J3210" s="8" t="s">
        <v>1836</v>
      </c>
      <c r="K3210" s="8"/>
      <c r="L3210" s="8"/>
      <c r="M3210" s="8">
        <v>5</v>
      </c>
      <c r="N3210" s="8">
        <v>5</v>
      </c>
      <c r="O3210" s="8">
        <v>5</v>
      </c>
      <c r="P3210" s="12">
        <v>1</v>
      </c>
      <c r="Q3210" s="8">
        <v>5</v>
      </c>
      <c r="R3210" s="8" t="s">
        <v>1885</v>
      </c>
      <c r="S3210" s="8">
        <v>1</v>
      </c>
      <c r="T3210" s="8">
        <v>5</v>
      </c>
      <c r="U3210" s="8"/>
      <c r="V3210" s="8" t="str">
        <f t="shared" si="53"/>
        <v>Unknown</v>
      </c>
      <c r="W3210" s="15" t="e" cm="1">
        <f t="array" ref="W3210">IF(ISBLANK(K3210),Unknown,K3210)</f>
        <v>#NAME?</v>
      </c>
      <c r="X3210" s="5" t="s">
        <v>2306</v>
      </c>
      <c r="Y3210" s="5" t="s">
        <v>2306</v>
      </c>
    </row>
    <row r="3211" spans="1:25">
      <c r="A3211" s="8">
        <v>9</v>
      </c>
      <c r="B3211" s="8" t="s">
        <v>3567</v>
      </c>
      <c r="C3211" s="8" t="s">
        <v>10788</v>
      </c>
      <c r="D3211" s="8" t="s">
        <v>1794</v>
      </c>
      <c r="E3211" s="9">
        <v>41963</v>
      </c>
      <c r="F3211" s="8" t="s">
        <v>1795</v>
      </c>
      <c r="G3211" s="10" t="s">
        <v>10807</v>
      </c>
      <c r="H3211" s="10"/>
      <c r="I3211" s="8" t="s">
        <v>1797</v>
      </c>
      <c r="J3211" s="8" t="s">
        <v>1798</v>
      </c>
      <c r="K3211" s="8"/>
      <c r="L3211" s="8"/>
      <c r="M3211" s="8">
        <v>1</v>
      </c>
      <c r="N3211" s="8">
        <v>1</v>
      </c>
      <c r="O3211" s="8">
        <v>2</v>
      </c>
      <c r="P3211" s="12">
        <v>1</v>
      </c>
      <c r="Q3211" s="8">
        <v>2</v>
      </c>
      <c r="R3211" s="8" t="s">
        <v>1799</v>
      </c>
      <c r="S3211" s="8">
        <v>0</v>
      </c>
      <c r="T3211" s="8">
        <v>1</v>
      </c>
      <c r="U3211" s="8"/>
      <c r="V3211" s="8" t="str">
        <f t="shared" si="53"/>
        <v>Unknown</v>
      </c>
      <c r="W3211" s="15" t="e" cm="1">
        <f t="array" ref="W3211">IF(ISBLANK(K3211),Unknown,K3211)</f>
        <v>#NAME?</v>
      </c>
      <c r="X3211" s="5" t="s">
        <v>2306</v>
      </c>
      <c r="Y3211" s="5" t="s">
        <v>2306</v>
      </c>
    </row>
    <row r="3212" spans="1:25">
      <c r="A3212" s="8">
        <v>8</v>
      </c>
      <c r="B3212" s="8" t="s">
        <v>3567</v>
      </c>
      <c r="C3212" s="8" t="s">
        <v>10808</v>
      </c>
      <c r="D3212" s="8" t="s">
        <v>1794</v>
      </c>
      <c r="E3212" s="9">
        <v>41963</v>
      </c>
      <c r="F3212" s="8" t="s">
        <v>1795</v>
      </c>
      <c r="G3212" s="10" t="s">
        <v>10809</v>
      </c>
      <c r="H3212" s="10"/>
      <c r="I3212" s="8" t="s">
        <v>1797</v>
      </c>
      <c r="J3212" s="8" t="s">
        <v>1807</v>
      </c>
      <c r="K3212" s="8"/>
      <c r="L3212" s="8"/>
      <c r="M3212" s="8">
        <v>3</v>
      </c>
      <c r="N3212" s="8">
        <v>4</v>
      </c>
      <c r="O3212" s="8">
        <v>2</v>
      </c>
      <c r="P3212" s="12">
        <v>1</v>
      </c>
      <c r="Q3212" s="8">
        <v>3</v>
      </c>
      <c r="R3212" s="8" t="s">
        <v>1885</v>
      </c>
      <c r="S3212" s="8">
        <v>1</v>
      </c>
      <c r="T3212" s="8">
        <v>2</v>
      </c>
      <c r="U3212" s="8"/>
      <c r="V3212" s="8" t="str">
        <f t="shared" si="53"/>
        <v>Unknown</v>
      </c>
      <c r="W3212" s="15" t="e" cm="1">
        <f t="array" ref="W3212">IF(ISBLANK(K3212),Unknown,K3212)</f>
        <v>#NAME?</v>
      </c>
      <c r="X3212" s="5" t="s">
        <v>2306</v>
      </c>
      <c r="Y3212" s="5" t="s">
        <v>2306</v>
      </c>
    </row>
    <row r="3213" spans="1:25">
      <c r="A3213" s="8">
        <v>10</v>
      </c>
      <c r="B3213" s="8" t="s">
        <v>3567</v>
      </c>
      <c r="C3213" s="8" t="s">
        <v>10810</v>
      </c>
      <c r="D3213" s="8" t="s">
        <v>1794</v>
      </c>
      <c r="E3213" s="9">
        <v>41963</v>
      </c>
      <c r="F3213" s="8" t="s">
        <v>1795</v>
      </c>
      <c r="G3213" s="10" t="s">
        <v>10811</v>
      </c>
      <c r="H3213" s="10"/>
      <c r="I3213" s="8" t="s">
        <v>1797</v>
      </c>
      <c r="J3213" s="8" t="s">
        <v>1807</v>
      </c>
      <c r="K3213" s="8"/>
      <c r="L3213" s="8"/>
      <c r="M3213" s="8">
        <v>4</v>
      </c>
      <c r="N3213" s="8">
        <v>3</v>
      </c>
      <c r="O3213" s="8">
        <v>1</v>
      </c>
      <c r="P3213" s="12">
        <v>1</v>
      </c>
      <c r="Q3213" s="8">
        <v>3</v>
      </c>
      <c r="R3213" s="8" t="s">
        <v>1885</v>
      </c>
      <c r="S3213" s="8">
        <v>1</v>
      </c>
      <c r="T3213" s="8">
        <v>4</v>
      </c>
      <c r="U3213" s="8"/>
      <c r="V3213" s="8" t="str">
        <f t="shared" si="53"/>
        <v>Unknown</v>
      </c>
      <c r="W3213" s="15" t="e" cm="1">
        <f t="array" ref="W3213">IF(ISBLANK(K3213),Unknown,K3213)</f>
        <v>#NAME?</v>
      </c>
      <c r="X3213" s="5" t="s">
        <v>2306</v>
      </c>
      <c r="Y3213" s="5" t="s">
        <v>2306</v>
      </c>
    </row>
    <row r="3214" spans="1:25">
      <c r="A3214" s="8">
        <v>4</v>
      </c>
      <c r="B3214" s="8" t="s">
        <v>3567</v>
      </c>
      <c r="C3214" s="8" t="s">
        <v>10812</v>
      </c>
      <c r="D3214" s="8" t="s">
        <v>1794</v>
      </c>
      <c r="E3214" s="9">
        <v>41963</v>
      </c>
      <c r="F3214" s="8" t="s">
        <v>1795</v>
      </c>
      <c r="G3214" s="10" t="s">
        <v>10813</v>
      </c>
      <c r="H3214" s="10"/>
      <c r="I3214" s="8" t="s">
        <v>1797</v>
      </c>
      <c r="J3214" s="8" t="s">
        <v>1798</v>
      </c>
      <c r="K3214" s="8"/>
      <c r="L3214" s="8"/>
      <c r="M3214" s="8">
        <v>5</v>
      </c>
      <c r="N3214" s="8">
        <v>5</v>
      </c>
      <c r="O3214" s="8">
        <v>4</v>
      </c>
      <c r="P3214" s="12">
        <v>1</v>
      </c>
      <c r="Q3214" s="8">
        <v>4</v>
      </c>
      <c r="R3214" s="8" t="s">
        <v>1885</v>
      </c>
      <c r="S3214" s="8">
        <v>1</v>
      </c>
      <c r="T3214" s="8">
        <v>3</v>
      </c>
      <c r="U3214" s="8"/>
      <c r="V3214" s="8" t="str">
        <f t="shared" si="53"/>
        <v>Unknown</v>
      </c>
      <c r="W3214" s="15" t="e" cm="1">
        <f t="array" ref="W3214">IF(ISBLANK(K3214),Unknown,K3214)</f>
        <v>#NAME?</v>
      </c>
      <c r="X3214" s="5" t="s">
        <v>2306</v>
      </c>
      <c r="Y3214" s="5" t="s">
        <v>2306</v>
      </c>
    </row>
    <row r="3215" spans="1:25">
      <c r="A3215" s="8">
        <v>6</v>
      </c>
      <c r="B3215" s="8" t="s">
        <v>3567</v>
      </c>
      <c r="C3215" s="8" t="s">
        <v>10814</v>
      </c>
      <c r="D3215" s="8" t="s">
        <v>1794</v>
      </c>
      <c r="E3215" s="9">
        <v>41963</v>
      </c>
      <c r="F3215" s="8" t="s">
        <v>1833</v>
      </c>
      <c r="G3215" s="10" t="s">
        <v>10815</v>
      </c>
      <c r="H3215" s="10"/>
      <c r="I3215" s="8" t="s">
        <v>1797</v>
      </c>
      <c r="J3215" s="8" t="s">
        <v>1807</v>
      </c>
      <c r="K3215" s="8"/>
      <c r="L3215" s="8"/>
      <c r="M3215" s="8">
        <v>1</v>
      </c>
      <c r="N3215" s="8">
        <v>5</v>
      </c>
      <c r="O3215" s="8">
        <v>2</v>
      </c>
      <c r="P3215" s="12">
        <v>1</v>
      </c>
      <c r="Q3215" s="8">
        <v>1</v>
      </c>
      <c r="R3215" s="8" t="s">
        <v>1799</v>
      </c>
      <c r="S3215" s="8">
        <v>0</v>
      </c>
      <c r="T3215" s="8">
        <v>1</v>
      </c>
      <c r="U3215" s="8"/>
      <c r="V3215" s="8" t="str">
        <f t="shared" si="53"/>
        <v>Unknown</v>
      </c>
      <c r="W3215" s="15" t="e" cm="1">
        <f t="array" ref="W3215">IF(ISBLANK(K3215),Unknown,K3215)</f>
        <v>#NAME?</v>
      </c>
      <c r="X3215" s="5" t="s">
        <v>2306</v>
      </c>
      <c r="Y3215" s="5" t="s">
        <v>2306</v>
      </c>
    </row>
    <row r="3216" spans="1:25">
      <c r="A3216" s="8">
        <v>5</v>
      </c>
      <c r="B3216" s="8" t="s">
        <v>3567</v>
      </c>
      <c r="C3216" s="8" t="s">
        <v>10816</v>
      </c>
      <c r="D3216" s="8" t="s">
        <v>1794</v>
      </c>
      <c r="E3216" s="9">
        <v>41963</v>
      </c>
      <c r="F3216" s="8" t="s">
        <v>1795</v>
      </c>
      <c r="G3216" s="10" t="s">
        <v>10817</v>
      </c>
      <c r="H3216" s="10"/>
      <c r="I3216" s="8" t="s">
        <v>1797</v>
      </c>
      <c r="J3216" s="8" t="s">
        <v>1807</v>
      </c>
      <c r="K3216" s="8"/>
      <c r="L3216" s="8"/>
      <c r="M3216" s="8">
        <v>4</v>
      </c>
      <c r="N3216" s="8">
        <v>4</v>
      </c>
      <c r="O3216" s="8">
        <v>3</v>
      </c>
      <c r="P3216" s="12">
        <v>1</v>
      </c>
      <c r="Q3216" s="8">
        <v>3</v>
      </c>
      <c r="R3216" s="8" t="s">
        <v>1885</v>
      </c>
      <c r="S3216" s="8">
        <v>1</v>
      </c>
      <c r="T3216" s="8">
        <v>3</v>
      </c>
      <c r="U3216" s="8"/>
      <c r="V3216" s="8" t="str">
        <f t="shared" si="53"/>
        <v>Unknown</v>
      </c>
      <c r="W3216" s="15" t="e" cm="1">
        <f t="array" ref="W3216">IF(ISBLANK(K3216),Unknown,K3216)</f>
        <v>#NAME?</v>
      </c>
      <c r="X3216" s="5" t="s">
        <v>2306</v>
      </c>
      <c r="Y3216" s="5" t="s">
        <v>2306</v>
      </c>
    </row>
    <row r="3217" spans="1:25">
      <c r="A3217" s="8">
        <v>9</v>
      </c>
      <c r="B3217" s="8" t="s">
        <v>3567</v>
      </c>
      <c r="C3217" s="8" t="s">
        <v>10818</v>
      </c>
      <c r="D3217" s="8" t="s">
        <v>1794</v>
      </c>
      <c r="E3217" s="9">
        <v>41963</v>
      </c>
      <c r="F3217" s="8" t="s">
        <v>1795</v>
      </c>
      <c r="G3217" s="10" t="s">
        <v>10819</v>
      </c>
      <c r="H3217" s="10"/>
      <c r="I3217" s="8" t="s">
        <v>1797</v>
      </c>
      <c r="J3217" s="8" t="s">
        <v>1798</v>
      </c>
      <c r="K3217" s="8"/>
      <c r="L3217" s="8"/>
      <c r="M3217" s="8">
        <v>1</v>
      </c>
      <c r="N3217" s="8">
        <v>1</v>
      </c>
      <c r="O3217" s="8">
        <v>2</v>
      </c>
      <c r="P3217" s="12">
        <v>1</v>
      </c>
      <c r="Q3217" s="8">
        <v>2</v>
      </c>
      <c r="R3217" s="8" t="s">
        <v>1799</v>
      </c>
      <c r="S3217" s="8">
        <v>0</v>
      </c>
      <c r="T3217" s="8">
        <v>3</v>
      </c>
      <c r="U3217" s="8"/>
      <c r="V3217" s="8" t="str">
        <f t="shared" si="53"/>
        <v>Unknown</v>
      </c>
      <c r="W3217" s="15" t="e" cm="1">
        <f t="array" ref="W3217">IF(ISBLANK(K3217),Unknown,K3217)</f>
        <v>#NAME?</v>
      </c>
      <c r="X3217" s="5" t="s">
        <v>2306</v>
      </c>
      <c r="Y3217" s="5" t="s">
        <v>2306</v>
      </c>
    </row>
    <row r="3218" spans="1:25">
      <c r="A3218" s="8">
        <v>2</v>
      </c>
      <c r="B3218" s="8" t="s">
        <v>3567</v>
      </c>
      <c r="C3218" s="8" t="s">
        <v>7652</v>
      </c>
      <c r="D3218" s="8" t="s">
        <v>1794</v>
      </c>
      <c r="E3218" s="9">
        <v>41963</v>
      </c>
      <c r="F3218" s="8" t="s">
        <v>1795</v>
      </c>
      <c r="G3218" s="10" t="s">
        <v>10820</v>
      </c>
      <c r="H3218" s="10"/>
      <c r="I3218" s="8" t="s">
        <v>1797</v>
      </c>
      <c r="J3218" s="8" t="s">
        <v>1807</v>
      </c>
      <c r="K3218" s="8"/>
      <c r="L3218" s="8"/>
      <c r="M3218" s="8">
        <v>4</v>
      </c>
      <c r="N3218" s="8">
        <v>5</v>
      </c>
      <c r="O3218" s="8">
        <v>4</v>
      </c>
      <c r="P3218" s="12">
        <v>1</v>
      </c>
      <c r="Q3218" s="8">
        <v>5</v>
      </c>
      <c r="R3218" s="8" t="s">
        <v>1885</v>
      </c>
      <c r="S3218" s="8">
        <v>1</v>
      </c>
      <c r="T3218" s="8">
        <v>1</v>
      </c>
      <c r="U3218" s="8"/>
      <c r="V3218" s="8" t="str">
        <f t="shared" si="53"/>
        <v>Unknown</v>
      </c>
      <c r="W3218" s="15" t="e" cm="1">
        <f t="array" ref="W3218">IF(ISBLANK(K3218),Unknown,K3218)</f>
        <v>#NAME?</v>
      </c>
      <c r="X3218" s="5" t="s">
        <v>2306</v>
      </c>
      <c r="Y3218" s="5" t="s">
        <v>2306</v>
      </c>
    </row>
    <row r="3219" spans="1:25">
      <c r="A3219" s="8">
        <v>8</v>
      </c>
      <c r="B3219" s="8" t="s">
        <v>3567</v>
      </c>
      <c r="C3219" s="8" t="s">
        <v>10821</v>
      </c>
      <c r="D3219" s="8" t="s">
        <v>1794</v>
      </c>
      <c r="E3219" s="9">
        <v>41963</v>
      </c>
      <c r="F3219" s="8" t="s">
        <v>1833</v>
      </c>
      <c r="G3219" s="10" t="s">
        <v>10822</v>
      </c>
      <c r="H3219" s="10"/>
      <c r="I3219" s="8" t="s">
        <v>1797</v>
      </c>
      <c r="J3219" s="8" t="s">
        <v>1798</v>
      </c>
      <c r="K3219" s="8"/>
      <c r="L3219" s="8"/>
      <c r="M3219" s="8">
        <v>1</v>
      </c>
      <c r="N3219" s="8">
        <v>4</v>
      </c>
      <c r="O3219" s="8">
        <v>4</v>
      </c>
      <c r="P3219" s="12">
        <v>1</v>
      </c>
      <c r="Q3219" s="8">
        <v>5</v>
      </c>
      <c r="R3219" s="8" t="s">
        <v>1885</v>
      </c>
      <c r="S3219" s="8">
        <v>1</v>
      </c>
      <c r="T3219" s="8">
        <v>4</v>
      </c>
      <c r="U3219" s="8"/>
      <c r="V3219" s="8" t="str">
        <f t="shared" si="53"/>
        <v>Unknown</v>
      </c>
      <c r="W3219" s="15" t="e" cm="1">
        <f t="array" ref="W3219">IF(ISBLANK(K3219),Unknown,K3219)</f>
        <v>#NAME?</v>
      </c>
      <c r="X3219" s="5" t="s">
        <v>2306</v>
      </c>
      <c r="Y3219" s="5" t="s">
        <v>2306</v>
      </c>
    </row>
    <row r="3220" spans="1:25">
      <c r="A3220" s="8">
        <v>4</v>
      </c>
      <c r="B3220" s="8" t="s">
        <v>3567</v>
      </c>
      <c r="C3220" s="8" t="s">
        <v>10823</v>
      </c>
      <c r="D3220" s="8" t="s">
        <v>1794</v>
      </c>
      <c r="E3220" s="9">
        <v>41963</v>
      </c>
      <c r="F3220" s="8" t="s">
        <v>1795</v>
      </c>
      <c r="G3220" s="10" t="s">
        <v>10824</v>
      </c>
      <c r="H3220" s="10"/>
      <c r="I3220" s="8" t="s">
        <v>1797</v>
      </c>
      <c r="J3220" s="8" t="s">
        <v>1798</v>
      </c>
      <c r="K3220" s="8"/>
      <c r="L3220" s="8"/>
      <c r="M3220" s="8">
        <v>5</v>
      </c>
      <c r="N3220" s="8">
        <v>5</v>
      </c>
      <c r="O3220" s="8">
        <v>5</v>
      </c>
      <c r="P3220" s="12">
        <v>1</v>
      </c>
      <c r="Q3220" s="8">
        <v>5</v>
      </c>
      <c r="R3220" s="8" t="s">
        <v>1885</v>
      </c>
      <c r="S3220" s="8">
        <v>1</v>
      </c>
      <c r="T3220" s="8">
        <v>5</v>
      </c>
      <c r="U3220" s="8"/>
      <c r="V3220" s="8" t="str">
        <f t="shared" si="53"/>
        <v>Unknown</v>
      </c>
      <c r="W3220" s="15" t="e" cm="1">
        <f t="array" ref="W3220">IF(ISBLANK(K3220),Unknown,K3220)</f>
        <v>#NAME?</v>
      </c>
      <c r="X3220" s="5" t="s">
        <v>2306</v>
      </c>
      <c r="Y3220" s="5" t="s">
        <v>2306</v>
      </c>
    </row>
    <row r="3221" spans="1:25">
      <c r="A3221" s="8">
        <v>9</v>
      </c>
      <c r="B3221" s="8" t="s">
        <v>3567</v>
      </c>
      <c r="C3221" s="8" t="s">
        <v>10825</v>
      </c>
      <c r="D3221" s="8" t="s">
        <v>1794</v>
      </c>
      <c r="E3221" s="9">
        <v>41963</v>
      </c>
      <c r="F3221" s="8" t="s">
        <v>1938</v>
      </c>
      <c r="G3221" s="10" t="s">
        <v>10826</v>
      </c>
      <c r="H3221" s="10"/>
      <c r="I3221" s="8" t="s">
        <v>1797</v>
      </c>
      <c r="J3221" s="8" t="s">
        <v>1807</v>
      </c>
      <c r="K3221" s="8"/>
      <c r="L3221" s="8"/>
      <c r="M3221" s="8">
        <v>1</v>
      </c>
      <c r="N3221" s="8">
        <v>4</v>
      </c>
      <c r="O3221" s="8">
        <v>4</v>
      </c>
      <c r="P3221" s="12">
        <v>1</v>
      </c>
      <c r="Q3221" s="8">
        <v>1</v>
      </c>
      <c r="R3221" s="8" t="s">
        <v>1885</v>
      </c>
      <c r="S3221" s="8">
        <v>1</v>
      </c>
      <c r="T3221" s="8">
        <v>4</v>
      </c>
      <c r="U3221" s="8"/>
      <c r="V3221" s="8" t="str">
        <f t="shared" si="53"/>
        <v>Unknown</v>
      </c>
      <c r="W3221" s="15" t="e" cm="1">
        <f t="array" ref="W3221">IF(ISBLANK(K3221),Unknown,K3221)</f>
        <v>#NAME?</v>
      </c>
      <c r="X3221" s="5" t="s">
        <v>2306</v>
      </c>
      <c r="Y3221" s="5" t="s">
        <v>2306</v>
      </c>
    </row>
    <row r="3222" spans="1:25">
      <c r="A3222" s="8">
        <v>5</v>
      </c>
      <c r="B3222" s="8" t="s">
        <v>3567</v>
      </c>
      <c r="C3222" s="8" t="s">
        <v>10827</v>
      </c>
      <c r="D3222" s="8" t="s">
        <v>1794</v>
      </c>
      <c r="E3222" s="9">
        <v>41963</v>
      </c>
      <c r="F3222" s="8" t="s">
        <v>1795</v>
      </c>
      <c r="G3222" s="10" t="s">
        <v>10828</v>
      </c>
      <c r="H3222" s="10"/>
      <c r="I3222" s="8" t="s">
        <v>1797</v>
      </c>
      <c r="J3222" s="8" t="s">
        <v>1807</v>
      </c>
      <c r="K3222" s="8"/>
      <c r="L3222" s="8"/>
      <c r="M3222" s="8">
        <v>3</v>
      </c>
      <c r="N3222" s="8">
        <v>3</v>
      </c>
      <c r="O3222" s="8">
        <v>2</v>
      </c>
      <c r="P3222" s="12">
        <v>1</v>
      </c>
      <c r="Q3222" s="8">
        <v>3</v>
      </c>
      <c r="R3222" s="8" t="s">
        <v>1885</v>
      </c>
      <c r="S3222" s="8">
        <v>1</v>
      </c>
      <c r="T3222" s="8">
        <v>3</v>
      </c>
      <c r="U3222" s="8"/>
      <c r="V3222" s="8" t="str">
        <f t="shared" si="53"/>
        <v>Unknown</v>
      </c>
      <c r="W3222" s="15" t="e" cm="1">
        <f t="array" ref="W3222">IF(ISBLANK(K3222),Unknown,K3222)</f>
        <v>#NAME?</v>
      </c>
      <c r="X3222" s="5" t="s">
        <v>2306</v>
      </c>
      <c r="Y3222" s="5" t="s">
        <v>2306</v>
      </c>
    </row>
    <row r="3223" spans="1:25">
      <c r="A3223" s="8">
        <v>10</v>
      </c>
      <c r="B3223" s="8" t="s">
        <v>3567</v>
      </c>
      <c r="C3223" s="8" t="s">
        <v>10829</v>
      </c>
      <c r="D3223" s="8" t="s">
        <v>1794</v>
      </c>
      <c r="E3223" s="9">
        <v>41963</v>
      </c>
      <c r="F3223" s="8" t="s">
        <v>2520</v>
      </c>
      <c r="G3223" s="10" t="s">
        <v>10830</v>
      </c>
      <c r="H3223" s="10"/>
      <c r="I3223" s="8" t="s">
        <v>1797</v>
      </c>
      <c r="J3223" s="8" t="s">
        <v>1798</v>
      </c>
      <c r="K3223" s="8"/>
      <c r="L3223" s="8"/>
      <c r="M3223" s="8">
        <v>4</v>
      </c>
      <c r="N3223" s="8">
        <v>5</v>
      </c>
      <c r="O3223" s="8">
        <v>5</v>
      </c>
      <c r="P3223" s="12">
        <v>1</v>
      </c>
      <c r="Q3223" s="8">
        <v>5</v>
      </c>
      <c r="R3223" s="8" t="s">
        <v>1885</v>
      </c>
      <c r="S3223" s="8">
        <v>1</v>
      </c>
      <c r="T3223" s="8">
        <v>4</v>
      </c>
      <c r="U3223" s="8"/>
      <c r="V3223" s="8" t="str">
        <f t="shared" si="53"/>
        <v>Unknown</v>
      </c>
      <c r="W3223" s="15" t="e" cm="1">
        <f t="array" ref="W3223">IF(ISBLANK(K3223),Unknown,K3223)</f>
        <v>#NAME?</v>
      </c>
      <c r="X3223" s="5" t="s">
        <v>2306</v>
      </c>
      <c r="Y3223" s="5" t="s">
        <v>2306</v>
      </c>
    </row>
    <row r="3224" spans="1:25">
      <c r="A3224" s="8">
        <v>7</v>
      </c>
      <c r="B3224" s="8" t="s">
        <v>3567</v>
      </c>
      <c r="C3224" s="8" t="s">
        <v>10831</v>
      </c>
      <c r="D3224" s="8" t="s">
        <v>1794</v>
      </c>
      <c r="E3224" s="9">
        <v>41963</v>
      </c>
      <c r="F3224" s="8" t="s">
        <v>1938</v>
      </c>
      <c r="G3224" s="10" t="s">
        <v>10832</v>
      </c>
      <c r="H3224" s="10"/>
      <c r="I3224" s="8" t="s">
        <v>1797</v>
      </c>
      <c r="J3224" s="8" t="s">
        <v>1807</v>
      </c>
      <c r="K3224" s="8"/>
      <c r="L3224" s="8"/>
      <c r="M3224" s="8">
        <v>1</v>
      </c>
      <c r="N3224" s="8">
        <v>5</v>
      </c>
      <c r="O3224" s="8">
        <v>2</v>
      </c>
      <c r="P3224" s="12">
        <v>1</v>
      </c>
      <c r="Q3224" s="8">
        <v>1</v>
      </c>
      <c r="R3224" s="8" t="s">
        <v>1799</v>
      </c>
      <c r="S3224" s="8">
        <v>0</v>
      </c>
      <c r="T3224" s="8">
        <v>1</v>
      </c>
      <c r="U3224" s="8"/>
      <c r="V3224" s="8" t="str">
        <f t="shared" si="53"/>
        <v>Unknown</v>
      </c>
      <c r="W3224" s="15" t="e" cm="1">
        <f t="array" ref="W3224">IF(ISBLANK(K3224),Unknown,K3224)</f>
        <v>#NAME?</v>
      </c>
      <c r="X3224" s="5" t="s">
        <v>2306</v>
      </c>
      <c r="Y3224" s="5" t="s">
        <v>2306</v>
      </c>
    </row>
    <row r="3225" spans="1:25">
      <c r="A3225" s="8">
        <v>4</v>
      </c>
      <c r="B3225" s="8" t="s">
        <v>3567</v>
      </c>
      <c r="C3225" s="8" t="s">
        <v>10833</v>
      </c>
      <c r="D3225" s="8" t="s">
        <v>1794</v>
      </c>
      <c r="E3225" s="9">
        <v>41963</v>
      </c>
      <c r="F3225" s="8" t="s">
        <v>2341</v>
      </c>
      <c r="G3225" s="10" t="s">
        <v>10834</v>
      </c>
      <c r="H3225" s="10"/>
      <c r="I3225" s="8" t="s">
        <v>1797</v>
      </c>
      <c r="J3225" s="8" t="s">
        <v>1798</v>
      </c>
      <c r="K3225" s="8"/>
      <c r="L3225" s="8"/>
      <c r="M3225" s="8">
        <v>3</v>
      </c>
      <c r="N3225" s="8">
        <v>2</v>
      </c>
      <c r="O3225" s="8">
        <v>1</v>
      </c>
      <c r="P3225" s="12">
        <v>1</v>
      </c>
      <c r="Q3225" s="8">
        <v>2</v>
      </c>
      <c r="R3225" s="8" t="s">
        <v>1799</v>
      </c>
      <c r="S3225" s="8">
        <v>0</v>
      </c>
      <c r="T3225" s="8">
        <v>5</v>
      </c>
      <c r="U3225" s="8"/>
      <c r="V3225" s="8" t="str">
        <f t="shared" si="53"/>
        <v>Unknown</v>
      </c>
      <c r="W3225" s="15" t="e" cm="1">
        <f t="array" ref="W3225">IF(ISBLANK(K3225),Unknown,K3225)</f>
        <v>#NAME?</v>
      </c>
      <c r="X3225" s="5" t="s">
        <v>2306</v>
      </c>
      <c r="Y3225" s="5" t="s">
        <v>2306</v>
      </c>
    </row>
    <row r="3226" spans="1:25">
      <c r="A3226" s="8">
        <v>9</v>
      </c>
      <c r="B3226" s="8" t="s">
        <v>3567</v>
      </c>
      <c r="C3226" s="8" t="s">
        <v>10835</v>
      </c>
      <c r="D3226" s="8" t="s">
        <v>1794</v>
      </c>
      <c r="E3226" s="9">
        <v>41963</v>
      </c>
      <c r="F3226" s="8" t="s">
        <v>2325</v>
      </c>
      <c r="G3226" s="10" t="s">
        <v>10836</v>
      </c>
      <c r="H3226" s="10"/>
      <c r="I3226" s="8" t="s">
        <v>1797</v>
      </c>
      <c r="J3226" s="8" t="s">
        <v>1836</v>
      </c>
      <c r="K3226" s="8"/>
      <c r="L3226" s="8"/>
      <c r="M3226" s="8">
        <v>1</v>
      </c>
      <c r="N3226" s="8">
        <v>4</v>
      </c>
      <c r="O3226" s="8">
        <v>2</v>
      </c>
      <c r="P3226" s="12">
        <v>1</v>
      </c>
      <c r="Q3226" s="8">
        <v>2</v>
      </c>
      <c r="R3226" s="8" t="s">
        <v>1799</v>
      </c>
      <c r="S3226" s="8">
        <v>0</v>
      </c>
      <c r="T3226" s="8">
        <v>2</v>
      </c>
      <c r="U3226" s="8"/>
      <c r="V3226" s="8" t="str">
        <f t="shared" si="53"/>
        <v>Unknown</v>
      </c>
      <c r="W3226" s="15" t="e" cm="1">
        <f t="array" ref="W3226">IF(ISBLANK(K3226),Unknown,K3226)</f>
        <v>#NAME?</v>
      </c>
      <c r="X3226" s="5" t="s">
        <v>2306</v>
      </c>
      <c r="Y3226" s="5" t="s">
        <v>2306</v>
      </c>
    </row>
    <row r="3227" spans="1:25">
      <c r="A3227" s="8">
        <v>2</v>
      </c>
      <c r="B3227" s="8" t="s">
        <v>3567</v>
      </c>
      <c r="C3227" s="8" t="s">
        <v>7652</v>
      </c>
      <c r="D3227" s="8" t="s">
        <v>1794</v>
      </c>
      <c r="E3227" s="9">
        <v>41963</v>
      </c>
      <c r="F3227" s="8" t="s">
        <v>1795</v>
      </c>
      <c r="G3227" s="10" t="s">
        <v>10820</v>
      </c>
      <c r="H3227" s="10"/>
      <c r="I3227" s="8" t="s">
        <v>1797</v>
      </c>
      <c r="J3227" s="8" t="s">
        <v>1798</v>
      </c>
      <c r="K3227" s="8"/>
      <c r="L3227" s="8"/>
      <c r="M3227" s="8">
        <v>2</v>
      </c>
      <c r="N3227" s="8">
        <v>2</v>
      </c>
      <c r="O3227" s="8">
        <v>3</v>
      </c>
      <c r="P3227" s="12">
        <v>1</v>
      </c>
      <c r="Q3227" s="8">
        <v>3</v>
      </c>
      <c r="R3227" s="8" t="s">
        <v>1799</v>
      </c>
      <c r="S3227" s="8">
        <v>0</v>
      </c>
      <c r="T3227" s="8">
        <v>2</v>
      </c>
      <c r="U3227" s="8"/>
      <c r="V3227" s="8" t="str">
        <f t="shared" si="53"/>
        <v>Unknown</v>
      </c>
      <c r="W3227" s="15" t="e" cm="1">
        <f t="array" ref="W3227">IF(ISBLANK(K3227),Unknown,K3227)</f>
        <v>#NAME?</v>
      </c>
      <c r="X3227" s="5" t="s">
        <v>2306</v>
      </c>
      <c r="Y3227" s="5" t="s">
        <v>2306</v>
      </c>
    </row>
    <row r="3228" spans="1:25">
      <c r="A3228" s="8">
        <v>3</v>
      </c>
      <c r="B3228" s="8" t="s">
        <v>3567</v>
      </c>
      <c r="C3228" s="8" t="s">
        <v>10837</v>
      </c>
      <c r="D3228" s="8" t="s">
        <v>1794</v>
      </c>
      <c r="E3228" s="9">
        <v>41960</v>
      </c>
      <c r="F3228" s="8" t="s">
        <v>1795</v>
      </c>
      <c r="G3228" s="10" t="s">
        <v>10838</v>
      </c>
      <c r="H3228" s="10"/>
      <c r="I3228" s="8" t="s">
        <v>1797</v>
      </c>
      <c r="J3228" s="8" t="s">
        <v>1798</v>
      </c>
      <c r="K3228" s="8"/>
      <c r="L3228" s="8"/>
      <c r="M3228" s="8">
        <v>3</v>
      </c>
      <c r="N3228" s="8">
        <v>3</v>
      </c>
      <c r="O3228" s="8">
        <v>3</v>
      </c>
      <c r="P3228" s="12">
        <v>1</v>
      </c>
      <c r="Q3228" s="8">
        <v>2</v>
      </c>
      <c r="R3228" s="8" t="s">
        <v>1799</v>
      </c>
      <c r="S3228" s="8">
        <v>0</v>
      </c>
      <c r="T3228" s="8">
        <v>4</v>
      </c>
      <c r="U3228" s="8"/>
      <c r="V3228" s="8" t="str">
        <f t="shared" si="53"/>
        <v>Unknown</v>
      </c>
      <c r="W3228" s="15" t="e" cm="1">
        <f t="array" ref="W3228">IF(ISBLANK(K3228),Unknown,K3228)</f>
        <v>#NAME?</v>
      </c>
      <c r="X3228" s="5" t="s">
        <v>2306</v>
      </c>
      <c r="Y3228" s="5" t="s">
        <v>2306</v>
      </c>
    </row>
    <row r="3229" spans="1:25">
      <c r="A3229" s="8">
        <v>2</v>
      </c>
      <c r="B3229" s="8" t="s">
        <v>3567</v>
      </c>
      <c r="C3229" s="8" t="s">
        <v>10303</v>
      </c>
      <c r="D3229" s="8" t="s">
        <v>1794</v>
      </c>
      <c r="E3229" s="9">
        <v>41960</v>
      </c>
      <c r="F3229" s="8" t="s">
        <v>1795</v>
      </c>
      <c r="G3229" s="10" t="s">
        <v>10839</v>
      </c>
      <c r="H3229" s="10"/>
      <c r="I3229" s="8" t="s">
        <v>1797</v>
      </c>
      <c r="J3229" s="8" t="s">
        <v>1798</v>
      </c>
      <c r="K3229" s="8"/>
      <c r="L3229" s="8"/>
      <c r="M3229" s="8">
        <v>5</v>
      </c>
      <c r="N3229" s="8">
        <v>5</v>
      </c>
      <c r="O3229" s="8">
        <v>3</v>
      </c>
      <c r="P3229" s="12">
        <v>1</v>
      </c>
      <c r="Q3229" s="8">
        <v>5</v>
      </c>
      <c r="R3229" s="8" t="s">
        <v>1885</v>
      </c>
      <c r="S3229" s="8">
        <v>1</v>
      </c>
      <c r="T3229" s="8">
        <v>1</v>
      </c>
      <c r="U3229" s="8"/>
      <c r="V3229" s="8" t="str">
        <f t="shared" si="53"/>
        <v>Unknown</v>
      </c>
      <c r="W3229" s="15" t="e" cm="1">
        <f t="array" ref="W3229">IF(ISBLANK(K3229),Unknown,K3229)</f>
        <v>#NAME?</v>
      </c>
      <c r="X3229" s="5" t="s">
        <v>2306</v>
      </c>
      <c r="Y3229" s="5" t="s">
        <v>2306</v>
      </c>
    </row>
    <row r="3230" spans="1:25">
      <c r="A3230" s="8">
        <v>6</v>
      </c>
      <c r="B3230" s="8" t="s">
        <v>3567</v>
      </c>
      <c r="C3230" s="8" t="s">
        <v>10840</v>
      </c>
      <c r="D3230" s="8" t="s">
        <v>1794</v>
      </c>
      <c r="E3230" s="9">
        <v>41960</v>
      </c>
      <c r="F3230" s="8" t="s">
        <v>1795</v>
      </c>
      <c r="G3230" s="10" t="s">
        <v>10841</v>
      </c>
      <c r="H3230" s="10"/>
      <c r="I3230" s="8" t="s">
        <v>1797</v>
      </c>
      <c r="J3230" s="8" t="s">
        <v>1807</v>
      </c>
      <c r="K3230" s="8"/>
      <c r="L3230" s="8"/>
      <c r="M3230" s="8">
        <v>5</v>
      </c>
      <c r="N3230" s="8">
        <v>5</v>
      </c>
      <c r="O3230" s="8">
        <v>4</v>
      </c>
      <c r="P3230" s="12">
        <v>1</v>
      </c>
      <c r="Q3230" s="8">
        <v>5</v>
      </c>
      <c r="R3230" s="8" t="s">
        <v>1885</v>
      </c>
      <c r="S3230" s="8">
        <v>1</v>
      </c>
      <c r="T3230" s="8">
        <v>4</v>
      </c>
      <c r="U3230" s="8"/>
      <c r="V3230" s="8" t="str">
        <f t="shared" si="53"/>
        <v>Unknown</v>
      </c>
      <c r="W3230" s="15" t="e" cm="1">
        <f t="array" ref="W3230">IF(ISBLANK(K3230),Unknown,K3230)</f>
        <v>#NAME?</v>
      </c>
      <c r="X3230" s="5" t="s">
        <v>2306</v>
      </c>
      <c r="Y3230" s="5" t="s">
        <v>2306</v>
      </c>
    </row>
    <row r="3231" spans="1:25">
      <c r="A3231" s="8">
        <v>1</v>
      </c>
      <c r="B3231" s="8" t="s">
        <v>3567</v>
      </c>
      <c r="C3231" s="8" t="s">
        <v>10842</v>
      </c>
      <c r="D3231" s="8" t="s">
        <v>1794</v>
      </c>
      <c r="E3231" s="9">
        <v>41960</v>
      </c>
      <c r="F3231" s="8" t="s">
        <v>1795</v>
      </c>
      <c r="G3231" s="10" t="s">
        <v>10843</v>
      </c>
      <c r="H3231" s="10"/>
      <c r="I3231" s="8" t="s">
        <v>1797</v>
      </c>
      <c r="J3231" s="8" t="s">
        <v>1807</v>
      </c>
      <c r="K3231" s="8"/>
      <c r="L3231" s="8"/>
      <c r="M3231" s="8">
        <v>3</v>
      </c>
      <c r="N3231" s="8">
        <v>3</v>
      </c>
      <c r="O3231" s="8">
        <v>3</v>
      </c>
      <c r="P3231" s="12">
        <v>1</v>
      </c>
      <c r="Q3231" s="8">
        <v>4</v>
      </c>
      <c r="R3231" s="8" t="s">
        <v>1885</v>
      </c>
      <c r="S3231" s="8">
        <v>1</v>
      </c>
      <c r="T3231" s="8">
        <v>3</v>
      </c>
      <c r="U3231" s="8"/>
      <c r="V3231" s="8" t="str">
        <f t="shared" si="53"/>
        <v>Unknown</v>
      </c>
      <c r="W3231" s="15" t="e" cm="1">
        <f t="array" ref="W3231">IF(ISBLANK(K3231),Unknown,K3231)</f>
        <v>#NAME?</v>
      </c>
      <c r="X3231" s="5" t="s">
        <v>2306</v>
      </c>
      <c r="Y3231" s="5" t="s">
        <v>2306</v>
      </c>
    </row>
    <row r="3232" spans="1:25">
      <c r="A3232" s="8">
        <v>9</v>
      </c>
      <c r="B3232" s="8" t="s">
        <v>3567</v>
      </c>
      <c r="C3232" s="8" t="s">
        <v>10844</v>
      </c>
      <c r="D3232" s="8" t="s">
        <v>1794</v>
      </c>
      <c r="E3232" s="9">
        <v>41955</v>
      </c>
      <c r="F3232" s="8" t="s">
        <v>1833</v>
      </c>
      <c r="G3232" s="10" t="s">
        <v>10845</v>
      </c>
      <c r="H3232" s="10"/>
      <c r="I3232" s="8" t="s">
        <v>1797</v>
      </c>
      <c r="J3232" s="8" t="s">
        <v>1798</v>
      </c>
      <c r="K3232" s="8"/>
      <c r="L3232" s="8"/>
      <c r="M3232" s="8">
        <v>4</v>
      </c>
      <c r="N3232" s="8">
        <v>5</v>
      </c>
      <c r="O3232" s="8">
        <v>4</v>
      </c>
      <c r="P3232" s="12">
        <v>1</v>
      </c>
      <c r="Q3232" s="8">
        <v>4</v>
      </c>
      <c r="R3232" s="8" t="s">
        <v>1885</v>
      </c>
      <c r="S3232" s="8">
        <v>1</v>
      </c>
      <c r="T3232" s="8">
        <v>1</v>
      </c>
      <c r="U3232" s="8"/>
      <c r="V3232" s="8" t="str">
        <f t="shared" si="53"/>
        <v>Unknown</v>
      </c>
      <c r="W3232" s="15" t="e" cm="1">
        <f t="array" ref="W3232">IF(ISBLANK(K3232),Unknown,K3232)</f>
        <v>#NAME?</v>
      </c>
      <c r="X3232" s="5" t="s">
        <v>2306</v>
      </c>
      <c r="Y3232" s="5" t="s">
        <v>2306</v>
      </c>
    </row>
    <row r="3233" spans="1:25">
      <c r="A3233" s="8">
        <v>9</v>
      </c>
      <c r="B3233" s="8" t="s">
        <v>3567</v>
      </c>
      <c r="C3233" s="8" t="s">
        <v>9676</v>
      </c>
      <c r="D3233" s="8" t="s">
        <v>1794</v>
      </c>
      <c r="E3233" s="9">
        <v>41955</v>
      </c>
      <c r="F3233" s="8" t="s">
        <v>2054</v>
      </c>
      <c r="G3233" s="10" t="s">
        <v>10846</v>
      </c>
      <c r="H3233" s="10"/>
      <c r="I3233" s="8" t="s">
        <v>1797</v>
      </c>
      <c r="J3233" s="8" t="s">
        <v>1874</v>
      </c>
      <c r="K3233" s="8"/>
      <c r="L3233" s="8"/>
      <c r="M3233" s="8">
        <v>1</v>
      </c>
      <c r="N3233" s="8">
        <v>1</v>
      </c>
      <c r="O3233" s="8">
        <v>1</v>
      </c>
      <c r="P3233" s="12">
        <v>1</v>
      </c>
      <c r="Q3233" s="8">
        <v>1</v>
      </c>
      <c r="R3233" s="8" t="s">
        <v>1799</v>
      </c>
      <c r="S3233" s="8">
        <v>0</v>
      </c>
      <c r="T3233" s="8">
        <v>1</v>
      </c>
      <c r="U3233" s="8"/>
      <c r="V3233" s="8" t="str">
        <f t="shared" si="53"/>
        <v>Unknown</v>
      </c>
      <c r="W3233" s="15" t="e" cm="1">
        <f t="array" ref="W3233">IF(ISBLANK(K3233),Unknown,K3233)</f>
        <v>#NAME?</v>
      </c>
      <c r="X3233" s="5" t="s">
        <v>2306</v>
      </c>
      <c r="Y3233" s="5" t="s">
        <v>2306</v>
      </c>
    </row>
    <row r="3234" spans="1:25">
      <c r="A3234" s="8">
        <v>6</v>
      </c>
      <c r="B3234" s="8" t="s">
        <v>3567</v>
      </c>
      <c r="C3234" s="8" t="s">
        <v>10847</v>
      </c>
      <c r="D3234" s="8" t="s">
        <v>1794</v>
      </c>
      <c r="E3234" s="9">
        <v>41955</v>
      </c>
      <c r="F3234" s="8" t="s">
        <v>1865</v>
      </c>
      <c r="G3234" s="10" t="s">
        <v>10848</v>
      </c>
      <c r="H3234" s="10"/>
      <c r="I3234" s="8" t="s">
        <v>1797</v>
      </c>
      <c r="J3234" s="8" t="s">
        <v>1798</v>
      </c>
      <c r="K3234" s="8"/>
      <c r="L3234" s="8"/>
      <c r="M3234" s="8">
        <v>5</v>
      </c>
      <c r="N3234" s="8">
        <v>5</v>
      </c>
      <c r="O3234" s="8">
        <v>5</v>
      </c>
      <c r="P3234" s="12">
        <v>1</v>
      </c>
      <c r="Q3234" s="8">
        <v>5</v>
      </c>
      <c r="R3234" s="8" t="s">
        <v>1885</v>
      </c>
      <c r="S3234" s="8">
        <v>1</v>
      </c>
      <c r="T3234" s="8">
        <v>1</v>
      </c>
      <c r="U3234" s="8"/>
      <c r="V3234" s="8" t="str">
        <f t="shared" si="53"/>
        <v>Unknown</v>
      </c>
      <c r="W3234" s="15" t="e" cm="1">
        <f t="array" ref="W3234">IF(ISBLANK(K3234),Unknown,K3234)</f>
        <v>#NAME?</v>
      </c>
      <c r="X3234" s="5" t="s">
        <v>2306</v>
      </c>
      <c r="Y3234" s="5" t="s">
        <v>2306</v>
      </c>
    </row>
    <row r="3235" spans="1:25">
      <c r="A3235" s="8">
        <v>9</v>
      </c>
      <c r="B3235" s="8" t="s">
        <v>3567</v>
      </c>
      <c r="C3235" s="8" t="s">
        <v>2887</v>
      </c>
      <c r="D3235" s="8" t="s">
        <v>1794</v>
      </c>
      <c r="E3235" s="9">
        <v>41955</v>
      </c>
      <c r="F3235" s="8" t="s">
        <v>1795</v>
      </c>
      <c r="G3235" s="10" t="s">
        <v>10849</v>
      </c>
      <c r="H3235" s="10"/>
      <c r="I3235" s="8" t="s">
        <v>1797</v>
      </c>
      <c r="J3235" s="8" t="s">
        <v>1874</v>
      </c>
      <c r="K3235" s="8"/>
      <c r="L3235" s="8"/>
      <c r="M3235" s="8">
        <v>4</v>
      </c>
      <c r="N3235" s="8">
        <v>5</v>
      </c>
      <c r="O3235" s="8">
        <v>4</v>
      </c>
      <c r="P3235" s="12">
        <v>1</v>
      </c>
      <c r="Q3235" s="8">
        <v>5</v>
      </c>
      <c r="R3235" s="8" t="s">
        <v>1885</v>
      </c>
      <c r="S3235" s="8">
        <v>1</v>
      </c>
      <c r="T3235" s="8">
        <v>4</v>
      </c>
      <c r="U3235" s="8"/>
      <c r="V3235" s="8" t="str">
        <f t="shared" si="53"/>
        <v>Unknown</v>
      </c>
      <c r="W3235" s="15" t="e" cm="1">
        <f t="array" ref="W3235">IF(ISBLANK(K3235),Unknown,K3235)</f>
        <v>#NAME?</v>
      </c>
      <c r="X3235" s="5" t="s">
        <v>2306</v>
      </c>
      <c r="Y3235" s="5" t="s">
        <v>2306</v>
      </c>
    </row>
    <row r="3236" spans="1:25">
      <c r="A3236" s="8">
        <v>1</v>
      </c>
      <c r="B3236" s="8" t="s">
        <v>3567</v>
      </c>
      <c r="C3236" s="8" t="s">
        <v>10850</v>
      </c>
      <c r="D3236" s="8" t="s">
        <v>1794</v>
      </c>
      <c r="E3236" s="9">
        <v>41955</v>
      </c>
      <c r="F3236" s="8" t="s">
        <v>1833</v>
      </c>
      <c r="G3236" s="10" t="s">
        <v>10851</v>
      </c>
      <c r="H3236" s="10"/>
      <c r="I3236" s="8" t="s">
        <v>1797</v>
      </c>
      <c r="J3236" s="8" t="s">
        <v>1798</v>
      </c>
      <c r="K3236" s="8"/>
      <c r="L3236" s="8"/>
      <c r="M3236" s="8">
        <v>5</v>
      </c>
      <c r="N3236" s="8">
        <v>5</v>
      </c>
      <c r="O3236" s="8">
        <v>3</v>
      </c>
      <c r="P3236" s="12">
        <v>1</v>
      </c>
      <c r="Q3236" s="8">
        <v>5</v>
      </c>
      <c r="R3236" s="8" t="s">
        <v>1885</v>
      </c>
      <c r="S3236" s="8">
        <v>1</v>
      </c>
      <c r="T3236" s="8">
        <v>1</v>
      </c>
      <c r="U3236" s="8"/>
      <c r="V3236" s="8" t="str">
        <f t="shared" si="53"/>
        <v>Unknown</v>
      </c>
      <c r="W3236" s="15" t="e" cm="1">
        <f t="array" ref="W3236">IF(ISBLANK(K3236),Unknown,K3236)</f>
        <v>#NAME?</v>
      </c>
      <c r="X3236" s="5" t="s">
        <v>2306</v>
      </c>
      <c r="Y3236" s="5" t="s">
        <v>2306</v>
      </c>
    </row>
    <row r="3237" spans="1:25">
      <c r="A3237" s="8">
        <v>10</v>
      </c>
      <c r="B3237" s="8" t="s">
        <v>3567</v>
      </c>
      <c r="C3237" s="8" t="s">
        <v>10852</v>
      </c>
      <c r="D3237" s="8" t="s">
        <v>1794</v>
      </c>
      <c r="E3237" s="9">
        <v>41955</v>
      </c>
      <c r="F3237" s="8" t="s">
        <v>5667</v>
      </c>
      <c r="G3237" s="10" t="s">
        <v>10853</v>
      </c>
      <c r="H3237" s="10"/>
      <c r="I3237" s="8" t="s">
        <v>1797</v>
      </c>
      <c r="J3237" s="8" t="s">
        <v>1807</v>
      </c>
      <c r="K3237" s="8"/>
      <c r="L3237" s="8"/>
      <c r="M3237" s="8">
        <v>3</v>
      </c>
      <c r="N3237" s="8">
        <v>1</v>
      </c>
      <c r="O3237" s="8">
        <v>2</v>
      </c>
      <c r="P3237" s="12">
        <v>1</v>
      </c>
      <c r="Q3237" s="8">
        <v>2</v>
      </c>
      <c r="R3237" s="8" t="s">
        <v>1799</v>
      </c>
      <c r="S3237" s="8">
        <v>0</v>
      </c>
      <c r="T3237" s="8">
        <v>2</v>
      </c>
      <c r="U3237" s="8"/>
      <c r="V3237" s="8" t="str">
        <f t="shared" ref="V3237:V3300" si="54">IF(ISBLANK(H3237),"Unknown",H3237)</f>
        <v>Unknown</v>
      </c>
      <c r="W3237" s="15" t="e" cm="1">
        <f t="array" ref="W3237">IF(ISBLANK(K3237),Unknown,K3237)</f>
        <v>#NAME?</v>
      </c>
      <c r="X3237" s="5" t="s">
        <v>2306</v>
      </c>
      <c r="Y3237" s="5" t="s">
        <v>2306</v>
      </c>
    </row>
    <row r="3238" spans="1:25">
      <c r="A3238" s="8">
        <v>9</v>
      </c>
      <c r="B3238" s="8" t="s">
        <v>3567</v>
      </c>
      <c r="C3238" s="8" t="s">
        <v>9676</v>
      </c>
      <c r="D3238" s="8" t="s">
        <v>1794</v>
      </c>
      <c r="E3238" s="9">
        <v>41955</v>
      </c>
      <c r="F3238" s="8" t="s">
        <v>2054</v>
      </c>
      <c r="G3238" s="10" t="s">
        <v>10854</v>
      </c>
      <c r="H3238" s="10"/>
      <c r="I3238" s="8" t="s">
        <v>1797</v>
      </c>
      <c r="J3238" s="8" t="s">
        <v>1807</v>
      </c>
      <c r="K3238" s="8"/>
      <c r="L3238" s="8"/>
      <c r="M3238" s="8">
        <v>2</v>
      </c>
      <c r="N3238" s="8">
        <v>1</v>
      </c>
      <c r="O3238" s="8">
        <v>1</v>
      </c>
      <c r="P3238" s="12">
        <v>1</v>
      </c>
      <c r="Q3238" s="8">
        <v>3</v>
      </c>
      <c r="R3238" s="8" t="s">
        <v>1799</v>
      </c>
      <c r="S3238" s="8">
        <v>0</v>
      </c>
      <c r="T3238" s="8">
        <v>4</v>
      </c>
      <c r="U3238" s="8"/>
      <c r="V3238" s="8" t="str">
        <f t="shared" si="54"/>
        <v>Unknown</v>
      </c>
      <c r="W3238" s="15" t="e" cm="1">
        <f t="array" ref="W3238">IF(ISBLANK(K3238),Unknown,K3238)</f>
        <v>#NAME?</v>
      </c>
      <c r="X3238" s="5" t="s">
        <v>2306</v>
      </c>
      <c r="Y3238" s="5" t="s">
        <v>2306</v>
      </c>
    </row>
    <row r="3239" spans="1:25">
      <c r="A3239" s="8">
        <v>9</v>
      </c>
      <c r="B3239" s="8" t="s">
        <v>3567</v>
      </c>
      <c r="C3239" s="8" t="s">
        <v>10844</v>
      </c>
      <c r="D3239" s="8" t="s">
        <v>1794</v>
      </c>
      <c r="E3239" s="9">
        <v>41955</v>
      </c>
      <c r="F3239" s="8" t="s">
        <v>1833</v>
      </c>
      <c r="G3239" s="10" t="s">
        <v>10845</v>
      </c>
      <c r="H3239" s="10"/>
      <c r="I3239" s="8" t="s">
        <v>1797</v>
      </c>
      <c r="J3239" s="8" t="s">
        <v>1798</v>
      </c>
      <c r="K3239" s="8"/>
      <c r="L3239" s="8"/>
      <c r="M3239" s="8">
        <v>3</v>
      </c>
      <c r="N3239" s="8">
        <v>1</v>
      </c>
      <c r="O3239" s="8">
        <v>1</v>
      </c>
      <c r="P3239" s="12">
        <v>1</v>
      </c>
      <c r="Q3239" s="8">
        <v>3</v>
      </c>
      <c r="R3239" s="8" t="s">
        <v>1799</v>
      </c>
      <c r="S3239" s="8">
        <v>0</v>
      </c>
      <c r="T3239" s="8">
        <v>1</v>
      </c>
      <c r="U3239" s="8"/>
      <c r="V3239" s="8" t="str">
        <f t="shared" si="54"/>
        <v>Unknown</v>
      </c>
      <c r="W3239" s="15" t="e" cm="1">
        <f t="array" ref="W3239">IF(ISBLANK(K3239),Unknown,K3239)</f>
        <v>#NAME?</v>
      </c>
      <c r="X3239" s="5" t="s">
        <v>2306</v>
      </c>
      <c r="Y3239" s="5" t="s">
        <v>2306</v>
      </c>
    </row>
    <row r="3240" spans="1:25">
      <c r="A3240" s="8">
        <v>2</v>
      </c>
      <c r="B3240" s="8" t="s">
        <v>3567</v>
      </c>
      <c r="C3240" s="8" t="s">
        <v>10855</v>
      </c>
      <c r="D3240" s="8" t="s">
        <v>1794</v>
      </c>
      <c r="E3240" s="9">
        <v>41954</v>
      </c>
      <c r="F3240" s="8" t="s">
        <v>2136</v>
      </c>
      <c r="G3240" s="10" t="s">
        <v>10856</v>
      </c>
      <c r="H3240" s="10"/>
      <c r="I3240" s="8" t="s">
        <v>1797</v>
      </c>
      <c r="J3240" s="8" t="s">
        <v>1807</v>
      </c>
      <c r="K3240" s="8"/>
      <c r="L3240" s="8"/>
      <c r="M3240" s="8">
        <v>5</v>
      </c>
      <c r="N3240" s="8">
        <v>5</v>
      </c>
      <c r="O3240" s="8">
        <v>5</v>
      </c>
      <c r="P3240" s="12">
        <v>1</v>
      </c>
      <c r="Q3240" s="8">
        <v>4</v>
      </c>
      <c r="R3240" s="8" t="s">
        <v>1885</v>
      </c>
      <c r="S3240" s="8">
        <v>1</v>
      </c>
      <c r="T3240" s="8">
        <v>3</v>
      </c>
      <c r="U3240" s="8"/>
      <c r="V3240" s="8" t="str">
        <f t="shared" si="54"/>
        <v>Unknown</v>
      </c>
      <c r="W3240" s="15" t="e" cm="1">
        <f t="array" ref="W3240">IF(ISBLANK(K3240),Unknown,K3240)</f>
        <v>#NAME?</v>
      </c>
      <c r="X3240" s="5" t="s">
        <v>2306</v>
      </c>
      <c r="Y3240" s="5" t="s">
        <v>2306</v>
      </c>
    </row>
    <row r="3241" spans="1:25">
      <c r="A3241" s="8">
        <v>3</v>
      </c>
      <c r="B3241" s="8" t="s">
        <v>3567</v>
      </c>
      <c r="C3241" s="8" t="s">
        <v>10857</v>
      </c>
      <c r="D3241" s="8" t="s">
        <v>1794</v>
      </c>
      <c r="E3241" s="9">
        <v>41949</v>
      </c>
      <c r="F3241" s="8" t="s">
        <v>1795</v>
      </c>
      <c r="G3241" s="10" t="s">
        <v>10858</v>
      </c>
      <c r="H3241" s="10"/>
      <c r="I3241" s="8" t="s">
        <v>1797</v>
      </c>
      <c r="J3241" s="8" t="s">
        <v>1798</v>
      </c>
      <c r="K3241" s="8"/>
      <c r="L3241" s="8"/>
      <c r="M3241" s="8">
        <v>2</v>
      </c>
      <c r="N3241" s="8">
        <v>3</v>
      </c>
      <c r="O3241" s="8">
        <v>1</v>
      </c>
      <c r="P3241" s="12">
        <v>1</v>
      </c>
      <c r="Q3241" s="8">
        <v>2</v>
      </c>
      <c r="R3241" s="8" t="s">
        <v>1799</v>
      </c>
      <c r="S3241" s="8">
        <v>0</v>
      </c>
      <c r="T3241" s="8">
        <v>1</v>
      </c>
      <c r="U3241" s="8"/>
      <c r="V3241" s="8" t="str">
        <f t="shared" si="54"/>
        <v>Unknown</v>
      </c>
      <c r="W3241" s="15" t="e" cm="1">
        <f t="array" ref="W3241">IF(ISBLANK(K3241),Unknown,K3241)</f>
        <v>#NAME?</v>
      </c>
      <c r="X3241" s="5" t="s">
        <v>2306</v>
      </c>
      <c r="Y3241" s="5" t="s">
        <v>2306</v>
      </c>
    </row>
    <row r="3242" spans="1:25">
      <c r="A3242" s="8">
        <v>4</v>
      </c>
      <c r="B3242" s="8" t="s">
        <v>3567</v>
      </c>
      <c r="C3242" s="8" t="s">
        <v>10859</v>
      </c>
      <c r="D3242" s="8" t="s">
        <v>1794</v>
      </c>
      <c r="E3242" s="9">
        <v>41949</v>
      </c>
      <c r="F3242" s="8" t="s">
        <v>1795</v>
      </c>
      <c r="G3242" s="10" t="s">
        <v>10860</v>
      </c>
      <c r="H3242" s="10"/>
      <c r="I3242" s="8" t="s">
        <v>1797</v>
      </c>
      <c r="J3242" s="8" t="s">
        <v>1807</v>
      </c>
      <c r="K3242" s="8"/>
      <c r="L3242" s="8"/>
      <c r="M3242" s="8">
        <v>2</v>
      </c>
      <c r="N3242" s="8">
        <v>5</v>
      </c>
      <c r="O3242" s="8">
        <v>4</v>
      </c>
      <c r="P3242" s="12">
        <v>1</v>
      </c>
      <c r="Q3242" s="8">
        <v>4</v>
      </c>
      <c r="R3242" s="8" t="s">
        <v>1885</v>
      </c>
      <c r="S3242" s="8">
        <v>1</v>
      </c>
      <c r="T3242" s="8">
        <v>2</v>
      </c>
      <c r="U3242" s="8"/>
      <c r="V3242" s="8" t="str">
        <f t="shared" si="54"/>
        <v>Unknown</v>
      </c>
      <c r="W3242" s="15" t="e" cm="1">
        <f t="array" ref="W3242">IF(ISBLANK(K3242),Unknown,K3242)</f>
        <v>#NAME?</v>
      </c>
      <c r="X3242" s="5" t="s">
        <v>2306</v>
      </c>
      <c r="Y3242" s="5" t="s">
        <v>2306</v>
      </c>
    </row>
    <row r="3243" spans="1:25">
      <c r="A3243" s="8">
        <v>8</v>
      </c>
      <c r="B3243" s="8" t="s">
        <v>3567</v>
      </c>
      <c r="C3243" s="8" t="s">
        <v>10861</v>
      </c>
      <c r="D3243" s="8" t="s">
        <v>1794</v>
      </c>
      <c r="E3243" s="9">
        <v>41949</v>
      </c>
      <c r="F3243" s="8" t="s">
        <v>1938</v>
      </c>
      <c r="G3243" s="10" t="s">
        <v>10862</v>
      </c>
      <c r="H3243" s="10"/>
      <c r="I3243" s="8" t="s">
        <v>1797</v>
      </c>
      <c r="J3243" s="8" t="s">
        <v>1798</v>
      </c>
      <c r="K3243" s="8"/>
      <c r="L3243" s="8"/>
      <c r="M3243" s="8">
        <v>2</v>
      </c>
      <c r="N3243" s="8">
        <v>1</v>
      </c>
      <c r="O3243" s="8">
        <v>1</v>
      </c>
      <c r="P3243" s="12">
        <v>1</v>
      </c>
      <c r="Q3243" s="8">
        <v>2</v>
      </c>
      <c r="R3243" s="8" t="s">
        <v>1799</v>
      </c>
      <c r="S3243" s="8">
        <v>0</v>
      </c>
      <c r="T3243" s="8">
        <v>2</v>
      </c>
      <c r="U3243" s="8"/>
      <c r="V3243" s="8" t="str">
        <f t="shared" si="54"/>
        <v>Unknown</v>
      </c>
      <c r="W3243" s="15" t="e" cm="1">
        <f t="array" ref="W3243">IF(ISBLANK(K3243),Unknown,K3243)</f>
        <v>#NAME?</v>
      </c>
      <c r="X3243" s="5" t="s">
        <v>2306</v>
      </c>
      <c r="Y3243" s="5" t="s">
        <v>2306</v>
      </c>
    </row>
    <row r="3244" spans="1:25">
      <c r="A3244" s="8">
        <v>3</v>
      </c>
      <c r="B3244" s="8" t="s">
        <v>3567</v>
      </c>
      <c r="C3244" s="8" t="s">
        <v>10863</v>
      </c>
      <c r="D3244" s="8" t="s">
        <v>1794</v>
      </c>
      <c r="E3244" s="9">
        <v>41949</v>
      </c>
      <c r="F3244" s="8" t="s">
        <v>1795</v>
      </c>
      <c r="G3244" s="10" t="s">
        <v>10864</v>
      </c>
      <c r="H3244" s="10"/>
      <c r="I3244" s="8" t="s">
        <v>1797</v>
      </c>
      <c r="J3244" s="8" t="s">
        <v>1807</v>
      </c>
      <c r="K3244" s="8"/>
      <c r="L3244" s="8"/>
      <c r="M3244" s="8">
        <v>2</v>
      </c>
      <c r="N3244" s="8">
        <v>5</v>
      </c>
      <c r="O3244" s="8">
        <v>4</v>
      </c>
      <c r="P3244" s="12">
        <v>1</v>
      </c>
      <c r="Q3244" s="8">
        <v>4</v>
      </c>
      <c r="R3244" s="8" t="s">
        <v>1885</v>
      </c>
      <c r="S3244" s="8">
        <v>1</v>
      </c>
      <c r="T3244" s="8">
        <v>2</v>
      </c>
      <c r="U3244" s="8"/>
      <c r="V3244" s="8" t="str">
        <f t="shared" si="54"/>
        <v>Unknown</v>
      </c>
      <c r="W3244" s="15" t="e" cm="1">
        <f t="array" ref="W3244">IF(ISBLANK(K3244),Unknown,K3244)</f>
        <v>#NAME?</v>
      </c>
      <c r="X3244" s="5" t="s">
        <v>2306</v>
      </c>
      <c r="Y3244" s="5" t="s">
        <v>2306</v>
      </c>
    </row>
    <row r="3245" spans="1:25">
      <c r="A3245" s="8">
        <v>8</v>
      </c>
      <c r="B3245" s="8" t="s">
        <v>3567</v>
      </c>
      <c r="C3245" s="8" t="s">
        <v>10857</v>
      </c>
      <c r="D3245" s="8" t="s">
        <v>1794</v>
      </c>
      <c r="E3245" s="9">
        <v>41949</v>
      </c>
      <c r="F3245" s="8" t="s">
        <v>1795</v>
      </c>
      <c r="G3245" s="10" t="s">
        <v>10865</v>
      </c>
      <c r="H3245" s="10"/>
      <c r="I3245" s="8" t="s">
        <v>1797</v>
      </c>
      <c r="J3245" s="8" t="s">
        <v>1798</v>
      </c>
      <c r="K3245" s="8"/>
      <c r="L3245" s="8"/>
      <c r="M3245" s="8">
        <v>2</v>
      </c>
      <c r="N3245" s="8">
        <v>1</v>
      </c>
      <c r="O3245" s="8">
        <v>1</v>
      </c>
      <c r="P3245" s="12">
        <v>1</v>
      </c>
      <c r="Q3245" s="8">
        <v>2</v>
      </c>
      <c r="R3245" s="8" t="s">
        <v>1799</v>
      </c>
      <c r="S3245" s="8">
        <v>0</v>
      </c>
      <c r="T3245" s="8">
        <v>2</v>
      </c>
      <c r="U3245" s="8"/>
      <c r="V3245" s="8" t="str">
        <f t="shared" si="54"/>
        <v>Unknown</v>
      </c>
      <c r="W3245" s="15" t="e" cm="1">
        <f t="array" ref="W3245">IF(ISBLANK(K3245),Unknown,K3245)</f>
        <v>#NAME?</v>
      </c>
      <c r="X3245" s="5" t="s">
        <v>2306</v>
      </c>
      <c r="Y3245" s="5" t="s">
        <v>2306</v>
      </c>
    </row>
    <row r="3246" spans="1:25">
      <c r="A3246" s="8">
        <v>4</v>
      </c>
      <c r="B3246" s="8" t="s">
        <v>3567</v>
      </c>
      <c r="C3246" s="8" t="s">
        <v>10866</v>
      </c>
      <c r="D3246" s="8" t="s">
        <v>1794</v>
      </c>
      <c r="E3246" s="9">
        <v>41949</v>
      </c>
      <c r="F3246" s="8" t="s">
        <v>1795</v>
      </c>
      <c r="G3246" s="10" t="s">
        <v>10867</v>
      </c>
      <c r="H3246" s="10"/>
      <c r="I3246" s="8" t="s">
        <v>1797</v>
      </c>
      <c r="J3246" s="8" t="s">
        <v>1836</v>
      </c>
      <c r="K3246" s="8"/>
      <c r="L3246" s="8"/>
      <c r="M3246" s="8">
        <v>2</v>
      </c>
      <c r="N3246" s="8">
        <v>3</v>
      </c>
      <c r="O3246" s="8">
        <v>1</v>
      </c>
      <c r="P3246" s="12">
        <v>1</v>
      </c>
      <c r="Q3246" s="8">
        <v>3</v>
      </c>
      <c r="R3246" s="8" t="s">
        <v>1799</v>
      </c>
      <c r="S3246" s="8">
        <v>0</v>
      </c>
      <c r="T3246" s="8">
        <v>1</v>
      </c>
      <c r="U3246" s="8"/>
      <c r="V3246" s="8" t="str">
        <f t="shared" si="54"/>
        <v>Unknown</v>
      </c>
      <c r="W3246" s="15" t="e" cm="1">
        <f t="array" ref="W3246">IF(ISBLANK(K3246),Unknown,K3246)</f>
        <v>#NAME?</v>
      </c>
      <c r="X3246" s="5" t="s">
        <v>2306</v>
      </c>
      <c r="Y3246" s="5" t="s">
        <v>2306</v>
      </c>
    </row>
    <row r="3247" spans="1:25">
      <c r="A3247" s="8">
        <v>8</v>
      </c>
      <c r="B3247" s="8" t="s">
        <v>3567</v>
      </c>
      <c r="C3247" s="8" t="s">
        <v>10857</v>
      </c>
      <c r="D3247" s="8" t="s">
        <v>1794</v>
      </c>
      <c r="E3247" s="9">
        <v>41949</v>
      </c>
      <c r="F3247" s="8" t="s">
        <v>1795</v>
      </c>
      <c r="G3247" s="10" t="s">
        <v>10865</v>
      </c>
      <c r="H3247" s="10"/>
      <c r="I3247" s="8" t="s">
        <v>1797</v>
      </c>
      <c r="J3247" s="8" t="s">
        <v>1798</v>
      </c>
      <c r="K3247" s="8"/>
      <c r="L3247" s="8"/>
      <c r="M3247" s="8">
        <v>4</v>
      </c>
      <c r="N3247" s="8">
        <v>2</v>
      </c>
      <c r="O3247" s="8">
        <v>2</v>
      </c>
      <c r="P3247" s="12">
        <v>1</v>
      </c>
      <c r="Q3247" s="8">
        <v>4</v>
      </c>
      <c r="R3247" s="8" t="s">
        <v>1799</v>
      </c>
      <c r="S3247" s="8">
        <v>0</v>
      </c>
      <c r="T3247" s="8">
        <v>2</v>
      </c>
      <c r="U3247" s="8"/>
      <c r="V3247" s="8" t="str">
        <f t="shared" si="54"/>
        <v>Unknown</v>
      </c>
      <c r="W3247" s="15" t="e" cm="1">
        <f t="array" ref="W3247">IF(ISBLANK(K3247),Unknown,K3247)</f>
        <v>#NAME?</v>
      </c>
      <c r="X3247" s="5" t="s">
        <v>2306</v>
      </c>
      <c r="Y3247" s="5" t="s">
        <v>2306</v>
      </c>
    </row>
    <row r="3248" spans="1:25">
      <c r="A3248" s="8">
        <v>4</v>
      </c>
      <c r="B3248" s="8" t="s">
        <v>3567</v>
      </c>
      <c r="C3248" s="8" t="s">
        <v>10866</v>
      </c>
      <c r="D3248" s="8" t="s">
        <v>1794</v>
      </c>
      <c r="E3248" s="9">
        <v>41949</v>
      </c>
      <c r="F3248" s="8" t="s">
        <v>1795</v>
      </c>
      <c r="G3248" s="10" t="s">
        <v>10867</v>
      </c>
      <c r="H3248" s="10"/>
      <c r="I3248" s="8" t="s">
        <v>1797</v>
      </c>
      <c r="J3248" s="8" t="s">
        <v>1807</v>
      </c>
      <c r="K3248" s="8"/>
      <c r="L3248" s="8"/>
      <c r="M3248" s="8">
        <v>1</v>
      </c>
      <c r="N3248" s="8">
        <v>2</v>
      </c>
      <c r="O3248" s="8">
        <v>2</v>
      </c>
      <c r="P3248" s="12">
        <v>1</v>
      </c>
      <c r="Q3248" s="8">
        <v>1</v>
      </c>
      <c r="R3248" s="8" t="s">
        <v>1799</v>
      </c>
      <c r="S3248" s="8">
        <v>0</v>
      </c>
      <c r="T3248" s="8">
        <v>1</v>
      </c>
      <c r="U3248" s="8"/>
      <c r="V3248" s="8" t="str">
        <f t="shared" si="54"/>
        <v>Unknown</v>
      </c>
      <c r="W3248" s="15" t="e" cm="1">
        <f t="array" ref="W3248">IF(ISBLANK(K3248),Unknown,K3248)</f>
        <v>#NAME?</v>
      </c>
      <c r="X3248" s="5" t="s">
        <v>2306</v>
      </c>
      <c r="Y3248" s="5" t="s">
        <v>2306</v>
      </c>
    </row>
    <row r="3249" spans="1:25">
      <c r="A3249" s="8">
        <v>3</v>
      </c>
      <c r="B3249" s="8" t="s">
        <v>3567</v>
      </c>
      <c r="C3249" s="8" t="s">
        <v>10868</v>
      </c>
      <c r="D3249" s="8" t="s">
        <v>1794</v>
      </c>
      <c r="E3249" s="9">
        <v>41948</v>
      </c>
      <c r="F3249" s="8" t="s">
        <v>2520</v>
      </c>
      <c r="G3249" s="10" t="s">
        <v>10869</v>
      </c>
      <c r="H3249" s="10"/>
      <c r="I3249" s="8" t="s">
        <v>1797</v>
      </c>
      <c r="J3249" s="8" t="s">
        <v>1807</v>
      </c>
      <c r="K3249" s="8"/>
      <c r="L3249" s="8"/>
      <c r="M3249" s="8">
        <v>4</v>
      </c>
      <c r="N3249" s="8">
        <v>5</v>
      </c>
      <c r="O3249" s="8">
        <v>4</v>
      </c>
      <c r="P3249" s="12">
        <v>1</v>
      </c>
      <c r="Q3249" s="8">
        <v>5</v>
      </c>
      <c r="R3249" s="8" t="s">
        <v>1885</v>
      </c>
      <c r="S3249" s="8">
        <v>1</v>
      </c>
      <c r="T3249" s="8">
        <v>3</v>
      </c>
      <c r="U3249" s="8"/>
      <c r="V3249" s="8" t="str">
        <f t="shared" si="54"/>
        <v>Unknown</v>
      </c>
      <c r="W3249" s="15" t="e" cm="1">
        <f t="array" ref="W3249">IF(ISBLANK(K3249),Unknown,K3249)</f>
        <v>#NAME?</v>
      </c>
      <c r="X3249" s="5" t="s">
        <v>2306</v>
      </c>
      <c r="Y3249" s="5" t="s">
        <v>2306</v>
      </c>
    </row>
    <row r="3250" spans="1:25">
      <c r="A3250" s="8">
        <v>4</v>
      </c>
      <c r="B3250" s="8" t="s">
        <v>3567</v>
      </c>
      <c r="C3250" s="8" t="s">
        <v>10870</v>
      </c>
      <c r="D3250" s="8" t="s">
        <v>1794</v>
      </c>
      <c r="E3250" s="9">
        <v>41946</v>
      </c>
      <c r="F3250" s="8" t="s">
        <v>1795</v>
      </c>
      <c r="G3250" s="10" t="s">
        <v>10871</v>
      </c>
      <c r="H3250" s="10"/>
      <c r="I3250" s="8" t="s">
        <v>1797</v>
      </c>
      <c r="J3250" s="8" t="s">
        <v>1798</v>
      </c>
      <c r="K3250" s="8"/>
      <c r="L3250" s="8"/>
      <c r="M3250" s="8">
        <v>3</v>
      </c>
      <c r="N3250" s="8">
        <v>2</v>
      </c>
      <c r="O3250" s="8">
        <v>1</v>
      </c>
      <c r="P3250" s="12">
        <v>1</v>
      </c>
      <c r="Q3250" s="8">
        <v>2</v>
      </c>
      <c r="R3250" s="8" t="s">
        <v>1799</v>
      </c>
      <c r="S3250" s="8">
        <v>0</v>
      </c>
      <c r="T3250" s="8">
        <v>1</v>
      </c>
      <c r="U3250" s="8"/>
      <c r="V3250" s="8" t="str">
        <f t="shared" si="54"/>
        <v>Unknown</v>
      </c>
      <c r="W3250" s="15" t="e" cm="1">
        <f t="array" ref="W3250">IF(ISBLANK(K3250),Unknown,K3250)</f>
        <v>#NAME?</v>
      </c>
      <c r="X3250" s="5" t="s">
        <v>2306</v>
      </c>
      <c r="Y3250" s="5" t="s">
        <v>2306</v>
      </c>
    </row>
    <row r="3251" spans="1:25">
      <c r="A3251" s="8">
        <v>3</v>
      </c>
      <c r="B3251" s="8" t="s">
        <v>3567</v>
      </c>
      <c r="C3251" s="8" t="s">
        <v>10872</v>
      </c>
      <c r="D3251" s="8" t="s">
        <v>1794</v>
      </c>
      <c r="E3251" s="9">
        <v>41946</v>
      </c>
      <c r="F3251" s="8" t="s">
        <v>1795</v>
      </c>
      <c r="G3251" s="10" t="s">
        <v>10873</v>
      </c>
      <c r="H3251" s="10"/>
      <c r="I3251" s="8" t="s">
        <v>1797</v>
      </c>
      <c r="J3251" s="8" t="s">
        <v>1798</v>
      </c>
      <c r="K3251" s="8"/>
      <c r="L3251" s="8"/>
      <c r="M3251" s="8">
        <v>3</v>
      </c>
      <c r="N3251" s="8">
        <v>3</v>
      </c>
      <c r="O3251" s="8">
        <v>3</v>
      </c>
      <c r="P3251" s="12">
        <v>1</v>
      </c>
      <c r="Q3251" s="8">
        <v>3</v>
      </c>
      <c r="R3251" s="8" t="s">
        <v>1799</v>
      </c>
      <c r="S3251" s="8">
        <v>0</v>
      </c>
      <c r="T3251" s="8">
        <v>1</v>
      </c>
      <c r="U3251" s="8"/>
      <c r="V3251" s="8" t="str">
        <f t="shared" si="54"/>
        <v>Unknown</v>
      </c>
      <c r="W3251" s="15" t="e" cm="1">
        <f t="array" ref="W3251">IF(ISBLANK(K3251),Unknown,K3251)</f>
        <v>#NAME?</v>
      </c>
      <c r="X3251" s="5" t="s">
        <v>2306</v>
      </c>
      <c r="Y3251" s="5" t="s">
        <v>2306</v>
      </c>
    </row>
    <row r="3252" spans="1:25">
      <c r="A3252" s="8">
        <v>8</v>
      </c>
      <c r="B3252" s="8" t="s">
        <v>3567</v>
      </c>
      <c r="C3252" s="8" t="s">
        <v>10874</v>
      </c>
      <c r="D3252" s="8" t="s">
        <v>1794</v>
      </c>
      <c r="E3252" s="9">
        <v>41946</v>
      </c>
      <c r="F3252" s="8" t="s">
        <v>1795</v>
      </c>
      <c r="G3252" s="10" t="s">
        <v>10875</v>
      </c>
      <c r="H3252" s="10"/>
      <c r="I3252" s="8" t="s">
        <v>1797</v>
      </c>
      <c r="J3252" s="8" t="s">
        <v>1798</v>
      </c>
      <c r="K3252" s="8"/>
      <c r="L3252" s="8"/>
      <c r="M3252" s="8">
        <v>3</v>
      </c>
      <c r="N3252" s="8">
        <v>3</v>
      </c>
      <c r="O3252" s="8">
        <v>4</v>
      </c>
      <c r="P3252" s="12">
        <v>1</v>
      </c>
      <c r="Q3252" s="8">
        <v>3</v>
      </c>
      <c r="R3252" s="8" t="s">
        <v>1799</v>
      </c>
      <c r="S3252" s="8">
        <v>0</v>
      </c>
      <c r="T3252" s="8">
        <v>2</v>
      </c>
      <c r="U3252" s="8"/>
      <c r="V3252" s="8" t="str">
        <f t="shared" si="54"/>
        <v>Unknown</v>
      </c>
      <c r="W3252" s="15" t="e" cm="1">
        <f t="array" ref="W3252">IF(ISBLANK(K3252),Unknown,K3252)</f>
        <v>#NAME?</v>
      </c>
      <c r="X3252" s="5" t="s">
        <v>2306</v>
      </c>
      <c r="Y3252" s="5" t="s">
        <v>2306</v>
      </c>
    </row>
    <row r="3253" spans="1:25">
      <c r="A3253" s="8">
        <v>3</v>
      </c>
      <c r="B3253" s="8" t="s">
        <v>3567</v>
      </c>
      <c r="C3253" s="8" t="s">
        <v>10876</v>
      </c>
      <c r="D3253" s="8" t="s">
        <v>1794</v>
      </c>
      <c r="E3253" s="9">
        <v>41946</v>
      </c>
      <c r="F3253" s="8" t="s">
        <v>1833</v>
      </c>
      <c r="G3253" s="10" t="s">
        <v>10877</v>
      </c>
      <c r="H3253" s="10"/>
      <c r="I3253" s="8" t="s">
        <v>1797</v>
      </c>
      <c r="J3253" s="8" t="s">
        <v>1798</v>
      </c>
      <c r="K3253" s="8"/>
      <c r="L3253" s="8"/>
      <c r="M3253" s="8">
        <v>4</v>
      </c>
      <c r="N3253" s="8">
        <v>1</v>
      </c>
      <c r="O3253" s="8">
        <v>2</v>
      </c>
      <c r="P3253" s="12">
        <v>1</v>
      </c>
      <c r="Q3253" s="8">
        <v>1</v>
      </c>
      <c r="R3253" s="8" t="s">
        <v>1799</v>
      </c>
      <c r="S3253" s="8">
        <v>0</v>
      </c>
      <c r="T3253" s="8">
        <v>1</v>
      </c>
      <c r="U3253" s="8"/>
      <c r="V3253" s="8" t="str">
        <f t="shared" si="54"/>
        <v>Unknown</v>
      </c>
      <c r="W3253" s="15" t="e" cm="1">
        <f t="array" ref="W3253">IF(ISBLANK(K3253),Unknown,K3253)</f>
        <v>#NAME?</v>
      </c>
      <c r="X3253" s="5" t="s">
        <v>2306</v>
      </c>
      <c r="Y3253" s="5" t="s">
        <v>2306</v>
      </c>
    </row>
    <row r="3254" spans="1:25">
      <c r="A3254" s="8">
        <v>6</v>
      </c>
      <c r="B3254" s="8" t="s">
        <v>3567</v>
      </c>
      <c r="C3254" s="8" t="s">
        <v>10878</v>
      </c>
      <c r="D3254" s="8" t="s">
        <v>1794</v>
      </c>
      <c r="E3254" s="9">
        <v>41946</v>
      </c>
      <c r="F3254" s="8" t="s">
        <v>1795</v>
      </c>
      <c r="G3254" s="10" t="s">
        <v>10879</v>
      </c>
      <c r="H3254" s="10"/>
      <c r="I3254" s="8" t="s">
        <v>1797</v>
      </c>
      <c r="J3254" s="8" t="s">
        <v>1798</v>
      </c>
      <c r="K3254" s="8"/>
      <c r="L3254" s="8"/>
      <c r="M3254" s="8">
        <v>4</v>
      </c>
      <c r="N3254" s="8">
        <v>2</v>
      </c>
      <c r="O3254" s="8">
        <v>2</v>
      </c>
      <c r="P3254" s="12">
        <v>1</v>
      </c>
      <c r="Q3254" s="8">
        <v>4</v>
      </c>
      <c r="R3254" s="8" t="s">
        <v>1799</v>
      </c>
      <c r="S3254" s="8">
        <v>0</v>
      </c>
      <c r="T3254" s="8">
        <v>2</v>
      </c>
      <c r="U3254" s="8"/>
      <c r="V3254" s="8" t="str">
        <f t="shared" si="54"/>
        <v>Unknown</v>
      </c>
      <c r="W3254" s="15" t="e" cm="1">
        <f t="array" ref="W3254">IF(ISBLANK(K3254),Unknown,K3254)</f>
        <v>#NAME?</v>
      </c>
      <c r="X3254" s="5" t="s">
        <v>2306</v>
      </c>
      <c r="Y3254" s="5" t="s">
        <v>2306</v>
      </c>
    </row>
    <row r="3255" spans="1:25">
      <c r="A3255" s="8">
        <v>6</v>
      </c>
      <c r="B3255" s="8" t="s">
        <v>3567</v>
      </c>
      <c r="C3255" s="8" t="s">
        <v>10880</v>
      </c>
      <c r="D3255" s="8" t="s">
        <v>1794</v>
      </c>
      <c r="E3255" s="9">
        <v>41946</v>
      </c>
      <c r="F3255" s="8" t="s">
        <v>1795</v>
      </c>
      <c r="G3255" s="10" t="s">
        <v>10881</v>
      </c>
      <c r="H3255" s="10"/>
      <c r="I3255" s="8" t="s">
        <v>1797</v>
      </c>
      <c r="J3255" s="8" t="s">
        <v>1807</v>
      </c>
      <c r="K3255" s="8"/>
      <c r="L3255" s="8"/>
      <c r="M3255" s="8">
        <v>1</v>
      </c>
      <c r="N3255" s="8">
        <v>2</v>
      </c>
      <c r="O3255" s="8">
        <v>2</v>
      </c>
      <c r="P3255" s="12">
        <v>1</v>
      </c>
      <c r="Q3255" s="8">
        <v>1</v>
      </c>
      <c r="R3255" s="8" t="s">
        <v>1799</v>
      </c>
      <c r="S3255" s="8">
        <v>0</v>
      </c>
      <c r="T3255" s="8">
        <v>1</v>
      </c>
      <c r="U3255" s="8"/>
      <c r="V3255" s="8" t="str">
        <f t="shared" si="54"/>
        <v>Unknown</v>
      </c>
      <c r="W3255" s="15" t="e" cm="1">
        <f t="array" ref="W3255">IF(ISBLANK(K3255),Unknown,K3255)</f>
        <v>#NAME?</v>
      </c>
      <c r="X3255" s="5" t="s">
        <v>2306</v>
      </c>
      <c r="Y3255" s="5" t="s">
        <v>2306</v>
      </c>
    </row>
    <row r="3256" spans="1:25">
      <c r="A3256" s="8">
        <v>1</v>
      </c>
      <c r="B3256" s="8" t="s">
        <v>3567</v>
      </c>
      <c r="C3256" s="8" t="s">
        <v>10882</v>
      </c>
      <c r="D3256" s="8" t="s">
        <v>1794</v>
      </c>
      <c r="E3256" s="9">
        <v>41946</v>
      </c>
      <c r="F3256" s="8" t="s">
        <v>1795</v>
      </c>
      <c r="G3256" s="10" t="s">
        <v>10883</v>
      </c>
      <c r="H3256" s="10"/>
      <c r="I3256" s="8" t="s">
        <v>1797</v>
      </c>
      <c r="J3256" s="8" t="s">
        <v>1798</v>
      </c>
      <c r="K3256" s="8"/>
      <c r="L3256" s="8"/>
      <c r="M3256" s="8">
        <v>4</v>
      </c>
      <c r="N3256" s="8">
        <v>5</v>
      </c>
      <c r="O3256" s="8">
        <v>4</v>
      </c>
      <c r="P3256" s="12">
        <v>1</v>
      </c>
      <c r="Q3256" s="8">
        <v>4</v>
      </c>
      <c r="R3256" s="8" t="s">
        <v>1885</v>
      </c>
      <c r="S3256" s="8">
        <v>1</v>
      </c>
      <c r="T3256" s="8">
        <v>1</v>
      </c>
      <c r="U3256" s="8"/>
      <c r="V3256" s="8" t="str">
        <f t="shared" si="54"/>
        <v>Unknown</v>
      </c>
      <c r="W3256" s="15" t="e" cm="1">
        <f t="array" ref="W3256">IF(ISBLANK(K3256),Unknown,K3256)</f>
        <v>#NAME?</v>
      </c>
      <c r="X3256" s="5" t="s">
        <v>2306</v>
      </c>
      <c r="Y3256" s="5" t="s">
        <v>2306</v>
      </c>
    </row>
    <row r="3257" spans="1:25">
      <c r="A3257" s="8">
        <v>4</v>
      </c>
      <c r="B3257" s="8" t="s">
        <v>3567</v>
      </c>
      <c r="C3257" s="8" t="s">
        <v>10870</v>
      </c>
      <c r="D3257" s="8" t="s">
        <v>1794</v>
      </c>
      <c r="E3257" s="9">
        <v>41946</v>
      </c>
      <c r="F3257" s="8" t="s">
        <v>1795</v>
      </c>
      <c r="G3257" s="10" t="s">
        <v>10871</v>
      </c>
      <c r="H3257" s="10"/>
      <c r="I3257" s="8" t="s">
        <v>1797</v>
      </c>
      <c r="J3257" s="8" t="s">
        <v>1807</v>
      </c>
      <c r="K3257" s="8"/>
      <c r="L3257" s="8"/>
      <c r="M3257" s="8">
        <v>3</v>
      </c>
      <c r="N3257" s="8">
        <v>2</v>
      </c>
      <c r="O3257" s="8">
        <v>1</v>
      </c>
      <c r="P3257" s="12">
        <v>1</v>
      </c>
      <c r="Q3257" s="8">
        <v>2</v>
      </c>
      <c r="R3257" s="8" t="s">
        <v>1799</v>
      </c>
      <c r="S3257" s="8">
        <v>0</v>
      </c>
      <c r="T3257" s="8">
        <v>3</v>
      </c>
      <c r="U3257" s="8"/>
      <c r="V3257" s="8" t="str">
        <f t="shared" si="54"/>
        <v>Unknown</v>
      </c>
      <c r="W3257" s="15" t="e" cm="1">
        <f t="array" ref="W3257">IF(ISBLANK(K3257),Unknown,K3257)</f>
        <v>#NAME?</v>
      </c>
      <c r="X3257" s="5" t="s">
        <v>2306</v>
      </c>
      <c r="Y3257" s="5" t="s">
        <v>2306</v>
      </c>
    </row>
    <row r="3258" spans="1:25">
      <c r="A3258" s="8">
        <v>3</v>
      </c>
      <c r="B3258" s="8" t="s">
        <v>3567</v>
      </c>
      <c r="C3258" s="8" t="s">
        <v>10872</v>
      </c>
      <c r="D3258" s="8" t="s">
        <v>1794</v>
      </c>
      <c r="E3258" s="9">
        <v>41946</v>
      </c>
      <c r="F3258" s="8" t="s">
        <v>1795</v>
      </c>
      <c r="G3258" s="10" t="s">
        <v>10873</v>
      </c>
      <c r="H3258" s="10"/>
      <c r="I3258" s="8" t="s">
        <v>1797</v>
      </c>
      <c r="J3258" s="8" t="s">
        <v>1807</v>
      </c>
      <c r="K3258" s="8"/>
      <c r="L3258" s="8"/>
      <c r="M3258" s="8">
        <v>4</v>
      </c>
      <c r="N3258" s="8">
        <v>5</v>
      </c>
      <c r="O3258" s="8">
        <v>5</v>
      </c>
      <c r="P3258" s="12">
        <v>1</v>
      </c>
      <c r="Q3258" s="8">
        <v>4</v>
      </c>
      <c r="R3258" s="8" t="s">
        <v>1885</v>
      </c>
      <c r="S3258" s="8">
        <v>1</v>
      </c>
      <c r="T3258" s="8">
        <v>5</v>
      </c>
      <c r="U3258" s="8"/>
      <c r="V3258" s="8" t="str">
        <f t="shared" si="54"/>
        <v>Unknown</v>
      </c>
      <c r="W3258" s="15" t="e" cm="1">
        <f t="array" ref="W3258">IF(ISBLANK(K3258),Unknown,K3258)</f>
        <v>#NAME?</v>
      </c>
      <c r="X3258" s="5" t="s">
        <v>2306</v>
      </c>
      <c r="Y3258" s="5" t="s">
        <v>2306</v>
      </c>
    </row>
    <row r="3259" spans="1:25">
      <c r="A3259" s="8">
        <v>9</v>
      </c>
      <c r="B3259" s="8" t="s">
        <v>3567</v>
      </c>
      <c r="C3259" s="8" t="s">
        <v>10884</v>
      </c>
      <c r="D3259" s="8" t="s">
        <v>1794</v>
      </c>
      <c r="E3259" s="9">
        <v>41943</v>
      </c>
      <c r="F3259" s="8" t="s">
        <v>1795</v>
      </c>
      <c r="G3259" s="10" t="s">
        <v>10885</v>
      </c>
      <c r="H3259" s="10"/>
      <c r="I3259" s="8" t="s">
        <v>1797</v>
      </c>
      <c r="J3259" s="8" t="s">
        <v>1807</v>
      </c>
      <c r="K3259" s="8"/>
      <c r="L3259" s="8"/>
      <c r="M3259" s="8">
        <v>3</v>
      </c>
      <c r="N3259" s="8">
        <v>1</v>
      </c>
      <c r="O3259" s="8">
        <v>1</v>
      </c>
      <c r="P3259" s="12">
        <v>1</v>
      </c>
      <c r="Q3259" s="8">
        <v>1</v>
      </c>
      <c r="R3259" s="8" t="s">
        <v>1799</v>
      </c>
      <c r="S3259" s="8">
        <v>0</v>
      </c>
      <c r="T3259" s="8">
        <v>2</v>
      </c>
      <c r="U3259" s="8"/>
      <c r="V3259" s="8" t="str">
        <f t="shared" si="54"/>
        <v>Unknown</v>
      </c>
      <c r="W3259" s="15" t="e" cm="1">
        <f t="array" ref="W3259">IF(ISBLANK(K3259),Unknown,K3259)</f>
        <v>#NAME?</v>
      </c>
      <c r="X3259" s="5" t="s">
        <v>2306</v>
      </c>
      <c r="Y3259" s="5" t="s">
        <v>2306</v>
      </c>
    </row>
    <row r="3260" spans="1:25">
      <c r="A3260" s="8">
        <v>2</v>
      </c>
      <c r="B3260" s="8" t="s">
        <v>3567</v>
      </c>
      <c r="C3260" s="8" t="s">
        <v>10886</v>
      </c>
      <c r="D3260" s="8" t="s">
        <v>1794</v>
      </c>
      <c r="E3260" s="9">
        <v>41943</v>
      </c>
      <c r="F3260" s="8" t="s">
        <v>1795</v>
      </c>
      <c r="G3260" s="10" t="s">
        <v>10887</v>
      </c>
      <c r="H3260" s="10"/>
      <c r="I3260" s="8" t="s">
        <v>1797</v>
      </c>
      <c r="J3260" s="8" t="s">
        <v>1807</v>
      </c>
      <c r="K3260" s="8"/>
      <c r="L3260" s="8"/>
      <c r="M3260" s="8">
        <v>4</v>
      </c>
      <c r="N3260" s="8">
        <v>5</v>
      </c>
      <c r="O3260" s="8">
        <v>5</v>
      </c>
      <c r="P3260" s="12">
        <v>1</v>
      </c>
      <c r="Q3260" s="8">
        <v>5</v>
      </c>
      <c r="R3260" s="8" t="s">
        <v>1885</v>
      </c>
      <c r="S3260" s="8">
        <v>1</v>
      </c>
      <c r="T3260" s="8">
        <v>3</v>
      </c>
      <c r="U3260" s="8"/>
      <c r="V3260" s="8" t="str">
        <f t="shared" si="54"/>
        <v>Unknown</v>
      </c>
      <c r="W3260" s="15" t="e" cm="1">
        <f t="array" ref="W3260">IF(ISBLANK(K3260),Unknown,K3260)</f>
        <v>#NAME?</v>
      </c>
      <c r="X3260" s="5" t="s">
        <v>2306</v>
      </c>
      <c r="Y3260" s="5" t="s">
        <v>2306</v>
      </c>
    </row>
    <row r="3261" spans="1:25">
      <c r="A3261" s="8">
        <v>9</v>
      </c>
      <c r="B3261" s="8" t="s">
        <v>3567</v>
      </c>
      <c r="C3261" s="8" t="s">
        <v>10888</v>
      </c>
      <c r="D3261" s="8" t="s">
        <v>1794</v>
      </c>
      <c r="E3261" s="9">
        <v>41943</v>
      </c>
      <c r="F3261" s="8" t="s">
        <v>1795</v>
      </c>
      <c r="G3261" s="10" t="s">
        <v>10889</v>
      </c>
      <c r="H3261" s="10"/>
      <c r="I3261" s="8" t="s">
        <v>1797</v>
      </c>
      <c r="J3261" s="8" t="s">
        <v>1807</v>
      </c>
      <c r="K3261" s="8"/>
      <c r="L3261" s="8"/>
      <c r="M3261" s="8">
        <v>5</v>
      </c>
      <c r="N3261" s="8">
        <v>5</v>
      </c>
      <c r="O3261" s="8">
        <v>4</v>
      </c>
      <c r="P3261" s="12">
        <v>1</v>
      </c>
      <c r="Q3261" s="8">
        <v>4</v>
      </c>
      <c r="R3261" s="8" t="s">
        <v>1885</v>
      </c>
      <c r="S3261" s="8">
        <v>1</v>
      </c>
      <c r="T3261" s="8">
        <v>4</v>
      </c>
      <c r="U3261" s="8"/>
      <c r="V3261" s="8" t="str">
        <f t="shared" si="54"/>
        <v>Unknown</v>
      </c>
      <c r="W3261" s="15" t="e" cm="1">
        <f t="array" ref="W3261">IF(ISBLANK(K3261),Unknown,K3261)</f>
        <v>#NAME?</v>
      </c>
      <c r="X3261" s="5" t="s">
        <v>2306</v>
      </c>
      <c r="Y3261" s="5" t="s">
        <v>2306</v>
      </c>
    </row>
    <row r="3262" spans="1:25">
      <c r="A3262" s="8">
        <v>3</v>
      </c>
      <c r="B3262" s="8" t="s">
        <v>3567</v>
      </c>
      <c r="C3262" s="8" t="s">
        <v>10890</v>
      </c>
      <c r="D3262" s="8" t="s">
        <v>1794</v>
      </c>
      <c r="E3262" s="9">
        <v>41943</v>
      </c>
      <c r="F3262" s="8" t="s">
        <v>1795</v>
      </c>
      <c r="G3262" s="10" t="s">
        <v>10891</v>
      </c>
      <c r="H3262" s="10"/>
      <c r="I3262" s="8" t="s">
        <v>1797</v>
      </c>
      <c r="J3262" s="8" t="s">
        <v>1807</v>
      </c>
      <c r="K3262" s="8"/>
      <c r="L3262" s="8"/>
      <c r="M3262" s="8">
        <v>1</v>
      </c>
      <c r="N3262" s="8">
        <v>1</v>
      </c>
      <c r="O3262" s="8">
        <v>1</v>
      </c>
      <c r="P3262" s="12">
        <v>1</v>
      </c>
      <c r="Q3262" s="8">
        <v>1</v>
      </c>
      <c r="R3262" s="8" t="s">
        <v>1799</v>
      </c>
      <c r="S3262" s="8">
        <v>0</v>
      </c>
      <c r="T3262" s="8">
        <v>1</v>
      </c>
      <c r="U3262" s="8"/>
      <c r="V3262" s="8" t="str">
        <f t="shared" si="54"/>
        <v>Unknown</v>
      </c>
      <c r="W3262" s="15" t="e" cm="1">
        <f t="array" ref="W3262">IF(ISBLANK(K3262),Unknown,K3262)</f>
        <v>#NAME?</v>
      </c>
      <c r="X3262" s="5" t="s">
        <v>2306</v>
      </c>
      <c r="Y3262" s="5" t="s">
        <v>2306</v>
      </c>
    </row>
    <row r="3263" spans="1:25">
      <c r="A3263" s="8">
        <v>9</v>
      </c>
      <c r="B3263" s="8" t="s">
        <v>3567</v>
      </c>
      <c r="C3263" s="8" t="s">
        <v>10892</v>
      </c>
      <c r="D3263" s="8" t="s">
        <v>1794</v>
      </c>
      <c r="E3263" s="9">
        <v>41940</v>
      </c>
      <c r="F3263" s="8" t="s">
        <v>1986</v>
      </c>
      <c r="G3263" s="10" t="s">
        <v>10893</v>
      </c>
      <c r="H3263" s="10"/>
      <c r="I3263" s="8" t="s">
        <v>1797</v>
      </c>
      <c r="J3263" s="8" t="s">
        <v>1798</v>
      </c>
      <c r="K3263" s="8"/>
      <c r="L3263" s="8"/>
      <c r="M3263" s="8">
        <v>4</v>
      </c>
      <c r="N3263" s="8">
        <v>5</v>
      </c>
      <c r="O3263" s="8">
        <v>4</v>
      </c>
      <c r="P3263" s="12">
        <v>1</v>
      </c>
      <c r="Q3263" s="8">
        <v>4</v>
      </c>
      <c r="R3263" s="8" t="s">
        <v>1885</v>
      </c>
      <c r="S3263" s="8">
        <v>1</v>
      </c>
      <c r="T3263" s="8">
        <v>1</v>
      </c>
      <c r="U3263" s="8"/>
      <c r="V3263" s="8" t="str">
        <f t="shared" si="54"/>
        <v>Unknown</v>
      </c>
      <c r="W3263" s="15" t="e" cm="1">
        <f t="array" ref="W3263">IF(ISBLANK(K3263),Unknown,K3263)</f>
        <v>#NAME?</v>
      </c>
      <c r="X3263" s="5" t="s">
        <v>2306</v>
      </c>
      <c r="Y3263" s="5" t="s">
        <v>2306</v>
      </c>
    </row>
    <row r="3264" spans="1:25">
      <c r="A3264" s="8">
        <v>9</v>
      </c>
      <c r="B3264" s="8" t="s">
        <v>3567</v>
      </c>
      <c r="C3264" s="8" t="s">
        <v>10894</v>
      </c>
      <c r="D3264" s="8" t="s">
        <v>1794</v>
      </c>
      <c r="E3264" s="9">
        <v>41940</v>
      </c>
      <c r="F3264" s="8" t="s">
        <v>1833</v>
      </c>
      <c r="G3264" s="10" t="s">
        <v>10895</v>
      </c>
      <c r="H3264" s="10"/>
      <c r="I3264" s="8" t="s">
        <v>1797</v>
      </c>
      <c r="J3264" s="8" t="s">
        <v>1798</v>
      </c>
      <c r="K3264" s="8"/>
      <c r="L3264" s="8"/>
      <c r="M3264" s="8">
        <v>4</v>
      </c>
      <c r="N3264" s="8">
        <v>4</v>
      </c>
      <c r="O3264" s="8">
        <v>4</v>
      </c>
      <c r="P3264" s="12">
        <v>1</v>
      </c>
      <c r="Q3264" s="8">
        <v>5</v>
      </c>
      <c r="R3264" s="8" t="s">
        <v>1885</v>
      </c>
      <c r="S3264" s="8">
        <v>1</v>
      </c>
      <c r="T3264" s="8">
        <v>4</v>
      </c>
      <c r="U3264" s="8"/>
      <c r="V3264" s="8" t="str">
        <f t="shared" si="54"/>
        <v>Unknown</v>
      </c>
      <c r="W3264" s="15" t="e" cm="1">
        <f t="array" ref="W3264">IF(ISBLANK(K3264),Unknown,K3264)</f>
        <v>#NAME?</v>
      </c>
      <c r="X3264" s="5" t="s">
        <v>2306</v>
      </c>
      <c r="Y3264" s="5" t="s">
        <v>2306</v>
      </c>
    </row>
    <row r="3265" spans="1:25">
      <c r="A3265" s="8">
        <v>1</v>
      </c>
      <c r="B3265" s="8" t="s">
        <v>3567</v>
      </c>
      <c r="C3265" s="8" t="s">
        <v>10896</v>
      </c>
      <c r="D3265" s="8" t="s">
        <v>1794</v>
      </c>
      <c r="E3265" s="9">
        <v>41940</v>
      </c>
      <c r="F3265" s="8" t="s">
        <v>1795</v>
      </c>
      <c r="G3265" s="10" t="s">
        <v>10897</v>
      </c>
      <c r="H3265" s="10"/>
      <c r="I3265" s="8" t="s">
        <v>1797</v>
      </c>
      <c r="J3265" s="8" t="s">
        <v>1807</v>
      </c>
      <c r="K3265" s="8"/>
      <c r="L3265" s="8"/>
      <c r="M3265" s="8">
        <v>5</v>
      </c>
      <c r="N3265" s="8">
        <v>5</v>
      </c>
      <c r="O3265" s="8">
        <v>5</v>
      </c>
      <c r="P3265" s="12">
        <v>1</v>
      </c>
      <c r="Q3265" s="8">
        <v>5</v>
      </c>
      <c r="R3265" s="8" t="s">
        <v>1885</v>
      </c>
      <c r="S3265" s="8">
        <v>1</v>
      </c>
      <c r="T3265" s="8">
        <v>3</v>
      </c>
      <c r="U3265" s="8"/>
      <c r="V3265" s="8" t="str">
        <f t="shared" si="54"/>
        <v>Unknown</v>
      </c>
      <c r="W3265" s="15" t="e" cm="1">
        <f t="array" ref="W3265">IF(ISBLANK(K3265),Unknown,K3265)</f>
        <v>#NAME?</v>
      </c>
      <c r="X3265" s="5" t="s">
        <v>2306</v>
      </c>
      <c r="Y3265" s="5" t="s">
        <v>2306</v>
      </c>
    </row>
    <row r="3266" spans="1:25">
      <c r="A3266" s="8">
        <v>9</v>
      </c>
      <c r="B3266" s="8" t="s">
        <v>3567</v>
      </c>
      <c r="C3266" s="8" t="s">
        <v>10884</v>
      </c>
      <c r="D3266" s="8" t="s">
        <v>1794</v>
      </c>
      <c r="E3266" s="9">
        <v>41940</v>
      </c>
      <c r="F3266" s="8" t="s">
        <v>1795</v>
      </c>
      <c r="G3266" s="10" t="s">
        <v>10898</v>
      </c>
      <c r="H3266" s="10"/>
      <c r="I3266" s="8" t="s">
        <v>1797</v>
      </c>
      <c r="J3266" s="8" t="s">
        <v>1874</v>
      </c>
      <c r="K3266" s="8"/>
      <c r="L3266" s="8"/>
      <c r="M3266" s="8">
        <v>4</v>
      </c>
      <c r="N3266" s="8">
        <v>5</v>
      </c>
      <c r="O3266" s="8">
        <v>4</v>
      </c>
      <c r="P3266" s="12">
        <v>1</v>
      </c>
      <c r="Q3266" s="8">
        <v>4</v>
      </c>
      <c r="R3266" s="8" t="s">
        <v>1885</v>
      </c>
      <c r="S3266" s="8">
        <v>1</v>
      </c>
      <c r="T3266" s="8">
        <v>4</v>
      </c>
      <c r="U3266" s="8"/>
      <c r="V3266" s="8" t="str">
        <f t="shared" si="54"/>
        <v>Unknown</v>
      </c>
      <c r="W3266" s="15" t="e" cm="1">
        <f t="array" ref="W3266">IF(ISBLANK(K3266),Unknown,K3266)</f>
        <v>#NAME?</v>
      </c>
      <c r="X3266" s="5" t="s">
        <v>2306</v>
      </c>
      <c r="Y3266" s="5" t="s">
        <v>2306</v>
      </c>
    </row>
    <row r="3267" spans="1:25">
      <c r="A3267" s="8">
        <v>8</v>
      </c>
      <c r="B3267" s="8" t="s">
        <v>3567</v>
      </c>
      <c r="C3267" s="8" t="s">
        <v>10892</v>
      </c>
      <c r="D3267" s="8" t="s">
        <v>1794</v>
      </c>
      <c r="E3267" s="9">
        <v>41940</v>
      </c>
      <c r="F3267" s="8" t="s">
        <v>1986</v>
      </c>
      <c r="G3267" s="10" t="s">
        <v>10899</v>
      </c>
      <c r="H3267" s="10"/>
      <c r="I3267" s="8" t="s">
        <v>1797</v>
      </c>
      <c r="J3267" s="8" t="s">
        <v>1798</v>
      </c>
      <c r="K3267" s="8"/>
      <c r="L3267" s="8"/>
      <c r="M3267" s="8">
        <v>5</v>
      </c>
      <c r="N3267" s="8">
        <v>5</v>
      </c>
      <c r="O3267" s="8">
        <v>4</v>
      </c>
      <c r="P3267" s="12">
        <v>1</v>
      </c>
      <c r="Q3267" s="8">
        <v>5</v>
      </c>
      <c r="R3267" s="8" t="s">
        <v>1885</v>
      </c>
      <c r="S3267" s="8">
        <v>1</v>
      </c>
      <c r="T3267" s="8">
        <v>5</v>
      </c>
      <c r="U3267" s="8"/>
      <c r="V3267" s="8" t="str">
        <f t="shared" si="54"/>
        <v>Unknown</v>
      </c>
      <c r="W3267" s="15" t="e" cm="1">
        <f t="array" ref="W3267">IF(ISBLANK(K3267),Unknown,K3267)</f>
        <v>#NAME?</v>
      </c>
      <c r="X3267" s="5" t="s">
        <v>2306</v>
      </c>
      <c r="Y3267" s="5" t="s">
        <v>2306</v>
      </c>
    </row>
    <row r="3268" spans="1:25">
      <c r="A3268" s="8">
        <v>10</v>
      </c>
      <c r="B3268" s="8" t="s">
        <v>3567</v>
      </c>
      <c r="C3268" s="8" t="s">
        <v>1997</v>
      </c>
      <c r="D3268" s="8" t="s">
        <v>1794</v>
      </c>
      <c r="E3268" s="9">
        <v>41940</v>
      </c>
      <c r="F3268" s="8" t="s">
        <v>1795</v>
      </c>
      <c r="G3268" s="10" t="s">
        <v>10900</v>
      </c>
      <c r="H3268" s="10"/>
      <c r="I3268" s="8" t="s">
        <v>1797</v>
      </c>
      <c r="J3268" s="8" t="s">
        <v>1807</v>
      </c>
      <c r="K3268" s="8"/>
      <c r="L3268" s="8"/>
      <c r="M3268" s="8">
        <v>3</v>
      </c>
      <c r="N3268" s="8">
        <v>3</v>
      </c>
      <c r="O3268" s="8">
        <v>3</v>
      </c>
      <c r="P3268" s="12">
        <v>1</v>
      </c>
      <c r="Q3268" s="8">
        <v>2</v>
      </c>
      <c r="R3268" s="8" t="s">
        <v>1799</v>
      </c>
      <c r="S3268" s="8">
        <v>0</v>
      </c>
      <c r="T3268" s="8">
        <v>2</v>
      </c>
      <c r="U3268" s="8"/>
      <c r="V3268" s="8" t="str">
        <f t="shared" si="54"/>
        <v>Unknown</v>
      </c>
      <c r="W3268" s="15" t="e" cm="1">
        <f t="array" ref="W3268">IF(ISBLANK(K3268),Unknown,K3268)</f>
        <v>#NAME?</v>
      </c>
      <c r="X3268" s="5" t="s">
        <v>2306</v>
      </c>
      <c r="Y3268" s="5" t="s">
        <v>2306</v>
      </c>
    </row>
    <row r="3269" spans="1:25">
      <c r="A3269" s="8">
        <v>9</v>
      </c>
      <c r="B3269" s="8" t="s">
        <v>3567</v>
      </c>
      <c r="C3269" s="8" t="s">
        <v>10901</v>
      </c>
      <c r="D3269" s="8" t="s">
        <v>1794</v>
      </c>
      <c r="E3269" s="9">
        <v>41940</v>
      </c>
      <c r="F3269" s="8" t="s">
        <v>1899</v>
      </c>
      <c r="G3269" s="10" t="s">
        <v>10902</v>
      </c>
      <c r="H3269" s="10"/>
      <c r="I3269" s="8" t="s">
        <v>1797</v>
      </c>
      <c r="J3269" s="8" t="s">
        <v>1798</v>
      </c>
      <c r="K3269" s="8"/>
      <c r="L3269" s="8"/>
      <c r="M3269" s="8">
        <v>1</v>
      </c>
      <c r="N3269" s="8">
        <v>2</v>
      </c>
      <c r="O3269" s="8">
        <v>1</v>
      </c>
      <c r="P3269" s="12">
        <v>1</v>
      </c>
      <c r="Q3269" s="8">
        <v>1</v>
      </c>
      <c r="R3269" s="8" t="s">
        <v>1799</v>
      </c>
      <c r="S3269" s="8">
        <v>0</v>
      </c>
      <c r="T3269" s="8">
        <v>2</v>
      </c>
      <c r="U3269" s="8"/>
      <c r="V3269" s="8" t="str">
        <f t="shared" si="54"/>
        <v>Unknown</v>
      </c>
      <c r="W3269" s="15" t="e" cm="1">
        <f t="array" ref="W3269">IF(ISBLANK(K3269),Unknown,K3269)</f>
        <v>#NAME?</v>
      </c>
      <c r="X3269" s="5" t="s">
        <v>2306</v>
      </c>
      <c r="Y3269" s="5" t="s">
        <v>2306</v>
      </c>
    </row>
    <row r="3270" spans="1:25">
      <c r="A3270" s="8">
        <v>10</v>
      </c>
      <c r="B3270" s="8" t="s">
        <v>3567</v>
      </c>
      <c r="C3270" s="8" t="s">
        <v>10903</v>
      </c>
      <c r="D3270" s="8" t="s">
        <v>1794</v>
      </c>
      <c r="E3270" s="9">
        <v>41940</v>
      </c>
      <c r="F3270" s="8" t="s">
        <v>1833</v>
      </c>
      <c r="G3270" s="10" t="s">
        <v>10904</v>
      </c>
      <c r="H3270" s="10"/>
      <c r="I3270" s="8" t="s">
        <v>1797</v>
      </c>
      <c r="J3270" s="8" t="s">
        <v>1874</v>
      </c>
      <c r="K3270" s="8"/>
      <c r="L3270" s="8"/>
      <c r="M3270" s="8">
        <v>3</v>
      </c>
      <c r="N3270" s="8">
        <v>5</v>
      </c>
      <c r="O3270" s="8">
        <v>2</v>
      </c>
      <c r="P3270" s="12">
        <v>1</v>
      </c>
      <c r="Q3270" s="8">
        <v>4</v>
      </c>
      <c r="R3270" s="8" t="s">
        <v>1885</v>
      </c>
      <c r="S3270" s="8">
        <v>1</v>
      </c>
      <c r="T3270" s="8">
        <v>2</v>
      </c>
      <c r="U3270" s="8"/>
      <c r="V3270" s="8" t="str">
        <f t="shared" si="54"/>
        <v>Unknown</v>
      </c>
      <c r="W3270" s="15" t="e" cm="1">
        <f t="array" ref="W3270">IF(ISBLANK(K3270),Unknown,K3270)</f>
        <v>#NAME?</v>
      </c>
      <c r="X3270" s="5" t="s">
        <v>2306</v>
      </c>
      <c r="Y3270" s="5" t="s">
        <v>2306</v>
      </c>
    </row>
    <row r="3271" spans="1:25">
      <c r="A3271" s="8">
        <v>1</v>
      </c>
      <c r="B3271" s="8" t="s">
        <v>3567</v>
      </c>
      <c r="C3271" s="8" t="s">
        <v>10905</v>
      </c>
      <c r="D3271" s="8" t="s">
        <v>1794</v>
      </c>
      <c r="E3271" s="9">
        <v>41940</v>
      </c>
      <c r="F3271" s="8" t="s">
        <v>1795</v>
      </c>
      <c r="G3271" s="10" t="s">
        <v>10906</v>
      </c>
      <c r="H3271" s="10"/>
      <c r="I3271" s="8" t="s">
        <v>1797</v>
      </c>
      <c r="J3271" s="8" t="s">
        <v>1798</v>
      </c>
      <c r="K3271" s="8"/>
      <c r="L3271" s="8"/>
      <c r="M3271" s="8">
        <v>2</v>
      </c>
      <c r="N3271" s="8">
        <v>1</v>
      </c>
      <c r="O3271" s="8">
        <v>2</v>
      </c>
      <c r="P3271" s="12">
        <v>1</v>
      </c>
      <c r="Q3271" s="8">
        <v>2</v>
      </c>
      <c r="R3271" s="8" t="s">
        <v>1799</v>
      </c>
      <c r="S3271" s="8">
        <v>0</v>
      </c>
      <c r="T3271" s="8">
        <v>3</v>
      </c>
      <c r="U3271" s="8"/>
      <c r="V3271" s="8" t="str">
        <f t="shared" si="54"/>
        <v>Unknown</v>
      </c>
      <c r="W3271" s="15" t="e" cm="1">
        <f t="array" ref="W3271">IF(ISBLANK(K3271),Unknown,K3271)</f>
        <v>#NAME?</v>
      </c>
      <c r="X3271" s="5" t="s">
        <v>2306</v>
      </c>
      <c r="Y3271" s="5" t="s">
        <v>2306</v>
      </c>
    </row>
    <row r="3272" spans="1:25">
      <c r="A3272" s="8">
        <v>1</v>
      </c>
      <c r="B3272" s="8" t="s">
        <v>3567</v>
      </c>
      <c r="C3272" s="8" t="s">
        <v>10907</v>
      </c>
      <c r="D3272" s="8" t="s">
        <v>1794</v>
      </c>
      <c r="E3272" s="9">
        <v>41940</v>
      </c>
      <c r="F3272" s="8" t="s">
        <v>1899</v>
      </c>
      <c r="G3272" s="10" t="s">
        <v>10908</v>
      </c>
      <c r="H3272" s="10"/>
      <c r="I3272" s="8" t="s">
        <v>1797</v>
      </c>
      <c r="J3272" s="8" t="s">
        <v>1798</v>
      </c>
      <c r="K3272" s="8"/>
      <c r="L3272" s="8"/>
      <c r="M3272" s="8">
        <v>1</v>
      </c>
      <c r="N3272" s="8">
        <v>1</v>
      </c>
      <c r="O3272" s="8">
        <v>1</v>
      </c>
      <c r="P3272" s="12">
        <v>1</v>
      </c>
      <c r="Q3272" s="8">
        <v>1</v>
      </c>
      <c r="R3272" s="8" t="s">
        <v>1799</v>
      </c>
      <c r="S3272" s="8">
        <v>0</v>
      </c>
      <c r="T3272" s="8">
        <v>2</v>
      </c>
      <c r="U3272" s="8"/>
      <c r="V3272" s="8" t="str">
        <f t="shared" si="54"/>
        <v>Unknown</v>
      </c>
      <c r="W3272" s="15" t="e" cm="1">
        <f t="array" ref="W3272">IF(ISBLANK(K3272),Unknown,K3272)</f>
        <v>#NAME?</v>
      </c>
      <c r="X3272" s="5" t="s">
        <v>2306</v>
      </c>
      <c r="Y3272" s="5" t="s">
        <v>2306</v>
      </c>
    </row>
    <row r="3273" spans="1:25">
      <c r="A3273" s="8">
        <v>7</v>
      </c>
      <c r="B3273" s="8" t="s">
        <v>3567</v>
      </c>
      <c r="C3273" s="8" t="s">
        <v>10548</v>
      </c>
      <c r="D3273" s="8" t="s">
        <v>1794</v>
      </c>
      <c r="E3273" s="9">
        <v>41940</v>
      </c>
      <c r="F3273" s="8" t="s">
        <v>1795</v>
      </c>
      <c r="G3273" s="10" t="s">
        <v>10909</v>
      </c>
      <c r="H3273" s="10"/>
      <c r="I3273" s="8" t="s">
        <v>1797</v>
      </c>
      <c r="J3273" s="8" t="s">
        <v>1807</v>
      </c>
      <c r="K3273" s="8"/>
      <c r="L3273" s="8"/>
      <c r="M3273" s="8">
        <v>4</v>
      </c>
      <c r="N3273" s="8">
        <v>5</v>
      </c>
      <c r="O3273" s="8">
        <v>5</v>
      </c>
      <c r="P3273" s="12">
        <v>1</v>
      </c>
      <c r="Q3273" s="8">
        <v>5</v>
      </c>
      <c r="R3273" s="8" t="s">
        <v>1885</v>
      </c>
      <c r="S3273" s="8">
        <v>1</v>
      </c>
      <c r="T3273" s="8">
        <v>3</v>
      </c>
      <c r="U3273" s="8"/>
      <c r="V3273" s="8" t="str">
        <f t="shared" si="54"/>
        <v>Unknown</v>
      </c>
      <c r="W3273" s="15" t="e" cm="1">
        <f t="array" ref="W3273">IF(ISBLANK(K3273),Unknown,K3273)</f>
        <v>#NAME?</v>
      </c>
      <c r="X3273" s="5" t="s">
        <v>2306</v>
      </c>
      <c r="Y3273" s="5" t="s">
        <v>2306</v>
      </c>
    </row>
    <row r="3274" spans="1:25">
      <c r="A3274" s="8">
        <v>1</v>
      </c>
      <c r="B3274" s="8" t="s">
        <v>3567</v>
      </c>
      <c r="C3274" s="8" t="s">
        <v>10910</v>
      </c>
      <c r="D3274" s="8" t="s">
        <v>1794</v>
      </c>
      <c r="E3274" s="9">
        <v>41940</v>
      </c>
      <c r="F3274" s="8" t="s">
        <v>1938</v>
      </c>
      <c r="G3274" s="10" t="s">
        <v>10911</v>
      </c>
      <c r="H3274" s="10"/>
      <c r="I3274" s="8" t="s">
        <v>1797</v>
      </c>
      <c r="J3274" s="8" t="s">
        <v>1807</v>
      </c>
      <c r="K3274" s="8"/>
      <c r="L3274" s="8"/>
      <c r="M3274" s="8">
        <v>1</v>
      </c>
      <c r="N3274" s="8">
        <v>1</v>
      </c>
      <c r="O3274" s="8">
        <v>1</v>
      </c>
      <c r="P3274" s="12">
        <v>1</v>
      </c>
      <c r="Q3274" s="8">
        <v>1</v>
      </c>
      <c r="R3274" s="8" t="s">
        <v>1799</v>
      </c>
      <c r="S3274" s="8">
        <v>0</v>
      </c>
      <c r="T3274" s="8">
        <v>1</v>
      </c>
      <c r="U3274" s="8"/>
      <c r="V3274" s="8" t="str">
        <f t="shared" si="54"/>
        <v>Unknown</v>
      </c>
      <c r="W3274" s="15" t="e" cm="1">
        <f t="array" ref="W3274">IF(ISBLANK(K3274),Unknown,K3274)</f>
        <v>#NAME?</v>
      </c>
      <c r="X3274" s="5" t="s">
        <v>2306</v>
      </c>
      <c r="Y3274" s="5" t="s">
        <v>2306</v>
      </c>
    </row>
    <row r="3275" spans="1:25">
      <c r="A3275" s="8">
        <v>1</v>
      </c>
      <c r="B3275" s="8" t="s">
        <v>3567</v>
      </c>
      <c r="C3275" s="8" t="s">
        <v>10912</v>
      </c>
      <c r="D3275" s="8" t="s">
        <v>1794</v>
      </c>
      <c r="E3275" s="9">
        <v>41940</v>
      </c>
      <c r="F3275" s="8" t="s">
        <v>1899</v>
      </c>
      <c r="G3275" s="10" t="s">
        <v>10913</v>
      </c>
      <c r="H3275" s="10"/>
      <c r="I3275" s="8" t="s">
        <v>1797</v>
      </c>
      <c r="J3275" s="8" t="s">
        <v>1874</v>
      </c>
      <c r="K3275" s="8"/>
      <c r="L3275" s="8"/>
      <c r="M3275" s="8">
        <v>5</v>
      </c>
      <c r="N3275" s="8">
        <v>5</v>
      </c>
      <c r="O3275" s="8">
        <v>5</v>
      </c>
      <c r="P3275" s="12">
        <v>1</v>
      </c>
      <c r="Q3275" s="8">
        <v>5</v>
      </c>
      <c r="R3275" s="8" t="s">
        <v>1885</v>
      </c>
      <c r="S3275" s="8">
        <v>1</v>
      </c>
      <c r="T3275" s="8">
        <v>5</v>
      </c>
      <c r="U3275" s="8"/>
      <c r="V3275" s="8" t="str">
        <f t="shared" si="54"/>
        <v>Unknown</v>
      </c>
      <c r="W3275" s="15" t="e" cm="1">
        <f t="array" ref="W3275">IF(ISBLANK(K3275),Unknown,K3275)</f>
        <v>#NAME?</v>
      </c>
      <c r="X3275" s="5" t="s">
        <v>2306</v>
      </c>
      <c r="Y3275" s="5" t="s">
        <v>2306</v>
      </c>
    </row>
    <row r="3276" spans="1:25">
      <c r="A3276" s="8">
        <v>9</v>
      </c>
      <c r="B3276" s="8" t="s">
        <v>3567</v>
      </c>
      <c r="C3276" s="8" t="s">
        <v>10892</v>
      </c>
      <c r="D3276" s="8" t="s">
        <v>1794</v>
      </c>
      <c r="E3276" s="9">
        <v>41940</v>
      </c>
      <c r="F3276" s="8" t="s">
        <v>1986</v>
      </c>
      <c r="G3276" s="10" t="s">
        <v>10893</v>
      </c>
      <c r="H3276" s="10"/>
      <c r="I3276" s="8" t="s">
        <v>1797</v>
      </c>
      <c r="J3276" s="8" t="s">
        <v>1807</v>
      </c>
      <c r="K3276" s="8"/>
      <c r="L3276" s="8"/>
      <c r="M3276" s="8">
        <v>1</v>
      </c>
      <c r="N3276" s="8">
        <v>1</v>
      </c>
      <c r="O3276" s="8">
        <v>1</v>
      </c>
      <c r="P3276" s="12">
        <v>1</v>
      </c>
      <c r="Q3276" s="8">
        <v>1</v>
      </c>
      <c r="R3276" s="8" t="s">
        <v>1799</v>
      </c>
      <c r="S3276" s="8">
        <v>0</v>
      </c>
      <c r="T3276" s="8">
        <v>1</v>
      </c>
      <c r="U3276" s="8"/>
      <c r="V3276" s="8" t="str">
        <f t="shared" si="54"/>
        <v>Unknown</v>
      </c>
      <c r="W3276" s="15" t="e" cm="1">
        <f t="array" ref="W3276">IF(ISBLANK(K3276),Unknown,K3276)</f>
        <v>#NAME?</v>
      </c>
      <c r="X3276" s="5" t="s">
        <v>2306</v>
      </c>
      <c r="Y3276" s="5" t="s">
        <v>2306</v>
      </c>
    </row>
    <row r="3277" spans="1:25">
      <c r="A3277" s="8">
        <v>1</v>
      </c>
      <c r="B3277" s="8" t="s">
        <v>3567</v>
      </c>
      <c r="C3277" s="8" t="s">
        <v>10914</v>
      </c>
      <c r="D3277" s="8" t="s">
        <v>1794</v>
      </c>
      <c r="E3277" s="9">
        <v>41934</v>
      </c>
      <c r="F3277" s="8" t="s">
        <v>1795</v>
      </c>
      <c r="G3277" s="10" t="s">
        <v>10915</v>
      </c>
      <c r="H3277" s="10"/>
      <c r="I3277" s="8" t="s">
        <v>1797</v>
      </c>
      <c r="J3277" s="8" t="s">
        <v>1807</v>
      </c>
      <c r="K3277" s="8"/>
      <c r="L3277" s="8"/>
      <c r="M3277" s="8">
        <v>1</v>
      </c>
      <c r="N3277" s="8">
        <v>1</v>
      </c>
      <c r="O3277" s="8">
        <v>1</v>
      </c>
      <c r="P3277" s="12">
        <v>1</v>
      </c>
      <c r="Q3277" s="8">
        <v>1</v>
      </c>
      <c r="R3277" s="8" t="s">
        <v>1799</v>
      </c>
      <c r="S3277" s="8">
        <v>0</v>
      </c>
      <c r="T3277" s="8">
        <v>1</v>
      </c>
      <c r="U3277" s="8"/>
      <c r="V3277" s="8" t="str">
        <f t="shared" si="54"/>
        <v>Unknown</v>
      </c>
      <c r="W3277" s="15" t="e" cm="1">
        <f t="array" ref="W3277">IF(ISBLANK(K3277),Unknown,K3277)</f>
        <v>#NAME?</v>
      </c>
      <c r="X3277" s="5" t="s">
        <v>2306</v>
      </c>
      <c r="Y3277" s="5" t="s">
        <v>2306</v>
      </c>
    </row>
    <row r="3278" spans="1:25">
      <c r="A3278" s="8">
        <v>10</v>
      </c>
      <c r="B3278" s="8" t="s">
        <v>3567</v>
      </c>
      <c r="C3278" s="8" t="s">
        <v>10916</v>
      </c>
      <c r="D3278" s="8" t="s">
        <v>1794</v>
      </c>
      <c r="E3278" s="9">
        <v>41934</v>
      </c>
      <c r="F3278" s="8" t="s">
        <v>1938</v>
      </c>
      <c r="G3278" s="10" t="s">
        <v>10917</v>
      </c>
      <c r="H3278" s="10"/>
      <c r="I3278" s="8" t="s">
        <v>1797</v>
      </c>
      <c r="J3278" s="8" t="s">
        <v>1798</v>
      </c>
      <c r="K3278" s="8"/>
      <c r="L3278" s="8"/>
      <c r="M3278" s="8">
        <v>2</v>
      </c>
      <c r="N3278" s="8">
        <v>2</v>
      </c>
      <c r="O3278" s="8">
        <v>3</v>
      </c>
      <c r="P3278" s="12">
        <v>1</v>
      </c>
      <c r="Q3278" s="8">
        <v>3</v>
      </c>
      <c r="R3278" s="8" t="s">
        <v>1799</v>
      </c>
      <c r="S3278" s="8">
        <v>0</v>
      </c>
      <c r="T3278" s="8">
        <v>3</v>
      </c>
      <c r="U3278" s="8"/>
      <c r="V3278" s="8" t="str">
        <f t="shared" si="54"/>
        <v>Unknown</v>
      </c>
      <c r="W3278" s="15" t="e" cm="1">
        <f t="array" ref="W3278">IF(ISBLANK(K3278),Unknown,K3278)</f>
        <v>#NAME?</v>
      </c>
      <c r="X3278" s="5" t="s">
        <v>2306</v>
      </c>
      <c r="Y3278" s="5" t="s">
        <v>2306</v>
      </c>
    </row>
    <row r="3279" spans="1:25">
      <c r="A3279" s="8">
        <v>1</v>
      </c>
      <c r="B3279" s="8" t="s">
        <v>3567</v>
      </c>
      <c r="C3279" s="8" t="s">
        <v>10918</v>
      </c>
      <c r="D3279" s="8" t="s">
        <v>1794</v>
      </c>
      <c r="E3279" s="9">
        <v>41934</v>
      </c>
      <c r="F3279" s="8" t="s">
        <v>1795</v>
      </c>
      <c r="G3279" s="10" t="s">
        <v>10919</v>
      </c>
      <c r="H3279" s="10"/>
      <c r="I3279" s="8" t="s">
        <v>1797</v>
      </c>
      <c r="J3279" s="8" t="s">
        <v>1798</v>
      </c>
      <c r="K3279" s="8"/>
      <c r="L3279" s="8"/>
      <c r="M3279" s="8">
        <v>5</v>
      </c>
      <c r="N3279" s="8">
        <v>5</v>
      </c>
      <c r="O3279" s="8">
        <v>4</v>
      </c>
      <c r="P3279" s="12">
        <v>1</v>
      </c>
      <c r="Q3279" s="8">
        <v>5</v>
      </c>
      <c r="R3279" s="8" t="s">
        <v>1885</v>
      </c>
      <c r="S3279" s="8">
        <v>1</v>
      </c>
      <c r="T3279" s="8">
        <v>5</v>
      </c>
      <c r="U3279" s="8"/>
      <c r="V3279" s="8" t="str">
        <f t="shared" si="54"/>
        <v>Unknown</v>
      </c>
      <c r="W3279" s="15" t="e" cm="1">
        <f t="array" ref="W3279">IF(ISBLANK(K3279),Unknown,K3279)</f>
        <v>#NAME?</v>
      </c>
      <c r="X3279" s="5" t="s">
        <v>2306</v>
      </c>
      <c r="Y3279" s="5" t="s">
        <v>2306</v>
      </c>
    </row>
    <row r="3280" spans="1:25">
      <c r="A3280" s="8">
        <v>1</v>
      </c>
      <c r="B3280" s="8" t="s">
        <v>3567</v>
      </c>
      <c r="C3280" s="8" t="s">
        <v>10914</v>
      </c>
      <c r="D3280" s="8" t="s">
        <v>1794</v>
      </c>
      <c r="E3280" s="9">
        <v>41934</v>
      </c>
      <c r="F3280" s="8" t="s">
        <v>1795</v>
      </c>
      <c r="G3280" s="10" t="s">
        <v>10920</v>
      </c>
      <c r="H3280" s="10"/>
      <c r="I3280" s="8" t="s">
        <v>1797</v>
      </c>
      <c r="J3280" s="8" t="s">
        <v>1798</v>
      </c>
      <c r="K3280" s="8"/>
      <c r="L3280" s="8"/>
      <c r="M3280" s="8">
        <v>2</v>
      </c>
      <c r="N3280" s="8">
        <v>3</v>
      </c>
      <c r="O3280" s="8">
        <v>1</v>
      </c>
      <c r="P3280" s="12">
        <v>1</v>
      </c>
      <c r="Q3280" s="8">
        <v>4</v>
      </c>
      <c r="R3280" s="8" t="s">
        <v>1799</v>
      </c>
      <c r="S3280" s="8">
        <v>0</v>
      </c>
      <c r="T3280" s="8">
        <v>1</v>
      </c>
      <c r="U3280" s="8"/>
      <c r="V3280" s="8" t="str">
        <f t="shared" si="54"/>
        <v>Unknown</v>
      </c>
      <c r="W3280" s="15" t="e" cm="1">
        <f t="array" ref="W3280">IF(ISBLANK(K3280),Unknown,K3280)</f>
        <v>#NAME?</v>
      </c>
      <c r="X3280" s="5" t="s">
        <v>2306</v>
      </c>
      <c r="Y3280" s="5" t="s">
        <v>2306</v>
      </c>
    </row>
    <row r="3281" spans="1:25">
      <c r="A3281" s="8">
        <v>5</v>
      </c>
      <c r="B3281" s="8" t="s">
        <v>3567</v>
      </c>
      <c r="C3281" s="8" t="s">
        <v>10921</v>
      </c>
      <c r="D3281" s="8" t="s">
        <v>1794</v>
      </c>
      <c r="E3281" s="9">
        <v>41934</v>
      </c>
      <c r="F3281" s="8" t="s">
        <v>10922</v>
      </c>
      <c r="G3281" s="10" t="s">
        <v>10923</v>
      </c>
      <c r="H3281" s="10"/>
      <c r="I3281" s="8" t="s">
        <v>1797</v>
      </c>
      <c r="J3281" s="8" t="s">
        <v>1798</v>
      </c>
      <c r="K3281" s="8"/>
      <c r="L3281" s="8"/>
      <c r="M3281" s="8">
        <v>3</v>
      </c>
      <c r="N3281" s="8">
        <v>2</v>
      </c>
      <c r="O3281" s="8">
        <v>1</v>
      </c>
      <c r="P3281" s="12">
        <v>1</v>
      </c>
      <c r="Q3281" s="8">
        <v>2</v>
      </c>
      <c r="R3281" s="8" t="s">
        <v>1799</v>
      </c>
      <c r="S3281" s="8">
        <v>0</v>
      </c>
      <c r="T3281" s="8">
        <v>2</v>
      </c>
      <c r="U3281" s="8"/>
      <c r="V3281" s="8" t="str">
        <f t="shared" si="54"/>
        <v>Unknown</v>
      </c>
      <c r="W3281" s="15" t="e" cm="1">
        <f t="array" ref="W3281">IF(ISBLANK(K3281),Unknown,K3281)</f>
        <v>#NAME?</v>
      </c>
      <c r="X3281" s="5" t="s">
        <v>2306</v>
      </c>
      <c r="Y3281" s="5" t="s">
        <v>2306</v>
      </c>
    </row>
    <row r="3282" spans="1:25">
      <c r="A3282" s="8">
        <v>10</v>
      </c>
      <c r="B3282" s="8" t="s">
        <v>3567</v>
      </c>
      <c r="C3282" s="8" t="s">
        <v>10924</v>
      </c>
      <c r="D3282" s="8" t="s">
        <v>1794</v>
      </c>
      <c r="E3282" s="9">
        <v>41934</v>
      </c>
      <c r="F3282" s="8" t="s">
        <v>1833</v>
      </c>
      <c r="G3282" s="10" t="s">
        <v>10925</v>
      </c>
      <c r="H3282" s="10"/>
      <c r="I3282" s="8" t="s">
        <v>1797</v>
      </c>
      <c r="J3282" s="8" t="s">
        <v>1798</v>
      </c>
      <c r="K3282" s="8"/>
      <c r="L3282" s="8"/>
      <c r="M3282" s="8">
        <v>5</v>
      </c>
      <c r="N3282" s="8">
        <v>5</v>
      </c>
      <c r="O3282" s="8">
        <v>3</v>
      </c>
      <c r="P3282" s="12">
        <v>1</v>
      </c>
      <c r="Q3282" s="8">
        <v>5</v>
      </c>
      <c r="R3282" s="8" t="s">
        <v>1885</v>
      </c>
      <c r="S3282" s="8">
        <v>1</v>
      </c>
      <c r="T3282" s="8">
        <v>1</v>
      </c>
      <c r="U3282" s="8"/>
      <c r="V3282" s="8" t="str">
        <f t="shared" si="54"/>
        <v>Unknown</v>
      </c>
      <c r="W3282" s="15" t="e" cm="1">
        <f t="array" ref="W3282">IF(ISBLANK(K3282),Unknown,K3282)</f>
        <v>#NAME?</v>
      </c>
      <c r="X3282" s="5" t="s">
        <v>2306</v>
      </c>
      <c r="Y3282" s="5" t="s">
        <v>2306</v>
      </c>
    </row>
    <row r="3283" spans="1:25">
      <c r="A3283" s="8">
        <v>5</v>
      </c>
      <c r="B3283" s="8" t="s">
        <v>3567</v>
      </c>
      <c r="C3283" s="8" t="s">
        <v>10926</v>
      </c>
      <c r="D3283" s="8" t="s">
        <v>1794</v>
      </c>
      <c r="E3283" s="9">
        <v>41934</v>
      </c>
      <c r="F3283" s="8" t="s">
        <v>1795</v>
      </c>
      <c r="G3283" s="10" t="s">
        <v>10927</v>
      </c>
      <c r="H3283" s="10"/>
      <c r="I3283" s="8" t="s">
        <v>1797</v>
      </c>
      <c r="J3283" s="8" t="s">
        <v>1874</v>
      </c>
      <c r="K3283" s="8"/>
      <c r="L3283" s="8"/>
      <c r="M3283" s="8">
        <v>3</v>
      </c>
      <c r="N3283" s="8">
        <v>4</v>
      </c>
      <c r="O3283" s="8">
        <v>1</v>
      </c>
      <c r="P3283" s="12">
        <v>1</v>
      </c>
      <c r="Q3283" s="8">
        <v>3</v>
      </c>
      <c r="R3283" s="8" t="s">
        <v>1885</v>
      </c>
      <c r="S3283" s="8">
        <v>1</v>
      </c>
      <c r="T3283" s="8">
        <v>1</v>
      </c>
      <c r="U3283" s="8"/>
      <c r="V3283" s="8" t="str">
        <f t="shared" si="54"/>
        <v>Unknown</v>
      </c>
      <c r="W3283" s="15" t="e" cm="1">
        <f t="array" ref="W3283">IF(ISBLANK(K3283),Unknown,K3283)</f>
        <v>#NAME?</v>
      </c>
      <c r="X3283" s="5" t="s">
        <v>2306</v>
      </c>
      <c r="Y3283" s="5" t="s">
        <v>2306</v>
      </c>
    </row>
    <row r="3284" spans="1:25">
      <c r="A3284" s="8">
        <v>5</v>
      </c>
      <c r="B3284" s="8" t="s">
        <v>3567</v>
      </c>
      <c r="C3284" s="8" t="s">
        <v>10928</v>
      </c>
      <c r="D3284" s="8" t="s">
        <v>1794</v>
      </c>
      <c r="E3284" s="9">
        <v>41934</v>
      </c>
      <c r="F3284" s="8" t="s">
        <v>1795</v>
      </c>
      <c r="G3284" s="10" t="s">
        <v>10929</v>
      </c>
      <c r="H3284" s="10"/>
      <c r="I3284" s="8" t="s">
        <v>1797</v>
      </c>
      <c r="J3284" s="8" t="s">
        <v>1807</v>
      </c>
      <c r="K3284" s="8"/>
      <c r="L3284" s="8"/>
      <c r="M3284" s="8">
        <v>1</v>
      </c>
      <c r="N3284" s="8">
        <v>1</v>
      </c>
      <c r="O3284" s="8">
        <v>1</v>
      </c>
      <c r="P3284" s="12">
        <v>1</v>
      </c>
      <c r="Q3284" s="8">
        <v>1</v>
      </c>
      <c r="R3284" s="8" t="s">
        <v>1799</v>
      </c>
      <c r="S3284" s="8">
        <v>0</v>
      </c>
      <c r="T3284" s="8">
        <v>1</v>
      </c>
      <c r="U3284" s="8"/>
      <c r="V3284" s="8" t="str">
        <f t="shared" si="54"/>
        <v>Unknown</v>
      </c>
      <c r="W3284" s="15" t="e" cm="1">
        <f t="array" ref="W3284">IF(ISBLANK(K3284),Unknown,K3284)</f>
        <v>#NAME?</v>
      </c>
      <c r="X3284" s="5" t="s">
        <v>2306</v>
      </c>
      <c r="Y3284" s="5" t="s">
        <v>2306</v>
      </c>
    </row>
    <row r="3285" spans="1:25">
      <c r="A3285" s="8">
        <v>8</v>
      </c>
      <c r="B3285" s="8" t="s">
        <v>3567</v>
      </c>
      <c r="C3285" s="8" t="s">
        <v>10930</v>
      </c>
      <c r="D3285" s="8" t="s">
        <v>1794</v>
      </c>
      <c r="E3285" s="9">
        <v>41934</v>
      </c>
      <c r="F3285" s="8" t="s">
        <v>1795</v>
      </c>
      <c r="G3285" s="10" t="s">
        <v>10931</v>
      </c>
      <c r="H3285" s="10"/>
      <c r="I3285" s="8" t="s">
        <v>1797</v>
      </c>
      <c r="J3285" s="8" t="s">
        <v>1807</v>
      </c>
      <c r="K3285" s="8"/>
      <c r="L3285" s="8"/>
      <c r="M3285" s="8">
        <v>1</v>
      </c>
      <c r="N3285" s="8">
        <v>1</v>
      </c>
      <c r="O3285" s="8">
        <v>1</v>
      </c>
      <c r="P3285" s="12">
        <v>1</v>
      </c>
      <c r="Q3285" s="8">
        <v>1</v>
      </c>
      <c r="R3285" s="8" t="s">
        <v>1799</v>
      </c>
      <c r="S3285" s="8">
        <v>0</v>
      </c>
      <c r="T3285" s="8">
        <v>1</v>
      </c>
      <c r="U3285" s="8"/>
      <c r="V3285" s="8" t="str">
        <f t="shared" si="54"/>
        <v>Unknown</v>
      </c>
      <c r="W3285" s="15" t="e" cm="1">
        <f t="array" ref="W3285">IF(ISBLANK(K3285),Unknown,K3285)</f>
        <v>#NAME?</v>
      </c>
      <c r="X3285" s="5" t="s">
        <v>2306</v>
      </c>
      <c r="Y3285" s="5" t="s">
        <v>2306</v>
      </c>
    </row>
    <row r="3286" spans="1:25">
      <c r="A3286" s="8">
        <v>6</v>
      </c>
      <c r="B3286" s="8" t="s">
        <v>3567</v>
      </c>
      <c r="C3286" s="8" t="s">
        <v>9320</v>
      </c>
      <c r="D3286" s="8" t="s">
        <v>1794</v>
      </c>
      <c r="E3286" s="9">
        <v>41934</v>
      </c>
      <c r="F3286" s="8" t="s">
        <v>1795</v>
      </c>
      <c r="G3286" s="10" t="s">
        <v>10932</v>
      </c>
      <c r="H3286" s="10"/>
      <c r="I3286" s="8" t="s">
        <v>1797</v>
      </c>
      <c r="J3286" s="8" t="s">
        <v>1874</v>
      </c>
      <c r="K3286" s="8"/>
      <c r="L3286" s="8"/>
      <c r="M3286" s="8">
        <v>2</v>
      </c>
      <c r="N3286" s="8">
        <v>5</v>
      </c>
      <c r="O3286" s="8">
        <v>5</v>
      </c>
      <c r="P3286" s="12">
        <v>1</v>
      </c>
      <c r="Q3286" s="8">
        <v>2</v>
      </c>
      <c r="R3286" s="8" t="s">
        <v>1885</v>
      </c>
      <c r="S3286" s="8">
        <v>1</v>
      </c>
      <c r="T3286" s="8">
        <v>3</v>
      </c>
      <c r="U3286" s="8"/>
      <c r="V3286" s="8" t="str">
        <f t="shared" si="54"/>
        <v>Unknown</v>
      </c>
      <c r="W3286" s="15" t="e" cm="1">
        <f t="array" ref="W3286">IF(ISBLANK(K3286),Unknown,K3286)</f>
        <v>#NAME?</v>
      </c>
      <c r="X3286" s="5" t="s">
        <v>2306</v>
      </c>
      <c r="Y3286" s="5" t="s">
        <v>2306</v>
      </c>
    </row>
    <row r="3287" spans="1:25">
      <c r="A3287" s="8">
        <v>1</v>
      </c>
      <c r="B3287" s="8" t="s">
        <v>3567</v>
      </c>
      <c r="C3287" s="8" t="s">
        <v>10918</v>
      </c>
      <c r="D3287" s="8" t="s">
        <v>1794</v>
      </c>
      <c r="E3287" s="9">
        <v>41934</v>
      </c>
      <c r="F3287" s="8" t="s">
        <v>1795</v>
      </c>
      <c r="G3287" s="10" t="s">
        <v>10919</v>
      </c>
      <c r="H3287" s="10"/>
      <c r="I3287" s="8" t="s">
        <v>1797</v>
      </c>
      <c r="J3287" s="8" t="s">
        <v>1807</v>
      </c>
      <c r="K3287" s="8"/>
      <c r="L3287" s="8"/>
      <c r="M3287" s="8">
        <v>3</v>
      </c>
      <c r="N3287" s="8">
        <v>2</v>
      </c>
      <c r="O3287" s="8">
        <v>3</v>
      </c>
      <c r="P3287" s="12">
        <v>1</v>
      </c>
      <c r="Q3287" s="8">
        <v>3</v>
      </c>
      <c r="R3287" s="8" t="s">
        <v>1799</v>
      </c>
      <c r="S3287" s="8">
        <v>0</v>
      </c>
      <c r="T3287" s="8">
        <v>3</v>
      </c>
      <c r="U3287" s="8"/>
      <c r="V3287" s="8" t="str">
        <f t="shared" si="54"/>
        <v>Unknown</v>
      </c>
      <c r="W3287" s="15" t="e" cm="1">
        <f t="array" ref="W3287">IF(ISBLANK(K3287),Unknown,K3287)</f>
        <v>#NAME?</v>
      </c>
      <c r="X3287" s="5" t="s">
        <v>2306</v>
      </c>
      <c r="Y3287" s="5" t="s">
        <v>2306</v>
      </c>
    </row>
    <row r="3288" spans="1:25">
      <c r="A3288" s="8">
        <v>1</v>
      </c>
      <c r="B3288" s="8" t="s">
        <v>3567</v>
      </c>
      <c r="C3288" s="8" t="s">
        <v>10914</v>
      </c>
      <c r="D3288" s="8" t="s">
        <v>1794</v>
      </c>
      <c r="E3288" s="9">
        <v>41934</v>
      </c>
      <c r="F3288" s="8" t="s">
        <v>1795</v>
      </c>
      <c r="G3288" s="10" t="s">
        <v>10920</v>
      </c>
      <c r="H3288" s="10"/>
      <c r="I3288" s="8" t="s">
        <v>1797</v>
      </c>
      <c r="J3288" s="8" t="s">
        <v>1798</v>
      </c>
      <c r="K3288" s="8"/>
      <c r="L3288" s="8"/>
      <c r="M3288" s="8">
        <v>1</v>
      </c>
      <c r="N3288" s="8">
        <v>1</v>
      </c>
      <c r="O3288" s="8">
        <v>1</v>
      </c>
      <c r="P3288" s="12">
        <v>1</v>
      </c>
      <c r="Q3288" s="8">
        <v>1</v>
      </c>
      <c r="R3288" s="8" t="s">
        <v>1799</v>
      </c>
      <c r="S3288" s="8">
        <v>0</v>
      </c>
      <c r="T3288" s="8">
        <v>1</v>
      </c>
      <c r="U3288" s="8"/>
      <c r="V3288" s="8" t="str">
        <f t="shared" si="54"/>
        <v>Unknown</v>
      </c>
      <c r="W3288" s="15" t="e" cm="1">
        <f t="array" ref="W3288">IF(ISBLANK(K3288),Unknown,K3288)</f>
        <v>#NAME?</v>
      </c>
      <c r="X3288" s="5" t="s">
        <v>2306</v>
      </c>
      <c r="Y3288" s="5" t="s">
        <v>2306</v>
      </c>
    </row>
    <row r="3289" spans="1:25">
      <c r="A3289" s="8">
        <v>8</v>
      </c>
      <c r="B3289" s="8" t="s">
        <v>3567</v>
      </c>
      <c r="C3289" s="8" t="s">
        <v>10933</v>
      </c>
      <c r="D3289" s="8" t="s">
        <v>1794</v>
      </c>
      <c r="E3289" s="9">
        <v>41932</v>
      </c>
      <c r="F3289" s="8" t="s">
        <v>1795</v>
      </c>
      <c r="G3289" s="10" t="s">
        <v>10934</v>
      </c>
      <c r="H3289" s="10"/>
      <c r="I3289" s="8" t="s">
        <v>1797</v>
      </c>
      <c r="J3289" s="8" t="s">
        <v>1798</v>
      </c>
      <c r="K3289" s="8"/>
      <c r="L3289" s="8"/>
      <c r="M3289" s="8">
        <v>3</v>
      </c>
      <c r="N3289" s="8">
        <v>5</v>
      </c>
      <c r="O3289" s="8">
        <v>5</v>
      </c>
      <c r="P3289" s="12">
        <v>1</v>
      </c>
      <c r="Q3289" s="8">
        <v>5</v>
      </c>
      <c r="R3289" s="8" t="s">
        <v>1885</v>
      </c>
      <c r="S3289" s="8">
        <v>1</v>
      </c>
      <c r="T3289" s="8">
        <v>4</v>
      </c>
      <c r="U3289" s="8"/>
      <c r="V3289" s="8" t="str">
        <f t="shared" si="54"/>
        <v>Unknown</v>
      </c>
      <c r="W3289" s="15" t="e" cm="1">
        <f t="array" ref="W3289">IF(ISBLANK(K3289),Unknown,K3289)</f>
        <v>#NAME?</v>
      </c>
      <c r="X3289" s="5" t="s">
        <v>2306</v>
      </c>
      <c r="Y3289" s="5" t="s">
        <v>2306</v>
      </c>
    </row>
    <row r="3290" spans="1:25">
      <c r="A3290" s="8">
        <v>4</v>
      </c>
      <c r="B3290" s="8" t="s">
        <v>3567</v>
      </c>
      <c r="C3290" s="8" t="s">
        <v>10935</v>
      </c>
      <c r="D3290" s="8" t="s">
        <v>1794</v>
      </c>
      <c r="E3290" s="9">
        <v>41932</v>
      </c>
      <c r="F3290" s="8" t="s">
        <v>1795</v>
      </c>
      <c r="G3290" s="10" t="s">
        <v>10936</v>
      </c>
      <c r="H3290" s="10"/>
      <c r="I3290" s="8" t="s">
        <v>1797</v>
      </c>
      <c r="J3290" s="8" t="s">
        <v>1807</v>
      </c>
      <c r="K3290" s="8"/>
      <c r="L3290" s="8"/>
      <c r="M3290" s="8">
        <v>4</v>
      </c>
      <c r="N3290" s="8">
        <v>1</v>
      </c>
      <c r="O3290" s="8">
        <v>2</v>
      </c>
      <c r="P3290" s="12">
        <v>1</v>
      </c>
      <c r="Q3290" s="8">
        <v>4</v>
      </c>
      <c r="R3290" s="8" t="s">
        <v>1885</v>
      </c>
      <c r="S3290" s="8">
        <v>1</v>
      </c>
      <c r="T3290" s="8">
        <v>2</v>
      </c>
      <c r="U3290" s="8"/>
      <c r="V3290" s="8" t="str">
        <f t="shared" si="54"/>
        <v>Unknown</v>
      </c>
      <c r="W3290" s="15" t="e" cm="1">
        <f t="array" ref="W3290">IF(ISBLANK(K3290),Unknown,K3290)</f>
        <v>#NAME?</v>
      </c>
      <c r="X3290" s="5" t="s">
        <v>2306</v>
      </c>
      <c r="Y3290" s="5" t="s">
        <v>2306</v>
      </c>
    </row>
    <row r="3291" spans="1:25">
      <c r="A3291" s="8">
        <v>1</v>
      </c>
      <c r="B3291" s="8" t="s">
        <v>3567</v>
      </c>
      <c r="C3291" s="8" t="s">
        <v>10937</v>
      </c>
      <c r="D3291" s="8" t="s">
        <v>1794</v>
      </c>
      <c r="E3291" s="9">
        <v>41932</v>
      </c>
      <c r="F3291" s="8" t="s">
        <v>1795</v>
      </c>
      <c r="G3291" s="10" t="s">
        <v>10938</v>
      </c>
      <c r="H3291" s="10"/>
      <c r="I3291" s="8" t="s">
        <v>1797</v>
      </c>
      <c r="J3291" s="8" t="s">
        <v>1807</v>
      </c>
      <c r="K3291" s="8"/>
      <c r="L3291" s="8"/>
      <c r="M3291" s="8">
        <v>4</v>
      </c>
      <c r="N3291" s="8">
        <v>5</v>
      </c>
      <c r="O3291" s="8">
        <v>5</v>
      </c>
      <c r="P3291" s="12">
        <v>1</v>
      </c>
      <c r="Q3291" s="8">
        <v>5</v>
      </c>
      <c r="R3291" s="8" t="s">
        <v>1885</v>
      </c>
      <c r="S3291" s="8">
        <v>1</v>
      </c>
      <c r="T3291" s="8">
        <v>2</v>
      </c>
      <c r="U3291" s="8"/>
      <c r="V3291" s="8" t="str">
        <f t="shared" si="54"/>
        <v>Unknown</v>
      </c>
      <c r="W3291" s="15" t="e" cm="1">
        <f t="array" ref="W3291">IF(ISBLANK(K3291),Unknown,K3291)</f>
        <v>#NAME?</v>
      </c>
      <c r="X3291" s="5" t="s">
        <v>2306</v>
      </c>
      <c r="Y3291" s="5" t="s">
        <v>2306</v>
      </c>
    </row>
    <row r="3292" spans="1:25">
      <c r="A3292" s="8">
        <v>10</v>
      </c>
      <c r="B3292" s="8" t="s">
        <v>3567</v>
      </c>
      <c r="C3292" s="8" t="s">
        <v>10939</v>
      </c>
      <c r="D3292" s="8" t="s">
        <v>1794</v>
      </c>
      <c r="E3292" s="9">
        <v>41932</v>
      </c>
      <c r="F3292" s="8" t="s">
        <v>1795</v>
      </c>
      <c r="G3292" s="10" t="s">
        <v>10940</v>
      </c>
      <c r="H3292" s="10"/>
      <c r="I3292" s="8" t="s">
        <v>1797</v>
      </c>
      <c r="J3292" s="8" t="s">
        <v>1798</v>
      </c>
      <c r="K3292" s="8"/>
      <c r="L3292" s="8"/>
      <c r="M3292" s="8">
        <v>3</v>
      </c>
      <c r="N3292" s="8">
        <v>2</v>
      </c>
      <c r="O3292" s="8">
        <v>1</v>
      </c>
      <c r="P3292" s="12">
        <v>1</v>
      </c>
      <c r="Q3292" s="8">
        <v>2</v>
      </c>
      <c r="R3292" s="8" t="s">
        <v>1799</v>
      </c>
      <c r="S3292" s="8">
        <v>0</v>
      </c>
      <c r="T3292" s="8">
        <v>3</v>
      </c>
      <c r="U3292" s="8"/>
      <c r="V3292" s="8" t="str">
        <f t="shared" si="54"/>
        <v>Unknown</v>
      </c>
      <c r="W3292" s="15" t="e" cm="1">
        <f t="array" ref="W3292">IF(ISBLANK(K3292),Unknown,K3292)</f>
        <v>#NAME?</v>
      </c>
      <c r="X3292" s="5" t="s">
        <v>2306</v>
      </c>
      <c r="Y3292" s="5" t="s">
        <v>2306</v>
      </c>
    </row>
    <row r="3293" spans="1:25">
      <c r="A3293" s="8">
        <v>4</v>
      </c>
      <c r="B3293" s="8" t="s">
        <v>3567</v>
      </c>
      <c r="C3293" s="8" t="s">
        <v>10941</v>
      </c>
      <c r="D3293" s="8" t="s">
        <v>1794</v>
      </c>
      <c r="E3293" s="9">
        <v>41932</v>
      </c>
      <c r="F3293" s="8" t="s">
        <v>1795</v>
      </c>
      <c r="G3293" s="10" t="s">
        <v>10942</v>
      </c>
      <c r="H3293" s="10"/>
      <c r="I3293" s="8" t="s">
        <v>1797</v>
      </c>
      <c r="J3293" s="8" t="s">
        <v>1798</v>
      </c>
      <c r="K3293" s="8"/>
      <c r="L3293" s="8"/>
      <c r="M3293" s="8">
        <v>2</v>
      </c>
      <c r="N3293" s="8">
        <v>4</v>
      </c>
      <c r="O3293" s="8">
        <v>2</v>
      </c>
      <c r="P3293" s="12">
        <v>1</v>
      </c>
      <c r="Q3293" s="8">
        <v>1</v>
      </c>
      <c r="R3293" s="8" t="s">
        <v>1799</v>
      </c>
      <c r="S3293" s="8">
        <v>0</v>
      </c>
      <c r="T3293" s="8">
        <v>4</v>
      </c>
      <c r="U3293" s="8"/>
      <c r="V3293" s="8" t="str">
        <f t="shared" si="54"/>
        <v>Unknown</v>
      </c>
      <c r="W3293" s="15" t="e" cm="1">
        <f t="array" ref="W3293">IF(ISBLANK(K3293),Unknown,K3293)</f>
        <v>#NAME?</v>
      </c>
      <c r="X3293" s="5" t="s">
        <v>2306</v>
      </c>
      <c r="Y3293" s="5" t="s">
        <v>2306</v>
      </c>
    </row>
    <row r="3294" spans="1:25">
      <c r="A3294" s="8">
        <v>9</v>
      </c>
      <c r="B3294" s="8" t="s">
        <v>3567</v>
      </c>
      <c r="C3294" s="8" t="s">
        <v>6635</v>
      </c>
      <c r="D3294" s="8" t="s">
        <v>1794</v>
      </c>
      <c r="E3294" s="9">
        <v>41932</v>
      </c>
      <c r="F3294" s="8" t="s">
        <v>1795</v>
      </c>
      <c r="G3294" s="10" t="s">
        <v>10943</v>
      </c>
      <c r="H3294" s="10"/>
      <c r="I3294" s="8" t="s">
        <v>1797</v>
      </c>
      <c r="J3294" s="8" t="s">
        <v>1798</v>
      </c>
      <c r="K3294" s="8"/>
      <c r="L3294" s="8"/>
      <c r="M3294" s="8">
        <v>3</v>
      </c>
      <c r="N3294" s="8">
        <v>2</v>
      </c>
      <c r="O3294" s="8">
        <v>1</v>
      </c>
      <c r="P3294" s="12">
        <v>1</v>
      </c>
      <c r="Q3294" s="8">
        <v>2</v>
      </c>
      <c r="R3294" s="8" t="s">
        <v>1799</v>
      </c>
      <c r="S3294" s="8">
        <v>0</v>
      </c>
      <c r="T3294" s="8">
        <v>3</v>
      </c>
      <c r="U3294" s="8"/>
      <c r="V3294" s="8" t="str">
        <f t="shared" si="54"/>
        <v>Unknown</v>
      </c>
      <c r="W3294" s="15" t="e" cm="1">
        <f t="array" ref="W3294">IF(ISBLANK(K3294),Unknown,K3294)</f>
        <v>#NAME?</v>
      </c>
      <c r="X3294" s="5" t="s">
        <v>2306</v>
      </c>
      <c r="Y3294" s="5" t="s">
        <v>2306</v>
      </c>
    </row>
    <row r="3295" spans="1:25">
      <c r="A3295" s="8">
        <v>4</v>
      </c>
      <c r="B3295" s="8" t="s">
        <v>3567</v>
      </c>
      <c r="C3295" s="8" t="s">
        <v>10944</v>
      </c>
      <c r="D3295" s="8" t="s">
        <v>1794</v>
      </c>
      <c r="E3295" s="9">
        <v>41925</v>
      </c>
      <c r="F3295" s="8" t="s">
        <v>2341</v>
      </c>
      <c r="G3295" s="10" t="s">
        <v>10945</v>
      </c>
      <c r="H3295" s="10"/>
      <c r="I3295" s="8" t="s">
        <v>1797</v>
      </c>
      <c r="J3295" s="8" t="s">
        <v>1798</v>
      </c>
      <c r="K3295" s="8"/>
      <c r="L3295" s="8"/>
      <c r="M3295" s="8">
        <v>4</v>
      </c>
      <c r="N3295" s="8">
        <v>5</v>
      </c>
      <c r="O3295" s="8">
        <v>4</v>
      </c>
      <c r="P3295" s="12">
        <v>1</v>
      </c>
      <c r="Q3295" s="8">
        <v>5</v>
      </c>
      <c r="R3295" s="8" t="s">
        <v>1885</v>
      </c>
      <c r="S3295" s="8">
        <v>1</v>
      </c>
      <c r="T3295" s="8">
        <v>5</v>
      </c>
      <c r="U3295" s="8"/>
      <c r="V3295" s="8" t="str">
        <f t="shared" si="54"/>
        <v>Unknown</v>
      </c>
      <c r="W3295" s="15" t="e" cm="1">
        <f t="array" ref="W3295">IF(ISBLANK(K3295),Unknown,K3295)</f>
        <v>#NAME?</v>
      </c>
      <c r="X3295" s="5" t="s">
        <v>2306</v>
      </c>
      <c r="Y3295" s="5" t="s">
        <v>2306</v>
      </c>
    </row>
    <row r="3296" spans="1:25">
      <c r="A3296" s="8">
        <v>2</v>
      </c>
      <c r="B3296" s="8" t="s">
        <v>3567</v>
      </c>
      <c r="C3296" s="8" t="s">
        <v>10946</v>
      </c>
      <c r="D3296" s="8" t="s">
        <v>1794</v>
      </c>
      <c r="E3296" s="9">
        <v>41925</v>
      </c>
      <c r="F3296" s="8" t="s">
        <v>1795</v>
      </c>
      <c r="G3296" s="10" t="s">
        <v>10947</v>
      </c>
      <c r="H3296" s="10"/>
      <c r="I3296" s="8" t="s">
        <v>1797</v>
      </c>
      <c r="J3296" s="8" t="s">
        <v>1798</v>
      </c>
      <c r="K3296" s="8"/>
      <c r="L3296" s="8"/>
      <c r="M3296" s="8">
        <v>5</v>
      </c>
      <c r="N3296" s="8">
        <v>5</v>
      </c>
      <c r="O3296" s="8">
        <v>4</v>
      </c>
      <c r="P3296" s="12">
        <v>1</v>
      </c>
      <c r="Q3296" s="8">
        <v>3</v>
      </c>
      <c r="R3296" s="8" t="s">
        <v>1885</v>
      </c>
      <c r="S3296" s="8">
        <v>1</v>
      </c>
      <c r="T3296" s="8">
        <v>1</v>
      </c>
      <c r="U3296" s="8"/>
      <c r="V3296" s="8" t="str">
        <f t="shared" si="54"/>
        <v>Unknown</v>
      </c>
      <c r="W3296" s="15" t="e" cm="1">
        <f t="array" ref="W3296">IF(ISBLANK(K3296),Unknown,K3296)</f>
        <v>#NAME?</v>
      </c>
      <c r="X3296" s="5" t="s">
        <v>2306</v>
      </c>
      <c r="Y3296" s="5" t="s">
        <v>2306</v>
      </c>
    </row>
    <row r="3297" spans="1:25">
      <c r="A3297" s="8">
        <v>4</v>
      </c>
      <c r="B3297" s="8" t="s">
        <v>3567</v>
      </c>
      <c r="C3297" s="8" t="s">
        <v>10944</v>
      </c>
      <c r="D3297" s="8" t="s">
        <v>1794</v>
      </c>
      <c r="E3297" s="9">
        <v>41925</v>
      </c>
      <c r="F3297" s="8" t="s">
        <v>2341</v>
      </c>
      <c r="G3297" s="10" t="s">
        <v>10945</v>
      </c>
      <c r="H3297" s="10"/>
      <c r="I3297" s="8" t="s">
        <v>1797</v>
      </c>
      <c r="J3297" s="8" t="s">
        <v>1807</v>
      </c>
      <c r="K3297" s="8"/>
      <c r="L3297" s="8"/>
      <c r="M3297" s="8">
        <v>5</v>
      </c>
      <c r="N3297" s="8">
        <v>5</v>
      </c>
      <c r="O3297" s="8">
        <v>5</v>
      </c>
      <c r="P3297" s="12">
        <v>1</v>
      </c>
      <c r="Q3297" s="8">
        <v>5</v>
      </c>
      <c r="R3297" s="8" t="s">
        <v>1885</v>
      </c>
      <c r="S3297" s="8">
        <v>1</v>
      </c>
      <c r="T3297" s="8">
        <v>1</v>
      </c>
      <c r="U3297" s="8"/>
      <c r="V3297" s="8" t="str">
        <f t="shared" si="54"/>
        <v>Unknown</v>
      </c>
      <c r="W3297" s="15" t="e" cm="1">
        <f t="array" ref="W3297">IF(ISBLANK(K3297),Unknown,K3297)</f>
        <v>#NAME?</v>
      </c>
      <c r="X3297" s="5" t="s">
        <v>2306</v>
      </c>
      <c r="Y3297" s="5" t="s">
        <v>2306</v>
      </c>
    </row>
    <row r="3298" spans="1:25">
      <c r="A3298" s="8">
        <v>2</v>
      </c>
      <c r="B3298" s="8" t="s">
        <v>3567</v>
      </c>
      <c r="C3298" s="8" t="s">
        <v>10948</v>
      </c>
      <c r="D3298" s="8" t="s">
        <v>1794</v>
      </c>
      <c r="E3298" s="9">
        <v>41924</v>
      </c>
      <c r="F3298" s="8" t="s">
        <v>1795</v>
      </c>
      <c r="G3298" s="10" t="s">
        <v>10949</v>
      </c>
      <c r="H3298" s="10"/>
      <c r="I3298" s="8" t="s">
        <v>1797</v>
      </c>
      <c r="J3298" s="8" t="s">
        <v>1807</v>
      </c>
      <c r="K3298" s="8"/>
      <c r="L3298" s="8"/>
      <c r="M3298" s="8">
        <v>4</v>
      </c>
      <c r="N3298" s="8">
        <v>5</v>
      </c>
      <c r="O3298" s="8">
        <v>4</v>
      </c>
      <c r="P3298" s="12">
        <v>1</v>
      </c>
      <c r="Q3298" s="8">
        <v>4</v>
      </c>
      <c r="R3298" s="8" t="s">
        <v>1885</v>
      </c>
      <c r="S3298" s="8">
        <v>1</v>
      </c>
      <c r="T3298" s="8">
        <v>4</v>
      </c>
      <c r="U3298" s="8"/>
      <c r="V3298" s="8" t="str">
        <f t="shared" si="54"/>
        <v>Unknown</v>
      </c>
      <c r="W3298" s="15" t="e" cm="1">
        <f t="array" ref="W3298">IF(ISBLANK(K3298),Unknown,K3298)</f>
        <v>#NAME?</v>
      </c>
      <c r="X3298" s="5" t="s">
        <v>2306</v>
      </c>
      <c r="Y3298" s="5" t="s">
        <v>2306</v>
      </c>
    </row>
    <row r="3299" spans="1:25">
      <c r="A3299" s="8">
        <v>9</v>
      </c>
      <c r="B3299" s="8" t="s">
        <v>3567</v>
      </c>
      <c r="C3299" s="8" t="s">
        <v>10950</v>
      </c>
      <c r="D3299" s="8" t="s">
        <v>1794</v>
      </c>
      <c r="E3299" s="9">
        <v>41924</v>
      </c>
      <c r="F3299" s="8" t="s">
        <v>1795</v>
      </c>
      <c r="G3299" s="10" t="s">
        <v>10951</v>
      </c>
      <c r="H3299" s="10"/>
      <c r="I3299" s="8" t="s">
        <v>1797</v>
      </c>
      <c r="J3299" s="8" t="s">
        <v>1798</v>
      </c>
      <c r="K3299" s="8"/>
      <c r="L3299" s="8"/>
      <c r="M3299" s="8">
        <v>1</v>
      </c>
      <c r="N3299" s="8">
        <v>1</v>
      </c>
      <c r="O3299" s="8">
        <v>1</v>
      </c>
      <c r="P3299" s="12">
        <v>1</v>
      </c>
      <c r="Q3299" s="8">
        <v>1</v>
      </c>
      <c r="R3299" s="8" t="s">
        <v>1799</v>
      </c>
      <c r="S3299" s="8">
        <v>0</v>
      </c>
      <c r="T3299" s="8">
        <v>1</v>
      </c>
      <c r="U3299" s="8"/>
      <c r="V3299" s="8" t="str">
        <f t="shared" si="54"/>
        <v>Unknown</v>
      </c>
      <c r="W3299" s="15" t="e" cm="1">
        <f t="array" ref="W3299">IF(ISBLANK(K3299),Unknown,K3299)</f>
        <v>#NAME?</v>
      </c>
      <c r="X3299" s="5" t="s">
        <v>2306</v>
      </c>
      <c r="Y3299" s="5" t="s">
        <v>2306</v>
      </c>
    </row>
    <row r="3300" spans="1:25">
      <c r="A3300" s="8">
        <v>9</v>
      </c>
      <c r="B3300" s="8" t="s">
        <v>3567</v>
      </c>
      <c r="C3300" s="8" t="s">
        <v>10548</v>
      </c>
      <c r="D3300" s="8" t="s">
        <v>1794</v>
      </c>
      <c r="E3300" s="9">
        <v>41924</v>
      </c>
      <c r="F3300" s="8" t="s">
        <v>1795</v>
      </c>
      <c r="G3300" s="10" t="s">
        <v>10952</v>
      </c>
      <c r="H3300" s="10"/>
      <c r="I3300" s="8" t="s">
        <v>1797</v>
      </c>
      <c r="J3300" s="8" t="s">
        <v>1798</v>
      </c>
      <c r="K3300" s="8"/>
      <c r="L3300" s="8"/>
      <c r="M3300" s="8">
        <v>2</v>
      </c>
      <c r="N3300" s="8">
        <v>1</v>
      </c>
      <c r="O3300" s="8">
        <v>1</v>
      </c>
      <c r="P3300" s="12">
        <v>1</v>
      </c>
      <c r="Q3300" s="8">
        <v>2</v>
      </c>
      <c r="R3300" s="8" t="s">
        <v>1799</v>
      </c>
      <c r="S3300" s="8">
        <v>0</v>
      </c>
      <c r="T3300" s="8">
        <v>1</v>
      </c>
      <c r="U3300" s="8"/>
      <c r="V3300" s="8" t="str">
        <f t="shared" si="54"/>
        <v>Unknown</v>
      </c>
      <c r="W3300" s="15" t="e" cm="1">
        <f t="array" ref="W3300">IF(ISBLANK(K3300),Unknown,K3300)</f>
        <v>#NAME?</v>
      </c>
      <c r="X3300" s="5" t="s">
        <v>2306</v>
      </c>
      <c r="Y3300" s="5" t="s">
        <v>2306</v>
      </c>
    </row>
    <row r="3301" spans="1:25">
      <c r="A3301" s="8">
        <v>9</v>
      </c>
      <c r="B3301" s="8" t="s">
        <v>3567</v>
      </c>
      <c r="C3301" s="8" t="s">
        <v>10953</v>
      </c>
      <c r="D3301" s="8" t="s">
        <v>1794</v>
      </c>
      <c r="E3301" s="9">
        <v>41924</v>
      </c>
      <c r="F3301" s="8" t="s">
        <v>1938</v>
      </c>
      <c r="G3301" s="10" t="s">
        <v>10954</v>
      </c>
      <c r="H3301" s="10"/>
      <c r="I3301" s="8" t="s">
        <v>1797</v>
      </c>
      <c r="J3301" s="8" t="s">
        <v>1874</v>
      </c>
      <c r="K3301" s="8"/>
      <c r="L3301" s="8"/>
      <c r="M3301" s="8">
        <v>1</v>
      </c>
      <c r="N3301" s="8">
        <v>2</v>
      </c>
      <c r="O3301" s="8">
        <v>1</v>
      </c>
      <c r="P3301" s="12">
        <v>1</v>
      </c>
      <c r="Q3301" s="8">
        <v>1</v>
      </c>
      <c r="R3301" s="8" t="s">
        <v>1799</v>
      </c>
      <c r="S3301" s="8">
        <v>0</v>
      </c>
      <c r="T3301" s="8">
        <v>2</v>
      </c>
      <c r="U3301" s="8"/>
      <c r="V3301" s="8" t="str">
        <f t="shared" ref="V3301:V3364" si="55">IF(ISBLANK(H3301),"Unknown",H3301)</f>
        <v>Unknown</v>
      </c>
      <c r="W3301" s="15" t="e" cm="1">
        <f t="array" ref="W3301">IF(ISBLANK(K3301),Unknown,K3301)</f>
        <v>#NAME?</v>
      </c>
      <c r="X3301" s="5" t="s">
        <v>2306</v>
      </c>
      <c r="Y3301" s="5" t="s">
        <v>2306</v>
      </c>
    </row>
    <row r="3302" spans="1:25">
      <c r="A3302" s="8">
        <v>7</v>
      </c>
      <c r="B3302" s="8" t="s">
        <v>3567</v>
      </c>
      <c r="C3302" s="8" t="s">
        <v>8699</v>
      </c>
      <c r="D3302" s="8" t="s">
        <v>1794</v>
      </c>
      <c r="E3302" s="9">
        <v>41924</v>
      </c>
      <c r="F3302" s="8" t="s">
        <v>1795</v>
      </c>
      <c r="G3302" s="10" t="s">
        <v>10955</v>
      </c>
      <c r="H3302" s="10"/>
      <c r="I3302" s="8" t="s">
        <v>1797</v>
      </c>
      <c r="J3302" s="8" t="s">
        <v>1798</v>
      </c>
      <c r="K3302" s="8"/>
      <c r="L3302" s="8"/>
      <c r="M3302" s="8">
        <v>1</v>
      </c>
      <c r="N3302" s="8">
        <v>3</v>
      </c>
      <c r="O3302" s="8">
        <v>3</v>
      </c>
      <c r="P3302" s="12">
        <v>1</v>
      </c>
      <c r="Q3302" s="8">
        <v>2</v>
      </c>
      <c r="R3302" s="8" t="s">
        <v>1799</v>
      </c>
      <c r="S3302" s="8">
        <v>0</v>
      </c>
      <c r="T3302" s="8">
        <v>3</v>
      </c>
      <c r="U3302" s="8"/>
      <c r="V3302" s="8" t="str">
        <f t="shared" si="55"/>
        <v>Unknown</v>
      </c>
      <c r="W3302" s="15" t="e" cm="1">
        <f t="array" ref="W3302">IF(ISBLANK(K3302),Unknown,K3302)</f>
        <v>#NAME?</v>
      </c>
      <c r="X3302" s="5" t="s">
        <v>2306</v>
      </c>
      <c r="Y3302" s="5" t="s">
        <v>2306</v>
      </c>
    </row>
    <row r="3303" spans="1:25">
      <c r="A3303" s="8">
        <v>1</v>
      </c>
      <c r="B3303" s="8" t="s">
        <v>3567</v>
      </c>
      <c r="C3303" s="8" t="s">
        <v>10956</v>
      </c>
      <c r="D3303" s="8" t="s">
        <v>1794</v>
      </c>
      <c r="E3303" s="9">
        <v>41924</v>
      </c>
      <c r="F3303" s="8" t="s">
        <v>3366</v>
      </c>
      <c r="G3303" s="10" t="s">
        <v>10957</v>
      </c>
      <c r="H3303" s="10"/>
      <c r="I3303" s="8" t="s">
        <v>1797</v>
      </c>
      <c r="J3303" s="8" t="s">
        <v>1798</v>
      </c>
      <c r="K3303" s="8"/>
      <c r="L3303" s="8"/>
      <c r="M3303" s="8">
        <v>4</v>
      </c>
      <c r="N3303" s="8">
        <v>5</v>
      </c>
      <c r="O3303" s="8">
        <v>4</v>
      </c>
      <c r="P3303" s="12">
        <v>1</v>
      </c>
      <c r="Q3303" s="8">
        <v>5</v>
      </c>
      <c r="R3303" s="8" t="s">
        <v>1885</v>
      </c>
      <c r="S3303" s="8">
        <v>1</v>
      </c>
      <c r="T3303" s="8">
        <v>5</v>
      </c>
      <c r="U3303" s="8"/>
      <c r="V3303" s="8" t="str">
        <f t="shared" si="55"/>
        <v>Unknown</v>
      </c>
      <c r="W3303" s="15" t="e" cm="1">
        <f t="array" ref="W3303">IF(ISBLANK(K3303),Unknown,K3303)</f>
        <v>#NAME?</v>
      </c>
      <c r="X3303" s="5" t="s">
        <v>2306</v>
      </c>
      <c r="Y3303" s="5" t="s">
        <v>2306</v>
      </c>
    </row>
    <row r="3304" spans="1:25">
      <c r="A3304" s="8">
        <v>2</v>
      </c>
      <c r="B3304" s="8" t="s">
        <v>3567</v>
      </c>
      <c r="C3304" s="8" t="s">
        <v>10958</v>
      </c>
      <c r="D3304" s="8" t="s">
        <v>1794</v>
      </c>
      <c r="E3304" s="9">
        <v>41924</v>
      </c>
      <c r="F3304" s="8" t="s">
        <v>1795</v>
      </c>
      <c r="G3304" s="10" t="s">
        <v>10959</v>
      </c>
      <c r="H3304" s="10"/>
      <c r="I3304" s="8" t="s">
        <v>1797</v>
      </c>
      <c r="J3304" s="8" t="s">
        <v>1798</v>
      </c>
      <c r="K3304" s="8"/>
      <c r="L3304" s="8"/>
      <c r="M3304" s="8">
        <v>5</v>
      </c>
      <c r="N3304" s="8">
        <v>5</v>
      </c>
      <c r="O3304" s="8">
        <v>4</v>
      </c>
      <c r="P3304" s="12">
        <v>1</v>
      </c>
      <c r="Q3304" s="8">
        <v>3</v>
      </c>
      <c r="R3304" s="8" t="s">
        <v>1885</v>
      </c>
      <c r="S3304" s="8">
        <v>1</v>
      </c>
      <c r="T3304" s="8">
        <v>1</v>
      </c>
      <c r="U3304" s="8"/>
      <c r="V3304" s="8" t="str">
        <f t="shared" si="55"/>
        <v>Unknown</v>
      </c>
      <c r="W3304" s="15" t="e" cm="1">
        <f t="array" ref="W3304">IF(ISBLANK(K3304),Unknown,K3304)</f>
        <v>#NAME?</v>
      </c>
      <c r="X3304" s="5" t="s">
        <v>2306</v>
      </c>
      <c r="Y3304" s="5" t="s">
        <v>2306</v>
      </c>
    </row>
    <row r="3305" spans="1:25">
      <c r="A3305" s="8">
        <v>1</v>
      </c>
      <c r="B3305" s="8" t="s">
        <v>3567</v>
      </c>
      <c r="C3305" s="8" t="s">
        <v>10960</v>
      </c>
      <c r="D3305" s="8" t="s">
        <v>1794</v>
      </c>
      <c r="E3305" s="9">
        <v>41924</v>
      </c>
      <c r="F3305" s="8" t="s">
        <v>1938</v>
      </c>
      <c r="G3305" s="10" t="s">
        <v>10961</v>
      </c>
      <c r="H3305" s="10"/>
      <c r="I3305" s="8" t="s">
        <v>1797</v>
      </c>
      <c r="J3305" s="8" t="s">
        <v>1807</v>
      </c>
      <c r="K3305" s="8"/>
      <c r="L3305" s="8"/>
      <c r="M3305" s="8">
        <v>5</v>
      </c>
      <c r="N3305" s="8">
        <v>5</v>
      </c>
      <c r="O3305" s="8">
        <v>5</v>
      </c>
      <c r="P3305" s="12">
        <v>1</v>
      </c>
      <c r="Q3305" s="8">
        <v>5</v>
      </c>
      <c r="R3305" s="8" t="s">
        <v>1885</v>
      </c>
      <c r="S3305" s="8">
        <v>1</v>
      </c>
      <c r="T3305" s="8">
        <v>1</v>
      </c>
      <c r="U3305" s="8"/>
      <c r="V3305" s="8" t="str">
        <f t="shared" si="55"/>
        <v>Unknown</v>
      </c>
      <c r="W3305" s="15" t="e" cm="1">
        <f t="array" ref="W3305">IF(ISBLANK(K3305),Unknown,K3305)</f>
        <v>#NAME?</v>
      </c>
      <c r="X3305" s="5" t="s">
        <v>2306</v>
      </c>
      <c r="Y3305" s="5" t="s">
        <v>2306</v>
      </c>
    </row>
    <row r="3306" spans="1:25">
      <c r="A3306" s="8">
        <v>2</v>
      </c>
      <c r="B3306" s="8" t="s">
        <v>3567</v>
      </c>
      <c r="C3306" s="8" t="s">
        <v>10948</v>
      </c>
      <c r="D3306" s="8" t="s">
        <v>1794</v>
      </c>
      <c r="E3306" s="9">
        <v>41924</v>
      </c>
      <c r="F3306" s="8" t="s">
        <v>1795</v>
      </c>
      <c r="G3306" s="10" t="s">
        <v>10949</v>
      </c>
      <c r="H3306" s="10"/>
      <c r="I3306" s="8" t="s">
        <v>1797</v>
      </c>
      <c r="J3306" s="8" t="s">
        <v>1798</v>
      </c>
      <c r="K3306" s="8"/>
      <c r="L3306" s="8"/>
      <c r="M3306" s="8">
        <v>1</v>
      </c>
      <c r="N3306" s="8">
        <v>1</v>
      </c>
      <c r="O3306" s="8">
        <v>1</v>
      </c>
      <c r="P3306" s="12">
        <v>1</v>
      </c>
      <c r="Q3306" s="8">
        <v>1</v>
      </c>
      <c r="R3306" s="8" t="s">
        <v>1799</v>
      </c>
      <c r="S3306" s="8">
        <v>0</v>
      </c>
      <c r="T3306" s="8">
        <v>1</v>
      </c>
      <c r="U3306" s="8"/>
      <c r="V3306" s="8" t="str">
        <f t="shared" si="55"/>
        <v>Unknown</v>
      </c>
      <c r="W3306" s="15" t="e" cm="1">
        <f t="array" ref="W3306">IF(ISBLANK(K3306),Unknown,K3306)</f>
        <v>#NAME?</v>
      </c>
      <c r="X3306" s="5" t="s">
        <v>2306</v>
      </c>
      <c r="Y3306" s="5" t="s">
        <v>2306</v>
      </c>
    </row>
    <row r="3307" spans="1:25">
      <c r="A3307" s="8">
        <v>9</v>
      </c>
      <c r="B3307" s="8" t="s">
        <v>3567</v>
      </c>
      <c r="C3307" s="8" t="s">
        <v>10950</v>
      </c>
      <c r="D3307" s="8" t="s">
        <v>1794</v>
      </c>
      <c r="E3307" s="9">
        <v>41924</v>
      </c>
      <c r="F3307" s="8" t="s">
        <v>1795</v>
      </c>
      <c r="G3307" s="10" t="s">
        <v>10951</v>
      </c>
      <c r="H3307" s="10"/>
      <c r="I3307" s="8" t="s">
        <v>1797</v>
      </c>
      <c r="J3307" s="8" t="s">
        <v>1798</v>
      </c>
      <c r="K3307" s="8"/>
      <c r="L3307" s="8"/>
      <c r="M3307" s="8">
        <v>3</v>
      </c>
      <c r="N3307" s="8">
        <v>4</v>
      </c>
      <c r="O3307" s="8">
        <v>1</v>
      </c>
      <c r="P3307" s="12">
        <v>1</v>
      </c>
      <c r="Q3307" s="8">
        <v>3</v>
      </c>
      <c r="R3307" s="8" t="s">
        <v>1799</v>
      </c>
      <c r="S3307" s="8">
        <v>0</v>
      </c>
      <c r="T3307" s="8">
        <v>1</v>
      </c>
      <c r="U3307" s="8"/>
      <c r="V3307" s="8" t="str">
        <f t="shared" si="55"/>
        <v>Unknown</v>
      </c>
      <c r="W3307" s="15" t="e" cm="1">
        <f t="array" ref="W3307">IF(ISBLANK(K3307),Unknown,K3307)</f>
        <v>#NAME?</v>
      </c>
      <c r="X3307" s="5" t="s">
        <v>2306</v>
      </c>
      <c r="Y3307" s="5" t="s">
        <v>2306</v>
      </c>
    </row>
    <row r="3308" spans="1:25">
      <c r="A3308" s="8">
        <v>9</v>
      </c>
      <c r="B3308" s="8" t="s">
        <v>3567</v>
      </c>
      <c r="C3308" s="8" t="s">
        <v>10548</v>
      </c>
      <c r="D3308" s="8" t="s">
        <v>1794</v>
      </c>
      <c r="E3308" s="9">
        <v>41924</v>
      </c>
      <c r="F3308" s="8" t="s">
        <v>1795</v>
      </c>
      <c r="G3308" s="10" t="s">
        <v>10952</v>
      </c>
      <c r="H3308" s="10"/>
      <c r="I3308" s="8" t="s">
        <v>1797</v>
      </c>
      <c r="J3308" s="8" t="s">
        <v>1798</v>
      </c>
      <c r="K3308" s="8"/>
      <c r="L3308" s="8"/>
      <c r="M3308" s="8">
        <v>1</v>
      </c>
      <c r="N3308" s="8">
        <v>1</v>
      </c>
      <c r="O3308" s="8">
        <v>1</v>
      </c>
      <c r="P3308" s="12">
        <v>1</v>
      </c>
      <c r="Q3308" s="8">
        <v>1</v>
      </c>
      <c r="R3308" s="8" t="s">
        <v>1799</v>
      </c>
      <c r="S3308" s="8">
        <v>0</v>
      </c>
      <c r="T3308" s="8">
        <v>1</v>
      </c>
      <c r="U3308" s="8"/>
      <c r="V3308" s="8" t="str">
        <f t="shared" si="55"/>
        <v>Unknown</v>
      </c>
      <c r="W3308" s="15" t="e" cm="1">
        <f t="array" ref="W3308">IF(ISBLANK(K3308),Unknown,K3308)</f>
        <v>#NAME?</v>
      </c>
      <c r="X3308" s="5" t="s">
        <v>2306</v>
      </c>
      <c r="Y3308" s="5" t="s">
        <v>2306</v>
      </c>
    </row>
    <row r="3309" spans="1:25">
      <c r="A3309" s="8">
        <v>9</v>
      </c>
      <c r="B3309" s="8" t="s">
        <v>3567</v>
      </c>
      <c r="C3309" s="8" t="s">
        <v>10953</v>
      </c>
      <c r="D3309" s="8" t="s">
        <v>1794</v>
      </c>
      <c r="E3309" s="9">
        <v>41924</v>
      </c>
      <c r="F3309" s="8" t="s">
        <v>1938</v>
      </c>
      <c r="G3309" s="10" t="s">
        <v>10954</v>
      </c>
      <c r="H3309" s="10"/>
      <c r="I3309" s="8" t="s">
        <v>1797</v>
      </c>
      <c r="J3309" s="8" t="s">
        <v>1807</v>
      </c>
      <c r="K3309" s="8"/>
      <c r="L3309" s="8"/>
      <c r="M3309" s="8">
        <v>4</v>
      </c>
      <c r="N3309" s="8">
        <v>4</v>
      </c>
      <c r="O3309" s="8">
        <v>4</v>
      </c>
      <c r="P3309" s="12">
        <v>1</v>
      </c>
      <c r="Q3309" s="8">
        <v>5</v>
      </c>
      <c r="R3309" s="8" t="s">
        <v>1885</v>
      </c>
      <c r="S3309" s="8">
        <v>1</v>
      </c>
      <c r="T3309" s="8">
        <v>2</v>
      </c>
      <c r="U3309" s="8"/>
      <c r="V3309" s="8" t="str">
        <f t="shared" si="55"/>
        <v>Unknown</v>
      </c>
      <c r="W3309" s="15" t="e" cm="1">
        <f t="array" ref="W3309">IF(ISBLANK(K3309),Unknown,K3309)</f>
        <v>#NAME?</v>
      </c>
      <c r="X3309" s="5" t="s">
        <v>2306</v>
      </c>
      <c r="Y3309" s="5" t="s">
        <v>2306</v>
      </c>
    </row>
    <row r="3310" spans="1:25">
      <c r="A3310" s="8">
        <v>1</v>
      </c>
      <c r="B3310" s="8" t="s">
        <v>3567</v>
      </c>
      <c r="C3310" s="8" t="s">
        <v>10138</v>
      </c>
      <c r="D3310" s="8" t="s">
        <v>1794</v>
      </c>
      <c r="E3310" s="9">
        <v>41920</v>
      </c>
      <c r="F3310" s="8" t="s">
        <v>1795</v>
      </c>
      <c r="G3310" s="10" t="s">
        <v>10962</v>
      </c>
      <c r="H3310" s="10"/>
      <c r="I3310" s="8" t="s">
        <v>1797</v>
      </c>
      <c r="J3310" s="8" t="s">
        <v>1807</v>
      </c>
      <c r="K3310" s="8"/>
      <c r="L3310" s="8"/>
      <c r="M3310" s="8">
        <v>2</v>
      </c>
      <c r="N3310" s="8">
        <v>2</v>
      </c>
      <c r="O3310" s="8">
        <v>1</v>
      </c>
      <c r="P3310" s="12">
        <v>1</v>
      </c>
      <c r="Q3310" s="8">
        <v>2</v>
      </c>
      <c r="R3310" s="8" t="s">
        <v>1799</v>
      </c>
      <c r="S3310" s="8">
        <v>0</v>
      </c>
      <c r="T3310" s="8">
        <v>1</v>
      </c>
      <c r="U3310" s="8"/>
      <c r="V3310" s="8" t="str">
        <f t="shared" si="55"/>
        <v>Unknown</v>
      </c>
      <c r="W3310" s="15" t="e" cm="1">
        <f t="array" ref="W3310">IF(ISBLANK(K3310),Unknown,K3310)</f>
        <v>#NAME?</v>
      </c>
      <c r="X3310" s="5" t="s">
        <v>2306</v>
      </c>
      <c r="Y3310" s="5" t="s">
        <v>2306</v>
      </c>
    </row>
    <row r="3311" spans="1:25">
      <c r="A3311" s="8">
        <v>1</v>
      </c>
      <c r="B3311" s="8" t="s">
        <v>3567</v>
      </c>
      <c r="C3311" s="8" t="s">
        <v>10963</v>
      </c>
      <c r="D3311" s="8" t="s">
        <v>1794</v>
      </c>
      <c r="E3311" s="9">
        <v>41920</v>
      </c>
      <c r="F3311" s="8" t="s">
        <v>1795</v>
      </c>
      <c r="G3311" s="10" t="s">
        <v>10964</v>
      </c>
      <c r="H3311" s="10"/>
      <c r="I3311" s="8" t="s">
        <v>1797</v>
      </c>
      <c r="J3311" s="8" t="s">
        <v>1798</v>
      </c>
      <c r="K3311" s="8"/>
      <c r="L3311" s="8"/>
      <c r="M3311" s="8">
        <v>2</v>
      </c>
      <c r="N3311" s="8">
        <v>2</v>
      </c>
      <c r="O3311" s="8">
        <v>1</v>
      </c>
      <c r="P3311" s="12">
        <v>1</v>
      </c>
      <c r="Q3311" s="8">
        <v>1</v>
      </c>
      <c r="R3311" s="8" t="s">
        <v>1799</v>
      </c>
      <c r="S3311" s="8">
        <v>0</v>
      </c>
      <c r="T3311" s="8">
        <v>2</v>
      </c>
      <c r="U3311" s="8"/>
      <c r="V3311" s="8" t="str">
        <f t="shared" si="55"/>
        <v>Unknown</v>
      </c>
      <c r="W3311" s="15" t="e" cm="1">
        <f t="array" ref="W3311">IF(ISBLANK(K3311),Unknown,K3311)</f>
        <v>#NAME?</v>
      </c>
      <c r="X3311" s="5" t="s">
        <v>2306</v>
      </c>
      <c r="Y3311" s="5" t="s">
        <v>2306</v>
      </c>
    </row>
    <row r="3312" spans="1:25">
      <c r="A3312" s="8">
        <v>1</v>
      </c>
      <c r="B3312" s="8" t="s">
        <v>3567</v>
      </c>
      <c r="C3312" s="8" t="s">
        <v>10965</v>
      </c>
      <c r="D3312" s="8" t="s">
        <v>1794</v>
      </c>
      <c r="E3312" s="9">
        <v>41920</v>
      </c>
      <c r="F3312" s="8" t="s">
        <v>1795</v>
      </c>
      <c r="G3312" s="10" t="s">
        <v>10966</v>
      </c>
      <c r="H3312" s="10"/>
      <c r="I3312" s="8" t="s">
        <v>1797</v>
      </c>
      <c r="J3312" s="8" t="s">
        <v>1807</v>
      </c>
      <c r="K3312" s="8"/>
      <c r="L3312" s="8"/>
      <c r="M3312" s="8">
        <v>3</v>
      </c>
      <c r="N3312" s="8">
        <v>4</v>
      </c>
      <c r="O3312" s="8">
        <v>4</v>
      </c>
      <c r="P3312" s="12">
        <v>1</v>
      </c>
      <c r="Q3312" s="8">
        <v>3</v>
      </c>
      <c r="R3312" s="8" t="s">
        <v>1885</v>
      </c>
      <c r="S3312" s="8">
        <v>1</v>
      </c>
      <c r="T3312" s="8">
        <v>1</v>
      </c>
      <c r="U3312" s="8"/>
      <c r="V3312" s="8" t="str">
        <f t="shared" si="55"/>
        <v>Unknown</v>
      </c>
      <c r="W3312" s="15" t="e" cm="1">
        <f t="array" ref="W3312">IF(ISBLANK(K3312),Unknown,K3312)</f>
        <v>#NAME?</v>
      </c>
      <c r="X3312" s="5" t="s">
        <v>2306</v>
      </c>
      <c r="Y3312" s="5" t="s">
        <v>2306</v>
      </c>
    </row>
    <row r="3313" spans="1:25">
      <c r="A3313" s="8">
        <v>10</v>
      </c>
      <c r="B3313" s="8" t="s">
        <v>3567</v>
      </c>
      <c r="C3313" s="8" t="s">
        <v>3098</v>
      </c>
      <c r="D3313" s="8" t="s">
        <v>1794</v>
      </c>
      <c r="E3313" s="9">
        <v>41920</v>
      </c>
      <c r="F3313" s="8" t="s">
        <v>1795</v>
      </c>
      <c r="G3313" s="10" t="s">
        <v>10967</v>
      </c>
      <c r="H3313" s="10"/>
      <c r="I3313" s="8" t="s">
        <v>1797</v>
      </c>
      <c r="J3313" s="8" t="s">
        <v>1798</v>
      </c>
      <c r="K3313" s="8"/>
      <c r="L3313" s="8"/>
      <c r="M3313" s="8">
        <v>4</v>
      </c>
      <c r="N3313" s="8">
        <v>5</v>
      </c>
      <c r="O3313" s="8">
        <v>4</v>
      </c>
      <c r="P3313" s="12">
        <v>1</v>
      </c>
      <c r="Q3313" s="8">
        <v>4</v>
      </c>
      <c r="R3313" s="8" t="s">
        <v>1885</v>
      </c>
      <c r="S3313" s="8">
        <v>1</v>
      </c>
      <c r="T3313" s="8">
        <v>4</v>
      </c>
      <c r="U3313" s="8"/>
      <c r="V3313" s="8" t="str">
        <f t="shared" si="55"/>
        <v>Unknown</v>
      </c>
      <c r="W3313" s="15" t="e" cm="1">
        <f t="array" ref="W3313">IF(ISBLANK(K3313),Unknown,K3313)</f>
        <v>#NAME?</v>
      </c>
      <c r="X3313" s="5" t="s">
        <v>2306</v>
      </c>
      <c r="Y3313" s="5" t="s">
        <v>2306</v>
      </c>
    </row>
    <row r="3314" spans="1:25">
      <c r="A3314" s="8">
        <v>2</v>
      </c>
      <c r="B3314" s="8" t="s">
        <v>3567</v>
      </c>
      <c r="C3314" s="8" t="s">
        <v>10812</v>
      </c>
      <c r="D3314" s="8" t="s">
        <v>1794</v>
      </c>
      <c r="E3314" s="9">
        <v>41920</v>
      </c>
      <c r="F3314" s="8" t="s">
        <v>1833</v>
      </c>
      <c r="G3314" s="10" t="s">
        <v>10968</v>
      </c>
      <c r="H3314" s="10"/>
      <c r="I3314" s="8" t="s">
        <v>1797</v>
      </c>
      <c r="J3314" s="8" t="s">
        <v>1798</v>
      </c>
      <c r="K3314" s="8"/>
      <c r="L3314" s="8"/>
      <c r="M3314" s="8">
        <v>4</v>
      </c>
      <c r="N3314" s="8">
        <v>5</v>
      </c>
      <c r="O3314" s="8">
        <v>3</v>
      </c>
      <c r="P3314" s="12">
        <v>1</v>
      </c>
      <c r="Q3314" s="8">
        <v>4</v>
      </c>
      <c r="R3314" s="8" t="s">
        <v>1885</v>
      </c>
      <c r="S3314" s="8">
        <v>1</v>
      </c>
      <c r="T3314" s="8">
        <v>4</v>
      </c>
      <c r="U3314" s="8"/>
      <c r="V3314" s="8" t="str">
        <f t="shared" si="55"/>
        <v>Unknown</v>
      </c>
      <c r="W3314" s="15" t="e" cm="1">
        <f t="array" ref="W3314">IF(ISBLANK(K3314),Unknown,K3314)</f>
        <v>#NAME?</v>
      </c>
      <c r="X3314" s="5" t="s">
        <v>2306</v>
      </c>
      <c r="Y3314" s="5" t="s">
        <v>2306</v>
      </c>
    </row>
    <row r="3315" spans="1:25">
      <c r="A3315" s="8">
        <v>2</v>
      </c>
      <c r="B3315" s="8" t="s">
        <v>3567</v>
      </c>
      <c r="C3315" s="8" t="s">
        <v>10969</v>
      </c>
      <c r="D3315" s="8" t="s">
        <v>1794</v>
      </c>
      <c r="E3315" s="9">
        <v>41920</v>
      </c>
      <c r="F3315" s="8" t="s">
        <v>1938</v>
      </c>
      <c r="G3315" s="10" t="s">
        <v>10970</v>
      </c>
      <c r="H3315" s="10"/>
      <c r="I3315" s="8" t="s">
        <v>1797</v>
      </c>
      <c r="J3315" s="8" t="s">
        <v>1798</v>
      </c>
      <c r="K3315" s="8"/>
      <c r="L3315" s="8"/>
      <c r="M3315" s="8">
        <v>3</v>
      </c>
      <c r="N3315" s="8">
        <v>2</v>
      </c>
      <c r="O3315" s="8">
        <v>3</v>
      </c>
      <c r="P3315" s="12">
        <v>1</v>
      </c>
      <c r="Q3315" s="8">
        <v>1</v>
      </c>
      <c r="R3315" s="8" t="s">
        <v>1799</v>
      </c>
      <c r="S3315" s="8">
        <v>0</v>
      </c>
      <c r="T3315" s="8">
        <v>1</v>
      </c>
      <c r="U3315" s="8"/>
      <c r="V3315" s="8" t="str">
        <f t="shared" si="55"/>
        <v>Unknown</v>
      </c>
      <c r="W3315" s="15" t="e" cm="1">
        <f t="array" ref="W3315">IF(ISBLANK(K3315),Unknown,K3315)</f>
        <v>#NAME?</v>
      </c>
      <c r="X3315" s="5" t="s">
        <v>2306</v>
      </c>
      <c r="Y3315" s="5" t="s">
        <v>2306</v>
      </c>
    </row>
    <row r="3316" spans="1:25">
      <c r="A3316" s="8">
        <v>7</v>
      </c>
      <c r="B3316" s="8" t="s">
        <v>3567</v>
      </c>
      <c r="C3316" s="8" t="s">
        <v>10326</v>
      </c>
      <c r="D3316" s="8" t="s">
        <v>1794</v>
      </c>
      <c r="E3316" s="9">
        <v>41917</v>
      </c>
      <c r="F3316" s="8" t="s">
        <v>1795</v>
      </c>
      <c r="G3316" s="10" t="s">
        <v>10971</v>
      </c>
      <c r="H3316" s="10"/>
      <c r="I3316" s="8" t="s">
        <v>1797</v>
      </c>
      <c r="J3316" s="8" t="s">
        <v>1798</v>
      </c>
      <c r="K3316" s="8"/>
      <c r="L3316" s="8"/>
      <c r="M3316" s="8">
        <v>3</v>
      </c>
      <c r="N3316" s="8">
        <v>4</v>
      </c>
      <c r="O3316" s="8">
        <v>2</v>
      </c>
      <c r="P3316" s="12">
        <v>1</v>
      </c>
      <c r="Q3316" s="8">
        <v>5</v>
      </c>
      <c r="R3316" s="8" t="s">
        <v>1885</v>
      </c>
      <c r="S3316" s="8">
        <v>1</v>
      </c>
      <c r="T3316" s="8">
        <v>5</v>
      </c>
      <c r="U3316" s="8"/>
      <c r="V3316" s="8" t="str">
        <f t="shared" si="55"/>
        <v>Unknown</v>
      </c>
      <c r="W3316" s="15" t="e" cm="1">
        <f t="array" ref="W3316">IF(ISBLANK(K3316),Unknown,K3316)</f>
        <v>#NAME?</v>
      </c>
      <c r="X3316" s="5" t="s">
        <v>2306</v>
      </c>
      <c r="Y3316" s="5" t="s">
        <v>2306</v>
      </c>
    </row>
    <row r="3317" spans="1:25">
      <c r="A3317" s="8">
        <v>8</v>
      </c>
      <c r="B3317" s="8" t="s">
        <v>3567</v>
      </c>
      <c r="C3317" s="8" t="s">
        <v>10972</v>
      </c>
      <c r="D3317" s="8" t="s">
        <v>1794</v>
      </c>
      <c r="E3317" s="9">
        <v>41917</v>
      </c>
      <c r="F3317" s="8" t="s">
        <v>1938</v>
      </c>
      <c r="G3317" s="10" t="s">
        <v>10973</v>
      </c>
      <c r="H3317" s="10"/>
      <c r="I3317" s="8" t="s">
        <v>1797</v>
      </c>
      <c r="J3317" s="8" t="s">
        <v>1807</v>
      </c>
      <c r="K3317" s="8"/>
      <c r="L3317" s="8"/>
      <c r="M3317" s="8">
        <v>1</v>
      </c>
      <c r="N3317" s="8">
        <v>2</v>
      </c>
      <c r="O3317" s="8">
        <v>1</v>
      </c>
      <c r="P3317" s="12">
        <v>1</v>
      </c>
      <c r="Q3317" s="8">
        <v>1</v>
      </c>
      <c r="R3317" s="8" t="s">
        <v>1799</v>
      </c>
      <c r="S3317" s="8">
        <v>0</v>
      </c>
      <c r="T3317" s="8">
        <v>1</v>
      </c>
      <c r="U3317" s="8"/>
      <c r="V3317" s="8" t="str">
        <f t="shared" si="55"/>
        <v>Unknown</v>
      </c>
      <c r="W3317" s="15" t="e" cm="1">
        <f t="array" ref="W3317">IF(ISBLANK(K3317),Unknown,K3317)</f>
        <v>#NAME?</v>
      </c>
      <c r="X3317" s="5" t="s">
        <v>2306</v>
      </c>
      <c r="Y3317" s="5" t="s">
        <v>2306</v>
      </c>
    </row>
    <row r="3318" spans="1:25">
      <c r="A3318" s="8">
        <v>10</v>
      </c>
      <c r="B3318" s="8" t="s">
        <v>3567</v>
      </c>
      <c r="C3318" s="8" t="s">
        <v>10974</v>
      </c>
      <c r="D3318" s="8" t="s">
        <v>1794</v>
      </c>
      <c r="E3318" s="9">
        <v>41917</v>
      </c>
      <c r="F3318" s="8" t="s">
        <v>1795</v>
      </c>
      <c r="G3318" s="10" t="s">
        <v>10975</v>
      </c>
      <c r="H3318" s="10"/>
      <c r="I3318" s="8" t="s">
        <v>1797</v>
      </c>
      <c r="J3318" s="8" t="s">
        <v>1807</v>
      </c>
      <c r="K3318" s="8"/>
      <c r="L3318" s="8"/>
      <c r="M3318" s="8">
        <v>3</v>
      </c>
      <c r="N3318" s="8">
        <v>5</v>
      </c>
      <c r="O3318" s="8">
        <v>4</v>
      </c>
      <c r="P3318" s="12">
        <v>1</v>
      </c>
      <c r="Q3318" s="8">
        <v>3</v>
      </c>
      <c r="R3318" s="8" t="s">
        <v>1799</v>
      </c>
      <c r="S3318" s="8">
        <v>0</v>
      </c>
      <c r="T3318" s="8">
        <v>2</v>
      </c>
      <c r="U3318" s="8"/>
      <c r="V3318" s="8" t="str">
        <f t="shared" si="55"/>
        <v>Unknown</v>
      </c>
      <c r="W3318" s="15" t="e" cm="1">
        <f t="array" ref="W3318">IF(ISBLANK(K3318),Unknown,K3318)</f>
        <v>#NAME?</v>
      </c>
      <c r="X3318" s="5" t="s">
        <v>2306</v>
      </c>
      <c r="Y3318" s="5" t="s">
        <v>2306</v>
      </c>
    </row>
    <row r="3319" spans="1:25">
      <c r="A3319" s="8">
        <v>1</v>
      </c>
      <c r="B3319" s="8" t="s">
        <v>3567</v>
      </c>
      <c r="C3319" s="8" t="s">
        <v>10976</v>
      </c>
      <c r="D3319" s="8" t="s">
        <v>1794</v>
      </c>
      <c r="E3319" s="9">
        <v>41917</v>
      </c>
      <c r="F3319" s="8" t="s">
        <v>1795</v>
      </c>
      <c r="G3319" s="10" t="s">
        <v>10977</v>
      </c>
      <c r="H3319" s="10"/>
      <c r="I3319" s="8" t="s">
        <v>1797</v>
      </c>
      <c r="J3319" s="8" t="s">
        <v>1798</v>
      </c>
      <c r="K3319" s="8"/>
      <c r="L3319" s="8"/>
      <c r="M3319" s="8">
        <v>2</v>
      </c>
      <c r="N3319" s="8">
        <v>2</v>
      </c>
      <c r="O3319" s="8">
        <v>3</v>
      </c>
      <c r="P3319" s="12">
        <v>1</v>
      </c>
      <c r="Q3319" s="8">
        <v>4</v>
      </c>
      <c r="R3319" s="8" t="s">
        <v>1799</v>
      </c>
      <c r="S3319" s="8">
        <v>0</v>
      </c>
      <c r="T3319" s="8">
        <v>1</v>
      </c>
      <c r="U3319" s="8"/>
      <c r="V3319" s="8" t="str">
        <f t="shared" si="55"/>
        <v>Unknown</v>
      </c>
      <c r="W3319" s="15" t="e" cm="1">
        <f t="array" ref="W3319">IF(ISBLANK(K3319),Unknown,K3319)</f>
        <v>#NAME?</v>
      </c>
      <c r="X3319" s="5" t="s">
        <v>2306</v>
      </c>
      <c r="Y3319" s="5" t="s">
        <v>2306</v>
      </c>
    </row>
    <row r="3320" spans="1:25">
      <c r="A3320" s="8">
        <v>7</v>
      </c>
      <c r="B3320" s="8" t="s">
        <v>3567</v>
      </c>
      <c r="C3320" s="8" t="s">
        <v>10978</v>
      </c>
      <c r="D3320" s="8" t="s">
        <v>1794</v>
      </c>
      <c r="E3320" s="9">
        <v>41917</v>
      </c>
      <c r="F3320" s="8" t="s">
        <v>2030</v>
      </c>
      <c r="G3320" s="10" t="s">
        <v>10979</v>
      </c>
      <c r="H3320" s="10"/>
      <c r="I3320" s="8" t="s">
        <v>1797</v>
      </c>
      <c r="J3320" s="8" t="s">
        <v>1874</v>
      </c>
      <c r="K3320" s="8"/>
      <c r="L3320" s="8"/>
      <c r="M3320" s="8">
        <v>2</v>
      </c>
      <c r="N3320" s="8">
        <v>1</v>
      </c>
      <c r="O3320" s="8">
        <v>1</v>
      </c>
      <c r="P3320" s="12">
        <v>1</v>
      </c>
      <c r="Q3320" s="8">
        <v>2</v>
      </c>
      <c r="R3320" s="8" t="s">
        <v>1799</v>
      </c>
      <c r="S3320" s="8">
        <v>0</v>
      </c>
      <c r="T3320" s="8">
        <v>1</v>
      </c>
      <c r="U3320" s="8"/>
      <c r="V3320" s="8" t="str">
        <f t="shared" si="55"/>
        <v>Unknown</v>
      </c>
      <c r="W3320" s="15" t="e" cm="1">
        <f t="array" ref="W3320">IF(ISBLANK(K3320),Unknown,K3320)</f>
        <v>#NAME?</v>
      </c>
      <c r="X3320" s="5" t="s">
        <v>2306</v>
      </c>
      <c r="Y3320" s="5" t="s">
        <v>2306</v>
      </c>
    </row>
    <row r="3321" spans="1:25">
      <c r="A3321" s="8">
        <v>1</v>
      </c>
      <c r="B3321" s="8" t="s">
        <v>3567</v>
      </c>
      <c r="C3321" s="8" t="s">
        <v>10980</v>
      </c>
      <c r="D3321" s="8" t="s">
        <v>1794</v>
      </c>
      <c r="E3321" s="9">
        <v>41917</v>
      </c>
      <c r="F3321" s="8" t="s">
        <v>1899</v>
      </c>
      <c r="G3321" s="10" t="s">
        <v>10981</v>
      </c>
      <c r="H3321" s="10"/>
      <c r="I3321" s="8" t="s">
        <v>1797</v>
      </c>
      <c r="J3321" s="8" t="s">
        <v>1807</v>
      </c>
      <c r="K3321" s="8"/>
      <c r="L3321" s="8"/>
      <c r="M3321" s="8">
        <v>2</v>
      </c>
      <c r="N3321" s="8">
        <v>3</v>
      </c>
      <c r="O3321" s="8">
        <v>3</v>
      </c>
      <c r="P3321" s="12">
        <v>1</v>
      </c>
      <c r="Q3321" s="8">
        <v>1</v>
      </c>
      <c r="R3321" s="8" t="s">
        <v>1799</v>
      </c>
      <c r="S3321" s="8">
        <v>0</v>
      </c>
      <c r="T3321" s="8">
        <v>1</v>
      </c>
      <c r="U3321" s="8"/>
      <c r="V3321" s="8" t="str">
        <f t="shared" si="55"/>
        <v>Unknown</v>
      </c>
      <c r="W3321" s="15" t="e" cm="1">
        <f t="array" ref="W3321">IF(ISBLANK(K3321),Unknown,K3321)</f>
        <v>#NAME?</v>
      </c>
      <c r="X3321" s="5" t="s">
        <v>2306</v>
      </c>
      <c r="Y3321" s="5" t="s">
        <v>2306</v>
      </c>
    </row>
    <row r="3322" spans="1:25">
      <c r="A3322" s="8">
        <v>6</v>
      </c>
      <c r="B3322" s="8" t="s">
        <v>3567</v>
      </c>
      <c r="C3322" s="8" t="s">
        <v>10982</v>
      </c>
      <c r="D3322" s="8" t="s">
        <v>1794</v>
      </c>
      <c r="E3322" s="9">
        <v>41917</v>
      </c>
      <c r="F3322" s="8" t="s">
        <v>1833</v>
      </c>
      <c r="G3322" s="10" t="s">
        <v>10983</v>
      </c>
      <c r="H3322" s="10"/>
      <c r="I3322" s="8" t="s">
        <v>1797</v>
      </c>
      <c r="J3322" s="8" t="s">
        <v>1807</v>
      </c>
      <c r="K3322" s="8"/>
      <c r="L3322" s="8"/>
      <c r="M3322" s="8">
        <v>3</v>
      </c>
      <c r="N3322" s="8">
        <v>4</v>
      </c>
      <c r="O3322" s="8">
        <v>4</v>
      </c>
      <c r="P3322" s="12">
        <v>1</v>
      </c>
      <c r="Q3322" s="8">
        <v>3</v>
      </c>
      <c r="R3322" s="8" t="s">
        <v>1885</v>
      </c>
      <c r="S3322" s="8">
        <v>1</v>
      </c>
      <c r="T3322" s="8">
        <v>4</v>
      </c>
      <c r="U3322" s="8"/>
      <c r="V3322" s="8" t="str">
        <f t="shared" si="55"/>
        <v>Unknown</v>
      </c>
      <c r="W3322" s="15" t="e" cm="1">
        <f t="array" ref="W3322">IF(ISBLANK(K3322),Unknown,K3322)</f>
        <v>#NAME?</v>
      </c>
      <c r="X3322" s="5" t="s">
        <v>2306</v>
      </c>
      <c r="Y3322" s="5" t="s">
        <v>2306</v>
      </c>
    </row>
    <row r="3323" spans="1:25">
      <c r="A3323" s="8">
        <v>4</v>
      </c>
      <c r="B3323" s="8" t="s">
        <v>3567</v>
      </c>
      <c r="C3323" s="8" t="s">
        <v>10984</v>
      </c>
      <c r="D3323" s="8" t="s">
        <v>1794</v>
      </c>
      <c r="E3323" s="9">
        <v>41917</v>
      </c>
      <c r="F3323" s="8" t="s">
        <v>1865</v>
      </c>
      <c r="G3323" s="10" t="s">
        <v>10985</v>
      </c>
      <c r="H3323" s="10"/>
      <c r="I3323" s="8" t="s">
        <v>1797</v>
      </c>
      <c r="J3323" s="8" t="s">
        <v>1798</v>
      </c>
      <c r="K3323" s="8"/>
      <c r="L3323" s="8"/>
      <c r="M3323" s="8">
        <v>1</v>
      </c>
      <c r="N3323" s="8">
        <v>2</v>
      </c>
      <c r="O3323" s="8">
        <v>1</v>
      </c>
      <c r="P3323" s="12">
        <v>1</v>
      </c>
      <c r="Q3323" s="8">
        <v>2</v>
      </c>
      <c r="R3323" s="8" t="s">
        <v>1799</v>
      </c>
      <c r="S3323" s="8">
        <v>0</v>
      </c>
      <c r="T3323" s="8">
        <v>2</v>
      </c>
      <c r="U3323" s="8"/>
      <c r="V3323" s="8" t="str">
        <f t="shared" si="55"/>
        <v>Unknown</v>
      </c>
      <c r="W3323" s="15" t="e" cm="1">
        <f t="array" ref="W3323">IF(ISBLANK(K3323),Unknown,K3323)</f>
        <v>#NAME?</v>
      </c>
      <c r="X3323" s="5" t="s">
        <v>2306</v>
      </c>
      <c r="Y3323" s="5" t="s">
        <v>2306</v>
      </c>
    </row>
    <row r="3324" spans="1:25">
      <c r="A3324" s="8">
        <v>3</v>
      </c>
      <c r="B3324" s="8" t="s">
        <v>3567</v>
      </c>
      <c r="C3324" s="8" t="s">
        <v>2229</v>
      </c>
      <c r="D3324" s="8" t="s">
        <v>1794</v>
      </c>
      <c r="E3324" s="9">
        <v>41917</v>
      </c>
      <c r="F3324" s="8" t="s">
        <v>1795</v>
      </c>
      <c r="G3324" s="10" t="s">
        <v>10986</v>
      </c>
      <c r="H3324" s="10"/>
      <c r="I3324" s="8" t="s">
        <v>1797</v>
      </c>
      <c r="J3324" s="8" t="s">
        <v>1798</v>
      </c>
      <c r="K3324" s="8"/>
      <c r="L3324" s="8"/>
      <c r="M3324" s="8">
        <v>4</v>
      </c>
      <c r="N3324" s="8">
        <v>5</v>
      </c>
      <c r="O3324" s="8">
        <v>5</v>
      </c>
      <c r="P3324" s="12">
        <v>1</v>
      </c>
      <c r="Q3324" s="8">
        <v>4</v>
      </c>
      <c r="R3324" s="8" t="s">
        <v>1885</v>
      </c>
      <c r="S3324" s="8">
        <v>1</v>
      </c>
      <c r="T3324" s="8">
        <v>5</v>
      </c>
      <c r="U3324" s="8"/>
      <c r="V3324" s="8" t="str">
        <f t="shared" si="55"/>
        <v>Unknown</v>
      </c>
      <c r="W3324" s="15" t="e" cm="1">
        <f t="array" ref="W3324">IF(ISBLANK(K3324),Unknown,K3324)</f>
        <v>#NAME?</v>
      </c>
      <c r="X3324" s="5" t="s">
        <v>2306</v>
      </c>
      <c r="Y3324" s="5" t="s">
        <v>2306</v>
      </c>
    </row>
    <row r="3325" spans="1:25">
      <c r="A3325" s="8">
        <v>1</v>
      </c>
      <c r="B3325" s="8" t="s">
        <v>3567</v>
      </c>
      <c r="C3325" s="8" t="s">
        <v>10303</v>
      </c>
      <c r="D3325" s="8" t="s">
        <v>1794</v>
      </c>
      <c r="E3325" s="9">
        <v>41917</v>
      </c>
      <c r="F3325" s="8" t="s">
        <v>1795</v>
      </c>
      <c r="G3325" s="10" t="s">
        <v>10987</v>
      </c>
      <c r="H3325" s="10"/>
      <c r="I3325" s="8" t="s">
        <v>1797</v>
      </c>
      <c r="J3325" s="8" t="s">
        <v>1798</v>
      </c>
      <c r="K3325" s="8"/>
      <c r="L3325" s="8"/>
      <c r="M3325" s="8">
        <v>4</v>
      </c>
      <c r="N3325" s="8">
        <v>4</v>
      </c>
      <c r="O3325" s="8">
        <v>4</v>
      </c>
      <c r="P3325" s="12">
        <v>1</v>
      </c>
      <c r="Q3325" s="8">
        <v>4</v>
      </c>
      <c r="R3325" s="8" t="s">
        <v>1885</v>
      </c>
      <c r="S3325" s="8">
        <v>1</v>
      </c>
      <c r="T3325" s="8">
        <v>4</v>
      </c>
      <c r="U3325" s="8"/>
      <c r="V3325" s="8" t="str">
        <f t="shared" si="55"/>
        <v>Unknown</v>
      </c>
      <c r="W3325" s="15" t="e" cm="1">
        <f t="array" ref="W3325">IF(ISBLANK(K3325),Unknown,K3325)</f>
        <v>#NAME?</v>
      </c>
      <c r="X3325" s="5" t="s">
        <v>2306</v>
      </c>
      <c r="Y3325" s="5" t="s">
        <v>2306</v>
      </c>
    </row>
    <row r="3326" spans="1:25">
      <c r="A3326" s="8">
        <v>8</v>
      </c>
      <c r="B3326" s="8" t="s">
        <v>3567</v>
      </c>
      <c r="C3326" s="8" t="s">
        <v>10988</v>
      </c>
      <c r="D3326" s="8" t="s">
        <v>1794</v>
      </c>
      <c r="E3326" s="9">
        <v>41913</v>
      </c>
      <c r="F3326" s="8" t="s">
        <v>1938</v>
      </c>
      <c r="G3326" s="10" t="s">
        <v>10989</v>
      </c>
      <c r="H3326" s="10"/>
      <c r="I3326" s="8" t="s">
        <v>1797</v>
      </c>
      <c r="J3326" s="8" t="s">
        <v>1874</v>
      </c>
      <c r="K3326" s="8"/>
      <c r="L3326" s="8"/>
      <c r="M3326" s="8">
        <v>3</v>
      </c>
      <c r="N3326" s="8">
        <v>1</v>
      </c>
      <c r="O3326" s="8">
        <v>1</v>
      </c>
      <c r="P3326" s="12">
        <v>1</v>
      </c>
      <c r="Q3326" s="8">
        <v>2</v>
      </c>
      <c r="R3326" s="8" t="s">
        <v>1799</v>
      </c>
      <c r="S3326" s="8">
        <v>0</v>
      </c>
      <c r="T3326" s="8">
        <v>2</v>
      </c>
      <c r="U3326" s="8"/>
      <c r="V3326" s="8" t="str">
        <f t="shared" si="55"/>
        <v>Unknown</v>
      </c>
      <c r="W3326" s="15" t="e" cm="1">
        <f t="array" ref="W3326">IF(ISBLANK(K3326),Unknown,K3326)</f>
        <v>#NAME?</v>
      </c>
      <c r="X3326" s="5" t="s">
        <v>2306</v>
      </c>
      <c r="Y3326" s="5" t="s">
        <v>2306</v>
      </c>
    </row>
    <row r="3327" spans="1:25">
      <c r="A3327" s="8">
        <v>2</v>
      </c>
      <c r="B3327" s="8" t="s">
        <v>3567</v>
      </c>
      <c r="C3327" s="8" t="s">
        <v>9674</v>
      </c>
      <c r="D3327" s="8" t="s">
        <v>1794</v>
      </c>
      <c r="E3327" s="9">
        <v>41913</v>
      </c>
      <c r="F3327" s="8" t="s">
        <v>1795</v>
      </c>
      <c r="G3327" s="10" t="s">
        <v>10990</v>
      </c>
      <c r="H3327" s="10"/>
      <c r="I3327" s="8" t="s">
        <v>1797</v>
      </c>
      <c r="J3327" s="8" t="s">
        <v>1874</v>
      </c>
      <c r="K3327" s="8"/>
      <c r="L3327" s="8"/>
      <c r="M3327" s="8">
        <v>3</v>
      </c>
      <c r="N3327" s="8">
        <v>4</v>
      </c>
      <c r="O3327" s="8">
        <v>4</v>
      </c>
      <c r="P3327" s="12">
        <v>1</v>
      </c>
      <c r="Q3327" s="8">
        <v>3</v>
      </c>
      <c r="R3327" s="8" t="s">
        <v>1885</v>
      </c>
      <c r="S3327" s="8">
        <v>1</v>
      </c>
      <c r="T3327" s="8">
        <v>2</v>
      </c>
      <c r="U3327" s="8"/>
      <c r="V3327" s="8" t="str">
        <f t="shared" si="55"/>
        <v>Unknown</v>
      </c>
      <c r="W3327" s="15" t="e" cm="1">
        <f t="array" ref="W3327">IF(ISBLANK(K3327),Unknown,K3327)</f>
        <v>#NAME?</v>
      </c>
      <c r="X3327" s="5" t="s">
        <v>2306</v>
      </c>
      <c r="Y3327" s="5" t="s">
        <v>2306</v>
      </c>
    </row>
    <row r="3328" spans="1:25">
      <c r="A3328" s="8">
        <v>9</v>
      </c>
      <c r="B3328" s="8" t="s">
        <v>3567</v>
      </c>
      <c r="C3328" s="8" t="s">
        <v>10991</v>
      </c>
      <c r="D3328" s="8" t="s">
        <v>1794</v>
      </c>
      <c r="E3328" s="9">
        <v>41913</v>
      </c>
      <c r="F3328" s="8" t="s">
        <v>5667</v>
      </c>
      <c r="G3328" s="10" t="s">
        <v>10992</v>
      </c>
      <c r="H3328" s="10"/>
      <c r="I3328" s="8" t="s">
        <v>1797</v>
      </c>
      <c r="J3328" s="8" t="s">
        <v>1807</v>
      </c>
      <c r="K3328" s="8"/>
      <c r="L3328" s="8"/>
      <c r="M3328" s="8">
        <v>5</v>
      </c>
      <c r="N3328" s="8">
        <v>5</v>
      </c>
      <c r="O3328" s="8">
        <v>4</v>
      </c>
      <c r="P3328" s="12">
        <v>1</v>
      </c>
      <c r="Q3328" s="8">
        <v>5</v>
      </c>
      <c r="R3328" s="8" t="s">
        <v>1885</v>
      </c>
      <c r="S3328" s="8">
        <v>1</v>
      </c>
      <c r="T3328" s="8">
        <v>1</v>
      </c>
      <c r="U3328" s="8"/>
      <c r="V3328" s="8" t="str">
        <f t="shared" si="55"/>
        <v>Unknown</v>
      </c>
      <c r="W3328" s="15" t="e" cm="1">
        <f t="array" ref="W3328">IF(ISBLANK(K3328),Unknown,K3328)</f>
        <v>#NAME?</v>
      </c>
      <c r="X3328" s="5" t="s">
        <v>2306</v>
      </c>
      <c r="Y3328" s="5" t="s">
        <v>2306</v>
      </c>
    </row>
    <row r="3329" spans="1:25">
      <c r="A3329" s="8">
        <v>8</v>
      </c>
      <c r="B3329" s="8" t="s">
        <v>3567</v>
      </c>
      <c r="C3329" s="8" t="s">
        <v>9033</v>
      </c>
      <c r="D3329" s="8" t="s">
        <v>1794</v>
      </c>
      <c r="E3329" s="9">
        <v>41913</v>
      </c>
      <c r="F3329" s="8" t="s">
        <v>1893</v>
      </c>
      <c r="G3329" s="10" t="s">
        <v>10993</v>
      </c>
      <c r="H3329" s="10"/>
      <c r="I3329" s="8" t="s">
        <v>1797</v>
      </c>
      <c r="J3329" s="8" t="s">
        <v>1807</v>
      </c>
      <c r="K3329" s="8"/>
      <c r="L3329" s="8"/>
      <c r="M3329" s="8">
        <v>4</v>
      </c>
      <c r="N3329" s="8">
        <v>5</v>
      </c>
      <c r="O3329" s="8">
        <v>5</v>
      </c>
      <c r="P3329" s="12">
        <v>1</v>
      </c>
      <c r="Q3329" s="8">
        <v>4</v>
      </c>
      <c r="R3329" s="8" t="s">
        <v>1885</v>
      </c>
      <c r="S3329" s="8">
        <v>1</v>
      </c>
      <c r="T3329" s="8">
        <v>5</v>
      </c>
      <c r="U3329" s="8"/>
      <c r="V3329" s="8" t="str">
        <f t="shared" si="55"/>
        <v>Unknown</v>
      </c>
      <c r="W3329" s="15" t="e" cm="1">
        <f t="array" ref="W3329">IF(ISBLANK(K3329),Unknown,K3329)</f>
        <v>#NAME?</v>
      </c>
      <c r="X3329" s="5" t="s">
        <v>2306</v>
      </c>
      <c r="Y3329" s="5" t="s">
        <v>2306</v>
      </c>
    </row>
    <row r="3330" spans="1:25">
      <c r="A3330" s="8">
        <v>3</v>
      </c>
      <c r="B3330" s="8" t="s">
        <v>3567</v>
      </c>
      <c r="C3330" s="8" t="s">
        <v>2229</v>
      </c>
      <c r="D3330" s="8" t="s">
        <v>1794</v>
      </c>
      <c r="E3330" s="9">
        <v>41913</v>
      </c>
      <c r="F3330" s="8" t="s">
        <v>1795</v>
      </c>
      <c r="G3330" s="10" t="s">
        <v>10994</v>
      </c>
      <c r="H3330" s="10"/>
      <c r="I3330" s="8" t="s">
        <v>1797</v>
      </c>
      <c r="J3330" s="8" t="s">
        <v>1807</v>
      </c>
      <c r="K3330" s="8"/>
      <c r="L3330" s="8"/>
      <c r="M3330" s="8">
        <v>5</v>
      </c>
      <c r="N3330" s="8">
        <v>5</v>
      </c>
      <c r="O3330" s="8">
        <v>5</v>
      </c>
      <c r="P3330" s="12">
        <v>1</v>
      </c>
      <c r="Q3330" s="8">
        <v>5</v>
      </c>
      <c r="R3330" s="8" t="s">
        <v>1885</v>
      </c>
      <c r="S3330" s="8">
        <v>1</v>
      </c>
      <c r="T3330" s="8">
        <v>5</v>
      </c>
      <c r="U3330" s="8"/>
      <c r="V3330" s="8" t="str">
        <f t="shared" si="55"/>
        <v>Unknown</v>
      </c>
      <c r="W3330" s="15" t="e" cm="1">
        <f t="array" ref="W3330">IF(ISBLANK(K3330),Unknown,K3330)</f>
        <v>#NAME?</v>
      </c>
      <c r="X3330" s="5" t="s">
        <v>2306</v>
      </c>
      <c r="Y3330" s="5" t="s">
        <v>2306</v>
      </c>
    </row>
    <row r="3331" spans="1:25">
      <c r="A3331" s="8">
        <v>7</v>
      </c>
      <c r="B3331" s="8" t="s">
        <v>3567</v>
      </c>
      <c r="C3331" s="8" t="s">
        <v>9674</v>
      </c>
      <c r="D3331" s="8" t="s">
        <v>1794</v>
      </c>
      <c r="E3331" s="9">
        <v>41913</v>
      </c>
      <c r="F3331" s="8" t="s">
        <v>1795</v>
      </c>
      <c r="G3331" s="10" t="s">
        <v>10995</v>
      </c>
      <c r="H3331" s="10"/>
      <c r="I3331" s="8" t="s">
        <v>1797</v>
      </c>
      <c r="J3331" s="8" t="s">
        <v>1807</v>
      </c>
      <c r="K3331" s="8"/>
      <c r="L3331" s="8"/>
      <c r="M3331" s="8">
        <v>5</v>
      </c>
      <c r="N3331" s="8">
        <v>5</v>
      </c>
      <c r="O3331" s="8">
        <v>4</v>
      </c>
      <c r="P3331" s="12">
        <v>1</v>
      </c>
      <c r="Q3331" s="8">
        <v>3</v>
      </c>
      <c r="R3331" s="8" t="s">
        <v>1885</v>
      </c>
      <c r="S3331" s="8">
        <v>1</v>
      </c>
      <c r="T3331" s="8">
        <v>4</v>
      </c>
      <c r="U3331" s="8"/>
      <c r="V3331" s="8" t="str">
        <f t="shared" si="55"/>
        <v>Unknown</v>
      </c>
      <c r="W3331" s="15" t="e" cm="1">
        <f t="array" ref="W3331">IF(ISBLANK(K3331),Unknown,K3331)</f>
        <v>#NAME?</v>
      </c>
      <c r="X3331" s="5" t="s">
        <v>2306</v>
      </c>
      <c r="Y3331" s="5" t="s">
        <v>2306</v>
      </c>
    </row>
    <row r="3332" spans="1:25">
      <c r="A3332" s="8">
        <v>9</v>
      </c>
      <c r="B3332" s="8" t="s">
        <v>3567</v>
      </c>
      <c r="C3332" s="8" t="s">
        <v>10996</v>
      </c>
      <c r="D3332" s="8" t="s">
        <v>1794</v>
      </c>
      <c r="E3332" s="9">
        <v>41913</v>
      </c>
      <c r="F3332" s="8" t="s">
        <v>1795</v>
      </c>
      <c r="G3332" s="10" t="s">
        <v>10997</v>
      </c>
      <c r="H3332" s="10"/>
      <c r="I3332" s="8" t="s">
        <v>1797</v>
      </c>
      <c r="J3332" s="8" t="s">
        <v>1807</v>
      </c>
      <c r="K3332" s="8"/>
      <c r="L3332" s="8"/>
      <c r="M3332" s="8">
        <v>5</v>
      </c>
      <c r="N3332" s="8">
        <v>5</v>
      </c>
      <c r="O3332" s="8">
        <v>3</v>
      </c>
      <c r="P3332" s="12">
        <v>1</v>
      </c>
      <c r="Q3332" s="8">
        <v>5</v>
      </c>
      <c r="R3332" s="8" t="s">
        <v>1885</v>
      </c>
      <c r="S3332" s="8">
        <v>1</v>
      </c>
      <c r="T3332" s="8">
        <v>4</v>
      </c>
      <c r="U3332" s="8"/>
      <c r="V3332" s="8" t="str">
        <f t="shared" si="55"/>
        <v>Unknown</v>
      </c>
      <c r="W3332" s="15" t="e" cm="1">
        <f t="array" ref="W3332">IF(ISBLANK(K3332),Unknown,K3332)</f>
        <v>#NAME?</v>
      </c>
      <c r="X3332" s="5" t="s">
        <v>2306</v>
      </c>
      <c r="Y3332" s="5" t="s">
        <v>2306</v>
      </c>
    </row>
    <row r="3333" spans="1:25">
      <c r="A3333" s="8">
        <v>10</v>
      </c>
      <c r="B3333" s="8" t="s">
        <v>3567</v>
      </c>
      <c r="C3333" s="8" t="s">
        <v>10998</v>
      </c>
      <c r="D3333" s="8" t="s">
        <v>1794</v>
      </c>
      <c r="E3333" s="9">
        <v>41913</v>
      </c>
      <c r="F3333" s="8" t="s">
        <v>1795</v>
      </c>
      <c r="G3333" s="10" t="s">
        <v>10999</v>
      </c>
      <c r="H3333" s="10"/>
      <c r="I3333" s="8" t="s">
        <v>1797</v>
      </c>
      <c r="J3333" s="8" t="s">
        <v>1807</v>
      </c>
      <c r="K3333" s="8"/>
      <c r="L3333" s="8"/>
      <c r="M3333" s="8">
        <v>5</v>
      </c>
      <c r="N3333" s="8">
        <v>5</v>
      </c>
      <c r="O3333" s="8">
        <v>5</v>
      </c>
      <c r="P3333" s="12">
        <v>1</v>
      </c>
      <c r="Q3333" s="8">
        <v>5</v>
      </c>
      <c r="R3333" s="8" t="s">
        <v>1885</v>
      </c>
      <c r="S3333" s="8">
        <v>1</v>
      </c>
      <c r="T3333" s="8">
        <v>5</v>
      </c>
      <c r="U3333" s="8"/>
      <c r="V3333" s="8" t="str">
        <f t="shared" si="55"/>
        <v>Unknown</v>
      </c>
      <c r="W3333" s="15" t="e" cm="1">
        <f t="array" ref="W3333">IF(ISBLANK(K3333),Unknown,K3333)</f>
        <v>#NAME?</v>
      </c>
      <c r="X3333" s="5" t="s">
        <v>2306</v>
      </c>
      <c r="Y3333" s="5" t="s">
        <v>2306</v>
      </c>
    </row>
    <row r="3334" spans="1:25">
      <c r="A3334" s="8">
        <v>10</v>
      </c>
      <c r="B3334" s="8" t="s">
        <v>3567</v>
      </c>
      <c r="C3334" s="8" t="s">
        <v>11000</v>
      </c>
      <c r="D3334" s="8" t="s">
        <v>1794</v>
      </c>
      <c r="E3334" s="9">
        <v>41910</v>
      </c>
      <c r="F3334" s="8" t="s">
        <v>1795</v>
      </c>
      <c r="G3334" s="10" t="s">
        <v>11001</v>
      </c>
      <c r="H3334" s="10"/>
      <c r="I3334" s="8" t="s">
        <v>1797</v>
      </c>
      <c r="J3334" s="8" t="s">
        <v>1807</v>
      </c>
      <c r="K3334" s="8"/>
      <c r="L3334" s="8"/>
      <c r="M3334" s="8">
        <v>5</v>
      </c>
      <c r="N3334" s="8">
        <v>5</v>
      </c>
      <c r="O3334" s="8">
        <v>4</v>
      </c>
      <c r="P3334" s="12">
        <v>1</v>
      </c>
      <c r="Q3334" s="8">
        <v>3</v>
      </c>
      <c r="R3334" s="8" t="s">
        <v>1885</v>
      </c>
      <c r="S3334" s="8">
        <v>1</v>
      </c>
      <c r="T3334" s="8">
        <v>4</v>
      </c>
      <c r="U3334" s="8"/>
      <c r="V3334" s="8" t="str">
        <f t="shared" si="55"/>
        <v>Unknown</v>
      </c>
      <c r="W3334" s="15" t="e" cm="1">
        <f t="array" ref="W3334">IF(ISBLANK(K3334),Unknown,K3334)</f>
        <v>#NAME?</v>
      </c>
      <c r="X3334" s="5" t="s">
        <v>2306</v>
      </c>
      <c r="Y3334" s="5" t="s">
        <v>2306</v>
      </c>
    </row>
    <row r="3335" spans="1:25">
      <c r="A3335" s="8">
        <v>9</v>
      </c>
      <c r="B3335" s="8" t="s">
        <v>3567</v>
      </c>
      <c r="C3335" s="8" t="s">
        <v>11002</v>
      </c>
      <c r="D3335" s="8" t="s">
        <v>1794</v>
      </c>
      <c r="E3335" s="9">
        <v>41910</v>
      </c>
      <c r="F3335" s="8" t="s">
        <v>1795</v>
      </c>
      <c r="G3335" s="10" t="s">
        <v>11003</v>
      </c>
      <c r="H3335" s="10"/>
      <c r="I3335" s="8" t="s">
        <v>1797</v>
      </c>
      <c r="J3335" s="8" t="s">
        <v>1798</v>
      </c>
      <c r="K3335" s="8"/>
      <c r="L3335" s="8"/>
      <c r="M3335" s="8">
        <v>3</v>
      </c>
      <c r="N3335" s="8">
        <v>4</v>
      </c>
      <c r="O3335" s="8">
        <v>3</v>
      </c>
      <c r="P3335" s="12">
        <v>1</v>
      </c>
      <c r="Q3335" s="8">
        <v>5</v>
      </c>
      <c r="R3335" s="8" t="s">
        <v>1885</v>
      </c>
      <c r="S3335" s="8">
        <v>1</v>
      </c>
      <c r="T3335" s="8">
        <v>1</v>
      </c>
      <c r="U3335" s="8"/>
      <c r="V3335" s="8" t="str">
        <f t="shared" si="55"/>
        <v>Unknown</v>
      </c>
      <c r="W3335" s="15" t="e" cm="1">
        <f t="array" ref="W3335">IF(ISBLANK(K3335),Unknown,K3335)</f>
        <v>#NAME?</v>
      </c>
      <c r="X3335" s="5" t="s">
        <v>2306</v>
      </c>
      <c r="Y3335" s="5" t="s">
        <v>2306</v>
      </c>
    </row>
    <row r="3336" spans="1:25">
      <c r="A3336" s="8">
        <v>10</v>
      </c>
      <c r="B3336" s="8" t="s">
        <v>3567</v>
      </c>
      <c r="C3336" s="8" t="s">
        <v>11004</v>
      </c>
      <c r="D3336" s="8" t="s">
        <v>1794</v>
      </c>
      <c r="E3336" s="9">
        <v>41910</v>
      </c>
      <c r="F3336" s="8" t="s">
        <v>1795</v>
      </c>
      <c r="G3336" s="10" t="s">
        <v>11005</v>
      </c>
      <c r="H3336" s="10"/>
      <c r="I3336" s="8" t="s">
        <v>1797</v>
      </c>
      <c r="J3336" s="8" t="s">
        <v>1807</v>
      </c>
      <c r="K3336" s="8"/>
      <c r="L3336" s="8"/>
      <c r="M3336" s="8">
        <v>3</v>
      </c>
      <c r="N3336" s="8">
        <v>3</v>
      </c>
      <c r="O3336" s="8">
        <v>3</v>
      </c>
      <c r="P3336" s="12">
        <v>1</v>
      </c>
      <c r="Q3336" s="8">
        <v>1</v>
      </c>
      <c r="R3336" s="8" t="s">
        <v>1799</v>
      </c>
      <c r="S3336" s="8">
        <v>0</v>
      </c>
      <c r="T3336" s="8">
        <v>1</v>
      </c>
      <c r="U3336" s="8"/>
      <c r="V3336" s="8" t="str">
        <f t="shared" si="55"/>
        <v>Unknown</v>
      </c>
      <c r="W3336" s="15" t="e" cm="1">
        <f t="array" ref="W3336">IF(ISBLANK(K3336),Unknown,K3336)</f>
        <v>#NAME?</v>
      </c>
      <c r="X3336" s="5" t="s">
        <v>2306</v>
      </c>
      <c r="Y3336" s="5" t="s">
        <v>2306</v>
      </c>
    </row>
    <row r="3337" spans="1:25">
      <c r="A3337" s="8">
        <v>10</v>
      </c>
      <c r="B3337" s="8" t="s">
        <v>3567</v>
      </c>
      <c r="C3337" s="8" t="s">
        <v>11000</v>
      </c>
      <c r="D3337" s="8" t="s">
        <v>1794</v>
      </c>
      <c r="E3337" s="9">
        <v>41910</v>
      </c>
      <c r="F3337" s="8" t="s">
        <v>1795</v>
      </c>
      <c r="G3337" s="10" t="s">
        <v>11001</v>
      </c>
      <c r="H3337" s="10"/>
      <c r="I3337" s="8" t="s">
        <v>1797</v>
      </c>
      <c r="J3337" s="8" t="s">
        <v>1807</v>
      </c>
      <c r="K3337" s="8"/>
      <c r="L3337" s="8"/>
      <c r="M3337" s="8">
        <v>4</v>
      </c>
      <c r="N3337" s="8">
        <v>2</v>
      </c>
      <c r="O3337" s="8">
        <v>1</v>
      </c>
      <c r="P3337" s="12">
        <v>1</v>
      </c>
      <c r="Q3337" s="8">
        <v>2</v>
      </c>
      <c r="R3337" s="8" t="s">
        <v>1799</v>
      </c>
      <c r="S3337" s="8">
        <v>0</v>
      </c>
      <c r="T3337" s="8">
        <v>1</v>
      </c>
      <c r="U3337" s="8"/>
      <c r="V3337" s="8" t="str">
        <f t="shared" si="55"/>
        <v>Unknown</v>
      </c>
      <c r="W3337" s="15" t="e" cm="1">
        <f t="array" ref="W3337">IF(ISBLANK(K3337),Unknown,K3337)</f>
        <v>#NAME?</v>
      </c>
      <c r="X3337" s="5" t="s">
        <v>2306</v>
      </c>
      <c r="Y3337" s="5" t="s">
        <v>2306</v>
      </c>
    </row>
    <row r="3338" spans="1:25">
      <c r="A3338" s="8">
        <v>9</v>
      </c>
      <c r="B3338" s="8" t="s">
        <v>3567</v>
      </c>
      <c r="C3338" s="8" t="s">
        <v>11002</v>
      </c>
      <c r="D3338" s="8" t="s">
        <v>1794</v>
      </c>
      <c r="E3338" s="9">
        <v>41910</v>
      </c>
      <c r="F3338" s="8" t="s">
        <v>1795</v>
      </c>
      <c r="G3338" s="10" t="s">
        <v>11003</v>
      </c>
      <c r="H3338" s="10"/>
      <c r="I3338" s="8" t="s">
        <v>1797</v>
      </c>
      <c r="J3338" s="8" t="s">
        <v>1798</v>
      </c>
      <c r="K3338" s="8"/>
      <c r="L3338" s="8"/>
      <c r="M3338" s="8">
        <v>2</v>
      </c>
      <c r="N3338" s="8">
        <v>2</v>
      </c>
      <c r="O3338" s="8">
        <v>2</v>
      </c>
      <c r="P3338" s="12">
        <v>1</v>
      </c>
      <c r="Q3338" s="8">
        <v>2</v>
      </c>
      <c r="R3338" s="8" t="s">
        <v>1799</v>
      </c>
      <c r="S3338" s="8">
        <v>0</v>
      </c>
      <c r="T3338" s="8">
        <v>1</v>
      </c>
      <c r="U3338" s="8"/>
      <c r="V3338" s="8" t="str">
        <f t="shared" si="55"/>
        <v>Unknown</v>
      </c>
      <c r="W3338" s="15" t="e" cm="1">
        <f t="array" ref="W3338">IF(ISBLANK(K3338),Unknown,K3338)</f>
        <v>#NAME?</v>
      </c>
      <c r="X3338" s="5" t="s">
        <v>2306</v>
      </c>
      <c r="Y3338" s="5" t="s">
        <v>2306</v>
      </c>
    </row>
    <row r="3339" spans="1:25">
      <c r="A3339" s="8">
        <v>9</v>
      </c>
      <c r="B3339" s="8" t="s">
        <v>3567</v>
      </c>
      <c r="C3339" s="8" t="s">
        <v>6194</v>
      </c>
      <c r="D3339" s="8" t="s">
        <v>1794</v>
      </c>
      <c r="E3339" s="9">
        <v>41910</v>
      </c>
      <c r="F3339" s="8" t="s">
        <v>1795</v>
      </c>
      <c r="G3339" s="10" t="s">
        <v>11006</v>
      </c>
      <c r="H3339" s="10"/>
      <c r="I3339" s="8" t="s">
        <v>1797</v>
      </c>
      <c r="J3339" s="8" t="s">
        <v>1798</v>
      </c>
      <c r="K3339" s="8"/>
      <c r="L3339" s="8"/>
      <c r="M3339" s="8">
        <v>3</v>
      </c>
      <c r="N3339" s="8">
        <v>5</v>
      </c>
      <c r="O3339" s="8">
        <v>4</v>
      </c>
      <c r="P3339" s="12">
        <v>1</v>
      </c>
      <c r="Q3339" s="8">
        <v>4</v>
      </c>
      <c r="R3339" s="8" t="s">
        <v>1885</v>
      </c>
      <c r="S3339" s="8">
        <v>1</v>
      </c>
      <c r="T3339" s="8">
        <v>5</v>
      </c>
      <c r="U3339" s="8"/>
      <c r="V3339" s="8" t="str">
        <f t="shared" si="55"/>
        <v>Unknown</v>
      </c>
      <c r="W3339" s="15" t="e" cm="1">
        <f t="array" ref="W3339">IF(ISBLANK(K3339),Unknown,K3339)</f>
        <v>#NAME?</v>
      </c>
      <c r="X3339" s="5" t="s">
        <v>2306</v>
      </c>
      <c r="Y3339" s="5" t="s">
        <v>2306</v>
      </c>
    </row>
    <row r="3340" spans="1:25">
      <c r="A3340" s="8">
        <v>1</v>
      </c>
      <c r="B3340" s="8" t="s">
        <v>3567</v>
      </c>
      <c r="C3340" s="8" t="s">
        <v>4740</v>
      </c>
      <c r="D3340" s="8" t="s">
        <v>1794</v>
      </c>
      <c r="E3340" s="9">
        <v>41910</v>
      </c>
      <c r="F3340" s="8" t="s">
        <v>1795</v>
      </c>
      <c r="G3340" s="10" t="s">
        <v>11007</v>
      </c>
      <c r="H3340" s="10"/>
      <c r="I3340" s="8" t="s">
        <v>1797</v>
      </c>
      <c r="J3340" s="8" t="s">
        <v>1807</v>
      </c>
      <c r="K3340" s="8"/>
      <c r="L3340" s="8"/>
      <c r="M3340" s="8">
        <v>4</v>
      </c>
      <c r="N3340" s="8">
        <v>5</v>
      </c>
      <c r="O3340" s="8">
        <v>4</v>
      </c>
      <c r="P3340" s="12">
        <v>1</v>
      </c>
      <c r="Q3340" s="8">
        <v>5</v>
      </c>
      <c r="R3340" s="8" t="s">
        <v>1885</v>
      </c>
      <c r="S3340" s="8">
        <v>1</v>
      </c>
      <c r="T3340" s="8">
        <v>4</v>
      </c>
      <c r="U3340" s="8"/>
      <c r="V3340" s="8" t="str">
        <f t="shared" si="55"/>
        <v>Unknown</v>
      </c>
      <c r="W3340" s="15" t="e" cm="1">
        <f t="array" ref="W3340">IF(ISBLANK(K3340),Unknown,K3340)</f>
        <v>#NAME?</v>
      </c>
      <c r="X3340" s="5" t="s">
        <v>2306</v>
      </c>
      <c r="Y3340" s="5" t="s">
        <v>2306</v>
      </c>
    </row>
    <row r="3341" spans="1:25">
      <c r="A3341" s="8">
        <v>2</v>
      </c>
      <c r="B3341" s="8" t="s">
        <v>3567</v>
      </c>
      <c r="C3341" s="8" t="s">
        <v>11008</v>
      </c>
      <c r="D3341" s="8" t="s">
        <v>1794</v>
      </c>
      <c r="E3341" s="9">
        <v>41906</v>
      </c>
      <c r="F3341" s="8" t="s">
        <v>1795</v>
      </c>
      <c r="G3341" s="10" t="s">
        <v>11009</v>
      </c>
      <c r="H3341" s="10"/>
      <c r="I3341" s="8" t="s">
        <v>1797</v>
      </c>
      <c r="J3341" s="8" t="s">
        <v>1798</v>
      </c>
      <c r="K3341" s="8"/>
      <c r="L3341" s="8"/>
      <c r="M3341" s="8">
        <v>3</v>
      </c>
      <c r="N3341" s="8">
        <v>4</v>
      </c>
      <c r="O3341" s="8">
        <v>3</v>
      </c>
      <c r="P3341" s="12">
        <v>1</v>
      </c>
      <c r="Q3341" s="8">
        <v>4</v>
      </c>
      <c r="R3341" s="8" t="s">
        <v>1885</v>
      </c>
      <c r="S3341" s="8">
        <v>1</v>
      </c>
      <c r="T3341" s="8">
        <v>1</v>
      </c>
      <c r="U3341" s="8"/>
      <c r="V3341" s="8" t="str">
        <f t="shared" si="55"/>
        <v>Unknown</v>
      </c>
      <c r="W3341" s="15" t="e" cm="1">
        <f t="array" ref="W3341">IF(ISBLANK(K3341),Unknown,K3341)</f>
        <v>#NAME?</v>
      </c>
      <c r="X3341" s="5" t="s">
        <v>2306</v>
      </c>
      <c r="Y3341" s="5" t="s">
        <v>2306</v>
      </c>
    </row>
    <row r="3342" spans="1:25">
      <c r="A3342" s="8">
        <v>5</v>
      </c>
      <c r="B3342" s="8" t="s">
        <v>3567</v>
      </c>
      <c r="C3342" s="8" t="s">
        <v>10417</v>
      </c>
      <c r="D3342" s="8" t="s">
        <v>1794</v>
      </c>
      <c r="E3342" s="9">
        <v>41906</v>
      </c>
      <c r="F3342" s="8" t="s">
        <v>1795</v>
      </c>
      <c r="G3342" s="10" t="s">
        <v>11010</v>
      </c>
      <c r="H3342" s="10"/>
      <c r="I3342" s="8" t="s">
        <v>1797</v>
      </c>
      <c r="J3342" s="8" t="s">
        <v>1807</v>
      </c>
      <c r="K3342" s="8"/>
      <c r="L3342" s="8"/>
      <c r="M3342" s="8">
        <v>4</v>
      </c>
      <c r="N3342" s="8">
        <v>5</v>
      </c>
      <c r="O3342" s="8">
        <v>4</v>
      </c>
      <c r="P3342" s="12">
        <v>1</v>
      </c>
      <c r="Q3342" s="8">
        <v>5</v>
      </c>
      <c r="R3342" s="8" t="s">
        <v>1885</v>
      </c>
      <c r="S3342" s="8">
        <v>1</v>
      </c>
      <c r="T3342" s="8">
        <v>4</v>
      </c>
      <c r="U3342" s="8"/>
      <c r="V3342" s="8" t="str">
        <f t="shared" si="55"/>
        <v>Unknown</v>
      </c>
      <c r="W3342" s="15" t="e" cm="1">
        <f t="array" ref="W3342">IF(ISBLANK(K3342),Unknown,K3342)</f>
        <v>#NAME?</v>
      </c>
      <c r="X3342" s="5" t="s">
        <v>2306</v>
      </c>
      <c r="Y3342" s="5" t="s">
        <v>2306</v>
      </c>
    </row>
    <row r="3343" spans="1:25">
      <c r="A3343" s="8">
        <v>7</v>
      </c>
      <c r="B3343" s="8" t="s">
        <v>3567</v>
      </c>
      <c r="C3343" s="8" t="s">
        <v>11011</v>
      </c>
      <c r="D3343" s="8" t="s">
        <v>1794</v>
      </c>
      <c r="E3343" s="9">
        <v>41906</v>
      </c>
      <c r="F3343" s="8" t="s">
        <v>1899</v>
      </c>
      <c r="G3343" s="10" t="s">
        <v>11012</v>
      </c>
      <c r="H3343" s="10"/>
      <c r="I3343" s="8" t="s">
        <v>1797</v>
      </c>
      <c r="J3343" s="8" t="s">
        <v>1798</v>
      </c>
      <c r="K3343" s="8"/>
      <c r="L3343" s="8"/>
      <c r="M3343" s="8">
        <v>3</v>
      </c>
      <c r="N3343" s="8">
        <v>4</v>
      </c>
      <c r="O3343" s="8">
        <v>3</v>
      </c>
      <c r="P3343" s="12">
        <v>1</v>
      </c>
      <c r="Q3343" s="8">
        <v>4</v>
      </c>
      <c r="R3343" s="8" t="s">
        <v>1885</v>
      </c>
      <c r="S3343" s="8">
        <v>1</v>
      </c>
      <c r="T3343" s="8">
        <v>1</v>
      </c>
      <c r="U3343" s="8"/>
      <c r="V3343" s="8" t="str">
        <f t="shared" si="55"/>
        <v>Unknown</v>
      </c>
      <c r="W3343" s="15" t="e" cm="1">
        <f t="array" ref="W3343">IF(ISBLANK(K3343),Unknown,K3343)</f>
        <v>#NAME?</v>
      </c>
      <c r="X3343" s="5" t="s">
        <v>2306</v>
      </c>
      <c r="Y3343" s="5" t="s">
        <v>2306</v>
      </c>
    </row>
    <row r="3344" spans="1:25">
      <c r="A3344" s="8">
        <v>7</v>
      </c>
      <c r="B3344" s="8" t="s">
        <v>3567</v>
      </c>
      <c r="C3344" s="8" t="s">
        <v>11013</v>
      </c>
      <c r="D3344" s="8" t="s">
        <v>1794</v>
      </c>
      <c r="E3344" s="9">
        <v>41904</v>
      </c>
      <c r="F3344" s="8" t="s">
        <v>2430</v>
      </c>
      <c r="G3344" s="10" t="s">
        <v>11014</v>
      </c>
      <c r="H3344" s="10"/>
      <c r="I3344" s="8" t="s">
        <v>1797</v>
      </c>
      <c r="J3344" s="8" t="s">
        <v>1807</v>
      </c>
      <c r="K3344" s="8"/>
      <c r="L3344" s="8"/>
      <c r="M3344" s="8">
        <v>4</v>
      </c>
      <c r="N3344" s="8">
        <v>5</v>
      </c>
      <c r="O3344" s="8">
        <v>5</v>
      </c>
      <c r="P3344" s="12">
        <v>1</v>
      </c>
      <c r="Q3344" s="8">
        <v>5</v>
      </c>
      <c r="R3344" s="8" t="s">
        <v>1885</v>
      </c>
      <c r="S3344" s="8">
        <v>1</v>
      </c>
      <c r="T3344" s="8">
        <v>1</v>
      </c>
      <c r="U3344" s="8"/>
      <c r="V3344" s="8" t="str">
        <f t="shared" si="55"/>
        <v>Unknown</v>
      </c>
      <c r="W3344" s="15" t="e" cm="1">
        <f t="array" ref="W3344">IF(ISBLANK(K3344),Unknown,K3344)</f>
        <v>#NAME?</v>
      </c>
      <c r="X3344" s="5" t="s">
        <v>2306</v>
      </c>
      <c r="Y3344" s="5" t="s">
        <v>2306</v>
      </c>
    </row>
    <row r="3345" spans="1:25">
      <c r="A3345" s="8">
        <v>9</v>
      </c>
      <c r="B3345" s="8" t="s">
        <v>3567</v>
      </c>
      <c r="C3345" s="8" t="s">
        <v>11015</v>
      </c>
      <c r="D3345" s="8" t="s">
        <v>1794</v>
      </c>
      <c r="E3345" s="9">
        <v>41904</v>
      </c>
      <c r="F3345" s="8" t="s">
        <v>6343</v>
      </c>
      <c r="G3345" s="10" t="s">
        <v>11016</v>
      </c>
      <c r="H3345" s="10"/>
      <c r="I3345" s="8" t="s">
        <v>1797</v>
      </c>
      <c r="J3345" s="8" t="s">
        <v>1798</v>
      </c>
      <c r="K3345" s="8"/>
      <c r="L3345" s="8"/>
      <c r="M3345" s="8">
        <v>3</v>
      </c>
      <c r="N3345" s="8">
        <v>5</v>
      </c>
      <c r="O3345" s="8">
        <v>5</v>
      </c>
      <c r="P3345" s="12">
        <v>1</v>
      </c>
      <c r="Q3345" s="8">
        <v>4</v>
      </c>
      <c r="R3345" s="8" t="s">
        <v>1885</v>
      </c>
      <c r="S3345" s="8">
        <v>1</v>
      </c>
      <c r="T3345" s="8">
        <v>3</v>
      </c>
      <c r="U3345" s="8"/>
      <c r="V3345" s="8" t="str">
        <f t="shared" si="55"/>
        <v>Unknown</v>
      </c>
      <c r="W3345" s="15" t="e" cm="1">
        <f t="array" ref="W3345">IF(ISBLANK(K3345),Unknown,K3345)</f>
        <v>#NAME?</v>
      </c>
      <c r="X3345" s="5" t="s">
        <v>2306</v>
      </c>
      <c r="Y3345" s="5" t="s">
        <v>2306</v>
      </c>
    </row>
    <row r="3346" spans="1:25">
      <c r="A3346" s="8">
        <v>7</v>
      </c>
      <c r="B3346" s="8" t="s">
        <v>3567</v>
      </c>
      <c r="C3346" s="8" t="s">
        <v>11013</v>
      </c>
      <c r="D3346" s="8" t="s">
        <v>1794</v>
      </c>
      <c r="E3346" s="9">
        <v>41904</v>
      </c>
      <c r="F3346" s="8" t="s">
        <v>2430</v>
      </c>
      <c r="G3346" s="10" t="s">
        <v>11014</v>
      </c>
      <c r="H3346" s="10"/>
      <c r="I3346" s="8" t="s">
        <v>1797</v>
      </c>
      <c r="J3346" s="8" t="s">
        <v>1807</v>
      </c>
      <c r="K3346" s="8"/>
      <c r="L3346" s="8"/>
      <c r="M3346" s="8">
        <v>1</v>
      </c>
      <c r="N3346" s="8">
        <v>1</v>
      </c>
      <c r="O3346" s="8">
        <v>1</v>
      </c>
      <c r="P3346" s="12">
        <v>1</v>
      </c>
      <c r="Q3346" s="8">
        <v>1</v>
      </c>
      <c r="R3346" s="8" t="s">
        <v>1799</v>
      </c>
      <c r="S3346" s="8">
        <v>0</v>
      </c>
      <c r="T3346" s="8">
        <v>1</v>
      </c>
      <c r="U3346" s="8"/>
      <c r="V3346" s="8" t="str">
        <f t="shared" si="55"/>
        <v>Unknown</v>
      </c>
      <c r="W3346" s="15" t="e" cm="1">
        <f t="array" ref="W3346">IF(ISBLANK(K3346),Unknown,K3346)</f>
        <v>#NAME?</v>
      </c>
      <c r="X3346" s="5" t="s">
        <v>2306</v>
      </c>
      <c r="Y3346" s="5" t="s">
        <v>2306</v>
      </c>
    </row>
    <row r="3347" spans="1:25">
      <c r="A3347" s="8">
        <v>9</v>
      </c>
      <c r="B3347" s="8" t="s">
        <v>3567</v>
      </c>
      <c r="C3347" s="8" t="s">
        <v>11015</v>
      </c>
      <c r="D3347" s="8" t="s">
        <v>1794</v>
      </c>
      <c r="E3347" s="9">
        <v>41904</v>
      </c>
      <c r="F3347" s="8" t="s">
        <v>6343</v>
      </c>
      <c r="G3347" s="10" t="s">
        <v>11016</v>
      </c>
      <c r="H3347" s="10"/>
      <c r="I3347" s="8" t="s">
        <v>1797</v>
      </c>
      <c r="J3347" s="8" t="s">
        <v>1807</v>
      </c>
      <c r="K3347" s="8"/>
      <c r="L3347" s="8"/>
      <c r="M3347" s="8">
        <v>3</v>
      </c>
      <c r="N3347" s="8">
        <v>5</v>
      </c>
      <c r="O3347" s="8">
        <v>5</v>
      </c>
      <c r="P3347" s="12">
        <v>1</v>
      </c>
      <c r="Q3347" s="8">
        <v>5</v>
      </c>
      <c r="R3347" s="8" t="s">
        <v>1885</v>
      </c>
      <c r="S3347" s="8">
        <v>1</v>
      </c>
      <c r="T3347" s="8">
        <v>1</v>
      </c>
      <c r="U3347" s="8"/>
      <c r="V3347" s="8" t="str">
        <f t="shared" si="55"/>
        <v>Unknown</v>
      </c>
      <c r="W3347" s="15" t="e" cm="1">
        <f t="array" ref="W3347">IF(ISBLANK(K3347),Unknown,K3347)</f>
        <v>#NAME?</v>
      </c>
      <c r="X3347" s="5" t="s">
        <v>2306</v>
      </c>
      <c r="Y3347" s="5" t="s">
        <v>2306</v>
      </c>
    </row>
    <row r="3348" spans="1:25">
      <c r="A3348" s="8">
        <v>9</v>
      </c>
      <c r="B3348" s="8" t="s">
        <v>3567</v>
      </c>
      <c r="C3348" s="8" t="s">
        <v>6396</v>
      </c>
      <c r="D3348" s="8" t="s">
        <v>1794</v>
      </c>
      <c r="E3348" s="9">
        <v>41900</v>
      </c>
      <c r="F3348" s="8" t="s">
        <v>1795</v>
      </c>
      <c r="G3348" s="10" t="s">
        <v>11017</v>
      </c>
      <c r="H3348" s="10"/>
      <c r="I3348" s="8" t="s">
        <v>1797</v>
      </c>
      <c r="J3348" s="8" t="s">
        <v>1798</v>
      </c>
      <c r="K3348" s="8"/>
      <c r="L3348" s="8"/>
      <c r="M3348" s="8">
        <v>4</v>
      </c>
      <c r="N3348" s="8">
        <v>3</v>
      </c>
      <c r="O3348" s="8">
        <v>2</v>
      </c>
      <c r="P3348" s="12">
        <v>1</v>
      </c>
      <c r="Q3348" s="8">
        <v>4</v>
      </c>
      <c r="R3348" s="8" t="s">
        <v>1799</v>
      </c>
      <c r="S3348" s="8">
        <v>0</v>
      </c>
      <c r="T3348" s="8">
        <v>1</v>
      </c>
      <c r="U3348" s="8"/>
      <c r="V3348" s="8" t="str">
        <f t="shared" si="55"/>
        <v>Unknown</v>
      </c>
      <c r="W3348" s="15" t="e" cm="1">
        <f t="array" ref="W3348">IF(ISBLANK(K3348),Unknown,K3348)</f>
        <v>#NAME?</v>
      </c>
      <c r="X3348" s="5" t="s">
        <v>2306</v>
      </c>
      <c r="Y3348" s="5" t="s">
        <v>2306</v>
      </c>
    </row>
    <row r="3349" spans="1:25">
      <c r="A3349" s="8">
        <v>8</v>
      </c>
      <c r="B3349" s="8" t="s">
        <v>3567</v>
      </c>
      <c r="C3349" s="8" t="s">
        <v>11018</v>
      </c>
      <c r="D3349" s="8" t="s">
        <v>1794</v>
      </c>
      <c r="E3349" s="9">
        <v>41900</v>
      </c>
      <c r="F3349" s="8" t="s">
        <v>2720</v>
      </c>
      <c r="G3349" s="10" t="s">
        <v>11019</v>
      </c>
      <c r="H3349" s="10"/>
      <c r="I3349" s="8" t="s">
        <v>1797</v>
      </c>
      <c r="J3349" s="8" t="s">
        <v>1798</v>
      </c>
      <c r="K3349" s="8"/>
      <c r="L3349" s="8"/>
      <c r="M3349" s="8">
        <v>3</v>
      </c>
      <c r="N3349" s="8">
        <v>5</v>
      </c>
      <c r="O3349" s="8">
        <v>1</v>
      </c>
      <c r="P3349" s="12">
        <v>1</v>
      </c>
      <c r="Q3349" s="8">
        <v>4</v>
      </c>
      <c r="R3349" s="8" t="s">
        <v>1799</v>
      </c>
      <c r="S3349" s="8">
        <v>0</v>
      </c>
      <c r="T3349" s="8">
        <v>1</v>
      </c>
      <c r="U3349" s="8"/>
      <c r="V3349" s="8" t="str">
        <f t="shared" si="55"/>
        <v>Unknown</v>
      </c>
      <c r="W3349" s="15" t="e" cm="1">
        <f t="array" ref="W3349">IF(ISBLANK(K3349),Unknown,K3349)</f>
        <v>#NAME?</v>
      </c>
      <c r="X3349" s="5" t="s">
        <v>2306</v>
      </c>
      <c r="Y3349" s="5" t="s">
        <v>2306</v>
      </c>
    </row>
    <row r="3350" spans="1:25">
      <c r="A3350" s="8">
        <v>2</v>
      </c>
      <c r="B3350" s="8" t="s">
        <v>3567</v>
      </c>
      <c r="C3350" s="8" t="s">
        <v>11020</v>
      </c>
      <c r="D3350" s="8" t="s">
        <v>1794</v>
      </c>
      <c r="E3350" s="9">
        <v>41900</v>
      </c>
      <c r="F3350" s="8" t="s">
        <v>1795</v>
      </c>
      <c r="G3350" s="10" t="s">
        <v>11021</v>
      </c>
      <c r="H3350" s="10"/>
      <c r="I3350" s="8" t="s">
        <v>1797</v>
      </c>
      <c r="J3350" s="8" t="s">
        <v>1798</v>
      </c>
      <c r="K3350" s="8"/>
      <c r="L3350" s="8"/>
      <c r="M3350" s="8">
        <v>4</v>
      </c>
      <c r="N3350" s="8">
        <v>5</v>
      </c>
      <c r="O3350" s="8">
        <v>3</v>
      </c>
      <c r="P3350" s="12">
        <v>1</v>
      </c>
      <c r="Q3350" s="8">
        <v>5</v>
      </c>
      <c r="R3350" s="8" t="s">
        <v>1885</v>
      </c>
      <c r="S3350" s="8">
        <v>1</v>
      </c>
      <c r="T3350" s="8">
        <v>1</v>
      </c>
      <c r="U3350" s="8"/>
      <c r="V3350" s="8" t="str">
        <f t="shared" si="55"/>
        <v>Unknown</v>
      </c>
      <c r="W3350" s="15" t="e" cm="1">
        <f t="array" ref="W3350">IF(ISBLANK(K3350),Unknown,K3350)</f>
        <v>#NAME?</v>
      </c>
      <c r="X3350" s="5" t="s">
        <v>2306</v>
      </c>
      <c r="Y3350" s="5" t="s">
        <v>2306</v>
      </c>
    </row>
    <row r="3351" spans="1:25">
      <c r="A3351" s="8">
        <v>8</v>
      </c>
      <c r="B3351" s="8" t="s">
        <v>3567</v>
      </c>
      <c r="C3351" s="8" t="s">
        <v>8997</v>
      </c>
      <c r="D3351" s="8" t="s">
        <v>1794</v>
      </c>
      <c r="E3351" s="9">
        <v>41900</v>
      </c>
      <c r="F3351" s="8" t="s">
        <v>1795</v>
      </c>
      <c r="G3351" s="10" t="s">
        <v>11022</v>
      </c>
      <c r="H3351" s="10"/>
      <c r="I3351" s="8" t="s">
        <v>1797</v>
      </c>
      <c r="J3351" s="8" t="s">
        <v>1798</v>
      </c>
      <c r="K3351" s="8"/>
      <c r="L3351" s="8"/>
      <c r="M3351" s="8">
        <v>1</v>
      </c>
      <c r="N3351" s="8">
        <v>1</v>
      </c>
      <c r="O3351" s="8">
        <v>1</v>
      </c>
      <c r="P3351" s="12">
        <v>1</v>
      </c>
      <c r="Q3351" s="8">
        <v>1</v>
      </c>
      <c r="R3351" s="8" t="s">
        <v>1799</v>
      </c>
      <c r="S3351" s="8">
        <v>0</v>
      </c>
      <c r="T3351" s="8">
        <v>1</v>
      </c>
      <c r="U3351" s="8"/>
      <c r="V3351" s="8" t="str">
        <f t="shared" si="55"/>
        <v>Unknown</v>
      </c>
      <c r="W3351" s="15" t="e" cm="1">
        <f t="array" ref="W3351">IF(ISBLANK(K3351),Unknown,K3351)</f>
        <v>#NAME?</v>
      </c>
      <c r="X3351" s="5" t="s">
        <v>2306</v>
      </c>
      <c r="Y3351" s="5" t="s">
        <v>2306</v>
      </c>
    </row>
    <row r="3352" spans="1:25">
      <c r="A3352" s="8">
        <v>5</v>
      </c>
      <c r="B3352" s="8" t="s">
        <v>3567</v>
      </c>
      <c r="C3352" s="8" t="s">
        <v>11023</v>
      </c>
      <c r="D3352" s="8" t="s">
        <v>1794</v>
      </c>
      <c r="E3352" s="9">
        <v>41900</v>
      </c>
      <c r="F3352" s="8" t="s">
        <v>1795</v>
      </c>
      <c r="G3352" s="10" t="s">
        <v>11024</v>
      </c>
      <c r="H3352" s="10"/>
      <c r="I3352" s="8" t="s">
        <v>1797</v>
      </c>
      <c r="J3352" s="8" t="s">
        <v>1807</v>
      </c>
      <c r="K3352" s="8"/>
      <c r="L3352" s="8"/>
      <c r="M3352" s="8">
        <v>5</v>
      </c>
      <c r="N3352" s="8">
        <v>5</v>
      </c>
      <c r="O3352" s="8">
        <v>5</v>
      </c>
      <c r="P3352" s="12">
        <v>1</v>
      </c>
      <c r="Q3352" s="8">
        <v>5</v>
      </c>
      <c r="R3352" s="8" t="s">
        <v>1885</v>
      </c>
      <c r="S3352" s="8">
        <v>1</v>
      </c>
      <c r="T3352" s="8">
        <v>5</v>
      </c>
      <c r="U3352" s="8"/>
      <c r="V3352" s="8" t="str">
        <f t="shared" si="55"/>
        <v>Unknown</v>
      </c>
      <c r="W3352" s="15" t="e" cm="1">
        <f t="array" ref="W3352">IF(ISBLANK(K3352),Unknown,K3352)</f>
        <v>#NAME?</v>
      </c>
      <c r="X3352" s="5" t="s">
        <v>2306</v>
      </c>
      <c r="Y3352" s="5" t="s">
        <v>2306</v>
      </c>
    </row>
    <row r="3353" spans="1:25">
      <c r="A3353" s="8">
        <v>2</v>
      </c>
      <c r="B3353" s="8" t="s">
        <v>3567</v>
      </c>
      <c r="C3353" s="8" t="s">
        <v>11025</v>
      </c>
      <c r="D3353" s="8" t="s">
        <v>1794</v>
      </c>
      <c r="E3353" s="9">
        <v>41900</v>
      </c>
      <c r="F3353" s="8" t="s">
        <v>1833</v>
      </c>
      <c r="G3353" s="10" t="s">
        <v>11026</v>
      </c>
      <c r="H3353" s="10"/>
      <c r="I3353" s="8" t="s">
        <v>1797</v>
      </c>
      <c r="J3353" s="8" t="s">
        <v>1807</v>
      </c>
      <c r="K3353" s="8"/>
      <c r="L3353" s="8"/>
      <c r="M3353" s="8">
        <v>5</v>
      </c>
      <c r="N3353" s="8">
        <v>5</v>
      </c>
      <c r="O3353" s="8">
        <v>4</v>
      </c>
      <c r="P3353" s="12">
        <v>1</v>
      </c>
      <c r="Q3353" s="8">
        <v>5</v>
      </c>
      <c r="R3353" s="8" t="s">
        <v>1885</v>
      </c>
      <c r="S3353" s="8">
        <v>1</v>
      </c>
      <c r="T3353" s="8">
        <v>5</v>
      </c>
      <c r="U3353" s="8"/>
      <c r="V3353" s="8" t="str">
        <f t="shared" si="55"/>
        <v>Unknown</v>
      </c>
      <c r="W3353" s="15" t="e" cm="1">
        <f t="array" ref="W3353">IF(ISBLANK(K3353),Unknown,K3353)</f>
        <v>#NAME?</v>
      </c>
      <c r="X3353" s="5" t="s">
        <v>2306</v>
      </c>
      <c r="Y3353" s="5" t="s">
        <v>2306</v>
      </c>
    </row>
    <row r="3354" spans="1:25">
      <c r="A3354" s="8">
        <v>9</v>
      </c>
      <c r="B3354" s="8" t="s">
        <v>3567</v>
      </c>
      <c r="C3354" s="8" t="s">
        <v>10788</v>
      </c>
      <c r="D3354" s="8" t="s">
        <v>1794</v>
      </c>
      <c r="E3354" s="9">
        <v>41899</v>
      </c>
      <c r="F3354" s="8" t="s">
        <v>1795</v>
      </c>
      <c r="G3354" s="10" t="s">
        <v>11027</v>
      </c>
      <c r="H3354" s="10"/>
      <c r="I3354" s="8" t="s">
        <v>1797</v>
      </c>
      <c r="J3354" s="8" t="s">
        <v>1807</v>
      </c>
      <c r="K3354" s="8"/>
      <c r="L3354" s="8"/>
      <c r="M3354" s="8">
        <v>2</v>
      </c>
      <c r="N3354" s="8">
        <v>3</v>
      </c>
      <c r="O3354" s="8">
        <v>3</v>
      </c>
      <c r="P3354" s="12">
        <v>1</v>
      </c>
      <c r="Q3354" s="8">
        <v>3</v>
      </c>
      <c r="R3354" s="8" t="s">
        <v>1799</v>
      </c>
      <c r="S3354" s="8">
        <v>0</v>
      </c>
      <c r="T3354" s="8">
        <v>3</v>
      </c>
      <c r="U3354" s="8"/>
      <c r="V3354" s="8" t="str">
        <f t="shared" si="55"/>
        <v>Unknown</v>
      </c>
      <c r="W3354" s="15" t="e" cm="1">
        <f t="array" ref="W3354">IF(ISBLANK(K3354),Unknown,K3354)</f>
        <v>#NAME?</v>
      </c>
      <c r="X3354" s="5" t="s">
        <v>2306</v>
      </c>
      <c r="Y3354" s="5" t="s">
        <v>2306</v>
      </c>
    </row>
    <row r="3355" spans="1:25">
      <c r="A3355" s="8">
        <v>1</v>
      </c>
      <c r="B3355" s="8" t="s">
        <v>3567</v>
      </c>
      <c r="C3355" s="8" t="s">
        <v>11028</v>
      </c>
      <c r="D3355" s="8" t="s">
        <v>1794</v>
      </c>
      <c r="E3355" s="9">
        <v>41899</v>
      </c>
      <c r="F3355" s="8" t="s">
        <v>1833</v>
      </c>
      <c r="G3355" s="10" t="s">
        <v>11029</v>
      </c>
      <c r="H3355" s="10"/>
      <c r="I3355" s="8" t="s">
        <v>1797</v>
      </c>
      <c r="J3355" s="8" t="s">
        <v>1798</v>
      </c>
      <c r="K3355" s="8"/>
      <c r="L3355" s="8"/>
      <c r="M3355" s="8">
        <v>4</v>
      </c>
      <c r="N3355" s="8">
        <v>5</v>
      </c>
      <c r="O3355" s="8">
        <v>3</v>
      </c>
      <c r="P3355" s="12">
        <v>1</v>
      </c>
      <c r="Q3355" s="8">
        <v>5</v>
      </c>
      <c r="R3355" s="8" t="s">
        <v>1885</v>
      </c>
      <c r="S3355" s="8">
        <v>1</v>
      </c>
      <c r="T3355" s="8">
        <v>1</v>
      </c>
      <c r="U3355" s="8"/>
      <c r="V3355" s="8" t="str">
        <f t="shared" si="55"/>
        <v>Unknown</v>
      </c>
      <c r="W3355" s="15" t="e" cm="1">
        <f t="array" ref="W3355">IF(ISBLANK(K3355),Unknown,K3355)</f>
        <v>#NAME?</v>
      </c>
      <c r="X3355" s="5" t="s">
        <v>2306</v>
      </c>
      <c r="Y3355" s="5" t="s">
        <v>2306</v>
      </c>
    </row>
    <row r="3356" spans="1:25">
      <c r="A3356" s="8">
        <v>10</v>
      </c>
      <c r="B3356" s="8" t="s">
        <v>3567</v>
      </c>
      <c r="C3356" s="8" t="s">
        <v>11030</v>
      </c>
      <c r="D3356" s="8" t="s">
        <v>1794</v>
      </c>
      <c r="E3356" s="9">
        <v>41899</v>
      </c>
      <c r="F3356" s="8" t="s">
        <v>1795</v>
      </c>
      <c r="G3356" s="10" t="s">
        <v>11031</v>
      </c>
      <c r="H3356" s="10"/>
      <c r="I3356" s="8" t="s">
        <v>1797</v>
      </c>
      <c r="J3356" s="8" t="s">
        <v>1798</v>
      </c>
      <c r="K3356" s="8"/>
      <c r="L3356" s="8"/>
      <c r="M3356" s="8">
        <v>1</v>
      </c>
      <c r="N3356" s="8">
        <v>1</v>
      </c>
      <c r="O3356" s="8">
        <v>1</v>
      </c>
      <c r="P3356" s="12">
        <v>1</v>
      </c>
      <c r="Q3356" s="8">
        <v>1</v>
      </c>
      <c r="R3356" s="8" t="s">
        <v>1799</v>
      </c>
      <c r="S3356" s="8">
        <v>0</v>
      </c>
      <c r="T3356" s="8">
        <v>1</v>
      </c>
      <c r="U3356" s="8"/>
      <c r="V3356" s="8" t="str">
        <f t="shared" si="55"/>
        <v>Unknown</v>
      </c>
      <c r="W3356" s="15" t="e" cm="1">
        <f t="array" ref="W3356">IF(ISBLANK(K3356),Unknown,K3356)</f>
        <v>#NAME?</v>
      </c>
      <c r="X3356" s="5" t="s">
        <v>2306</v>
      </c>
      <c r="Y3356" s="5" t="s">
        <v>2306</v>
      </c>
    </row>
    <row r="3357" spans="1:25">
      <c r="A3357" s="8">
        <v>10</v>
      </c>
      <c r="B3357" s="8" t="s">
        <v>3567</v>
      </c>
      <c r="C3357" s="8" t="s">
        <v>11032</v>
      </c>
      <c r="D3357" s="8" t="s">
        <v>1794</v>
      </c>
      <c r="E3357" s="9">
        <v>41899</v>
      </c>
      <c r="F3357" s="8" t="s">
        <v>1795</v>
      </c>
      <c r="G3357" s="10" t="s">
        <v>11033</v>
      </c>
      <c r="H3357" s="10"/>
      <c r="I3357" s="8" t="s">
        <v>1797</v>
      </c>
      <c r="J3357" s="8" t="s">
        <v>1798</v>
      </c>
      <c r="K3357" s="8"/>
      <c r="L3357" s="8"/>
      <c r="M3357" s="8">
        <v>2</v>
      </c>
      <c r="N3357" s="8">
        <v>1</v>
      </c>
      <c r="O3357" s="8">
        <v>3</v>
      </c>
      <c r="P3357" s="12">
        <v>1</v>
      </c>
      <c r="Q3357" s="8">
        <v>1</v>
      </c>
      <c r="R3357" s="8" t="s">
        <v>1799</v>
      </c>
      <c r="S3357" s="8">
        <v>0</v>
      </c>
      <c r="T3357" s="8">
        <v>1</v>
      </c>
      <c r="U3357" s="8"/>
      <c r="V3357" s="8" t="str">
        <f t="shared" si="55"/>
        <v>Unknown</v>
      </c>
      <c r="W3357" s="15" t="e" cm="1">
        <f t="array" ref="W3357">IF(ISBLANK(K3357),Unknown,K3357)</f>
        <v>#NAME?</v>
      </c>
      <c r="X3357" s="5" t="s">
        <v>2306</v>
      </c>
      <c r="Y3357" s="5" t="s">
        <v>2306</v>
      </c>
    </row>
    <row r="3358" spans="1:25">
      <c r="A3358" s="8">
        <v>5</v>
      </c>
      <c r="B3358" s="8" t="s">
        <v>3567</v>
      </c>
      <c r="C3358" s="8" t="s">
        <v>11034</v>
      </c>
      <c r="D3358" s="8" t="s">
        <v>1794</v>
      </c>
      <c r="E3358" s="9">
        <v>41899</v>
      </c>
      <c r="F3358" s="8" t="s">
        <v>1795</v>
      </c>
      <c r="G3358" s="10" t="s">
        <v>11035</v>
      </c>
      <c r="H3358" s="10"/>
      <c r="I3358" s="8" t="s">
        <v>1797</v>
      </c>
      <c r="J3358" s="8" t="s">
        <v>1807</v>
      </c>
      <c r="K3358" s="8"/>
      <c r="L3358" s="8"/>
      <c r="M3358" s="8">
        <v>1</v>
      </c>
      <c r="N3358" s="8">
        <v>2</v>
      </c>
      <c r="O3358" s="8">
        <v>2</v>
      </c>
      <c r="P3358" s="12">
        <v>1</v>
      </c>
      <c r="Q3358" s="8">
        <v>1</v>
      </c>
      <c r="R3358" s="8" t="s">
        <v>1799</v>
      </c>
      <c r="S3358" s="8">
        <v>0</v>
      </c>
      <c r="T3358" s="8">
        <v>3</v>
      </c>
      <c r="U3358" s="8"/>
      <c r="V3358" s="8" t="str">
        <f t="shared" si="55"/>
        <v>Unknown</v>
      </c>
      <c r="W3358" s="15" t="e" cm="1">
        <f t="array" ref="W3358">IF(ISBLANK(K3358),Unknown,K3358)</f>
        <v>#NAME?</v>
      </c>
      <c r="X3358" s="5" t="s">
        <v>2306</v>
      </c>
      <c r="Y3358" s="5" t="s">
        <v>2306</v>
      </c>
    </row>
    <row r="3359" spans="1:25">
      <c r="A3359" s="8">
        <v>9</v>
      </c>
      <c r="B3359" s="8" t="s">
        <v>3567</v>
      </c>
      <c r="C3359" s="8" t="s">
        <v>10788</v>
      </c>
      <c r="D3359" s="8" t="s">
        <v>1794</v>
      </c>
      <c r="E3359" s="9">
        <v>41899</v>
      </c>
      <c r="F3359" s="8" t="s">
        <v>1795</v>
      </c>
      <c r="G3359" s="10" t="s">
        <v>11027</v>
      </c>
      <c r="H3359" s="10"/>
      <c r="I3359" s="8" t="s">
        <v>1797</v>
      </c>
      <c r="J3359" s="8" t="s">
        <v>1798</v>
      </c>
      <c r="K3359" s="8"/>
      <c r="L3359" s="8"/>
      <c r="M3359" s="8">
        <v>5</v>
      </c>
      <c r="N3359" s="8">
        <v>5</v>
      </c>
      <c r="O3359" s="8">
        <v>5</v>
      </c>
      <c r="P3359" s="12">
        <v>1</v>
      </c>
      <c r="Q3359" s="8">
        <v>5</v>
      </c>
      <c r="R3359" s="8" t="s">
        <v>1885</v>
      </c>
      <c r="S3359" s="8">
        <v>1</v>
      </c>
      <c r="T3359" s="8">
        <v>1</v>
      </c>
      <c r="U3359" s="8"/>
      <c r="V3359" s="8" t="str">
        <f t="shared" si="55"/>
        <v>Unknown</v>
      </c>
      <c r="W3359" s="15" t="e" cm="1">
        <f t="array" ref="W3359">IF(ISBLANK(K3359),Unknown,K3359)</f>
        <v>#NAME?</v>
      </c>
      <c r="X3359" s="5" t="s">
        <v>2306</v>
      </c>
      <c r="Y3359" s="5" t="s">
        <v>2306</v>
      </c>
    </row>
    <row r="3360" spans="1:25">
      <c r="A3360" s="8">
        <v>1</v>
      </c>
      <c r="B3360" s="8" t="s">
        <v>3567</v>
      </c>
      <c r="C3360" s="8" t="s">
        <v>11028</v>
      </c>
      <c r="D3360" s="8" t="s">
        <v>1794</v>
      </c>
      <c r="E3360" s="9">
        <v>41899</v>
      </c>
      <c r="F3360" s="8" t="s">
        <v>1833</v>
      </c>
      <c r="G3360" s="10" t="s">
        <v>11029</v>
      </c>
      <c r="H3360" s="10"/>
      <c r="I3360" s="8" t="s">
        <v>1797</v>
      </c>
      <c r="J3360" s="8" t="s">
        <v>1798</v>
      </c>
      <c r="K3360" s="8"/>
      <c r="L3360" s="8"/>
      <c r="M3360" s="8">
        <v>4</v>
      </c>
      <c r="N3360" s="8">
        <v>4</v>
      </c>
      <c r="O3360" s="8">
        <v>3</v>
      </c>
      <c r="P3360" s="12">
        <v>1</v>
      </c>
      <c r="Q3360" s="8">
        <v>5</v>
      </c>
      <c r="R3360" s="8" t="s">
        <v>1885</v>
      </c>
      <c r="S3360" s="8">
        <v>1</v>
      </c>
      <c r="T3360" s="8">
        <v>1</v>
      </c>
      <c r="U3360" s="8"/>
      <c r="V3360" s="8" t="str">
        <f t="shared" si="55"/>
        <v>Unknown</v>
      </c>
      <c r="W3360" s="15" t="e" cm="1">
        <f t="array" ref="W3360">IF(ISBLANK(K3360),Unknown,K3360)</f>
        <v>#NAME?</v>
      </c>
      <c r="X3360" s="5" t="s">
        <v>2306</v>
      </c>
      <c r="Y3360" s="5" t="s">
        <v>2306</v>
      </c>
    </row>
    <row r="3361" spans="1:25">
      <c r="A3361" s="8">
        <v>1</v>
      </c>
      <c r="B3361" s="8" t="s">
        <v>3567</v>
      </c>
      <c r="C3361" s="8" t="s">
        <v>11036</v>
      </c>
      <c r="D3361" s="8" t="s">
        <v>1794</v>
      </c>
      <c r="E3361" s="9">
        <v>41899</v>
      </c>
      <c r="F3361" s="8" t="s">
        <v>1795</v>
      </c>
      <c r="G3361" s="10" t="s">
        <v>11037</v>
      </c>
      <c r="H3361" s="10"/>
      <c r="I3361" s="8" t="s">
        <v>1797</v>
      </c>
      <c r="J3361" s="8" t="s">
        <v>1807</v>
      </c>
      <c r="K3361" s="8"/>
      <c r="L3361" s="8"/>
      <c r="M3361" s="8">
        <v>1</v>
      </c>
      <c r="N3361" s="8">
        <v>5</v>
      </c>
      <c r="O3361" s="8">
        <v>5</v>
      </c>
      <c r="P3361" s="12">
        <v>1</v>
      </c>
      <c r="Q3361" s="8">
        <v>1</v>
      </c>
      <c r="R3361" s="8" t="s">
        <v>1799</v>
      </c>
      <c r="S3361" s="8">
        <v>0</v>
      </c>
      <c r="T3361" s="8">
        <v>1</v>
      </c>
      <c r="U3361" s="8"/>
      <c r="V3361" s="8" t="str">
        <f t="shared" si="55"/>
        <v>Unknown</v>
      </c>
      <c r="W3361" s="15" t="e" cm="1">
        <f t="array" ref="W3361">IF(ISBLANK(K3361),Unknown,K3361)</f>
        <v>#NAME?</v>
      </c>
      <c r="X3361" s="5" t="s">
        <v>2306</v>
      </c>
      <c r="Y3361" s="5" t="s">
        <v>2306</v>
      </c>
    </row>
    <row r="3362" spans="1:25">
      <c r="A3362" s="8">
        <v>2</v>
      </c>
      <c r="B3362" s="8" t="s">
        <v>3567</v>
      </c>
      <c r="C3362" s="8" t="s">
        <v>11038</v>
      </c>
      <c r="D3362" s="8" t="s">
        <v>1794</v>
      </c>
      <c r="E3362" s="9">
        <v>41896</v>
      </c>
      <c r="F3362" s="8" t="s">
        <v>1833</v>
      </c>
      <c r="G3362" s="10" t="s">
        <v>11039</v>
      </c>
      <c r="H3362" s="10"/>
      <c r="I3362" s="8" t="s">
        <v>1797</v>
      </c>
      <c r="J3362" s="8" t="s">
        <v>1807</v>
      </c>
      <c r="K3362" s="8"/>
      <c r="L3362" s="8"/>
      <c r="M3362" s="8">
        <v>1</v>
      </c>
      <c r="N3362" s="8">
        <v>5</v>
      </c>
      <c r="O3362" s="8">
        <v>5</v>
      </c>
      <c r="P3362" s="12">
        <v>1</v>
      </c>
      <c r="Q3362" s="8">
        <v>1</v>
      </c>
      <c r="R3362" s="8" t="s">
        <v>1799</v>
      </c>
      <c r="S3362" s="8">
        <v>0</v>
      </c>
      <c r="T3362" s="8">
        <v>1</v>
      </c>
      <c r="U3362" s="8"/>
      <c r="V3362" s="8" t="str">
        <f t="shared" si="55"/>
        <v>Unknown</v>
      </c>
      <c r="W3362" s="15" t="e" cm="1">
        <f t="array" ref="W3362">IF(ISBLANK(K3362),Unknown,K3362)</f>
        <v>#NAME?</v>
      </c>
      <c r="X3362" s="5" t="s">
        <v>2306</v>
      </c>
      <c r="Y3362" s="5" t="s">
        <v>2306</v>
      </c>
    </row>
    <row r="3363" spans="1:25">
      <c r="A3363" s="8">
        <v>10</v>
      </c>
      <c r="B3363" s="8" t="s">
        <v>3567</v>
      </c>
      <c r="C3363" s="8" t="s">
        <v>11040</v>
      </c>
      <c r="D3363" s="8" t="s">
        <v>1794</v>
      </c>
      <c r="E3363" s="9">
        <v>41896</v>
      </c>
      <c r="F3363" s="8" t="s">
        <v>1795</v>
      </c>
      <c r="G3363" s="10" t="s">
        <v>11041</v>
      </c>
      <c r="H3363" s="10"/>
      <c r="I3363" s="8" t="s">
        <v>1797</v>
      </c>
      <c r="J3363" s="8" t="s">
        <v>1874</v>
      </c>
      <c r="K3363" s="8"/>
      <c r="L3363" s="8"/>
      <c r="M3363" s="8">
        <v>2</v>
      </c>
      <c r="N3363" s="8">
        <v>1</v>
      </c>
      <c r="O3363" s="8">
        <v>1</v>
      </c>
      <c r="P3363" s="12">
        <v>1</v>
      </c>
      <c r="Q3363" s="8">
        <v>1</v>
      </c>
      <c r="R3363" s="8" t="s">
        <v>1799</v>
      </c>
      <c r="S3363" s="8">
        <v>0</v>
      </c>
      <c r="T3363" s="8">
        <v>2</v>
      </c>
      <c r="U3363" s="8"/>
      <c r="V3363" s="8" t="str">
        <f t="shared" si="55"/>
        <v>Unknown</v>
      </c>
      <c r="W3363" s="15" t="e" cm="1">
        <f t="array" ref="W3363">IF(ISBLANK(K3363),Unknown,K3363)</f>
        <v>#NAME?</v>
      </c>
      <c r="X3363" s="5" t="s">
        <v>2306</v>
      </c>
      <c r="Y3363" s="5" t="s">
        <v>2306</v>
      </c>
    </row>
    <row r="3364" spans="1:25">
      <c r="A3364" s="8">
        <v>9</v>
      </c>
      <c r="B3364" s="8" t="s">
        <v>3567</v>
      </c>
      <c r="C3364" s="8" t="s">
        <v>11042</v>
      </c>
      <c r="D3364" s="8" t="s">
        <v>1794</v>
      </c>
      <c r="E3364" s="9">
        <v>41896</v>
      </c>
      <c r="F3364" s="8" t="s">
        <v>1795</v>
      </c>
      <c r="G3364" s="10" t="s">
        <v>11043</v>
      </c>
      <c r="H3364" s="10"/>
      <c r="I3364" s="8" t="s">
        <v>1797</v>
      </c>
      <c r="J3364" s="8" t="s">
        <v>1874</v>
      </c>
      <c r="K3364" s="8"/>
      <c r="L3364" s="8"/>
      <c r="M3364" s="8">
        <v>1</v>
      </c>
      <c r="N3364" s="8">
        <v>1</v>
      </c>
      <c r="O3364" s="8">
        <v>2</v>
      </c>
      <c r="P3364" s="12">
        <v>1</v>
      </c>
      <c r="Q3364" s="8">
        <v>1</v>
      </c>
      <c r="R3364" s="8" t="s">
        <v>1799</v>
      </c>
      <c r="S3364" s="8">
        <v>0</v>
      </c>
      <c r="T3364" s="8">
        <v>1</v>
      </c>
      <c r="U3364" s="8"/>
      <c r="V3364" s="8" t="str">
        <f t="shared" si="55"/>
        <v>Unknown</v>
      </c>
      <c r="W3364" s="15" t="e" cm="1">
        <f t="array" ref="W3364">IF(ISBLANK(K3364),Unknown,K3364)</f>
        <v>#NAME?</v>
      </c>
      <c r="X3364" s="5" t="s">
        <v>2306</v>
      </c>
      <c r="Y3364" s="5" t="s">
        <v>2306</v>
      </c>
    </row>
    <row r="3365" spans="1:25">
      <c r="A3365" s="8">
        <v>1</v>
      </c>
      <c r="B3365" s="8" t="s">
        <v>3567</v>
      </c>
      <c r="C3365" s="8" t="s">
        <v>11044</v>
      </c>
      <c r="D3365" s="8" t="s">
        <v>1794</v>
      </c>
      <c r="E3365" s="9">
        <v>41896</v>
      </c>
      <c r="F3365" s="8" t="s">
        <v>1795</v>
      </c>
      <c r="G3365" s="10" t="s">
        <v>11045</v>
      </c>
      <c r="H3365" s="10"/>
      <c r="I3365" s="8" t="s">
        <v>1797</v>
      </c>
      <c r="J3365" s="8" t="s">
        <v>1798</v>
      </c>
      <c r="K3365" s="8"/>
      <c r="L3365" s="8"/>
      <c r="M3365" s="8">
        <v>2</v>
      </c>
      <c r="N3365" s="8">
        <v>1</v>
      </c>
      <c r="O3365" s="8">
        <v>3</v>
      </c>
      <c r="P3365" s="12">
        <v>1</v>
      </c>
      <c r="Q3365" s="8">
        <v>4</v>
      </c>
      <c r="R3365" s="8" t="s">
        <v>1799</v>
      </c>
      <c r="S3365" s="8">
        <v>0</v>
      </c>
      <c r="T3365" s="8">
        <v>4</v>
      </c>
      <c r="U3365" s="8"/>
      <c r="V3365" s="8" t="str">
        <f t="shared" ref="V3365:V3428" si="56">IF(ISBLANK(H3365),"Unknown",H3365)</f>
        <v>Unknown</v>
      </c>
      <c r="W3365" s="15" t="e" cm="1">
        <f t="array" ref="W3365">IF(ISBLANK(K3365),Unknown,K3365)</f>
        <v>#NAME?</v>
      </c>
      <c r="X3365" s="5" t="s">
        <v>2306</v>
      </c>
      <c r="Y3365" s="5" t="s">
        <v>2306</v>
      </c>
    </row>
    <row r="3366" spans="1:25">
      <c r="A3366" s="8">
        <v>1</v>
      </c>
      <c r="B3366" s="8" t="s">
        <v>3567</v>
      </c>
      <c r="C3366" s="8" t="s">
        <v>11044</v>
      </c>
      <c r="D3366" s="8" t="s">
        <v>1794</v>
      </c>
      <c r="E3366" s="9">
        <v>41896</v>
      </c>
      <c r="F3366" s="8" t="s">
        <v>1795</v>
      </c>
      <c r="G3366" s="10" t="s">
        <v>11045</v>
      </c>
      <c r="H3366" s="10"/>
      <c r="I3366" s="8" t="s">
        <v>1797</v>
      </c>
      <c r="J3366" s="8" t="s">
        <v>1798</v>
      </c>
      <c r="K3366" s="8"/>
      <c r="L3366" s="8"/>
      <c r="M3366" s="8">
        <v>3</v>
      </c>
      <c r="N3366" s="8">
        <v>5</v>
      </c>
      <c r="O3366" s="8">
        <v>2</v>
      </c>
      <c r="P3366" s="12">
        <v>1</v>
      </c>
      <c r="Q3366" s="8">
        <v>4</v>
      </c>
      <c r="R3366" s="8" t="s">
        <v>1885</v>
      </c>
      <c r="S3366" s="8">
        <v>1</v>
      </c>
      <c r="T3366" s="8">
        <v>1</v>
      </c>
      <c r="U3366" s="8"/>
      <c r="V3366" s="8" t="str">
        <f t="shared" si="56"/>
        <v>Unknown</v>
      </c>
      <c r="W3366" s="15" t="e" cm="1">
        <f t="array" ref="W3366">IF(ISBLANK(K3366),Unknown,K3366)</f>
        <v>#NAME?</v>
      </c>
      <c r="X3366" s="5" t="s">
        <v>2306</v>
      </c>
      <c r="Y3366" s="5" t="s">
        <v>2306</v>
      </c>
    </row>
    <row r="3367" spans="1:25">
      <c r="A3367" s="8">
        <v>1</v>
      </c>
      <c r="B3367" s="8" t="s">
        <v>3567</v>
      </c>
      <c r="C3367" s="8" t="s">
        <v>11046</v>
      </c>
      <c r="D3367" s="8" t="s">
        <v>1794</v>
      </c>
      <c r="E3367" s="9">
        <v>41896</v>
      </c>
      <c r="F3367" s="8" t="s">
        <v>2341</v>
      </c>
      <c r="G3367" s="10" t="s">
        <v>11047</v>
      </c>
      <c r="H3367" s="10"/>
      <c r="I3367" s="8" t="s">
        <v>1797</v>
      </c>
      <c r="J3367" s="8" t="s">
        <v>1807</v>
      </c>
      <c r="K3367" s="8"/>
      <c r="L3367" s="8"/>
      <c r="M3367" s="8">
        <v>4</v>
      </c>
      <c r="N3367" s="8">
        <v>3</v>
      </c>
      <c r="O3367" s="8">
        <v>2</v>
      </c>
      <c r="P3367" s="12">
        <v>1</v>
      </c>
      <c r="Q3367" s="8">
        <v>3</v>
      </c>
      <c r="R3367" s="8" t="s">
        <v>1799</v>
      </c>
      <c r="S3367" s="8">
        <v>0</v>
      </c>
      <c r="T3367" s="8">
        <v>2</v>
      </c>
      <c r="U3367" s="8"/>
      <c r="V3367" s="8" t="str">
        <f t="shared" si="56"/>
        <v>Unknown</v>
      </c>
      <c r="W3367" s="15" t="e" cm="1">
        <f t="array" ref="W3367">IF(ISBLANK(K3367),Unknown,K3367)</f>
        <v>#NAME?</v>
      </c>
      <c r="X3367" s="5" t="s">
        <v>2306</v>
      </c>
      <c r="Y3367" s="5" t="s">
        <v>2306</v>
      </c>
    </row>
    <row r="3368" spans="1:25">
      <c r="A3368" s="8">
        <v>1</v>
      </c>
      <c r="B3368" s="8" t="s">
        <v>3567</v>
      </c>
      <c r="C3368" s="8" t="s">
        <v>11048</v>
      </c>
      <c r="D3368" s="8" t="s">
        <v>1794</v>
      </c>
      <c r="E3368" s="9">
        <v>41896</v>
      </c>
      <c r="F3368" s="8" t="s">
        <v>1938</v>
      </c>
      <c r="G3368" s="10" t="s">
        <v>11049</v>
      </c>
      <c r="H3368" s="10"/>
      <c r="I3368" s="8" t="s">
        <v>1797</v>
      </c>
      <c r="J3368" s="8" t="s">
        <v>1874</v>
      </c>
      <c r="K3368" s="8"/>
      <c r="L3368" s="8"/>
      <c r="M3368" s="8">
        <v>4</v>
      </c>
      <c r="N3368" s="8">
        <v>3</v>
      </c>
      <c r="O3368" s="8">
        <v>4</v>
      </c>
      <c r="P3368" s="12">
        <v>1</v>
      </c>
      <c r="Q3368" s="8">
        <v>4</v>
      </c>
      <c r="R3368" s="8" t="s">
        <v>1885</v>
      </c>
      <c r="S3368" s="8">
        <v>1</v>
      </c>
      <c r="T3368" s="8">
        <v>3</v>
      </c>
      <c r="U3368" s="8"/>
      <c r="V3368" s="8" t="str">
        <f t="shared" si="56"/>
        <v>Unknown</v>
      </c>
      <c r="W3368" s="15" t="e" cm="1">
        <f t="array" ref="W3368">IF(ISBLANK(K3368),Unknown,K3368)</f>
        <v>#NAME?</v>
      </c>
      <c r="X3368" s="5" t="s">
        <v>2306</v>
      </c>
      <c r="Y3368" s="5" t="s">
        <v>2306</v>
      </c>
    </row>
    <row r="3369" spans="1:25">
      <c r="A3369" s="8">
        <v>1</v>
      </c>
      <c r="B3369" s="8" t="s">
        <v>3567</v>
      </c>
      <c r="C3369" s="8" t="s">
        <v>11050</v>
      </c>
      <c r="D3369" s="8" t="s">
        <v>1794</v>
      </c>
      <c r="E3369" s="9">
        <v>41891</v>
      </c>
      <c r="F3369" s="8" t="s">
        <v>1795</v>
      </c>
      <c r="G3369" s="10" t="s">
        <v>11051</v>
      </c>
      <c r="H3369" s="10"/>
      <c r="I3369" s="8" t="s">
        <v>1797</v>
      </c>
      <c r="J3369" s="8" t="s">
        <v>1798</v>
      </c>
      <c r="K3369" s="8"/>
      <c r="L3369" s="8"/>
      <c r="M3369" s="8">
        <v>1</v>
      </c>
      <c r="N3369" s="8">
        <v>4</v>
      </c>
      <c r="O3369" s="8">
        <v>1</v>
      </c>
      <c r="P3369" s="12">
        <v>1</v>
      </c>
      <c r="Q3369" s="8">
        <v>1</v>
      </c>
      <c r="R3369" s="8" t="s">
        <v>1799</v>
      </c>
      <c r="S3369" s="8">
        <v>0</v>
      </c>
      <c r="T3369" s="8">
        <v>2</v>
      </c>
      <c r="U3369" s="8"/>
      <c r="V3369" s="8" t="str">
        <f t="shared" si="56"/>
        <v>Unknown</v>
      </c>
      <c r="W3369" s="15" t="e" cm="1">
        <f t="array" ref="W3369">IF(ISBLANK(K3369),Unknown,K3369)</f>
        <v>#NAME?</v>
      </c>
      <c r="X3369" s="5" t="s">
        <v>2306</v>
      </c>
      <c r="Y3369" s="5" t="s">
        <v>2306</v>
      </c>
    </row>
    <row r="3370" spans="1:25">
      <c r="A3370" s="8">
        <v>7</v>
      </c>
      <c r="B3370" s="8" t="s">
        <v>3567</v>
      </c>
      <c r="C3370" s="8" t="s">
        <v>2887</v>
      </c>
      <c r="D3370" s="8" t="s">
        <v>1794</v>
      </c>
      <c r="E3370" s="9">
        <v>41891</v>
      </c>
      <c r="F3370" s="8" t="s">
        <v>1795</v>
      </c>
      <c r="G3370" s="10" t="s">
        <v>11052</v>
      </c>
      <c r="H3370" s="10"/>
      <c r="I3370" s="8" t="s">
        <v>1797</v>
      </c>
      <c r="J3370" s="8" t="s">
        <v>1807</v>
      </c>
      <c r="K3370" s="8"/>
      <c r="L3370" s="8"/>
      <c r="M3370" s="8">
        <v>4</v>
      </c>
      <c r="N3370" s="8">
        <v>5</v>
      </c>
      <c r="O3370" s="8">
        <v>5</v>
      </c>
      <c r="P3370" s="12">
        <v>1</v>
      </c>
      <c r="Q3370" s="8">
        <v>4</v>
      </c>
      <c r="R3370" s="8" t="s">
        <v>1885</v>
      </c>
      <c r="S3370" s="8">
        <v>1</v>
      </c>
      <c r="T3370" s="8">
        <v>3</v>
      </c>
      <c r="U3370" s="8"/>
      <c r="V3370" s="8" t="str">
        <f t="shared" si="56"/>
        <v>Unknown</v>
      </c>
      <c r="W3370" s="15" t="e" cm="1">
        <f t="array" ref="W3370">IF(ISBLANK(K3370),Unknown,K3370)</f>
        <v>#NAME?</v>
      </c>
      <c r="X3370" s="5" t="s">
        <v>2306</v>
      </c>
      <c r="Y3370" s="5" t="s">
        <v>2306</v>
      </c>
    </row>
    <row r="3371" spans="1:25">
      <c r="A3371" s="8">
        <v>5</v>
      </c>
      <c r="B3371" s="8" t="s">
        <v>3567</v>
      </c>
      <c r="C3371" s="8" t="s">
        <v>6794</v>
      </c>
      <c r="D3371" s="8" t="s">
        <v>1794</v>
      </c>
      <c r="E3371" s="9">
        <v>41891</v>
      </c>
      <c r="F3371" s="8" t="s">
        <v>1795</v>
      </c>
      <c r="G3371" s="10" t="s">
        <v>11053</v>
      </c>
      <c r="H3371" s="10"/>
      <c r="I3371" s="8" t="s">
        <v>1797</v>
      </c>
      <c r="J3371" s="8" t="s">
        <v>1807</v>
      </c>
      <c r="K3371" s="8"/>
      <c r="L3371" s="8"/>
      <c r="M3371" s="8">
        <v>4</v>
      </c>
      <c r="N3371" s="8">
        <v>3</v>
      </c>
      <c r="O3371" s="8">
        <v>5</v>
      </c>
      <c r="P3371" s="12">
        <v>1</v>
      </c>
      <c r="Q3371" s="8">
        <v>1</v>
      </c>
      <c r="R3371" s="8" t="s">
        <v>1799</v>
      </c>
      <c r="S3371" s="8">
        <v>0</v>
      </c>
      <c r="T3371" s="8">
        <v>1</v>
      </c>
      <c r="U3371" s="8"/>
      <c r="V3371" s="8" t="str">
        <f t="shared" si="56"/>
        <v>Unknown</v>
      </c>
      <c r="W3371" s="15" t="e" cm="1">
        <f t="array" ref="W3371">IF(ISBLANK(K3371),Unknown,K3371)</f>
        <v>#NAME?</v>
      </c>
      <c r="X3371" s="5" t="s">
        <v>2306</v>
      </c>
      <c r="Y3371" s="5" t="s">
        <v>2306</v>
      </c>
    </row>
    <row r="3372" spans="1:25">
      <c r="A3372" s="8">
        <v>7</v>
      </c>
      <c r="B3372" s="8" t="s">
        <v>3567</v>
      </c>
      <c r="C3372" s="8" t="s">
        <v>11054</v>
      </c>
      <c r="D3372" s="8" t="s">
        <v>1794</v>
      </c>
      <c r="E3372" s="9">
        <v>41891</v>
      </c>
      <c r="F3372" s="8" t="s">
        <v>1899</v>
      </c>
      <c r="G3372" s="10" t="s">
        <v>11055</v>
      </c>
      <c r="H3372" s="10"/>
      <c r="I3372" s="8" t="s">
        <v>1797</v>
      </c>
      <c r="J3372" s="8" t="s">
        <v>1807</v>
      </c>
      <c r="K3372" s="8"/>
      <c r="L3372" s="8"/>
      <c r="M3372" s="8">
        <v>4</v>
      </c>
      <c r="N3372" s="8">
        <v>3</v>
      </c>
      <c r="O3372" s="8">
        <v>5</v>
      </c>
      <c r="P3372" s="12">
        <v>1</v>
      </c>
      <c r="Q3372" s="8">
        <v>1</v>
      </c>
      <c r="R3372" s="8" t="s">
        <v>1799</v>
      </c>
      <c r="S3372" s="8">
        <v>0</v>
      </c>
      <c r="T3372" s="8">
        <v>1</v>
      </c>
      <c r="U3372" s="8"/>
      <c r="V3372" s="8" t="str">
        <f t="shared" si="56"/>
        <v>Unknown</v>
      </c>
      <c r="W3372" s="15" t="e" cm="1">
        <f t="array" ref="W3372">IF(ISBLANK(K3372),Unknown,K3372)</f>
        <v>#NAME?</v>
      </c>
      <c r="X3372" s="5" t="s">
        <v>2306</v>
      </c>
      <c r="Y3372" s="5" t="s">
        <v>2306</v>
      </c>
    </row>
    <row r="3373" spans="1:25">
      <c r="A3373" s="8">
        <v>1</v>
      </c>
      <c r="B3373" s="8" t="s">
        <v>3567</v>
      </c>
      <c r="C3373" s="8" t="s">
        <v>11056</v>
      </c>
      <c r="D3373" s="8" t="s">
        <v>1794</v>
      </c>
      <c r="E3373" s="9">
        <v>41891</v>
      </c>
      <c r="F3373" s="8" t="s">
        <v>1795</v>
      </c>
      <c r="G3373" s="10" t="s">
        <v>11057</v>
      </c>
      <c r="H3373" s="10"/>
      <c r="I3373" s="8" t="s">
        <v>1797</v>
      </c>
      <c r="J3373" s="8" t="s">
        <v>1807</v>
      </c>
      <c r="K3373" s="8"/>
      <c r="L3373" s="8"/>
      <c r="M3373" s="8">
        <v>1</v>
      </c>
      <c r="N3373" s="8">
        <v>1</v>
      </c>
      <c r="O3373" s="8">
        <v>1</v>
      </c>
      <c r="P3373" s="12">
        <v>1</v>
      </c>
      <c r="Q3373" s="8">
        <v>1</v>
      </c>
      <c r="R3373" s="8" t="s">
        <v>1799</v>
      </c>
      <c r="S3373" s="8">
        <v>0</v>
      </c>
      <c r="T3373" s="8">
        <v>1</v>
      </c>
      <c r="U3373" s="8"/>
      <c r="V3373" s="8" t="str">
        <f t="shared" si="56"/>
        <v>Unknown</v>
      </c>
      <c r="W3373" s="15" t="e" cm="1">
        <f t="array" ref="W3373">IF(ISBLANK(K3373),Unknown,K3373)</f>
        <v>#NAME?</v>
      </c>
      <c r="X3373" s="5" t="s">
        <v>2306</v>
      </c>
      <c r="Y3373" s="5" t="s">
        <v>2306</v>
      </c>
    </row>
    <row r="3374" spans="1:25">
      <c r="A3374" s="8">
        <v>8</v>
      </c>
      <c r="B3374" s="8" t="s">
        <v>3567</v>
      </c>
      <c r="C3374" s="8" t="s">
        <v>11058</v>
      </c>
      <c r="D3374" s="8" t="s">
        <v>1794</v>
      </c>
      <c r="E3374" s="9">
        <v>41891</v>
      </c>
      <c r="F3374" s="8" t="s">
        <v>1795</v>
      </c>
      <c r="G3374" s="10" t="s">
        <v>11059</v>
      </c>
      <c r="H3374" s="10"/>
      <c r="I3374" s="8" t="s">
        <v>1797</v>
      </c>
      <c r="J3374" s="8" t="s">
        <v>1874</v>
      </c>
      <c r="K3374" s="8"/>
      <c r="L3374" s="8"/>
      <c r="M3374" s="8">
        <v>2</v>
      </c>
      <c r="N3374" s="8">
        <v>2</v>
      </c>
      <c r="O3374" s="8">
        <v>1</v>
      </c>
      <c r="P3374" s="12">
        <v>1</v>
      </c>
      <c r="Q3374" s="8">
        <v>1</v>
      </c>
      <c r="R3374" s="8" t="s">
        <v>1799</v>
      </c>
      <c r="S3374" s="8">
        <v>0</v>
      </c>
      <c r="T3374" s="8">
        <v>2</v>
      </c>
      <c r="U3374" s="8"/>
      <c r="V3374" s="8" t="str">
        <f t="shared" si="56"/>
        <v>Unknown</v>
      </c>
      <c r="W3374" s="15" t="e" cm="1">
        <f t="array" ref="W3374">IF(ISBLANK(K3374),Unknown,K3374)</f>
        <v>#NAME?</v>
      </c>
      <c r="X3374" s="5" t="s">
        <v>2306</v>
      </c>
      <c r="Y3374" s="5" t="s">
        <v>2306</v>
      </c>
    </row>
    <row r="3375" spans="1:25">
      <c r="A3375" s="8">
        <v>5</v>
      </c>
      <c r="B3375" s="8" t="s">
        <v>3567</v>
      </c>
      <c r="C3375" s="8" t="s">
        <v>11060</v>
      </c>
      <c r="D3375" s="8" t="s">
        <v>1794</v>
      </c>
      <c r="E3375" s="9">
        <v>41888</v>
      </c>
      <c r="F3375" s="8" t="s">
        <v>1795</v>
      </c>
      <c r="G3375" s="10" t="s">
        <v>11061</v>
      </c>
      <c r="H3375" s="10"/>
      <c r="I3375" s="8" t="s">
        <v>1797</v>
      </c>
      <c r="J3375" s="8" t="s">
        <v>1798</v>
      </c>
      <c r="K3375" s="8"/>
      <c r="L3375" s="8"/>
      <c r="M3375" s="8">
        <v>2</v>
      </c>
      <c r="N3375" s="8">
        <v>1</v>
      </c>
      <c r="O3375" s="8">
        <v>1</v>
      </c>
      <c r="P3375" s="12">
        <v>1</v>
      </c>
      <c r="Q3375" s="8">
        <v>2</v>
      </c>
      <c r="R3375" s="8" t="s">
        <v>1799</v>
      </c>
      <c r="S3375" s="8">
        <v>0</v>
      </c>
      <c r="T3375" s="8">
        <v>1</v>
      </c>
      <c r="U3375" s="8"/>
      <c r="V3375" s="8" t="str">
        <f t="shared" si="56"/>
        <v>Unknown</v>
      </c>
      <c r="W3375" s="15" t="e" cm="1">
        <f t="array" ref="W3375">IF(ISBLANK(K3375),Unknown,K3375)</f>
        <v>#NAME?</v>
      </c>
      <c r="X3375" s="5" t="s">
        <v>2306</v>
      </c>
      <c r="Y3375" s="5" t="s">
        <v>2306</v>
      </c>
    </row>
    <row r="3376" spans="1:25">
      <c r="A3376" s="8">
        <v>5</v>
      </c>
      <c r="B3376" s="8" t="s">
        <v>3567</v>
      </c>
      <c r="C3376" s="8" t="s">
        <v>11060</v>
      </c>
      <c r="D3376" s="8" t="s">
        <v>1794</v>
      </c>
      <c r="E3376" s="9">
        <v>41888</v>
      </c>
      <c r="F3376" s="8" t="s">
        <v>1795</v>
      </c>
      <c r="G3376" s="10" t="s">
        <v>11061</v>
      </c>
      <c r="H3376" s="10"/>
      <c r="I3376" s="8" t="s">
        <v>1797</v>
      </c>
      <c r="J3376" s="8" t="s">
        <v>1807</v>
      </c>
      <c r="K3376" s="8"/>
      <c r="L3376" s="8"/>
      <c r="M3376" s="8">
        <v>4</v>
      </c>
      <c r="N3376" s="8">
        <v>5</v>
      </c>
      <c r="O3376" s="8">
        <v>5</v>
      </c>
      <c r="P3376" s="12">
        <v>1</v>
      </c>
      <c r="Q3376" s="8">
        <v>5</v>
      </c>
      <c r="R3376" s="8" t="s">
        <v>1885</v>
      </c>
      <c r="S3376" s="8">
        <v>1</v>
      </c>
      <c r="T3376" s="8">
        <v>5</v>
      </c>
      <c r="U3376" s="8"/>
      <c r="V3376" s="8" t="str">
        <f t="shared" si="56"/>
        <v>Unknown</v>
      </c>
      <c r="W3376" s="15" t="e" cm="1">
        <f t="array" ref="W3376">IF(ISBLANK(K3376),Unknown,K3376)</f>
        <v>#NAME?</v>
      </c>
      <c r="X3376" s="5" t="s">
        <v>2306</v>
      </c>
      <c r="Y3376" s="5" t="s">
        <v>2306</v>
      </c>
    </row>
    <row r="3377" spans="1:25">
      <c r="A3377" s="8">
        <v>1</v>
      </c>
      <c r="B3377" s="8" t="s">
        <v>3567</v>
      </c>
      <c r="C3377" s="8" t="s">
        <v>11062</v>
      </c>
      <c r="D3377" s="8" t="s">
        <v>1794</v>
      </c>
      <c r="E3377" s="9">
        <v>41888</v>
      </c>
      <c r="F3377" s="8" t="s">
        <v>1795</v>
      </c>
      <c r="G3377" s="10" t="s">
        <v>11063</v>
      </c>
      <c r="H3377" s="10"/>
      <c r="I3377" s="8" t="s">
        <v>1797</v>
      </c>
      <c r="J3377" s="8" t="s">
        <v>1807</v>
      </c>
      <c r="K3377" s="8"/>
      <c r="L3377" s="8"/>
      <c r="M3377" s="8">
        <v>3</v>
      </c>
      <c r="N3377" s="8">
        <v>1</v>
      </c>
      <c r="O3377" s="8">
        <v>3</v>
      </c>
      <c r="P3377" s="12">
        <v>1</v>
      </c>
      <c r="Q3377" s="8">
        <v>3</v>
      </c>
      <c r="R3377" s="8" t="s">
        <v>1799</v>
      </c>
      <c r="S3377" s="8">
        <v>0</v>
      </c>
      <c r="T3377" s="8">
        <v>1</v>
      </c>
      <c r="U3377" s="8"/>
      <c r="V3377" s="8" t="str">
        <f t="shared" si="56"/>
        <v>Unknown</v>
      </c>
      <c r="W3377" s="15" t="e" cm="1">
        <f t="array" ref="W3377">IF(ISBLANK(K3377),Unknown,K3377)</f>
        <v>#NAME?</v>
      </c>
      <c r="X3377" s="5" t="s">
        <v>2306</v>
      </c>
      <c r="Y3377" s="5" t="s">
        <v>2306</v>
      </c>
    </row>
    <row r="3378" spans="1:25">
      <c r="A3378" s="8">
        <v>2</v>
      </c>
      <c r="B3378" s="8" t="s">
        <v>3567</v>
      </c>
      <c r="C3378" s="8" t="s">
        <v>11064</v>
      </c>
      <c r="D3378" s="8" t="s">
        <v>1794</v>
      </c>
      <c r="E3378" s="9">
        <v>41888</v>
      </c>
      <c r="F3378" s="8" t="s">
        <v>1795</v>
      </c>
      <c r="G3378" s="10" t="s">
        <v>11065</v>
      </c>
      <c r="H3378" s="10"/>
      <c r="I3378" s="8" t="s">
        <v>1797</v>
      </c>
      <c r="J3378" s="8" t="s">
        <v>1807</v>
      </c>
      <c r="K3378" s="8"/>
      <c r="L3378" s="8"/>
      <c r="M3378" s="8">
        <v>1</v>
      </c>
      <c r="N3378" s="8">
        <v>2</v>
      </c>
      <c r="O3378" s="8">
        <v>1</v>
      </c>
      <c r="P3378" s="12">
        <v>1</v>
      </c>
      <c r="Q3378" s="8">
        <v>1</v>
      </c>
      <c r="R3378" s="8" t="s">
        <v>1799</v>
      </c>
      <c r="S3378" s="8">
        <v>0</v>
      </c>
      <c r="T3378" s="8">
        <v>1</v>
      </c>
      <c r="U3378" s="8"/>
      <c r="V3378" s="8" t="str">
        <f t="shared" si="56"/>
        <v>Unknown</v>
      </c>
      <c r="W3378" s="15" t="e" cm="1">
        <f t="array" ref="W3378">IF(ISBLANK(K3378),Unknown,K3378)</f>
        <v>#NAME?</v>
      </c>
      <c r="X3378" s="5" t="s">
        <v>2306</v>
      </c>
      <c r="Y3378" s="5" t="s">
        <v>2306</v>
      </c>
    </row>
    <row r="3379" spans="1:25">
      <c r="A3379" s="8">
        <v>1</v>
      </c>
      <c r="B3379" s="8" t="s">
        <v>3567</v>
      </c>
      <c r="C3379" s="8" t="s">
        <v>11066</v>
      </c>
      <c r="D3379" s="8" t="s">
        <v>1794</v>
      </c>
      <c r="E3379" s="9">
        <v>41888</v>
      </c>
      <c r="F3379" s="8" t="s">
        <v>1795</v>
      </c>
      <c r="G3379" s="10" t="s">
        <v>11067</v>
      </c>
      <c r="H3379" s="10"/>
      <c r="I3379" s="8" t="s">
        <v>1797</v>
      </c>
      <c r="J3379" s="8" t="s">
        <v>1874</v>
      </c>
      <c r="K3379" s="8"/>
      <c r="L3379" s="8"/>
      <c r="M3379" s="8">
        <v>4</v>
      </c>
      <c r="N3379" s="8">
        <v>5</v>
      </c>
      <c r="O3379" s="8">
        <v>4</v>
      </c>
      <c r="P3379" s="12">
        <v>1</v>
      </c>
      <c r="Q3379" s="8">
        <v>4</v>
      </c>
      <c r="R3379" s="8" t="s">
        <v>1885</v>
      </c>
      <c r="S3379" s="8">
        <v>1</v>
      </c>
      <c r="T3379" s="8">
        <v>4</v>
      </c>
      <c r="U3379" s="8"/>
      <c r="V3379" s="8" t="str">
        <f t="shared" si="56"/>
        <v>Unknown</v>
      </c>
      <c r="W3379" s="15" t="e" cm="1">
        <f t="array" ref="W3379">IF(ISBLANK(K3379),Unknown,K3379)</f>
        <v>#NAME?</v>
      </c>
      <c r="X3379" s="5" t="s">
        <v>2306</v>
      </c>
      <c r="Y3379" s="5" t="s">
        <v>2306</v>
      </c>
    </row>
    <row r="3380" spans="1:25">
      <c r="A3380" s="8">
        <v>9</v>
      </c>
      <c r="B3380" s="8" t="s">
        <v>3567</v>
      </c>
      <c r="C3380" s="8" t="s">
        <v>11068</v>
      </c>
      <c r="D3380" s="8" t="s">
        <v>1794</v>
      </c>
      <c r="E3380" s="9">
        <v>41888</v>
      </c>
      <c r="F3380" s="8" t="s">
        <v>1795</v>
      </c>
      <c r="G3380" s="10" t="s">
        <v>11069</v>
      </c>
      <c r="H3380" s="10"/>
      <c r="I3380" s="8" t="s">
        <v>1797</v>
      </c>
      <c r="J3380" s="8" t="s">
        <v>1798</v>
      </c>
      <c r="K3380" s="8"/>
      <c r="L3380" s="8"/>
      <c r="M3380" s="8">
        <v>1</v>
      </c>
      <c r="N3380" s="8">
        <v>3</v>
      </c>
      <c r="O3380" s="8">
        <v>4</v>
      </c>
      <c r="P3380" s="12">
        <v>1</v>
      </c>
      <c r="Q3380" s="8">
        <v>2</v>
      </c>
      <c r="R3380" s="8" t="s">
        <v>1799</v>
      </c>
      <c r="S3380" s="8">
        <v>0</v>
      </c>
      <c r="T3380" s="8">
        <v>4</v>
      </c>
      <c r="U3380" s="8"/>
      <c r="V3380" s="8" t="str">
        <f t="shared" si="56"/>
        <v>Unknown</v>
      </c>
      <c r="W3380" s="15" t="e" cm="1">
        <f t="array" ref="W3380">IF(ISBLANK(K3380),Unknown,K3380)</f>
        <v>#NAME?</v>
      </c>
      <c r="X3380" s="5" t="s">
        <v>2306</v>
      </c>
      <c r="Y3380" s="5" t="s">
        <v>2306</v>
      </c>
    </row>
    <row r="3381" spans="1:25">
      <c r="A3381" s="8">
        <v>4</v>
      </c>
      <c r="B3381" s="8" t="s">
        <v>3567</v>
      </c>
      <c r="C3381" s="8" t="s">
        <v>11070</v>
      </c>
      <c r="D3381" s="8" t="s">
        <v>1794</v>
      </c>
      <c r="E3381" s="9">
        <v>41888</v>
      </c>
      <c r="F3381" s="8" t="s">
        <v>1795</v>
      </c>
      <c r="G3381" s="10" t="s">
        <v>11071</v>
      </c>
      <c r="H3381" s="10"/>
      <c r="I3381" s="8" t="s">
        <v>1797</v>
      </c>
      <c r="J3381" s="8" t="s">
        <v>1807</v>
      </c>
      <c r="K3381" s="8"/>
      <c r="L3381" s="8"/>
      <c r="M3381" s="8">
        <v>4</v>
      </c>
      <c r="N3381" s="8">
        <v>4</v>
      </c>
      <c r="O3381" s="8">
        <v>4</v>
      </c>
      <c r="P3381" s="12">
        <v>1</v>
      </c>
      <c r="Q3381" s="8">
        <v>5</v>
      </c>
      <c r="R3381" s="8" t="s">
        <v>1885</v>
      </c>
      <c r="S3381" s="8">
        <v>1</v>
      </c>
      <c r="T3381" s="8">
        <v>4</v>
      </c>
      <c r="U3381" s="8"/>
      <c r="V3381" s="8" t="str">
        <f t="shared" si="56"/>
        <v>Unknown</v>
      </c>
      <c r="W3381" s="15" t="e" cm="1">
        <f t="array" ref="W3381">IF(ISBLANK(K3381),Unknown,K3381)</f>
        <v>#NAME?</v>
      </c>
      <c r="X3381" s="5" t="s">
        <v>2306</v>
      </c>
      <c r="Y3381" s="5" t="s">
        <v>2306</v>
      </c>
    </row>
    <row r="3382" spans="1:25">
      <c r="A3382" s="8">
        <v>1</v>
      </c>
      <c r="B3382" s="8" t="s">
        <v>3567</v>
      </c>
      <c r="C3382" s="8" t="s">
        <v>11072</v>
      </c>
      <c r="D3382" s="8" t="s">
        <v>1794</v>
      </c>
      <c r="E3382" s="9">
        <v>41888</v>
      </c>
      <c r="F3382" s="8" t="s">
        <v>1938</v>
      </c>
      <c r="G3382" s="10" t="s">
        <v>11073</v>
      </c>
      <c r="H3382" s="10"/>
      <c r="I3382" s="8" t="s">
        <v>1797</v>
      </c>
      <c r="J3382" s="8" t="s">
        <v>1807</v>
      </c>
      <c r="K3382" s="8"/>
      <c r="L3382" s="8"/>
      <c r="M3382" s="8">
        <v>4</v>
      </c>
      <c r="N3382" s="8">
        <v>3</v>
      </c>
      <c r="O3382" s="8">
        <v>5</v>
      </c>
      <c r="P3382" s="12">
        <v>1</v>
      </c>
      <c r="Q3382" s="8">
        <v>1</v>
      </c>
      <c r="R3382" s="8" t="s">
        <v>1799</v>
      </c>
      <c r="S3382" s="8">
        <v>0</v>
      </c>
      <c r="T3382" s="8">
        <v>1</v>
      </c>
      <c r="U3382" s="8"/>
      <c r="V3382" s="8" t="str">
        <f t="shared" si="56"/>
        <v>Unknown</v>
      </c>
      <c r="W3382" s="15" t="e" cm="1">
        <f t="array" ref="W3382">IF(ISBLANK(K3382),Unknown,K3382)</f>
        <v>#NAME?</v>
      </c>
      <c r="X3382" s="5" t="s">
        <v>2306</v>
      </c>
      <c r="Y3382" s="5" t="s">
        <v>2306</v>
      </c>
    </row>
    <row r="3383" spans="1:25">
      <c r="A3383" s="8">
        <v>8</v>
      </c>
      <c r="B3383" s="8" t="s">
        <v>3567</v>
      </c>
      <c r="C3383" s="8" t="s">
        <v>11074</v>
      </c>
      <c r="D3383" s="8" t="s">
        <v>1794</v>
      </c>
      <c r="E3383" s="9">
        <v>41888</v>
      </c>
      <c r="F3383" s="8" t="s">
        <v>1833</v>
      </c>
      <c r="G3383" s="10" t="s">
        <v>11075</v>
      </c>
      <c r="H3383" s="10"/>
      <c r="I3383" s="8" t="s">
        <v>1797</v>
      </c>
      <c r="J3383" s="8" t="s">
        <v>1836</v>
      </c>
      <c r="K3383" s="8"/>
      <c r="L3383" s="8"/>
      <c r="M3383" s="8">
        <v>4</v>
      </c>
      <c r="N3383" s="8">
        <v>4</v>
      </c>
      <c r="O3383" s="8">
        <v>4</v>
      </c>
      <c r="P3383" s="12">
        <v>1</v>
      </c>
      <c r="Q3383" s="8">
        <v>3</v>
      </c>
      <c r="R3383" s="8" t="s">
        <v>1885</v>
      </c>
      <c r="S3383" s="8">
        <v>1</v>
      </c>
      <c r="T3383" s="8">
        <v>3</v>
      </c>
      <c r="U3383" s="8"/>
      <c r="V3383" s="8" t="str">
        <f t="shared" si="56"/>
        <v>Unknown</v>
      </c>
      <c r="W3383" s="15" t="e" cm="1">
        <f t="array" ref="W3383">IF(ISBLANK(K3383),Unknown,K3383)</f>
        <v>#NAME?</v>
      </c>
      <c r="X3383" s="5" t="s">
        <v>2306</v>
      </c>
      <c r="Y3383" s="5" t="s">
        <v>2306</v>
      </c>
    </row>
    <row r="3384" spans="1:25">
      <c r="A3384" s="8">
        <v>4</v>
      </c>
      <c r="B3384" s="8" t="s">
        <v>3567</v>
      </c>
      <c r="C3384" s="8" t="s">
        <v>11076</v>
      </c>
      <c r="D3384" s="8" t="s">
        <v>1794</v>
      </c>
      <c r="E3384" s="9">
        <v>41888</v>
      </c>
      <c r="F3384" s="8" t="s">
        <v>1795</v>
      </c>
      <c r="G3384" s="10" t="s">
        <v>11077</v>
      </c>
      <c r="H3384" s="10"/>
      <c r="I3384" s="8" t="s">
        <v>1797</v>
      </c>
      <c r="J3384" s="8" t="s">
        <v>1798</v>
      </c>
      <c r="K3384" s="8"/>
      <c r="L3384" s="8"/>
      <c r="M3384" s="8">
        <v>2</v>
      </c>
      <c r="N3384" s="8">
        <v>4</v>
      </c>
      <c r="O3384" s="8">
        <v>2</v>
      </c>
      <c r="P3384" s="12">
        <v>1</v>
      </c>
      <c r="Q3384" s="8">
        <v>3</v>
      </c>
      <c r="R3384" s="8" t="s">
        <v>1885</v>
      </c>
      <c r="S3384" s="8">
        <v>1</v>
      </c>
      <c r="T3384" s="8">
        <v>2</v>
      </c>
      <c r="U3384" s="8"/>
      <c r="V3384" s="8" t="str">
        <f t="shared" si="56"/>
        <v>Unknown</v>
      </c>
      <c r="W3384" s="15" t="e" cm="1">
        <f t="array" ref="W3384">IF(ISBLANK(K3384),Unknown,K3384)</f>
        <v>#NAME?</v>
      </c>
      <c r="X3384" s="5" t="s">
        <v>2306</v>
      </c>
      <c r="Y3384" s="5" t="s">
        <v>2306</v>
      </c>
    </row>
    <row r="3385" spans="1:25">
      <c r="A3385" s="8">
        <v>9</v>
      </c>
      <c r="B3385" s="8" t="s">
        <v>3567</v>
      </c>
      <c r="C3385" s="8" t="s">
        <v>10590</v>
      </c>
      <c r="D3385" s="8" t="s">
        <v>1794</v>
      </c>
      <c r="E3385" s="9">
        <v>41888</v>
      </c>
      <c r="F3385" s="8" t="s">
        <v>1795</v>
      </c>
      <c r="G3385" s="10" t="s">
        <v>11078</v>
      </c>
      <c r="H3385" s="10"/>
      <c r="I3385" s="8" t="s">
        <v>1797</v>
      </c>
      <c r="J3385" s="8" t="s">
        <v>1836</v>
      </c>
      <c r="K3385" s="8"/>
      <c r="L3385" s="8"/>
      <c r="M3385" s="8">
        <v>4</v>
      </c>
      <c r="N3385" s="8">
        <v>5</v>
      </c>
      <c r="O3385" s="8">
        <v>5</v>
      </c>
      <c r="P3385" s="12">
        <v>1</v>
      </c>
      <c r="Q3385" s="8">
        <v>2</v>
      </c>
      <c r="R3385" s="8" t="s">
        <v>1799</v>
      </c>
      <c r="S3385" s="8">
        <v>0</v>
      </c>
      <c r="T3385" s="8">
        <v>3</v>
      </c>
      <c r="U3385" s="8"/>
      <c r="V3385" s="8" t="str">
        <f t="shared" si="56"/>
        <v>Unknown</v>
      </c>
      <c r="W3385" s="15" t="e" cm="1">
        <f t="array" ref="W3385">IF(ISBLANK(K3385),Unknown,K3385)</f>
        <v>#NAME?</v>
      </c>
      <c r="X3385" s="5" t="s">
        <v>2306</v>
      </c>
      <c r="Y3385" s="5" t="s">
        <v>2306</v>
      </c>
    </row>
    <row r="3386" spans="1:25">
      <c r="A3386" s="8">
        <v>5</v>
      </c>
      <c r="B3386" s="8" t="s">
        <v>3567</v>
      </c>
      <c r="C3386" s="8" t="s">
        <v>11060</v>
      </c>
      <c r="D3386" s="8" t="s">
        <v>1794</v>
      </c>
      <c r="E3386" s="9">
        <v>41888</v>
      </c>
      <c r="F3386" s="8" t="s">
        <v>1795</v>
      </c>
      <c r="G3386" s="10" t="s">
        <v>11061</v>
      </c>
      <c r="H3386" s="10"/>
      <c r="I3386" s="8" t="s">
        <v>1797</v>
      </c>
      <c r="J3386" s="8" t="s">
        <v>1807</v>
      </c>
      <c r="K3386" s="8"/>
      <c r="L3386" s="8"/>
      <c r="M3386" s="8">
        <v>2</v>
      </c>
      <c r="N3386" s="8">
        <v>2</v>
      </c>
      <c r="O3386" s="8">
        <v>1</v>
      </c>
      <c r="P3386" s="12">
        <v>1</v>
      </c>
      <c r="Q3386" s="8">
        <v>1</v>
      </c>
      <c r="R3386" s="8" t="s">
        <v>1799</v>
      </c>
      <c r="S3386" s="8">
        <v>0</v>
      </c>
      <c r="T3386" s="8">
        <v>1</v>
      </c>
      <c r="U3386" s="8"/>
      <c r="V3386" s="8" t="str">
        <f t="shared" si="56"/>
        <v>Unknown</v>
      </c>
      <c r="W3386" s="15" t="e" cm="1">
        <f t="array" ref="W3386">IF(ISBLANK(K3386),Unknown,K3386)</f>
        <v>#NAME?</v>
      </c>
      <c r="X3386" s="5" t="s">
        <v>2306</v>
      </c>
      <c r="Y3386" s="5" t="s">
        <v>2306</v>
      </c>
    </row>
    <row r="3387" spans="1:25">
      <c r="A3387" s="8">
        <v>7</v>
      </c>
      <c r="B3387" s="8" t="s">
        <v>3567</v>
      </c>
      <c r="C3387" s="8" t="s">
        <v>11079</v>
      </c>
      <c r="D3387" s="8" t="s">
        <v>1794</v>
      </c>
      <c r="E3387" s="9">
        <v>41883</v>
      </c>
      <c r="F3387" s="8" t="s">
        <v>1795</v>
      </c>
      <c r="G3387" s="10" t="s">
        <v>11080</v>
      </c>
      <c r="H3387" s="10"/>
      <c r="I3387" s="8" t="s">
        <v>1797</v>
      </c>
      <c r="J3387" s="8" t="s">
        <v>1807</v>
      </c>
      <c r="K3387" s="8"/>
      <c r="L3387" s="8"/>
      <c r="M3387" s="8">
        <v>5</v>
      </c>
      <c r="N3387" s="8">
        <v>5</v>
      </c>
      <c r="O3387" s="8">
        <v>5</v>
      </c>
      <c r="P3387" s="12">
        <v>1</v>
      </c>
      <c r="Q3387" s="8">
        <v>5</v>
      </c>
      <c r="R3387" s="8" t="s">
        <v>1885</v>
      </c>
      <c r="S3387" s="8">
        <v>1</v>
      </c>
      <c r="T3387" s="8">
        <v>4</v>
      </c>
      <c r="U3387" s="8"/>
      <c r="V3387" s="8" t="str">
        <f t="shared" si="56"/>
        <v>Unknown</v>
      </c>
      <c r="W3387" s="15" t="e" cm="1">
        <f t="array" ref="W3387">IF(ISBLANK(K3387),Unknown,K3387)</f>
        <v>#NAME?</v>
      </c>
      <c r="X3387" s="5" t="s">
        <v>2306</v>
      </c>
      <c r="Y3387" s="5" t="s">
        <v>2306</v>
      </c>
    </row>
    <row r="3388" spans="1:25">
      <c r="A3388" s="8">
        <v>6</v>
      </c>
      <c r="B3388" s="8" t="s">
        <v>3567</v>
      </c>
      <c r="C3388" s="8" t="s">
        <v>11081</v>
      </c>
      <c r="D3388" s="8" t="s">
        <v>1794</v>
      </c>
      <c r="E3388" s="9">
        <v>41883</v>
      </c>
      <c r="F3388" s="8" t="s">
        <v>1833</v>
      </c>
      <c r="G3388" s="10" t="s">
        <v>11082</v>
      </c>
      <c r="H3388" s="10"/>
      <c r="I3388" s="8" t="s">
        <v>1797</v>
      </c>
      <c r="J3388" s="8" t="s">
        <v>1807</v>
      </c>
      <c r="K3388" s="8"/>
      <c r="L3388" s="8"/>
      <c r="M3388" s="8">
        <v>4</v>
      </c>
      <c r="N3388" s="8">
        <v>4</v>
      </c>
      <c r="O3388" s="8">
        <v>4</v>
      </c>
      <c r="P3388" s="12">
        <v>1</v>
      </c>
      <c r="Q3388" s="8">
        <v>4</v>
      </c>
      <c r="R3388" s="8" t="s">
        <v>1885</v>
      </c>
      <c r="S3388" s="8">
        <v>1</v>
      </c>
      <c r="T3388" s="8">
        <v>3</v>
      </c>
      <c r="U3388" s="8"/>
      <c r="V3388" s="8" t="str">
        <f t="shared" si="56"/>
        <v>Unknown</v>
      </c>
      <c r="W3388" s="15" t="e" cm="1">
        <f t="array" ref="W3388">IF(ISBLANK(K3388),Unknown,K3388)</f>
        <v>#NAME?</v>
      </c>
      <c r="X3388" s="5" t="s">
        <v>2306</v>
      </c>
      <c r="Y3388" s="5" t="s">
        <v>2306</v>
      </c>
    </row>
    <row r="3389" spans="1:25">
      <c r="A3389" s="8">
        <v>6</v>
      </c>
      <c r="B3389" s="8" t="s">
        <v>3567</v>
      </c>
      <c r="C3389" s="8" t="s">
        <v>11083</v>
      </c>
      <c r="D3389" s="8" t="s">
        <v>1794</v>
      </c>
      <c r="E3389" s="9">
        <v>41883</v>
      </c>
      <c r="F3389" s="8" t="s">
        <v>1795</v>
      </c>
      <c r="G3389" s="10" t="s">
        <v>11084</v>
      </c>
      <c r="H3389" s="10"/>
      <c r="I3389" s="8" t="s">
        <v>1797</v>
      </c>
      <c r="J3389" s="8" t="s">
        <v>1798</v>
      </c>
      <c r="K3389" s="8"/>
      <c r="L3389" s="8"/>
      <c r="M3389" s="8">
        <v>2</v>
      </c>
      <c r="N3389" s="8">
        <v>3</v>
      </c>
      <c r="O3389" s="8">
        <v>3</v>
      </c>
      <c r="P3389" s="12">
        <v>1</v>
      </c>
      <c r="Q3389" s="8">
        <v>2</v>
      </c>
      <c r="R3389" s="8" t="s">
        <v>1799</v>
      </c>
      <c r="S3389" s="8">
        <v>0</v>
      </c>
      <c r="T3389" s="8">
        <v>1</v>
      </c>
      <c r="U3389" s="8"/>
      <c r="V3389" s="8" t="str">
        <f t="shared" si="56"/>
        <v>Unknown</v>
      </c>
      <c r="W3389" s="15" t="e" cm="1">
        <f t="array" ref="W3389">IF(ISBLANK(K3389),Unknown,K3389)</f>
        <v>#NAME?</v>
      </c>
      <c r="X3389" s="5" t="s">
        <v>2306</v>
      </c>
      <c r="Y3389" s="5" t="s">
        <v>2306</v>
      </c>
    </row>
    <row r="3390" spans="1:25">
      <c r="A3390" s="8">
        <v>1</v>
      </c>
      <c r="B3390" s="8" t="s">
        <v>3567</v>
      </c>
      <c r="C3390" s="8" t="s">
        <v>11085</v>
      </c>
      <c r="D3390" s="8" t="s">
        <v>1794</v>
      </c>
      <c r="E3390" s="9">
        <v>41883</v>
      </c>
      <c r="F3390" s="8" t="s">
        <v>1795</v>
      </c>
      <c r="G3390" s="10" t="s">
        <v>11086</v>
      </c>
      <c r="H3390" s="10"/>
      <c r="I3390" s="8" t="s">
        <v>1797</v>
      </c>
      <c r="J3390" s="8" t="s">
        <v>1798</v>
      </c>
      <c r="K3390" s="8"/>
      <c r="L3390" s="8"/>
      <c r="M3390" s="8">
        <v>5</v>
      </c>
      <c r="N3390" s="8">
        <v>5</v>
      </c>
      <c r="O3390" s="8">
        <v>5</v>
      </c>
      <c r="P3390" s="12">
        <v>1</v>
      </c>
      <c r="Q3390" s="8">
        <v>5</v>
      </c>
      <c r="R3390" s="8" t="s">
        <v>1885</v>
      </c>
      <c r="S3390" s="8">
        <v>1</v>
      </c>
      <c r="T3390" s="8">
        <v>1</v>
      </c>
      <c r="U3390" s="8"/>
      <c r="V3390" s="8" t="str">
        <f t="shared" si="56"/>
        <v>Unknown</v>
      </c>
      <c r="W3390" s="15" t="e" cm="1">
        <f t="array" ref="W3390">IF(ISBLANK(K3390),Unknown,K3390)</f>
        <v>#NAME?</v>
      </c>
      <c r="X3390" s="5" t="s">
        <v>2306</v>
      </c>
      <c r="Y3390" s="5" t="s">
        <v>2306</v>
      </c>
    </row>
    <row r="3391" spans="1:25">
      <c r="A3391" s="8">
        <v>10</v>
      </c>
      <c r="B3391" s="8" t="s">
        <v>3567</v>
      </c>
      <c r="C3391" s="8" t="s">
        <v>7061</v>
      </c>
      <c r="D3391" s="8" t="s">
        <v>1794</v>
      </c>
      <c r="E3391" s="9">
        <v>41883</v>
      </c>
      <c r="F3391" s="8" t="s">
        <v>1795</v>
      </c>
      <c r="G3391" s="10" t="s">
        <v>11087</v>
      </c>
      <c r="H3391" s="10"/>
      <c r="I3391" s="8" t="s">
        <v>1797</v>
      </c>
      <c r="J3391" s="8" t="s">
        <v>1807</v>
      </c>
      <c r="K3391" s="8"/>
      <c r="L3391" s="8"/>
      <c r="M3391" s="8">
        <v>1</v>
      </c>
      <c r="N3391" s="8">
        <v>3</v>
      </c>
      <c r="O3391" s="8">
        <v>2</v>
      </c>
      <c r="P3391" s="12">
        <v>1</v>
      </c>
      <c r="Q3391" s="8">
        <v>1</v>
      </c>
      <c r="R3391" s="8" t="s">
        <v>1799</v>
      </c>
      <c r="S3391" s="8">
        <v>0</v>
      </c>
      <c r="T3391" s="8">
        <v>1</v>
      </c>
      <c r="U3391" s="8"/>
      <c r="V3391" s="8" t="str">
        <f t="shared" si="56"/>
        <v>Unknown</v>
      </c>
      <c r="W3391" s="15" t="e" cm="1">
        <f t="array" ref="W3391">IF(ISBLANK(K3391),Unknown,K3391)</f>
        <v>#NAME?</v>
      </c>
      <c r="X3391" s="5" t="s">
        <v>2306</v>
      </c>
      <c r="Y3391" s="5" t="s">
        <v>2306</v>
      </c>
    </row>
    <row r="3392" spans="1:25">
      <c r="A3392" s="8">
        <v>7</v>
      </c>
      <c r="B3392" s="8" t="s">
        <v>3567</v>
      </c>
      <c r="C3392" s="8" t="s">
        <v>11088</v>
      </c>
      <c r="D3392" s="8" t="s">
        <v>1794</v>
      </c>
      <c r="E3392" s="9">
        <v>41883</v>
      </c>
      <c r="F3392" s="8" t="s">
        <v>3604</v>
      </c>
      <c r="G3392" s="10" t="s">
        <v>11089</v>
      </c>
      <c r="H3392" s="10"/>
      <c r="I3392" s="8" t="s">
        <v>1797</v>
      </c>
      <c r="J3392" s="8" t="s">
        <v>1798</v>
      </c>
      <c r="K3392" s="8"/>
      <c r="L3392" s="8"/>
      <c r="M3392" s="8">
        <v>3</v>
      </c>
      <c r="N3392" s="8">
        <v>3</v>
      </c>
      <c r="O3392" s="8">
        <v>1</v>
      </c>
      <c r="P3392" s="12">
        <v>1</v>
      </c>
      <c r="Q3392" s="8">
        <v>3</v>
      </c>
      <c r="R3392" s="8" t="s">
        <v>1799</v>
      </c>
      <c r="S3392" s="8">
        <v>0</v>
      </c>
      <c r="T3392" s="8">
        <v>3</v>
      </c>
      <c r="U3392" s="8"/>
      <c r="V3392" s="8" t="str">
        <f t="shared" si="56"/>
        <v>Unknown</v>
      </c>
      <c r="W3392" s="15" t="e" cm="1">
        <f t="array" ref="W3392">IF(ISBLANK(K3392),Unknown,K3392)</f>
        <v>#NAME?</v>
      </c>
      <c r="X3392" s="5" t="s">
        <v>2306</v>
      </c>
      <c r="Y3392" s="5" t="s">
        <v>2306</v>
      </c>
    </row>
    <row r="3393" spans="1:25">
      <c r="A3393" s="8">
        <v>2</v>
      </c>
      <c r="B3393" s="8" t="s">
        <v>3567</v>
      </c>
      <c r="C3393" s="8" t="s">
        <v>11090</v>
      </c>
      <c r="D3393" s="8" t="s">
        <v>1794</v>
      </c>
      <c r="E3393" s="9">
        <v>41883</v>
      </c>
      <c r="F3393" s="8" t="s">
        <v>1795</v>
      </c>
      <c r="G3393" s="10" t="s">
        <v>11091</v>
      </c>
      <c r="H3393" s="10"/>
      <c r="I3393" s="8" t="s">
        <v>1797</v>
      </c>
      <c r="J3393" s="8" t="s">
        <v>1836</v>
      </c>
      <c r="K3393" s="8"/>
      <c r="L3393" s="8"/>
      <c r="M3393" s="8">
        <v>4</v>
      </c>
      <c r="N3393" s="8">
        <v>4</v>
      </c>
      <c r="O3393" s="8">
        <v>4</v>
      </c>
      <c r="P3393" s="12">
        <v>1</v>
      </c>
      <c r="Q3393" s="8">
        <v>3</v>
      </c>
      <c r="R3393" s="8" t="s">
        <v>1885</v>
      </c>
      <c r="S3393" s="8">
        <v>1</v>
      </c>
      <c r="T3393" s="8">
        <v>3</v>
      </c>
      <c r="U3393" s="8"/>
      <c r="V3393" s="8" t="str">
        <f t="shared" si="56"/>
        <v>Unknown</v>
      </c>
      <c r="W3393" s="15" t="e" cm="1">
        <f t="array" ref="W3393">IF(ISBLANK(K3393),Unknown,K3393)</f>
        <v>#NAME?</v>
      </c>
      <c r="X3393" s="5" t="s">
        <v>2306</v>
      </c>
      <c r="Y3393" s="5" t="s">
        <v>2306</v>
      </c>
    </row>
    <row r="3394" spans="1:25">
      <c r="A3394" s="8">
        <v>10</v>
      </c>
      <c r="B3394" s="8" t="s">
        <v>3567</v>
      </c>
      <c r="C3394" s="8" t="s">
        <v>11092</v>
      </c>
      <c r="D3394" s="8" t="s">
        <v>1794</v>
      </c>
      <c r="E3394" s="9">
        <v>41883</v>
      </c>
      <c r="F3394" s="8" t="s">
        <v>1795</v>
      </c>
      <c r="G3394" s="10" t="s">
        <v>11093</v>
      </c>
      <c r="H3394" s="10"/>
      <c r="I3394" s="8" t="s">
        <v>1797</v>
      </c>
      <c r="J3394" s="8" t="s">
        <v>1798</v>
      </c>
      <c r="K3394" s="8"/>
      <c r="L3394" s="8"/>
      <c r="M3394" s="8">
        <v>4</v>
      </c>
      <c r="N3394" s="8">
        <v>4</v>
      </c>
      <c r="O3394" s="8">
        <v>4</v>
      </c>
      <c r="P3394" s="12">
        <v>1</v>
      </c>
      <c r="Q3394" s="8">
        <v>4</v>
      </c>
      <c r="R3394" s="8" t="s">
        <v>1885</v>
      </c>
      <c r="S3394" s="8">
        <v>1</v>
      </c>
      <c r="T3394" s="8">
        <v>1</v>
      </c>
      <c r="U3394" s="8"/>
      <c r="V3394" s="8" t="str">
        <f t="shared" si="56"/>
        <v>Unknown</v>
      </c>
      <c r="W3394" s="15" t="e" cm="1">
        <f t="array" ref="W3394">IF(ISBLANK(K3394),Unknown,K3394)</f>
        <v>#NAME?</v>
      </c>
      <c r="X3394" s="5" t="s">
        <v>2306</v>
      </c>
      <c r="Y3394" s="5" t="s">
        <v>2306</v>
      </c>
    </row>
    <row r="3395" spans="1:25">
      <c r="A3395" s="8">
        <v>3</v>
      </c>
      <c r="B3395" s="8" t="s">
        <v>3567</v>
      </c>
      <c r="C3395" s="8" t="s">
        <v>11094</v>
      </c>
      <c r="D3395" s="8" t="s">
        <v>1794</v>
      </c>
      <c r="E3395" s="9">
        <v>41883</v>
      </c>
      <c r="F3395" s="8" t="s">
        <v>1795</v>
      </c>
      <c r="G3395" s="10" t="s">
        <v>11095</v>
      </c>
      <c r="H3395" s="10"/>
      <c r="I3395" s="8" t="s">
        <v>1797</v>
      </c>
      <c r="J3395" s="8" t="s">
        <v>1807</v>
      </c>
      <c r="K3395" s="8"/>
      <c r="L3395" s="8"/>
      <c r="M3395" s="8">
        <v>2</v>
      </c>
      <c r="N3395" s="8">
        <v>2</v>
      </c>
      <c r="O3395" s="8">
        <v>1</v>
      </c>
      <c r="P3395" s="12">
        <v>1</v>
      </c>
      <c r="Q3395" s="8">
        <v>1</v>
      </c>
      <c r="R3395" s="8" t="s">
        <v>1799</v>
      </c>
      <c r="S3395" s="8">
        <v>0</v>
      </c>
      <c r="T3395" s="8">
        <v>2</v>
      </c>
      <c r="U3395" s="8"/>
      <c r="V3395" s="8" t="str">
        <f t="shared" si="56"/>
        <v>Unknown</v>
      </c>
      <c r="W3395" s="15" t="e" cm="1">
        <f t="array" ref="W3395">IF(ISBLANK(K3395),Unknown,K3395)</f>
        <v>#NAME?</v>
      </c>
      <c r="X3395" s="5" t="s">
        <v>2306</v>
      </c>
      <c r="Y3395" s="5" t="s">
        <v>2306</v>
      </c>
    </row>
    <row r="3396" spans="1:25">
      <c r="A3396" s="8">
        <v>3</v>
      </c>
      <c r="B3396" s="8" t="s">
        <v>3567</v>
      </c>
      <c r="C3396" s="8" t="s">
        <v>11096</v>
      </c>
      <c r="D3396" s="8" t="s">
        <v>1794</v>
      </c>
      <c r="E3396" s="9">
        <v>41883</v>
      </c>
      <c r="F3396" s="8" t="s">
        <v>1795</v>
      </c>
      <c r="G3396" s="10" t="s">
        <v>11097</v>
      </c>
      <c r="H3396" s="10"/>
      <c r="I3396" s="8" t="s">
        <v>1797</v>
      </c>
      <c r="J3396" s="8" t="s">
        <v>1798</v>
      </c>
      <c r="K3396" s="8"/>
      <c r="L3396" s="8"/>
      <c r="M3396" s="8">
        <v>5</v>
      </c>
      <c r="N3396" s="8">
        <v>5</v>
      </c>
      <c r="O3396" s="8">
        <v>5</v>
      </c>
      <c r="P3396" s="12">
        <v>1</v>
      </c>
      <c r="Q3396" s="8">
        <v>5</v>
      </c>
      <c r="R3396" s="8" t="s">
        <v>1885</v>
      </c>
      <c r="S3396" s="8">
        <v>1</v>
      </c>
      <c r="T3396" s="8">
        <v>1</v>
      </c>
      <c r="U3396" s="8"/>
      <c r="V3396" s="8" t="str">
        <f t="shared" si="56"/>
        <v>Unknown</v>
      </c>
      <c r="W3396" s="15" t="e" cm="1">
        <f t="array" ref="W3396">IF(ISBLANK(K3396),Unknown,K3396)</f>
        <v>#NAME?</v>
      </c>
      <c r="X3396" s="5" t="s">
        <v>2306</v>
      </c>
      <c r="Y3396" s="5" t="s">
        <v>2306</v>
      </c>
    </row>
    <row r="3397" spans="1:25">
      <c r="A3397" s="8">
        <v>7</v>
      </c>
      <c r="B3397" s="8" t="s">
        <v>3567</v>
      </c>
      <c r="C3397" s="8" t="s">
        <v>11079</v>
      </c>
      <c r="D3397" s="8" t="s">
        <v>1794</v>
      </c>
      <c r="E3397" s="9">
        <v>41883</v>
      </c>
      <c r="F3397" s="8" t="s">
        <v>1795</v>
      </c>
      <c r="G3397" s="10" t="s">
        <v>11080</v>
      </c>
      <c r="H3397" s="10"/>
      <c r="I3397" s="8" t="s">
        <v>1797</v>
      </c>
      <c r="J3397" s="8" t="s">
        <v>1798</v>
      </c>
      <c r="K3397" s="8"/>
      <c r="L3397" s="8"/>
      <c r="M3397" s="8">
        <v>5</v>
      </c>
      <c r="N3397" s="8">
        <v>5</v>
      </c>
      <c r="O3397" s="8">
        <v>5</v>
      </c>
      <c r="P3397" s="12">
        <v>1</v>
      </c>
      <c r="Q3397" s="8">
        <v>5</v>
      </c>
      <c r="R3397" s="8" t="s">
        <v>1885</v>
      </c>
      <c r="S3397" s="8">
        <v>1</v>
      </c>
      <c r="T3397" s="8">
        <v>5</v>
      </c>
      <c r="U3397" s="8"/>
      <c r="V3397" s="8" t="str">
        <f t="shared" si="56"/>
        <v>Unknown</v>
      </c>
      <c r="W3397" s="15" t="e" cm="1">
        <f t="array" ref="W3397">IF(ISBLANK(K3397),Unknown,K3397)</f>
        <v>#NAME?</v>
      </c>
      <c r="X3397" s="5" t="s">
        <v>2306</v>
      </c>
      <c r="Y3397" s="5" t="s">
        <v>2306</v>
      </c>
    </row>
    <row r="3398" spans="1:25">
      <c r="A3398" s="8">
        <v>7</v>
      </c>
      <c r="B3398" s="8" t="s">
        <v>3567</v>
      </c>
      <c r="C3398" s="8" t="s">
        <v>4105</v>
      </c>
      <c r="D3398" s="8" t="s">
        <v>1794</v>
      </c>
      <c r="E3398" s="9">
        <v>41879</v>
      </c>
      <c r="F3398" s="8" t="s">
        <v>1795</v>
      </c>
      <c r="G3398" s="10" t="s">
        <v>11098</v>
      </c>
      <c r="H3398" s="10"/>
      <c r="I3398" s="8" t="s">
        <v>1797</v>
      </c>
      <c r="J3398" s="8" t="s">
        <v>1798</v>
      </c>
      <c r="K3398" s="8"/>
      <c r="L3398" s="8"/>
      <c r="M3398" s="8">
        <v>4</v>
      </c>
      <c r="N3398" s="8">
        <v>4</v>
      </c>
      <c r="O3398" s="8">
        <v>4</v>
      </c>
      <c r="P3398" s="12">
        <v>1</v>
      </c>
      <c r="Q3398" s="8">
        <v>4</v>
      </c>
      <c r="R3398" s="8" t="s">
        <v>1885</v>
      </c>
      <c r="S3398" s="8">
        <v>1</v>
      </c>
      <c r="T3398" s="8">
        <v>2</v>
      </c>
      <c r="U3398" s="8"/>
      <c r="V3398" s="8" t="str">
        <f t="shared" si="56"/>
        <v>Unknown</v>
      </c>
      <c r="W3398" s="15" t="e" cm="1">
        <f t="array" ref="W3398">IF(ISBLANK(K3398),Unknown,K3398)</f>
        <v>#NAME?</v>
      </c>
      <c r="X3398" s="5" t="s">
        <v>2306</v>
      </c>
      <c r="Y3398" s="5" t="s">
        <v>2306</v>
      </c>
    </row>
    <row r="3399" spans="1:25">
      <c r="A3399" s="8">
        <v>4</v>
      </c>
      <c r="B3399" s="8" t="s">
        <v>3567</v>
      </c>
      <c r="C3399" s="8" t="s">
        <v>11099</v>
      </c>
      <c r="D3399" s="8" t="s">
        <v>1794</v>
      </c>
      <c r="E3399" s="9">
        <v>41879</v>
      </c>
      <c r="F3399" s="8" t="s">
        <v>1795</v>
      </c>
      <c r="G3399" s="10" t="s">
        <v>11100</v>
      </c>
      <c r="H3399" s="10"/>
      <c r="I3399" s="8" t="s">
        <v>1797</v>
      </c>
      <c r="J3399" s="8" t="s">
        <v>1798</v>
      </c>
      <c r="K3399" s="8"/>
      <c r="L3399" s="8"/>
      <c r="M3399" s="8">
        <v>5</v>
      </c>
      <c r="N3399" s="8">
        <v>5</v>
      </c>
      <c r="O3399" s="8">
        <v>4</v>
      </c>
      <c r="P3399" s="12">
        <v>1</v>
      </c>
      <c r="Q3399" s="8">
        <v>5</v>
      </c>
      <c r="R3399" s="8" t="s">
        <v>1885</v>
      </c>
      <c r="S3399" s="8">
        <v>1</v>
      </c>
      <c r="T3399" s="8">
        <v>1</v>
      </c>
      <c r="U3399" s="8"/>
      <c r="V3399" s="8" t="str">
        <f t="shared" si="56"/>
        <v>Unknown</v>
      </c>
      <c r="W3399" s="15" t="e" cm="1">
        <f t="array" ref="W3399">IF(ISBLANK(K3399),Unknown,K3399)</f>
        <v>#NAME?</v>
      </c>
      <c r="X3399" s="5" t="s">
        <v>2306</v>
      </c>
      <c r="Y3399" s="5" t="s">
        <v>2306</v>
      </c>
    </row>
    <row r="3400" spans="1:25">
      <c r="A3400" s="8">
        <v>10</v>
      </c>
      <c r="B3400" s="8" t="s">
        <v>3567</v>
      </c>
      <c r="C3400" s="8" t="s">
        <v>11101</v>
      </c>
      <c r="D3400" s="8" t="s">
        <v>1794</v>
      </c>
      <c r="E3400" s="9">
        <v>41879</v>
      </c>
      <c r="F3400" s="8" t="s">
        <v>1795</v>
      </c>
      <c r="G3400" s="10" t="s">
        <v>11102</v>
      </c>
      <c r="H3400" s="10"/>
      <c r="I3400" s="8" t="s">
        <v>1797</v>
      </c>
      <c r="J3400" s="8" t="s">
        <v>1807</v>
      </c>
      <c r="K3400" s="8"/>
      <c r="L3400" s="8"/>
      <c r="M3400" s="8">
        <v>4</v>
      </c>
      <c r="N3400" s="8">
        <v>5</v>
      </c>
      <c r="O3400" s="8">
        <v>4</v>
      </c>
      <c r="P3400" s="12">
        <v>1</v>
      </c>
      <c r="Q3400" s="8">
        <v>5</v>
      </c>
      <c r="R3400" s="8" t="s">
        <v>1885</v>
      </c>
      <c r="S3400" s="8">
        <v>1</v>
      </c>
      <c r="T3400" s="8">
        <v>3</v>
      </c>
      <c r="U3400" s="8"/>
      <c r="V3400" s="8" t="str">
        <f t="shared" si="56"/>
        <v>Unknown</v>
      </c>
      <c r="W3400" s="15" t="e" cm="1">
        <f t="array" ref="W3400">IF(ISBLANK(K3400),Unknown,K3400)</f>
        <v>#NAME?</v>
      </c>
      <c r="X3400" s="5" t="s">
        <v>2306</v>
      </c>
      <c r="Y3400" s="5" t="s">
        <v>2306</v>
      </c>
    </row>
    <row r="3401" spans="1:25">
      <c r="A3401" s="8">
        <v>10</v>
      </c>
      <c r="B3401" s="8" t="s">
        <v>3567</v>
      </c>
      <c r="C3401" s="8" t="s">
        <v>11103</v>
      </c>
      <c r="D3401" s="8" t="s">
        <v>1794</v>
      </c>
      <c r="E3401" s="9">
        <v>41879</v>
      </c>
      <c r="F3401" s="8" t="s">
        <v>1795</v>
      </c>
      <c r="G3401" s="10" t="s">
        <v>11104</v>
      </c>
      <c r="H3401" s="10"/>
      <c r="I3401" s="8" t="s">
        <v>1797</v>
      </c>
      <c r="J3401" s="8" t="s">
        <v>1807</v>
      </c>
      <c r="K3401" s="8"/>
      <c r="L3401" s="8"/>
      <c r="M3401" s="8">
        <v>2</v>
      </c>
      <c r="N3401" s="8">
        <v>3</v>
      </c>
      <c r="O3401" s="8">
        <v>3</v>
      </c>
      <c r="P3401" s="12">
        <v>1</v>
      </c>
      <c r="Q3401" s="8">
        <v>1</v>
      </c>
      <c r="R3401" s="8" t="s">
        <v>1799</v>
      </c>
      <c r="S3401" s="8">
        <v>0</v>
      </c>
      <c r="T3401" s="8">
        <v>3</v>
      </c>
      <c r="U3401" s="8"/>
      <c r="V3401" s="8" t="str">
        <f t="shared" si="56"/>
        <v>Unknown</v>
      </c>
      <c r="W3401" s="15" t="e" cm="1">
        <f t="array" ref="W3401">IF(ISBLANK(K3401),Unknown,K3401)</f>
        <v>#NAME?</v>
      </c>
      <c r="X3401" s="5" t="s">
        <v>2306</v>
      </c>
      <c r="Y3401" s="5" t="s">
        <v>2306</v>
      </c>
    </row>
    <row r="3402" spans="1:25">
      <c r="A3402" s="8">
        <v>8</v>
      </c>
      <c r="B3402" s="8" t="s">
        <v>3567</v>
      </c>
      <c r="C3402" s="8" t="s">
        <v>11105</v>
      </c>
      <c r="D3402" s="8" t="s">
        <v>1794</v>
      </c>
      <c r="E3402" s="9">
        <v>41879</v>
      </c>
      <c r="F3402" s="8" t="s">
        <v>1795</v>
      </c>
      <c r="G3402" s="10" t="s">
        <v>11106</v>
      </c>
      <c r="H3402" s="10"/>
      <c r="I3402" s="8" t="s">
        <v>1797</v>
      </c>
      <c r="J3402" s="8" t="s">
        <v>1798</v>
      </c>
      <c r="K3402" s="8"/>
      <c r="L3402" s="8"/>
      <c r="M3402" s="8">
        <v>4</v>
      </c>
      <c r="N3402" s="8">
        <v>4</v>
      </c>
      <c r="O3402" s="8">
        <v>4</v>
      </c>
      <c r="P3402" s="12">
        <v>1</v>
      </c>
      <c r="Q3402" s="8">
        <v>4</v>
      </c>
      <c r="R3402" s="8" t="s">
        <v>1885</v>
      </c>
      <c r="S3402" s="8">
        <v>1</v>
      </c>
      <c r="T3402" s="8">
        <v>2</v>
      </c>
      <c r="U3402" s="8"/>
      <c r="V3402" s="8" t="str">
        <f t="shared" si="56"/>
        <v>Unknown</v>
      </c>
      <c r="W3402" s="15" t="e" cm="1">
        <f t="array" ref="W3402">IF(ISBLANK(K3402),Unknown,K3402)</f>
        <v>#NAME?</v>
      </c>
      <c r="X3402" s="5" t="s">
        <v>2306</v>
      </c>
      <c r="Y3402" s="5" t="s">
        <v>2306</v>
      </c>
    </row>
    <row r="3403" spans="1:25">
      <c r="A3403" s="8">
        <v>9</v>
      </c>
      <c r="B3403" s="8" t="s">
        <v>3567</v>
      </c>
      <c r="C3403" s="8" t="s">
        <v>11107</v>
      </c>
      <c r="D3403" s="8" t="s">
        <v>1794</v>
      </c>
      <c r="E3403" s="9">
        <v>41879</v>
      </c>
      <c r="F3403" s="8" t="s">
        <v>1795</v>
      </c>
      <c r="G3403" s="10" t="s">
        <v>11108</v>
      </c>
      <c r="H3403" s="10"/>
      <c r="I3403" s="8" t="s">
        <v>1797</v>
      </c>
      <c r="J3403" s="8" t="s">
        <v>1798</v>
      </c>
      <c r="K3403" s="8"/>
      <c r="L3403" s="8"/>
      <c r="M3403" s="8">
        <v>2</v>
      </c>
      <c r="N3403" s="8">
        <v>1</v>
      </c>
      <c r="O3403" s="8">
        <v>1</v>
      </c>
      <c r="P3403" s="12">
        <v>1</v>
      </c>
      <c r="Q3403" s="8">
        <v>1</v>
      </c>
      <c r="R3403" s="8" t="s">
        <v>1799</v>
      </c>
      <c r="S3403" s="8">
        <v>0</v>
      </c>
      <c r="T3403" s="8">
        <v>1</v>
      </c>
      <c r="U3403" s="8"/>
      <c r="V3403" s="8" t="str">
        <f t="shared" si="56"/>
        <v>Unknown</v>
      </c>
      <c r="W3403" s="15" t="e" cm="1">
        <f t="array" ref="W3403">IF(ISBLANK(K3403),Unknown,K3403)</f>
        <v>#NAME?</v>
      </c>
      <c r="X3403" s="5" t="s">
        <v>2306</v>
      </c>
      <c r="Y3403" s="5" t="s">
        <v>2306</v>
      </c>
    </row>
    <row r="3404" spans="1:25">
      <c r="A3404" s="8">
        <v>8</v>
      </c>
      <c r="B3404" s="8" t="s">
        <v>3567</v>
      </c>
      <c r="C3404" s="8" t="s">
        <v>11109</v>
      </c>
      <c r="D3404" s="8" t="s">
        <v>1794</v>
      </c>
      <c r="E3404" s="9">
        <v>41879</v>
      </c>
      <c r="F3404" s="8" t="s">
        <v>1795</v>
      </c>
      <c r="G3404" s="10" t="s">
        <v>11110</v>
      </c>
      <c r="H3404" s="10"/>
      <c r="I3404" s="8" t="s">
        <v>1797</v>
      </c>
      <c r="J3404" s="8" t="s">
        <v>1807</v>
      </c>
      <c r="K3404" s="8"/>
      <c r="L3404" s="8"/>
      <c r="M3404" s="8">
        <v>4</v>
      </c>
      <c r="N3404" s="8">
        <v>4</v>
      </c>
      <c r="O3404" s="8">
        <v>4</v>
      </c>
      <c r="P3404" s="12">
        <v>1</v>
      </c>
      <c r="Q3404" s="8">
        <v>4</v>
      </c>
      <c r="R3404" s="8" t="s">
        <v>1885</v>
      </c>
      <c r="S3404" s="8">
        <v>1</v>
      </c>
      <c r="T3404" s="8">
        <v>3</v>
      </c>
      <c r="U3404" s="8"/>
      <c r="V3404" s="8" t="str">
        <f t="shared" si="56"/>
        <v>Unknown</v>
      </c>
      <c r="W3404" s="15" t="e" cm="1">
        <f t="array" ref="W3404">IF(ISBLANK(K3404),Unknown,K3404)</f>
        <v>#NAME?</v>
      </c>
      <c r="X3404" s="5" t="s">
        <v>2306</v>
      </c>
      <c r="Y3404" s="5" t="s">
        <v>2306</v>
      </c>
    </row>
    <row r="3405" spans="1:25">
      <c r="A3405" s="8">
        <v>3</v>
      </c>
      <c r="B3405" s="8" t="s">
        <v>3567</v>
      </c>
      <c r="C3405" s="8" t="s">
        <v>11111</v>
      </c>
      <c r="D3405" s="8" t="s">
        <v>1794</v>
      </c>
      <c r="E3405" s="9">
        <v>41879</v>
      </c>
      <c r="F3405" s="8" t="s">
        <v>1795</v>
      </c>
      <c r="G3405" s="10" t="s">
        <v>11112</v>
      </c>
      <c r="H3405" s="10"/>
      <c r="I3405" s="8" t="s">
        <v>1797</v>
      </c>
      <c r="J3405" s="8" t="s">
        <v>1807</v>
      </c>
      <c r="K3405" s="8"/>
      <c r="L3405" s="8"/>
      <c r="M3405" s="8">
        <v>4</v>
      </c>
      <c r="N3405" s="8">
        <v>5</v>
      </c>
      <c r="O3405" s="8">
        <v>4</v>
      </c>
      <c r="P3405" s="12">
        <v>1</v>
      </c>
      <c r="Q3405" s="8">
        <v>4</v>
      </c>
      <c r="R3405" s="8" t="s">
        <v>1885</v>
      </c>
      <c r="S3405" s="8">
        <v>1</v>
      </c>
      <c r="T3405" s="8">
        <v>4</v>
      </c>
      <c r="U3405" s="8"/>
      <c r="V3405" s="8" t="str">
        <f t="shared" si="56"/>
        <v>Unknown</v>
      </c>
      <c r="W3405" s="15" t="e" cm="1">
        <f t="array" ref="W3405">IF(ISBLANK(K3405),Unknown,K3405)</f>
        <v>#NAME?</v>
      </c>
      <c r="X3405" s="5" t="s">
        <v>2306</v>
      </c>
      <c r="Y3405" s="5" t="s">
        <v>2306</v>
      </c>
    </row>
    <row r="3406" spans="1:25">
      <c r="A3406" s="8">
        <v>8</v>
      </c>
      <c r="B3406" s="8" t="s">
        <v>3567</v>
      </c>
      <c r="C3406" s="8" t="s">
        <v>11105</v>
      </c>
      <c r="D3406" s="8" t="s">
        <v>1794</v>
      </c>
      <c r="E3406" s="9">
        <v>41879</v>
      </c>
      <c r="F3406" s="8" t="s">
        <v>1795</v>
      </c>
      <c r="G3406" s="10" t="s">
        <v>11106</v>
      </c>
      <c r="H3406" s="10"/>
      <c r="I3406" s="8" t="s">
        <v>1797</v>
      </c>
      <c r="J3406" s="8" t="s">
        <v>1807</v>
      </c>
      <c r="K3406" s="8"/>
      <c r="L3406" s="8"/>
      <c r="M3406" s="8">
        <v>2</v>
      </c>
      <c r="N3406" s="8">
        <v>4</v>
      </c>
      <c r="O3406" s="8">
        <v>4</v>
      </c>
      <c r="P3406" s="12">
        <v>1</v>
      </c>
      <c r="Q3406" s="8">
        <v>3</v>
      </c>
      <c r="R3406" s="8" t="s">
        <v>1799</v>
      </c>
      <c r="S3406" s="8">
        <v>0</v>
      </c>
      <c r="T3406" s="8">
        <v>4</v>
      </c>
      <c r="U3406" s="8"/>
      <c r="V3406" s="8" t="str">
        <f t="shared" si="56"/>
        <v>Unknown</v>
      </c>
      <c r="W3406" s="15" t="e" cm="1">
        <f t="array" ref="W3406">IF(ISBLANK(K3406),Unknown,K3406)</f>
        <v>#NAME?</v>
      </c>
      <c r="X3406" s="5" t="s">
        <v>2306</v>
      </c>
      <c r="Y3406" s="5" t="s">
        <v>2306</v>
      </c>
    </row>
    <row r="3407" spans="1:25">
      <c r="A3407" s="8">
        <v>1</v>
      </c>
      <c r="B3407" s="8" t="s">
        <v>3567</v>
      </c>
      <c r="C3407" s="8" t="s">
        <v>11113</v>
      </c>
      <c r="D3407" s="8" t="s">
        <v>1794</v>
      </c>
      <c r="E3407" s="9">
        <v>41877</v>
      </c>
      <c r="F3407" s="8" t="s">
        <v>1795</v>
      </c>
      <c r="G3407" s="10" t="s">
        <v>11114</v>
      </c>
      <c r="H3407" s="10"/>
      <c r="I3407" s="8" t="s">
        <v>1797</v>
      </c>
      <c r="J3407" s="8" t="s">
        <v>1874</v>
      </c>
      <c r="K3407" s="8"/>
      <c r="L3407" s="8"/>
      <c r="M3407" s="8">
        <v>1</v>
      </c>
      <c r="N3407" s="8">
        <v>1</v>
      </c>
      <c r="O3407" s="8">
        <v>1</v>
      </c>
      <c r="P3407" s="12">
        <v>1</v>
      </c>
      <c r="Q3407" s="8">
        <v>1</v>
      </c>
      <c r="R3407" s="8" t="s">
        <v>1799</v>
      </c>
      <c r="S3407" s="8">
        <v>0</v>
      </c>
      <c r="T3407" s="8">
        <v>3</v>
      </c>
      <c r="U3407" s="8"/>
      <c r="V3407" s="8" t="str">
        <f t="shared" si="56"/>
        <v>Unknown</v>
      </c>
      <c r="W3407" s="15" t="e" cm="1">
        <f t="array" ref="W3407">IF(ISBLANK(K3407),Unknown,K3407)</f>
        <v>#NAME?</v>
      </c>
      <c r="X3407" s="5" t="s">
        <v>2306</v>
      </c>
      <c r="Y3407" s="5" t="s">
        <v>2306</v>
      </c>
    </row>
    <row r="3408" spans="1:25">
      <c r="A3408" s="8">
        <v>7</v>
      </c>
      <c r="B3408" s="8" t="s">
        <v>3567</v>
      </c>
      <c r="C3408" s="8" t="s">
        <v>11115</v>
      </c>
      <c r="D3408" s="8" t="s">
        <v>1794</v>
      </c>
      <c r="E3408" s="9">
        <v>41877</v>
      </c>
      <c r="F3408" s="8" t="s">
        <v>1872</v>
      </c>
      <c r="G3408" s="10" t="s">
        <v>11116</v>
      </c>
      <c r="H3408" s="10"/>
      <c r="I3408" s="8" t="s">
        <v>1797</v>
      </c>
      <c r="J3408" s="8" t="s">
        <v>1836</v>
      </c>
      <c r="K3408" s="8"/>
      <c r="L3408" s="8"/>
      <c r="M3408" s="8">
        <v>4</v>
      </c>
      <c r="N3408" s="8">
        <v>5</v>
      </c>
      <c r="O3408" s="8">
        <v>4</v>
      </c>
      <c r="P3408" s="12">
        <v>1</v>
      </c>
      <c r="Q3408" s="8">
        <v>5</v>
      </c>
      <c r="R3408" s="8" t="s">
        <v>1885</v>
      </c>
      <c r="S3408" s="8">
        <v>1</v>
      </c>
      <c r="T3408" s="8">
        <v>4</v>
      </c>
      <c r="U3408" s="8"/>
      <c r="V3408" s="8" t="str">
        <f t="shared" si="56"/>
        <v>Unknown</v>
      </c>
      <c r="W3408" s="15" t="e" cm="1">
        <f t="array" ref="W3408">IF(ISBLANK(K3408),Unknown,K3408)</f>
        <v>#NAME?</v>
      </c>
      <c r="X3408" s="5" t="s">
        <v>2306</v>
      </c>
      <c r="Y3408" s="5" t="s">
        <v>2306</v>
      </c>
    </row>
    <row r="3409" spans="1:25">
      <c r="A3409" s="8">
        <v>8</v>
      </c>
      <c r="B3409" s="8" t="s">
        <v>3567</v>
      </c>
      <c r="C3409" s="8" t="s">
        <v>11117</v>
      </c>
      <c r="D3409" s="8" t="s">
        <v>1794</v>
      </c>
      <c r="E3409" s="9">
        <v>41877</v>
      </c>
      <c r="F3409" s="8" t="s">
        <v>1833</v>
      </c>
      <c r="G3409" s="10" t="s">
        <v>11118</v>
      </c>
      <c r="H3409" s="10"/>
      <c r="I3409" s="8" t="s">
        <v>1797</v>
      </c>
      <c r="J3409" s="8" t="s">
        <v>1807</v>
      </c>
      <c r="K3409" s="8"/>
      <c r="L3409" s="8"/>
      <c r="M3409" s="8">
        <v>2</v>
      </c>
      <c r="N3409" s="8">
        <v>4</v>
      </c>
      <c r="O3409" s="8">
        <v>4</v>
      </c>
      <c r="P3409" s="12">
        <v>1</v>
      </c>
      <c r="Q3409" s="8">
        <v>4</v>
      </c>
      <c r="R3409" s="8" t="s">
        <v>1885</v>
      </c>
      <c r="S3409" s="8">
        <v>1</v>
      </c>
      <c r="T3409" s="8">
        <v>2</v>
      </c>
      <c r="U3409" s="8"/>
      <c r="V3409" s="8" t="str">
        <f t="shared" si="56"/>
        <v>Unknown</v>
      </c>
      <c r="W3409" s="15" t="e" cm="1">
        <f t="array" ref="W3409">IF(ISBLANK(K3409),Unknown,K3409)</f>
        <v>#NAME?</v>
      </c>
      <c r="X3409" s="5" t="s">
        <v>2306</v>
      </c>
      <c r="Y3409" s="5" t="s">
        <v>2306</v>
      </c>
    </row>
    <row r="3410" spans="1:25">
      <c r="A3410" s="8">
        <v>5</v>
      </c>
      <c r="B3410" s="8" t="s">
        <v>3567</v>
      </c>
      <c r="C3410" s="8" t="s">
        <v>11119</v>
      </c>
      <c r="D3410" s="8" t="s">
        <v>1794</v>
      </c>
      <c r="E3410" s="9">
        <v>41877</v>
      </c>
      <c r="F3410" s="8" t="s">
        <v>1795</v>
      </c>
      <c r="G3410" s="10" t="s">
        <v>11120</v>
      </c>
      <c r="H3410" s="10"/>
      <c r="I3410" s="8" t="s">
        <v>1797</v>
      </c>
      <c r="J3410" s="8" t="s">
        <v>1807</v>
      </c>
      <c r="K3410" s="8"/>
      <c r="L3410" s="8"/>
      <c r="M3410" s="8">
        <v>3</v>
      </c>
      <c r="N3410" s="8">
        <v>5</v>
      </c>
      <c r="O3410" s="8">
        <v>3</v>
      </c>
      <c r="P3410" s="12">
        <v>1</v>
      </c>
      <c r="Q3410" s="8">
        <v>2</v>
      </c>
      <c r="R3410" s="8" t="s">
        <v>1799</v>
      </c>
      <c r="S3410" s="8">
        <v>0</v>
      </c>
      <c r="T3410" s="8">
        <v>2</v>
      </c>
      <c r="U3410" s="8"/>
      <c r="V3410" s="8" t="str">
        <f t="shared" si="56"/>
        <v>Unknown</v>
      </c>
      <c r="W3410" s="15" t="e" cm="1">
        <f t="array" ref="W3410">IF(ISBLANK(K3410),Unknown,K3410)</f>
        <v>#NAME?</v>
      </c>
      <c r="X3410" s="5" t="s">
        <v>2306</v>
      </c>
      <c r="Y3410" s="5" t="s">
        <v>2306</v>
      </c>
    </row>
    <row r="3411" spans="1:25">
      <c r="A3411" s="8">
        <v>1</v>
      </c>
      <c r="B3411" s="8" t="s">
        <v>3567</v>
      </c>
      <c r="C3411" s="8" t="s">
        <v>11121</v>
      </c>
      <c r="D3411" s="8" t="s">
        <v>1794</v>
      </c>
      <c r="E3411" s="9">
        <v>41877</v>
      </c>
      <c r="F3411" s="8" t="s">
        <v>1795</v>
      </c>
      <c r="G3411" s="10" t="s">
        <v>11122</v>
      </c>
      <c r="H3411" s="10"/>
      <c r="I3411" s="8" t="s">
        <v>1797</v>
      </c>
      <c r="J3411" s="8" t="s">
        <v>1807</v>
      </c>
      <c r="K3411" s="8"/>
      <c r="L3411" s="8"/>
      <c r="M3411" s="8">
        <v>3</v>
      </c>
      <c r="N3411" s="8">
        <v>3</v>
      </c>
      <c r="O3411" s="8">
        <v>4</v>
      </c>
      <c r="P3411" s="12">
        <v>1</v>
      </c>
      <c r="Q3411" s="8">
        <v>3</v>
      </c>
      <c r="R3411" s="8" t="s">
        <v>1885</v>
      </c>
      <c r="S3411" s="8">
        <v>1</v>
      </c>
      <c r="T3411" s="8">
        <v>1</v>
      </c>
      <c r="U3411" s="8"/>
      <c r="V3411" s="8" t="str">
        <f t="shared" si="56"/>
        <v>Unknown</v>
      </c>
      <c r="W3411" s="15" t="e" cm="1">
        <f t="array" ref="W3411">IF(ISBLANK(K3411),Unknown,K3411)</f>
        <v>#NAME?</v>
      </c>
      <c r="X3411" s="5" t="s">
        <v>2306</v>
      </c>
      <c r="Y3411" s="5" t="s">
        <v>2306</v>
      </c>
    </row>
    <row r="3412" spans="1:25">
      <c r="A3412" s="8">
        <v>9</v>
      </c>
      <c r="B3412" s="8" t="s">
        <v>3567</v>
      </c>
      <c r="C3412" s="8" t="s">
        <v>8789</v>
      </c>
      <c r="D3412" s="8" t="s">
        <v>1794</v>
      </c>
      <c r="E3412" s="9">
        <v>41877</v>
      </c>
      <c r="F3412" s="8" t="s">
        <v>1833</v>
      </c>
      <c r="G3412" s="10" t="s">
        <v>11123</v>
      </c>
      <c r="H3412" s="10"/>
      <c r="I3412" s="8" t="s">
        <v>1797</v>
      </c>
      <c r="J3412" s="8" t="s">
        <v>1807</v>
      </c>
      <c r="K3412" s="8"/>
      <c r="L3412" s="8"/>
      <c r="M3412" s="8">
        <v>3</v>
      </c>
      <c r="N3412" s="8">
        <v>3</v>
      </c>
      <c r="O3412" s="8">
        <v>4</v>
      </c>
      <c r="P3412" s="12">
        <v>1</v>
      </c>
      <c r="Q3412" s="8">
        <v>3</v>
      </c>
      <c r="R3412" s="8" t="s">
        <v>1885</v>
      </c>
      <c r="S3412" s="8">
        <v>1</v>
      </c>
      <c r="T3412" s="8">
        <v>1</v>
      </c>
      <c r="U3412" s="8"/>
      <c r="V3412" s="8" t="str">
        <f t="shared" si="56"/>
        <v>Unknown</v>
      </c>
      <c r="W3412" s="15" t="e" cm="1">
        <f t="array" ref="W3412">IF(ISBLANK(K3412),Unknown,K3412)</f>
        <v>#NAME?</v>
      </c>
      <c r="X3412" s="5" t="s">
        <v>2306</v>
      </c>
      <c r="Y3412" s="5" t="s">
        <v>2306</v>
      </c>
    </row>
    <row r="3413" spans="1:25">
      <c r="A3413" s="8">
        <v>7</v>
      </c>
      <c r="B3413" s="8" t="s">
        <v>3567</v>
      </c>
      <c r="C3413" s="8" t="s">
        <v>2165</v>
      </c>
      <c r="D3413" s="8" t="s">
        <v>1794</v>
      </c>
      <c r="E3413" s="9">
        <v>41877</v>
      </c>
      <c r="F3413" s="8" t="s">
        <v>1795</v>
      </c>
      <c r="G3413" s="10" t="s">
        <v>11124</v>
      </c>
      <c r="H3413" s="10"/>
      <c r="I3413" s="8" t="s">
        <v>1797</v>
      </c>
      <c r="J3413" s="8" t="s">
        <v>1807</v>
      </c>
      <c r="K3413" s="8"/>
      <c r="L3413" s="8"/>
      <c r="M3413" s="8">
        <v>5</v>
      </c>
      <c r="N3413" s="8">
        <v>5</v>
      </c>
      <c r="O3413" s="8">
        <v>5</v>
      </c>
      <c r="P3413" s="12">
        <v>1</v>
      </c>
      <c r="Q3413" s="8">
        <v>4</v>
      </c>
      <c r="R3413" s="8" t="s">
        <v>1885</v>
      </c>
      <c r="S3413" s="8">
        <v>1</v>
      </c>
      <c r="T3413" s="8">
        <v>4</v>
      </c>
      <c r="U3413" s="8"/>
      <c r="V3413" s="8" t="str">
        <f t="shared" si="56"/>
        <v>Unknown</v>
      </c>
      <c r="W3413" s="15" t="e" cm="1">
        <f t="array" ref="W3413">IF(ISBLANK(K3413),Unknown,K3413)</f>
        <v>#NAME?</v>
      </c>
      <c r="X3413" s="5" t="s">
        <v>2306</v>
      </c>
      <c r="Y3413" s="5" t="s">
        <v>2306</v>
      </c>
    </row>
    <row r="3414" spans="1:25">
      <c r="A3414" s="8">
        <v>3</v>
      </c>
      <c r="B3414" s="8" t="s">
        <v>3567</v>
      </c>
      <c r="C3414" s="8" t="s">
        <v>11125</v>
      </c>
      <c r="D3414" s="8" t="s">
        <v>1794</v>
      </c>
      <c r="E3414" s="9">
        <v>41871</v>
      </c>
      <c r="F3414" s="8" t="s">
        <v>1795</v>
      </c>
      <c r="G3414" s="10" t="s">
        <v>11126</v>
      </c>
      <c r="H3414" s="10"/>
      <c r="I3414" s="8" t="s">
        <v>1797</v>
      </c>
      <c r="J3414" s="8" t="s">
        <v>1807</v>
      </c>
      <c r="K3414" s="8"/>
      <c r="L3414" s="8"/>
      <c r="M3414" s="8">
        <v>2</v>
      </c>
      <c r="N3414" s="8">
        <v>4</v>
      </c>
      <c r="O3414" s="8">
        <v>3</v>
      </c>
      <c r="P3414" s="12">
        <v>1</v>
      </c>
      <c r="Q3414" s="8">
        <v>2</v>
      </c>
      <c r="R3414" s="8" t="s">
        <v>1799</v>
      </c>
      <c r="S3414" s="8">
        <v>0</v>
      </c>
      <c r="T3414" s="8">
        <v>5</v>
      </c>
      <c r="U3414" s="8"/>
      <c r="V3414" s="8" t="str">
        <f t="shared" si="56"/>
        <v>Unknown</v>
      </c>
      <c r="W3414" s="15" t="e" cm="1">
        <f t="array" ref="W3414">IF(ISBLANK(K3414),Unknown,K3414)</f>
        <v>#NAME?</v>
      </c>
      <c r="X3414" s="5" t="s">
        <v>2306</v>
      </c>
      <c r="Y3414" s="5" t="s">
        <v>2306</v>
      </c>
    </row>
    <row r="3415" spans="1:25">
      <c r="A3415" s="8">
        <v>6</v>
      </c>
      <c r="B3415" s="8" t="s">
        <v>3567</v>
      </c>
      <c r="C3415" s="8" t="s">
        <v>11127</v>
      </c>
      <c r="D3415" s="8" t="s">
        <v>1794</v>
      </c>
      <c r="E3415" s="9">
        <v>41871</v>
      </c>
      <c r="F3415" s="8" t="s">
        <v>1795</v>
      </c>
      <c r="G3415" s="10" t="s">
        <v>11128</v>
      </c>
      <c r="H3415" s="10"/>
      <c r="I3415" s="8" t="s">
        <v>1797</v>
      </c>
      <c r="J3415" s="8" t="s">
        <v>1874</v>
      </c>
      <c r="K3415" s="8"/>
      <c r="L3415" s="8"/>
      <c r="M3415" s="8">
        <v>4</v>
      </c>
      <c r="N3415" s="8">
        <v>4</v>
      </c>
      <c r="O3415" s="8">
        <v>4</v>
      </c>
      <c r="P3415" s="12">
        <v>1</v>
      </c>
      <c r="Q3415" s="8">
        <v>3</v>
      </c>
      <c r="R3415" s="8" t="s">
        <v>1885</v>
      </c>
      <c r="S3415" s="8">
        <v>1</v>
      </c>
      <c r="T3415" s="8">
        <v>3</v>
      </c>
      <c r="U3415" s="8"/>
      <c r="V3415" s="8" t="str">
        <f t="shared" si="56"/>
        <v>Unknown</v>
      </c>
      <c r="W3415" s="15" t="e" cm="1">
        <f t="array" ref="W3415">IF(ISBLANK(K3415),Unknown,K3415)</f>
        <v>#NAME?</v>
      </c>
      <c r="X3415" s="5" t="s">
        <v>2306</v>
      </c>
      <c r="Y3415" s="5" t="s">
        <v>2306</v>
      </c>
    </row>
    <row r="3416" spans="1:25">
      <c r="A3416" s="8">
        <v>6</v>
      </c>
      <c r="B3416" s="8" t="s">
        <v>3567</v>
      </c>
      <c r="C3416" s="8" t="s">
        <v>11127</v>
      </c>
      <c r="D3416" s="8" t="s">
        <v>1794</v>
      </c>
      <c r="E3416" s="9">
        <v>41871</v>
      </c>
      <c r="F3416" s="8" t="s">
        <v>1795</v>
      </c>
      <c r="G3416" s="10" t="s">
        <v>11128</v>
      </c>
      <c r="H3416" s="10"/>
      <c r="I3416" s="8" t="s">
        <v>1797</v>
      </c>
      <c r="J3416" s="8" t="s">
        <v>1807</v>
      </c>
      <c r="K3416" s="8"/>
      <c r="L3416" s="8"/>
      <c r="M3416" s="8">
        <v>1</v>
      </c>
      <c r="N3416" s="8">
        <v>5</v>
      </c>
      <c r="O3416" s="8">
        <v>1</v>
      </c>
      <c r="P3416" s="12">
        <v>1</v>
      </c>
      <c r="Q3416" s="8">
        <v>2</v>
      </c>
      <c r="R3416" s="8" t="s">
        <v>1799</v>
      </c>
      <c r="S3416" s="8">
        <v>0</v>
      </c>
      <c r="T3416" s="8">
        <v>3</v>
      </c>
      <c r="U3416" s="8"/>
      <c r="V3416" s="8" t="str">
        <f t="shared" si="56"/>
        <v>Unknown</v>
      </c>
      <c r="W3416" s="15" t="e" cm="1">
        <f t="array" ref="W3416">IF(ISBLANK(K3416),Unknown,K3416)</f>
        <v>#NAME?</v>
      </c>
      <c r="X3416" s="5" t="s">
        <v>2306</v>
      </c>
      <c r="Y3416" s="5" t="s">
        <v>2306</v>
      </c>
    </row>
    <row r="3417" spans="1:25">
      <c r="A3417" s="8">
        <v>10</v>
      </c>
      <c r="B3417" s="8" t="s">
        <v>3567</v>
      </c>
      <c r="C3417" s="8" t="s">
        <v>6635</v>
      </c>
      <c r="D3417" s="8" t="s">
        <v>1794</v>
      </c>
      <c r="E3417" s="9">
        <v>41869</v>
      </c>
      <c r="F3417" s="8" t="s">
        <v>1795</v>
      </c>
      <c r="G3417" s="10" t="s">
        <v>11129</v>
      </c>
      <c r="H3417" s="10"/>
      <c r="I3417" s="8" t="s">
        <v>1797</v>
      </c>
      <c r="J3417" s="8" t="s">
        <v>1798</v>
      </c>
      <c r="K3417" s="8"/>
      <c r="L3417" s="8"/>
      <c r="M3417" s="8">
        <v>5</v>
      </c>
      <c r="N3417" s="8">
        <v>5</v>
      </c>
      <c r="O3417" s="8">
        <v>5</v>
      </c>
      <c r="P3417" s="12">
        <v>1</v>
      </c>
      <c r="Q3417" s="8">
        <v>5</v>
      </c>
      <c r="R3417" s="8" t="s">
        <v>1885</v>
      </c>
      <c r="S3417" s="8">
        <v>1</v>
      </c>
      <c r="T3417" s="8">
        <v>5</v>
      </c>
      <c r="U3417" s="8"/>
      <c r="V3417" s="8" t="str">
        <f t="shared" si="56"/>
        <v>Unknown</v>
      </c>
      <c r="W3417" s="15" t="e" cm="1">
        <f t="array" ref="W3417">IF(ISBLANK(K3417),Unknown,K3417)</f>
        <v>#NAME?</v>
      </c>
      <c r="X3417" s="5" t="s">
        <v>2306</v>
      </c>
      <c r="Y3417" s="5" t="s">
        <v>2306</v>
      </c>
    </row>
    <row r="3418" spans="1:25">
      <c r="A3418" s="8">
        <v>2</v>
      </c>
      <c r="B3418" s="8" t="s">
        <v>3567</v>
      </c>
      <c r="C3418" s="8" t="s">
        <v>11130</v>
      </c>
      <c r="D3418" s="8" t="s">
        <v>1794</v>
      </c>
      <c r="E3418" s="9">
        <v>41869</v>
      </c>
      <c r="F3418" s="8" t="s">
        <v>1833</v>
      </c>
      <c r="G3418" s="10" t="s">
        <v>11131</v>
      </c>
      <c r="H3418" s="10"/>
      <c r="I3418" s="8" t="s">
        <v>1797</v>
      </c>
      <c r="J3418" s="8" t="s">
        <v>1836</v>
      </c>
      <c r="K3418" s="8"/>
      <c r="L3418" s="8"/>
      <c r="M3418" s="8">
        <v>4</v>
      </c>
      <c r="N3418" s="8">
        <v>5</v>
      </c>
      <c r="O3418" s="8">
        <v>4</v>
      </c>
      <c r="P3418" s="12">
        <v>1</v>
      </c>
      <c r="Q3418" s="8">
        <v>5</v>
      </c>
      <c r="R3418" s="8" t="s">
        <v>1885</v>
      </c>
      <c r="S3418" s="8">
        <v>1</v>
      </c>
      <c r="T3418" s="8">
        <v>3</v>
      </c>
      <c r="U3418" s="8"/>
      <c r="V3418" s="8" t="str">
        <f t="shared" si="56"/>
        <v>Unknown</v>
      </c>
      <c r="W3418" s="15" t="e" cm="1">
        <f t="array" ref="W3418">IF(ISBLANK(K3418),Unknown,K3418)</f>
        <v>#NAME?</v>
      </c>
      <c r="X3418" s="5" t="s">
        <v>2306</v>
      </c>
      <c r="Y3418" s="5" t="s">
        <v>2306</v>
      </c>
    </row>
    <row r="3419" spans="1:25">
      <c r="A3419" s="8">
        <v>8</v>
      </c>
      <c r="B3419" s="8" t="s">
        <v>3567</v>
      </c>
      <c r="C3419" s="8" t="s">
        <v>11132</v>
      </c>
      <c r="D3419" s="8" t="s">
        <v>1794</v>
      </c>
      <c r="E3419" s="9">
        <v>41869</v>
      </c>
      <c r="F3419" s="8" t="s">
        <v>1833</v>
      </c>
      <c r="G3419" s="10" t="s">
        <v>11133</v>
      </c>
      <c r="H3419" s="10"/>
      <c r="I3419" s="8" t="s">
        <v>1797</v>
      </c>
      <c r="J3419" s="8" t="s">
        <v>1798</v>
      </c>
      <c r="K3419" s="8"/>
      <c r="L3419" s="8"/>
      <c r="M3419" s="8">
        <v>3</v>
      </c>
      <c r="N3419" s="8">
        <v>3</v>
      </c>
      <c r="O3419" s="8">
        <v>3</v>
      </c>
      <c r="P3419" s="12">
        <v>1</v>
      </c>
      <c r="Q3419" s="8">
        <v>4</v>
      </c>
      <c r="R3419" s="8" t="s">
        <v>1799</v>
      </c>
      <c r="S3419" s="8">
        <v>0</v>
      </c>
      <c r="T3419" s="8">
        <v>1</v>
      </c>
      <c r="U3419" s="8"/>
      <c r="V3419" s="8" t="str">
        <f t="shared" si="56"/>
        <v>Unknown</v>
      </c>
      <c r="W3419" s="15" t="e" cm="1">
        <f t="array" ref="W3419">IF(ISBLANK(K3419),Unknown,K3419)</f>
        <v>#NAME?</v>
      </c>
      <c r="X3419" s="5" t="s">
        <v>2306</v>
      </c>
      <c r="Y3419" s="5" t="s">
        <v>2306</v>
      </c>
    </row>
    <row r="3420" spans="1:25">
      <c r="A3420" s="8">
        <v>3</v>
      </c>
      <c r="B3420" s="8" t="s">
        <v>3567</v>
      </c>
      <c r="C3420" s="8" t="s">
        <v>11134</v>
      </c>
      <c r="D3420" s="8" t="s">
        <v>1794</v>
      </c>
      <c r="E3420" s="9">
        <v>41869</v>
      </c>
      <c r="F3420" s="8" t="s">
        <v>1795</v>
      </c>
      <c r="G3420" s="10" t="s">
        <v>11135</v>
      </c>
      <c r="H3420" s="10"/>
      <c r="I3420" s="8" t="s">
        <v>1797</v>
      </c>
      <c r="J3420" s="8" t="s">
        <v>1807</v>
      </c>
      <c r="K3420" s="8"/>
      <c r="L3420" s="8"/>
      <c r="M3420" s="8">
        <v>4</v>
      </c>
      <c r="N3420" s="8">
        <v>5</v>
      </c>
      <c r="O3420" s="8">
        <v>4</v>
      </c>
      <c r="P3420" s="12">
        <v>1</v>
      </c>
      <c r="Q3420" s="8">
        <v>5</v>
      </c>
      <c r="R3420" s="8" t="s">
        <v>1885</v>
      </c>
      <c r="S3420" s="8">
        <v>1</v>
      </c>
      <c r="T3420" s="8">
        <v>1</v>
      </c>
      <c r="U3420" s="8"/>
      <c r="V3420" s="8" t="str">
        <f t="shared" si="56"/>
        <v>Unknown</v>
      </c>
      <c r="W3420" s="15" t="e" cm="1">
        <f t="array" ref="W3420">IF(ISBLANK(K3420),Unknown,K3420)</f>
        <v>#NAME?</v>
      </c>
      <c r="X3420" s="5" t="s">
        <v>2306</v>
      </c>
      <c r="Y3420" s="5" t="s">
        <v>2306</v>
      </c>
    </row>
    <row r="3421" spans="1:25">
      <c r="A3421" s="8">
        <v>10</v>
      </c>
      <c r="B3421" s="8" t="s">
        <v>3567</v>
      </c>
      <c r="C3421" s="8" t="s">
        <v>11136</v>
      </c>
      <c r="D3421" s="8" t="s">
        <v>1794</v>
      </c>
      <c r="E3421" s="9">
        <v>41864</v>
      </c>
      <c r="F3421" s="8" t="s">
        <v>1938</v>
      </c>
      <c r="G3421" s="10" t="s">
        <v>11137</v>
      </c>
      <c r="H3421" s="10"/>
      <c r="I3421" s="8" t="s">
        <v>1797</v>
      </c>
      <c r="J3421" s="8" t="s">
        <v>1798</v>
      </c>
      <c r="K3421" s="8"/>
      <c r="L3421" s="8"/>
      <c r="M3421" s="8">
        <v>3</v>
      </c>
      <c r="N3421" s="8">
        <v>5</v>
      </c>
      <c r="O3421" s="8">
        <v>4</v>
      </c>
      <c r="P3421" s="12">
        <v>1</v>
      </c>
      <c r="Q3421" s="8">
        <v>3</v>
      </c>
      <c r="R3421" s="8" t="s">
        <v>1885</v>
      </c>
      <c r="S3421" s="8">
        <v>1</v>
      </c>
      <c r="T3421" s="8">
        <v>4</v>
      </c>
      <c r="U3421" s="8"/>
      <c r="V3421" s="8" t="str">
        <f t="shared" si="56"/>
        <v>Unknown</v>
      </c>
      <c r="W3421" s="15" t="e" cm="1">
        <f t="array" ref="W3421">IF(ISBLANK(K3421),Unknown,K3421)</f>
        <v>#NAME?</v>
      </c>
      <c r="X3421" s="5" t="s">
        <v>2306</v>
      </c>
      <c r="Y3421" s="5" t="s">
        <v>2306</v>
      </c>
    </row>
    <row r="3422" spans="1:25">
      <c r="A3422" s="8">
        <v>9</v>
      </c>
      <c r="B3422" s="8" t="s">
        <v>3567</v>
      </c>
      <c r="C3422" s="8" t="s">
        <v>6794</v>
      </c>
      <c r="D3422" s="8" t="s">
        <v>1794</v>
      </c>
      <c r="E3422" s="9">
        <v>41864</v>
      </c>
      <c r="F3422" s="8" t="s">
        <v>1795</v>
      </c>
      <c r="G3422" s="10" t="s">
        <v>11138</v>
      </c>
      <c r="H3422" s="10"/>
      <c r="I3422" s="8" t="s">
        <v>1797</v>
      </c>
      <c r="J3422" s="8" t="s">
        <v>1798</v>
      </c>
      <c r="K3422" s="8"/>
      <c r="L3422" s="8"/>
      <c r="M3422" s="8">
        <v>1</v>
      </c>
      <c r="N3422" s="8">
        <v>1</v>
      </c>
      <c r="O3422" s="8">
        <v>1</v>
      </c>
      <c r="P3422" s="12">
        <v>1</v>
      </c>
      <c r="Q3422" s="8">
        <v>1</v>
      </c>
      <c r="R3422" s="8" t="s">
        <v>1799</v>
      </c>
      <c r="S3422" s="8">
        <v>0</v>
      </c>
      <c r="T3422" s="8">
        <v>1</v>
      </c>
      <c r="U3422" s="8"/>
      <c r="V3422" s="8" t="str">
        <f t="shared" si="56"/>
        <v>Unknown</v>
      </c>
      <c r="W3422" s="15" t="e" cm="1">
        <f t="array" ref="W3422">IF(ISBLANK(K3422),Unknown,K3422)</f>
        <v>#NAME?</v>
      </c>
      <c r="X3422" s="5" t="s">
        <v>2306</v>
      </c>
      <c r="Y3422" s="5" t="s">
        <v>2306</v>
      </c>
    </row>
    <row r="3423" spans="1:25">
      <c r="A3423" s="8">
        <v>4</v>
      </c>
      <c r="B3423" s="8" t="s">
        <v>3567</v>
      </c>
      <c r="C3423" s="8" t="s">
        <v>11139</v>
      </c>
      <c r="D3423" s="8" t="s">
        <v>1794</v>
      </c>
      <c r="E3423" s="9">
        <v>41864</v>
      </c>
      <c r="F3423" s="8" t="s">
        <v>2341</v>
      </c>
      <c r="G3423" s="10" t="s">
        <v>11140</v>
      </c>
      <c r="H3423" s="10"/>
      <c r="I3423" s="8" t="s">
        <v>1797</v>
      </c>
      <c r="J3423" s="8" t="s">
        <v>1798</v>
      </c>
      <c r="K3423" s="8"/>
      <c r="L3423" s="8"/>
      <c r="M3423" s="8">
        <v>5</v>
      </c>
      <c r="N3423" s="8">
        <v>5</v>
      </c>
      <c r="O3423" s="8">
        <v>5</v>
      </c>
      <c r="P3423" s="12">
        <v>1</v>
      </c>
      <c r="Q3423" s="8">
        <v>5</v>
      </c>
      <c r="R3423" s="8" t="s">
        <v>1885</v>
      </c>
      <c r="S3423" s="8">
        <v>1</v>
      </c>
      <c r="T3423" s="8">
        <v>5</v>
      </c>
      <c r="U3423" s="8"/>
      <c r="V3423" s="8" t="str">
        <f t="shared" si="56"/>
        <v>Unknown</v>
      </c>
      <c r="W3423" s="15" t="e" cm="1">
        <f t="array" ref="W3423">IF(ISBLANK(K3423),Unknown,K3423)</f>
        <v>#NAME?</v>
      </c>
      <c r="X3423" s="5" t="s">
        <v>2306</v>
      </c>
      <c r="Y3423" s="5" t="s">
        <v>2306</v>
      </c>
    </row>
    <row r="3424" spans="1:25">
      <c r="A3424" s="8">
        <v>9</v>
      </c>
      <c r="B3424" s="8" t="s">
        <v>3567</v>
      </c>
      <c r="C3424" s="8" t="s">
        <v>11141</v>
      </c>
      <c r="D3424" s="8" t="s">
        <v>1794</v>
      </c>
      <c r="E3424" s="9">
        <v>41864</v>
      </c>
      <c r="F3424" s="8" t="s">
        <v>1872</v>
      </c>
      <c r="G3424" s="10" t="s">
        <v>11142</v>
      </c>
      <c r="H3424" s="10"/>
      <c r="I3424" s="8" t="s">
        <v>1797</v>
      </c>
      <c r="J3424" s="8" t="s">
        <v>1807</v>
      </c>
      <c r="K3424" s="8"/>
      <c r="L3424" s="8"/>
      <c r="M3424" s="8">
        <v>2</v>
      </c>
      <c r="N3424" s="8">
        <v>2</v>
      </c>
      <c r="O3424" s="8">
        <v>1</v>
      </c>
      <c r="P3424" s="12">
        <v>1</v>
      </c>
      <c r="Q3424" s="8">
        <v>2</v>
      </c>
      <c r="R3424" s="8" t="s">
        <v>1799</v>
      </c>
      <c r="S3424" s="8">
        <v>0</v>
      </c>
      <c r="T3424" s="8">
        <v>1</v>
      </c>
      <c r="U3424" s="8"/>
      <c r="V3424" s="8" t="str">
        <f t="shared" si="56"/>
        <v>Unknown</v>
      </c>
      <c r="W3424" s="15" t="e" cm="1">
        <f t="array" ref="W3424">IF(ISBLANK(K3424),Unknown,K3424)</f>
        <v>#NAME?</v>
      </c>
      <c r="X3424" s="5" t="s">
        <v>2306</v>
      </c>
      <c r="Y3424" s="5" t="s">
        <v>2306</v>
      </c>
    </row>
    <row r="3425" spans="1:25">
      <c r="A3425" s="8">
        <v>8</v>
      </c>
      <c r="B3425" s="8" t="s">
        <v>3567</v>
      </c>
      <c r="C3425" s="8" t="s">
        <v>11143</v>
      </c>
      <c r="D3425" s="8" t="s">
        <v>1794</v>
      </c>
      <c r="E3425" s="9">
        <v>41864</v>
      </c>
      <c r="F3425" s="8" t="s">
        <v>1795</v>
      </c>
      <c r="G3425" s="10" t="s">
        <v>11144</v>
      </c>
      <c r="H3425" s="10"/>
      <c r="I3425" s="8" t="s">
        <v>1797</v>
      </c>
      <c r="J3425" s="8" t="s">
        <v>1798</v>
      </c>
      <c r="K3425" s="8"/>
      <c r="L3425" s="8"/>
      <c r="M3425" s="8">
        <v>4</v>
      </c>
      <c r="N3425" s="8">
        <v>5</v>
      </c>
      <c r="O3425" s="8">
        <v>5</v>
      </c>
      <c r="P3425" s="12">
        <v>1</v>
      </c>
      <c r="Q3425" s="8">
        <v>5</v>
      </c>
      <c r="R3425" s="8" t="s">
        <v>1885</v>
      </c>
      <c r="S3425" s="8">
        <v>1</v>
      </c>
      <c r="T3425" s="8">
        <v>5</v>
      </c>
      <c r="U3425" s="8"/>
      <c r="V3425" s="8" t="str">
        <f t="shared" si="56"/>
        <v>Unknown</v>
      </c>
      <c r="W3425" s="15" t="e" cm="1">
        <f t="array" ref="W3425">IF(ISBLANK(K3425),Unknown,K3425)</f>
        <v>#NAME?</v>
      </c>
      <c r="X3425" s="5" t="s">
        <v>2306</v>
      </c>
      <c r="Y3425" s="5" t="s">
        <v>2306</v>
      </c>
    </row>
    <row r="3426" spans="1:25">
      <c r="A3426" s="8">
        <v>1</v>
      </c>
      <c r="B3426" s="8" t="s">
        <v>3567</v>
      </c>
      <c r="C3426" s="8" t="s">
        <v>11145</v>
      </c>
      <c r="D3426" s="8" t="s">
        <v>1794</v>
      </c>
      <c r="E3426" s="9">
        <v>41864</v>
      </c>
      <c r="F3426" s="8" t="s">
        <v>1833</v>
      </c>
      <c r="G3426" s="10" t="s">
        <v>11146</v>
      </c>
      <c r="H3426" s="10"/>
      <c r="I3426" s="8" t="s">
        <v>1797</v>
      </c>
      <c r="J3426" s="8" t="s">
        <v>1798</v>
      </c>
      <c r="K3426" s="8"/>
      <c r="L3426" s="8"/>
      <c r="M3426" s="8">
        <v>5</v>
      </c>
      <c r="N3426" s="8">
        <v>5</v>
      </c>
      <c r="O3426" s="8">
        <v>4</v>
      </c>
      <c r="P3426" s="12">
        <v>1</v>
      </c>
      <c r="Q3426" s="8">
        <v>5</v>
      </c>
      <c r="R3426" s="8" t="s">
        <v>1885</v>
      </c>
      <c r="S3426" s="8">
        <v>1</v>
      </c>
      <c r="T3426" s="8">
        <v>1</v>
      </c>
      <c r="U3426" s="8"/>
      <c r="V3426" s="8" t="str">
        <f t="shared" si="56"/>
        <v>Unknown</v>
      </c>
      <c r="W3426" s="15" t="e" cm="1">
        <f t="array" ref="W3426">IF(ISBLANK(K3426),Unknown,K3426)</f>
        <v>#NAME?</v>
      </c>
      <c r="X3426" s="5" t="s">
        <v>2306</v>
      </c>
      <c r="Y3426" s="5" t="s">
        <v>2306</v>
      </c>
    </row>
    <row r="3427" spans="1:25">
      <c r="A3427" s="8">
        <v>10</v>
      </c>
      <c r="B3427" s="8" t="s">
        <v>3567</v>
      </c>
      <c r="C3427" s="8" t="s">
        <v>11136</v>
      </c>
      <c r="D3427" s="8" t="s">
        <v>1794</v>
      </c>
      <c r="E3427" s="9">
        <v>41864</v>
      </c>
      <c r="F3427" s="8" t="s">
        <v>1938</v>
      </c>
      <c r="G3427" s="10" t="s">
        <v>11137</v>
      </c>
      <c r="H3427" s="10"/>
      <c r="I3427" s="8" t="s">
        <v>1797</v>
      </c>
      <c r="J3427" s="8" t="s">
        <v>1798</v>
      </c>
      <c r="K3427" s="8"/>
      <c r="L3427" s="8"/>
      <c r="M3427" s="8">
        <v>1</v>
      </c>
      <c r="N3427" s="8">
        <v>1</v>
      </c>
      <c r="O3427" s="8">
        <v>1</v>
      </c>
      <c r="P3427" s="12">
        <v>1</v>
      </c>
      <c r="Q3427" s="8">
        <v>1</v>
      </c>
      <c r="R3427" s="8" t="s">
        <v>1799</v>
      </c>
      <c r="S3427" s="8">
        <v>0</v>
      </c>
      <c r="T3427" s="8">
        <v>1</v>
      </c>
      <c r="U3427" s="8"/>
      <c r="V3427" s="8" t="str">
        <f t="shared" si="56"/>
        <v>Unknown</v>
      </c>
      <c r="W3427" s="15" t="e" cm="1">
        <f t="array" ref="W3427">IF(ISBLANK(K3427),Unknown,K3427)</f>
        <v>#NAME?</v>
      </c>
      <c r="X3427" s="5" t="s">
        <v>2306</v>
      </c>
      <c r="Y3427" s="5" t="s">
        <v>2306</v>
      </c>
    </row>
    <row r="3428" spans="1:25">
      <c r="A3428" s="8">
        <v>3</v>
      </c>
      <c r="B3428" s="8" t="s">
        <v>3567</v>
      </c>
      <c r="C3428" s="8" t="s">
        <v>8985</v>
      </c>
      <c r="D3428" s="8" t="s">
        <v>1794</v>
      </c>
      <c r="E3428" s="9">
        <v>41862</v>
      </c>
      <c r="F3428" s="8" t="s">
        <v>1795</v>
      </c>
      <c r="G3428" s="10" t="s">
        <v>11147</v>
      </c>
      <c r="H3428" s="10"/>
      <c r="I3428" s="8" t="s">
        <v>1797</v>
      </c>
      <c r="J3428" s="8" t="s">
        <v>1807</v>
      </c>
      <c r="K3428" s="8"/>
      <c r="L3428" s="8"/>
      <c r="M3428" s="8">
        <v>3</v>
      </c>
      <c r="N3428" s="8">
        <v>3</v>
      </c>
      <c r="O3428" s="8">
        <v>3</v>
      </c>
      <c r="P3428" s="12">
        <v>1</v>
      </c>
      <c r="Q3428" s="8">
        <v>4</v>
      </c>
      <c r="R3428" s="8" t="s">
        <v>1885</v>
      </c>
      <c r="S3428" s="8">
        <v>1</v>
      </c>
      <c r="T3428" s="8">
        <v>1</v>
      </c>
      <c r="U3428" s="8"/>
      <c r="V3428" s="8" t="str">
        <f t="shared" si="56"/>
        <v>Unknown</v>
      </c>
      <c r="W3428" s="15" t="e" cm="1">
        <f t="array" ref="W3428">IF(ISBLANK(K3428),Unknown,K3428)</f>
        <v>#NAME?</v>
      </c>
      <c r="X3428" s="5" t="s">
        <v>2306</v>
      </c>
      <c r="Y3428" s="5" t="s">
        <v>2306</v>
      </c>
    </row>
    <row r="3429" spans="1:25">
      <c r="A3429" s="8">
        <v>9</v>
      </c>
      <c r="B3429" s="8" t="s">
        <v>3567</v>
      </c>
      <c r="C3429" s="8" t="s">
        <v>11148</v>
      </c>
      <c r="D3429" s="8" t="s">
        <v>1794</v>
      </c>
      <c r="E3429" s="9">
        <v>41862</v>
      </c>
      <c r="F3429" s="8" t="s">
        <v>1795</v>
      </c>
      <c r="G3429" s="10" t="s">
        <v>11149</v>
      </c>
      <c r="H3429" s="10"/>
      <c r="I3429" s="8" t="s">
        <v>1797</v>
      </c>
      <c r="J3429" s="8" t="s">
        <v>1807</v>
      </c>
      <c r="K3429" s="8"/>
      <c r="L3429" s="8"/>
      <c r="M3429" s="8">
        <v>4</v>
      </c>
      <c r="N3429" s="8">
        <v>4</v>
      </c>
      <c r="O3429" s="8">
        <v>3</v>
      </c>
      <c r="P3429" s="12">
        <v>1</v>
      </c>
      <c r="Q3429" s="8">
        <v>4</v>
      </c>
      <c r="R3429" s="8" t="s">
        <v>1885</v>
      </c>
      <c r="S3429" s="8">
        <v>1</v>
      </c>
      <c r="T3429" s="8">
        <v>4</v>
      </c>
      <c r="U3429" s="8"/>
      <c r="V3429" s="8" t="str">
        <f t="shared" ref="V3429:V3492" si="57">IF(ISBLANK(H3429),"Unknown",H3429)</f>
        <v>Unknown</v>
      </c>
      <c r="W3429" s="15" t="e" cm="1">
        <f t="array" ref="W3429">IF(ISBLANK(K3429),Unknown,K3429)</f>
        <v>#NAME?</v>
      </c>
      <c r="X3429" s="5" t="s">
        <v>2306</v>
      </c>
      <c r="Y3429" s="5" t="s">
        <v>2306</v>
      </c>
    </row>
    <row r="3430" spans="1:25">
      <c r="A3430" s="8">
        <v>10</v>
      </c>
      <c r="B3430" s="8" t="s">
        <v>3567</v>
      </c>
      <c r="C3430" s="8" t="s">
        <v>11150</v>
      </c>
      <c r="D3430" s="8" t="s">
        <v>1794</v>
      </c>
      <c r="E3430" s="9">
        <v>41857</v>
      </c>
      <c r="F3430" s="8" t="s">
        <v>1795</v>
      </c>
      <c r="G3430" s="10" t="s">
        <v>11151</v>
      </c>
      <c r="H3430" s="10"/>
      <c r="I3430" s="8" t="s">
        <v>1797</v>
      </c>
      <c r="J3430" s="8" t="s">
        <v>1807</v>
      </c>
      <c r="K3430" s="8"/>
      <c r="L3430" s="8"/>
      <c r="M3430" s="8">
        <v>1</v>
      </c>
      <c r="N3430" s="8">
        <v>1</v>
      </c>
      <c r="O3430" s="8">
        <v>1</v>
      </c>
      <c r="P3430" s="12">
        <v>1</v>
      </c>
      <c r="Q3430" s="8">
        <v>1</v>
      </c>
      <c r="R3430" s="8" t="s">
        <v>1799</v>
      </c>
      <c r="S3430" s="8">
        <v>0</v>
      </c>
      <c r="T3430" s="8">
        <v>1</v>
      </c>
      <c r="U3430" s="8"/>
      <c r="V3430" s="8" t="str">
        <f t="shared" si="57"/>
        <v>Unknown</v>
      </c>
      <c r="W3430" s="15" t="e" cm="1">
        <f t="array" ref="W3430">IF(ISBLANK(K3430),Unknown,K3430)</f>
        <v>#NAME?</v>
      </c>
      <c r="X3430" s="5" t="s">
        <v>2306</v>
      </c>
      <c r="Y3430" s="5" t="s">
        <v>2306</v>
      </c>
    </row>
    <row r="3431" spans="1:25">
      <c r="A3431" s="8">
        <v>1</v>
      </c>
      <c r="B3431" s="8" t="s">
        <v>3567</v>
      </c>
      <c r="C3431" s="8" t="s">
        <v>11152</v>
      </c>
      <c r="D3431" s="8" t="s">
        <v>1794</v>
      </c>
      <c r="E3431" s="9">
        <v>41857</v>
      </c>
      <c r="F3431" s="8" t="s">
        <v>1795</v>
      </c>
      <c r="G3431" s="10" t="s">
        <v>11153</v>
      </c>
      <c r="H3431" s="10"/>
      <c r="I3431" s="8" t="s">
        <v>1797</v>
      </c>
      <c r="J3431" s="8" t="s">
        <v>1807</v>
      </c>
      <c r="K3431" s="8"/>
      <c r="L3431" s="8"/>
      <c r="M3431" s="8">
        <v>4</v>
      </c>
      <c r="N3431" s="8">
        <v>5</v>
      </c>
      <c r="O3431" s="8">
        <v>4</v>
      </c>
      <c r="P3431" s="12">
        <v>1</v>
      </c>
      <c r="Q3431" s="8">
        <v>5</v>
      </c>
      <c r="R3431" s="8" t="s">
        <v>1885</v>
      </c>
      <c r="S3431" s="8">
        <v>1</v>
      </c>
      <c r="T3431" s="8">
        <v>2</v>
      </c>
      <c r="U3431" s="8"/>
      <c r="V3431" s="8" t="str">
        <f t="shared" si="57"/>
        <v>Unknown</v>
      </c>
      <c r="W3431" s="15" t="e" cm="1">
        <f t="array" ref="W3431">IF(ISBLANK(K3431),Unknown,K3431)</f>
        <v>#NAME?</v>
      </c>
      <c r="X3431" s="5" t="s">
        <v>2306</v>
      </c>
      <c r="Y3431" s="5" t="s">
        <v>2306</v>
      </c>
    </row>
    <row r="3432" spans="1:25">
      <c r="A3432" s="8">
        <v>6</v>
      </c>
      <c r="B3432" s="8" t="s">
        <v>3567</v>
      </c>
      <c r="C3432" s="8" t="s">
        <v>11154</v>
      </c>
      <c r="D3432" s="8" t="s">
        <v>1794</v>
      </c>
      <c r="E3432" s="9">
        <v>41855</v>
      </c>
      <c r="F3432" s="8" t="s">
        <v>1899</v>
      </c>
      <c r="G3432" s="10" t="s">
        <v>11155</v>
      </c>
      <c r="H3432" s="10"/>
      <c r="I3432" s="8" t="s">
        <v>1797</v>
      </c>
      <c r="J3432" s="8" t="s">
        <v>1807</v>
      </c>
      <c r="K3432" s="8"/>
      <c r="L3432" s="8"/>
      <c r="M3432" s="8">
        <v>1</v>
      </c>
      <c r="N3432" s="8">
        <v>1</v>
      </c>
      <c r="O3432" s="8">
        <v>1</v>
      </c>
      <c r="P3432" s="12">
        <v>1</v>
      </c>
      <c r="Q3432" s="8">
        <v>1</v>
      </c>
      <c r="R3432" s="8" t="s">
        <v>1799</v>
      </c>
      <c r="S3432" s="8">
        <v>0</v>
      </c>
      <c r="T3432" s="8">
        <v>1</v>
      </c>
      <c r="U3432" s="8"/>
      <c r="V3432" s="8" t="str">
        <f t="shared" si="57"/>
        <v>Unknown</v>
      </c>
      <c r="W3432" s="15" t="e" cm="1">
        <f t="array" ref="W3432">IF(ISBLANK(K3432),Unknown,K3432)</f>
        <v>#NAME?</v>
      </c>
      <c r="X3432" s="5" t="s">
        <v>2306</v>
      </c>
      <c r="Y3432" s="5" t="s">
        <v>2306</v>
      </c>
    </row>
    <row r="3433" spans="1:25">
      <c r="A3433" s="8">
        <v>7</v>
      </c>
      <c r="B3433" s="8" t="s">
        <v>3567</v>
      </c>
      <c r="C3433" s="8" t="s">
        <v>11156</v>
      </c>
      <c r="D3433" s="8" t="s">
        <v>1794</v>
      </c>
      <c r="E3433" s="9">
        <v>41853</v>
      </c>
      <c r="F3433" s="8" t="s">
        <v>1879</v>
      </c>
      <c r="G3433" s="10" t="s">
        <v>11157</v>
      </c>
      <c r="H3433" s="10"/>
      <c r="I3433" s="8" t="s">
        <v>1797</v>
      </c>
      <c r="J3433" s="8" t="s">
        <v>1807</v>
      </c>
      <c r="K3433" s="8"/>
      <c r="L3433" s="8"/>
      <c r="M3433" s="8">
        <v>3</v>
      </c>
      <c r="N3433" s="8">
        <v>5</v>
      </c>
      <c r="O3433" s="8">
        <v>4</v>
      </c>
      <c r="P3433" s="12">
        <v>1</v>
      </c>
      <c r="Q3433" s="8">
        <v>5</v>
      </c>
      <c r="R3433" s="8" t="s">
        <v>1885</v>
      </c>
      <c r="S3433" s="8">
        <v>1</v>
      </c>
      <c r="T3433" s="8">
        <v>4</v>
      </c>
      <c r="U3433" s="8"/>
      <c r="V3433" s="8" t="str">
        <f t="shared" si="57"/>
        <v>Unknown</v>
      </c>
      <c r="W3433" s="15" t="e" cm="1">
        <f t="array" ref="W3433">IF(ISBLANK(K3433),Unknown,K3433)</f>
        <v>#NAME?</v>
      </c>
      <c r="X3433" s="5" t="s">
        <v>2306</v>
      </c>
      <c r="Y3433" s="5" t="s">
        <v>2306</v>
      </c>
    </row>
    <row r="3434" spans="1:25">
      <c r="A3434" s="8">
        <v>1</v>
      </c>
      <c r="B3434" s="8" t="s">
        <v>3567</v>
      </c>
      <c r="C3434" s="8" t="s">
        <v>11158</v>
      </c>
      <c r="D3434" s="8" t="s">
        <v>1794</v>
      </c>
      <c r="E3434" s="9">
        <v>41853</v>
      </c>
      <c r="F3434" s="8" t="s">
        <v>1795</v>
      </c>
      <c r="G3434" s="10" t="s">
        <v>11159</v>
      </c>
      <c r="H3434" s="10"/>
      <c r="I3434" s="8" t="s">
        <v>1797</v>
      </c>
      <c r="J3434" s="8" t="s">
        <v>1807</v>
      </c>
      <c r="K3434" s="8"/>
      <c r="L3434" s="8"/>
      <c r="M3434" s="8">
        <v>4</v>
      </c>
      <c r="N3434" s="8">
        <v>5</v>
      </c>
      <c r="O3434" s="8">
        <v>3</v>
      </c>
      <c r="P3434" s="12">
        <v>1</v>
      </c>
      <c r="Q3434" s="8">
        <v>5</v>
      </c>
      <c r="R3434" s="8" t="s">
        <v>1885</v>
      </c>
      <c r="S3434" s="8">
        <v>1</v>
      </c>
      <c r="T3434" s="8">
        <v>2</v>
      </c>
      <c r="U3434" s="8"/>
      <c r="V3434" s="8" t="str">
        <f t="shared" si="57"/>
        <v>Unknown</v>
      </c>
      <c r="W3434" s="15" t="e" cm="1">
        <f t="array" ref="W3434">IF(ISBLANK(K3434),Unknown,K3434)</f>
        <v>#NAME?</v>
      </c>
      <c r="X3434" s="5" t="s">
        <v>2306</v>
      </c>
      <c r="Y3434" s="5" t="s">
        <v>2306</v>
      </c>
    </row>
    <row r="3435" spans="1:25">
      <c r="A3435" s="8">
        <v>10</v>
      </c>
      <c r="B3435" s="8" t="s">
        <v>3567</v>
      </c>
      <c r="C3435" s="8" t="s">
        <v>4603</v>
      </c>
      <c r="D3435" s="8" t="s">
        <v>1794</v>
      </c>
      <c r="E3435" s="9">
        <v>41853</v>
      </c>
      <c r="F3435" s="8" t="s">
        <v>1938</v>
      </c>
      <c r="G3435" s="10" t="s">
        <v>11160</v>
      </c>
      <c r="H3435" s="10"/>
      <c r="I3435" s="8" t="s">
        <v>1797</v>
      </c>
      <c r="J3435" s="8" t="s">
        <v>1798</v>
      </c>
      <c r="K3435" s="8"/>
      <c r="L3435" s="8"/>
      <c r="M3435" s="8">
        <v>3</v>
      </c>
      <c r="N3435" s="8">
        <v>3</v>
      </c>
      <c r="O3435" s="8">
        <v>3</v>
      </c>
      <c r="P3435" s="12">
        <v>1</v>
      </c>
      <c r="Q3435" s="8">
        <v>4</v>
      </c>
      <c r="R3435" s="8" t="s">
        <v>1885</v>
      </c>
      <c r="S3435" s="8">
        <v>1</v>
      </c>
      <c r="T3435" s="8">
        <v>1</v>
      </c>
      <c r="U3435" s="8"/>
      <c r="V3435" s="8" t="str">
        <f t="shared" si="57"/>
        <v>Unknown</v>
      </c>
      <c r="W3435" s="15" t="e" cm="1">
        <f t="array" ref="W3435">IF(ISBLANK(K3435),Unknown,K3435)</f>
        <v>#NAME?</v>
      </c>
      <c r="X3435" s="5" t="s">
        <v>2306</v>
      </c>
      <c r="Y3435" s="5" t="s">
        <v>2306</v>
      </c>
    </row>
    <row r="3436" spans="1:25">
      <c r="A3436" s="8">
        <v>1</v>
      </c>
      <c r="B3436" s="8" t="s">
        <v>3567</v>
      </c>
      <c r="C3436" s="8" t="s">
        <v>11158</v>
      </c>
      <c r="D3436" s="8" t="s">
        <v>1794</v>
      </c>
      <c r="E3436" s="9">
        <v>41853</v>
      </c>
      <c r="F3436" s="8" t="s">
        <v>1795</v>
      </c>
      <c r="G3436" s="10" t="s">
        <v>11159</v>
      </c>
      <c r="H3436" s="10"/>
      <c r="I3436" s="8" t="s">
        <v>1797</v>
      </c>
      <c r="J3436" s="8" t="s">
        <v>1807</v>
      </c>
      <c r="K3436" s="8"/>
      <c r="L3436" s="8"/>
      <c r="M3436" s="8">
        <v>4</v>
      </c>
      <c r="N3436" s="8">
        <v>5</v>
      </c>
      <c r="O3436" s="8">
        <v>5</v>
      </c>
      <c r="P3436" s="12">
        <v>1</v>
      </c>
      <c r="Q3436" s="8">
        <v>4</v>
      </c>
      <c r="R3436" s="8" t="s">
        <v>1885</v>
      </c>
      <c r="S3436" s="8">
        <v>1</v>
      </c>
      <c r="T3436" s="8">
        <v>4</v>
      </c>
      <c r="U3436" s="8"/>
      <c r="V3436" s="8" t="str">
        <f t="shared" si="57"/>
        <v>Unknown</v>
      </c>
      <c r="W3436" s="15" t="e" cm="1">
        <f t="array" ref="W3436">IF(ISBLANK(K3436),Unknown,K3436)</f>
        <v>#NAME?</v>
      </c>
      <c r="X3436" s="5" t="s">
        <v>2306</v>
      </c>
      <c r="Y3436" s="5" t="s">
        <v>2306</v>
      </c>
    </row>
    <row r="3437" spans="1:25">
      <c r="A3437" s="8">
        <v>8</v>
      </c>
      <c r="B3437" s="8" t="s">
        <v>3567</v>
      </c>
      <c r="C3437" s="8" t="s">
        <v>5171</v>
      </c>
      <c r="D3437" s="8" t="s">
        <v>1794</v>
      </c>
      <c r="E3437" s="9">
        <v>41851</v>
      </c>
      <c r="F3437" s="8" t="s">
        <v>1795</v>
      </c>
      <c r="G3437" s="10" t="s">
        <v>11161</v>
      </c>
      <c r="H3437" s="10"/>
      <c r="I3437" s="8" t="s">
        <v>1797</v>
      </c>
      <c r="J3437" s="8" t="s">
        <v>1798</v>
      </c>
      <c r="K3437" s="8"/>
      <c r="L3437" s="8"/>
      <c r="M3437" s="8">
        <v>3</v>
      </c>
      <c r="N3437" s="8">
        <v>2</v>
      </c>
      <c r="O3437" s="8">
        <v>2</v>
      </c>
      <c r="P3437" s="12">
        <v>1</v>
      </c>
      <c r="Q3437" s="8">
        <v>3</v>
      </c>
      <c r="R3437" s="8" t="s">
        <v>1799</v>
      </c>
      <c r="S3437" s="8">
        <v>0</v>
      </c>
      <c r="T3437" s="8">
        <v>4</v>
      </c>
      <c r="U3437" s="8"/>
      <c r="V3437" s="8" t="str">
        <f t="shared" si="57"/>
        <v>Unknown</v>
      </c>
      <c r="W3437" s="15" t="e" cm="1">
        <f t="array" ref="W3437">IF(ISBLANK(K3437),Unknown,K3437)</f>
        <v>#NAME?</v>
      </c>
      <c r="X3437" s="5" t="s">
        <v>2306</v>
      </c>
      <c r="Y3437" s="5" t="s">
        <v>2306</v>
      </c>
    </row>
    <row r="3438" spans="1:25">
      <c r="A3438" s="8">
        <v>4</v>
      </c>
      <c r="B3438" s="8" t="s">
        <v>3567</v>
      </c>
      <c r="C3438" s="8" t="s">
        <v>11162</v>
      </c>
      <c r="D3438" s="8" t="s">
        <v>1794</v>
      </c>
      <c r="E3438" s="9">
        <v>41851</v>
      </c>
      <c r="F3438" s="8" t="s">
        <v>1795</v>
      </c>
      <c r="G3438" s="10" t="s">
        <v>11163</v>
      </c>
      <c r="H3438" s="10"/>
      <c r="I3438" s="8" t="s">
        <v>1797</v>
      </c>
      <c r="J3438" s="8" t="s">
        <v>1807</v>
      </c>
      <c r="K3438" s="8"/>
      <c r="L3438" s="8"/>
      <c r="M3438" s="8">
        <v>5</v>
      </c>
      <c r="N3438" s="8">
        <v>5</v>
      </c>
      <c r="O3438" s="8">
        <v>4</v>
      </c>
      <c r="P3438" s="12">
        <v>1</v>
      </c>
      <c r="Q3438" s="8">
        <v>5</v>
      </c>
      <c r="R3438" s="8" t="s">
        <v>1885</v>
      </c>
      <c r="S3438" s="8">
        <v>1</v>
      </c>
      <c r="T3438" s="8">
        <v>4</v>
      </c>
      <c r="U3438" s="8"/>
      <c r="V3438" s="8" t="str">
        <f t="shared" si="57"/>
        <v>Unknown</v>
      </c>
      <c r="W3438" s="15" t="e" cm="1">
        <f t="array" ref="W3438">IF(ISBLANK(K3438),Unknown,K3438)</f>
        <v>#NAME?</v>
      </c>
      <c r="X3438" s="5" t="s">
        <v>2306</v>
      </c>
      <c r="Y3438" s="5" t="s">
        <v>2306</v>
      </c>
    </row>
    <row r="3439" spans="1:25">
      <c r="A3439" s="8">
        <v>7</v>
      </c>
      <c r="B3439" s="8" t="s">
        <v>3567</v>
      </c>
      <c r="C3439" s="8" t="s">
        <v>11164</v>
      </c>
      <c r="D3439" s="8" t="s">
        <v>1794</v>
      </c>
      <c r="E3439" s="9">
        <v>41851</v>
      </c>
      <c r="F3439" s="8" t="s">
        <v>1795</v>
      </c>
      <c r="G3439" s="10" t="s">
        <v>11165</v>
      </c>
      <c r="H3439" s="10"/>
      <c r="I3439" s="8" t="s">
        <v>1797</v>
      </c>
      <c r="J3439" s="8" t="s">
        <v>1798</v>
      </c>
      <c r="K3439" s="8"/>
      <c r="L3439" s="8"/>
      <c r="M3439" s="8">
        <v>2</v>
      </c>
      <c r="N3439" s="8">
        <v>1</v>
      </c>
      <c r="O3439" s="8">
        <v>3</v>
      </c>
      <c r="P3439" s="12">
        <v>1</v>
      </c>
      <c r="Q3439" s="8">
        <v>5</v>
      </c>
      <c r="R3439" s="8" t="s">
        <v>1799</v>
      </c>
      <c r="S3439" s="8">
        <v>0</v>
      </c>
      <c r="T3439" s="8">
        <v>4</v>
      </c>
      <c r="U3439" s="8"/>
      <c r="V3439" s="8" t="str">
        <f t="shared" si="57"/>
        <v>Unknown</v>
      </c>
      <c r="W3439" s="15" t="e" cm="1">
        <f t="array" ref="W3439">IF(ISBLANK(K3439),Unknown,K3439)</f>
        <v>#NAME?</v>
      </c>
      <c r="X3439" s="5" t="s">
        <v>2306</v>
      </c>
      <c r="Y3439" s="5" t="s">
        <v>2306</v>
      </c>
    </row>
    <row r="3440" spans="1:25">
      <c r="A3440" s="8">
        <v>10</v>
      </c>
      <c r="B3440" s="8" t="s">
        <v>3567</v>
      </c>
      <c r="C3440" s="8" t="s">
        <v>5218</v>
      </c>
      <c r="D3440" s="8" t="s">
        <v>1794</v>
      </c>
      <c r="E3440" s="9">
        <v>41851</v>
      </c>
      <c r="F3440" s="8" t="s">
        <v>1899</v>
      </c>
      <c r="G3440" s="10" t="s">
        <v>11166</v>
      </c>
      <c r="H3440" s="10"/>
      <c r="I3440" s="8" t="s">
        <v>1797</v>
      </c>
      <c r="J3440" s="8" t="s">
        <v>1807</v>
      </c>
      <c r="K3440" s="8"/>
      <c r="L3440" s="8"/>
      <c r="M3440" s="8">
        <v>5</v>
      </c>
      <c r="N3440" s="8">
        <v>5</v>
      </c>
      <c r="O3440" s="8">
        <v>5</v>
      </c>
      <c r="P3440" s="12">
        <v>1</v>
      </c>
      <c r="Q3440" s="8">
        <v>5</v>
      </c>
      <c r="R3440" s="8" t="s">
        <v>1885</v>
      </c>
      <c r="S3440" s="8">
        <v>1</v>
      </c>
      <c r="T3440" s="8">
        <v>5</v>
      </c>
      <c r="U3440" s="8"/>
      <c r="V3440" s="8" t="str">
        <f t="shared" si="57"/>
        <v>Unknown</v>
      </c>
      <c r="W3440" s="15" t="e" cm="1">
        <f t="array" ref="W3440">IF(ISBLANK(K3440),Unknown,K3440)</f>
        <v>#NAME?</v>
      </c>
      <c r="X3440" s="5" t="s">
        <v>2306</v>
      </c>
      <c r="Y3440" s="5" t="s">
        <v>2306</v>
      </c>
    </row>
    <row r="3441" spans="1:25">
      <c r="A3441" s="8">
        <v>5</v>
      </c>
      <c r="B3441" s="8" t="s">
        <v>3567</v>
      </c>
      <c r="C3441" s="8" t="s">
        <v>11167</v>
      </c>
      <c r="D3441" s="8" t="s">
        <v>1794</v>
      </c>
      <c r="E3441" s="9">
        <v>41851</v>
      </c>
      <c r="F3441" s="8" t="s">
        <v>2408</v>
      </c>
      <c r="G3441" s="10" t="s">
        <v>11168</v>
      </c>
      <c r="H3441" s="10"/>
      <c r="I3441" s="8" t="s">
        <v>1797</v>
      </c>
      <c r="J3441" s="8" t="s">
        <v>1807</v>
      </c>
      <c r="K3441" s="8"/>
      <c r="L3441" s="8"/>
      <c r="M3441" s="8">
        <v>4</v>
      </c>
      <c r="N3441" s="8">
        <v>4</v>
      </c>
      <c r="O3441" s="8">
        <v>4</v>
      </c>
      <c r="P3441" s="12">
        <v>1</v>
      </c>
      <c r="Q3441" s="8">
        <v>4</v>
      </c>
      <c r="R3441" s="8" t="s">
        <v>1885</v>
      </c>
      <c r="S3441" s="8">
        <v>1</v>
      </c>
      <c r="T3441" s="8">
        <v>4</v>
      </c>
      <c r="U3441" s="8"/>
      <c r="V3441" s="8" t="str">
        <f t="shared" si="57"/>
        <v>Unknown</v>
      </c>
      <c r="W3441" s="15" t="e" cm="1">
        <f t="array" ref="W3441">IF(ISBLANK(K3441),Unknown,K3441)</f>
        <v>#NAME?</v>
      </c>
      <c r="X3441" s="5" t="s">
        <v>2306</v>
      </c>
      <c r="Y3441" s="5" t="s">
        <v>2306</v>
      </c>
    </row>
    <row r="3442" spans="1:25">
      <c r="A3442" s="8">
        <v>9</v>
      </c>
      <c r="B3442" s="8" t="s">
        <v>3567</v>
      </c>
      <c r="C3442" s="8" t="s">
        <v>11068</v>
      </c>
      <c r="D3442" s="8" t="s">
        <v>1794</v>
      </c>
      <c r="E3442" s="9">
        <v>41849</v>
      </c>
      <c r="F3442" s="8" t="s">
        <v>1795</v>
      </c>
      <c r="G3442" s="10" t="s">
        <v>11169</v>
      </c>
      <c r="H3442" s="10"/>
      <c r="I3442" s="8" t="s">
        <v>1797</v>
      </c>
      <c r="J3442" s="8" t="s">
        <v>1807</v>
      </c>
      <c r="K3442" s="8"/>
      <c r="L3442" s="8"/>
      <c r="M3442" s="8">
        <v>5</v>
      </c>
      <c r="N3442" s="8">
        <v>5</v>
      </c>
      <c r="O3442" s="8">
        <v>4</v>
      </c>
      <c r="P3442" s="12">
        <v>1</v>
      </c>
      <c r="Q3442" s="8">
        <v>5</v>
      </c>
      <c r="R3442" s="8" t="s">
        <v>1885</v>
      </c>
      <c r="S3442" s="8">
        <v>1</v>
      </c>
      <c r="T3442" s="8">
        <v>4</v>
      </c>
      <c r="U3442" s="8"/>
      <c r="V3442" s="8" t="str">
        <f t="shared" si="57"/>
        <v>Unknown</v>
      </c>
      <c r="W3442" s="15" t="e" cm="1">
        <f t="array" ref="W3442">IF(ISBLANK(K3442),Unknown,K3442)</f>
        <v>#NAME?</v>
      </c>
      <c r="X3442" s="5" t="s">
        <v>2306</v>
      </c>
      <c r="Y3442" s="5" t="s">
        <v>2306</v>
      </c>
    </row>
    <row r="3443" spans="1:25">
      <c r="A3443" s="8">
        <v>3</v>
      </c>
      <c r="B3443" s="8" t="s">
        <v>3567</v>
      </c>
      <c r="C3443" s="8" t="s">
        <v>11170</v>
      </c>
      <c r="D3443" s="8" t="s">
        <v>1794</v>
      </c>
      <c r="E3443" s="9">
        <v>41849</v>
      </c>
      <c r="F3443" s="8" t="s">
        <v>1795</v>
      </c>
      <c r="G3443" s="10" t="s">
        <v>11171</v>
      </c>
      <c r="H3443" s="10"/>
      <c r="I3443" s="8" t="s">
        <v>1797</v>
      </c>
      <c r="J3443" s="8" t="s">
        <v>1807</v>
      </c>
      <c r="K3443" s="8"/>
      <c r="L3443" s="8"/>
      <c r="M3443" s="8">
        <v>4</v>
      </c>
      <c r="N3443" s="8">
        <v>1</v>
      </c>
      <c r="O3443" s="8">
        <v>1</v>
      </c>
      <c r="P3443" s="12">
        <v>1</v>
      </c>
      <c r="Q3443" s="8">
        <v>1</v>
      </c>
      <c r="R3443" s="8" t="s">
        <v>1799</v>
      </c>
      <c r="S3443" s="8">
        <v>0</v>
      </c>
      <c r="T3443" s="8">
        <v>1</v>
      </c>
      <c r="U3443" s="8"/>
      <c r="V3443" s="8" t="str">
        <f t="shared" si="57"/>
        <v>Unknown</v>
      </c>
      <c r="W3443" s="15" t="e" cm="1">
        <f t="array" ref="W3443">IF(ISBLANK(K3443),Unknown,K3443)</f>
        <v>#NAME?</v>
      </c>
      <c r="X3443" s="5" t="s">
        <v>2306</v>
      </c>
      <c r="Y3443" s="5" t="s">
        <v>2306</v>
      </c>
    </row>
    <row r="3444" spans="1:25">
      <c r="A3444" s="8">
        <v>4</v>
      </c>
      <c r="B3444" s="8" t="s">
        <v>3567</v>
      </c>
      <c r="C3444" s="8" t="s">
        <v>11172</v>
      </c>
      <c r="D3444" s="8" t="s">
        <v>1794</v>
      </c>
      <c r="E3444" s="9">
        <v>41849</v>
      </c>
      <c r="F3444" s="8" t="s">
        <v>1899</v>
      </c>
      <c r="G3444" s="10" t="s">
        <v>11173</v>
      </c>
      <c r="H3444" s="10"/>
      <c r="I3444" s="8" t="s">
        <v>1797</v>
      </c>
      <c r="J3444" s="8" t="s">
        <v>1798</v>
      </c>
      <c r="K3444" s="8"/>
      <c r="L3444" s="8"/>
      <c r="M3444" s="8">
        <v>2</v>
      </c>
      <c r="N3444" s="8">
        <v>1</v>
      </c>
      <c r="O3444" s="8">
        <v>3</v>
      </c>
      <c r="P3444" s="12">
        <v>1</v>
      </c>
      <c r="Q3444" s="8">
        <v>5</v>
      </c>
      <c r="R3444" s="8" t="s">
        <v>1799</v>
      </c>
      <c r="S3444" s="8">
        <v>0</v>
      </c>
      <c r="T3444" s="8">
        <v>4</v>
      </c>
      <c r="U3444" s="8"/>
      <c r="V3444" s="8" t="str">
        <f t="shared" si="57"/>
        <v>Unknown</v>
      </c>
      <c r="W3444" s="15" t="e" cm="1">
        <f t="array" ref="W3444">IF(ISBLANK(K3444),Unknown,K3444)</f>
        <v>#NAME?</v>
      </c>
      <c r="X3444" s="5" t="s">
        <v>2306</v>
      </c>
      <c r="Y3444" s="5" t="s">
        <v>2306</v>
      </c>
    </row>
    <row r="3445" spans="1:25">
      <c r="A3445" s="8">
        <v>10</v>
      </c>
      <c r="B3445" s="8" t="s">
        <v>3567</v>
      </c>
      <c r="C3445" s="8" t="s">
        <v>11174</v>
      </c>
      <c r="D3445" s="8" t="s">
        <v>1794</v>
      </c>
      <c r="E3445" s="9">
        <v>41849</v>
      </c>
      <c r="F3445" s="8" t="s">
        <v>1795</v>
      </c>
      <c r="G3445" s="10" t="s">
        <v>11175</v>
      </c>
      <c r="H3445" s="10"/>
      <c r="I3445" s="8" t="s">
        <v>1797</v>
      </c>
      <c r="J3445" s="8" t="s">
        <v>1798</v>
      </c>
      <c r="K3445" s="8"/>
      <c r="L3445" s="8"/>
      <c r="M3445" s="8">
        <v>4</v>
      </c>
      <c r="N3445" s="8">
        <v>4</v>
      </c>
      <c r="O3445" s="8">
        <v>3</v>
      </c>
      <c r="P3445" s="12">
        <v>1</v>
      </c>
      <c r="Q3445" s="8">
        <v>4</v>
      </c>
      <c r="R3445" s="8" t="s">
        <v>1885</v>
      </c>
      <c r="S3445" s="8">
        <v>1</v>
      </c>
      <c r="T3445" s="8">
        <v>3</v>
      </c>
      <c r="U3445" s="8"/>
      <c r="V3445" s="8" t="str">
        <f t="shared" si="57"/>
        <v>Unknown</v>
      </c>
      <c r="W3445" s="15" t="e" cm="1">
        <f t="array" ref="W3445">IF(ISBLANK(K3445),Unknown,K3445)</f>
        <v>#NAME?</v>
      </c>
      <c r="X3445" s="5" t="s">
        <v>2306</v>
      </c>
      <c r="Y3445" s="5" t="s">
        <v>2306</v>
      </c>
    </row>
    <row r="3446" spans="1:25">
      <c r="A3446" s="8">
        <v>9</v>
      </c>
      <c r="B3446" s="8" t="s">
        <v>3567</v>
      </c>
      <c r="C3446" s="8" t="s">
        <v>11068</v>
      </c>
      <c r="D3446" s="8" t="s">
        <v>1794</v>
      </c>
      <c r="E3446" s="9">
        <v>41849</v>
      </c>
      <c r="F3446" s="8" t="s">
        <v>1795</v>
      </c>
      <c r="G3446" s="10" t="s">
        <v>11176</v>
      </c>
      <c r="H3446" s="10"/>
      <c r="I3446" s="8" t="s">
        <v>1797</v>
      </c>
      <c r="J3446" s="8" t="s">
        <v>1798</v>
      </c>
      <c r="K3446" s="8"/>
      <c r="L3446" s="8"/>
      <c r="M3446" s="8">
        <v>4</v>
      </c>
      <c r="N3446" s="8">
        <v>3</v>
      </c>
      <c r="O3446" s="8">
        <v>4</v>
      </c>
      <c r="P3446" s="12">
        <v>1</v>
      </c>
      <c r="Q3446" s="8">
        <v>4</v>
      </c>
      <c r="R3446" s="8" t="s">
        <v>1885</v>
      </c>
      <c r="S3446" s="8">
        <v>1</v>
      </c>
      <c r="T3446" s="8">
        <v>4</v>
      </c>
      <c r="U3446" s="8"/>
      <c r="V3446" s="8" t="str">
        <f t="shared" si="57"/>
        <v>Unknown</v>
      </c>
      <c r="W3446" s="15" t="e" cm="1">
        <f t="array" ref="W3446">IF(ISBLANK(K3446),Unknown,K3446)</f>
        <v>#NAME?</v>
      </c>
      <c r="X3446" s="5" t="s">
        <v>2306</v>
      </c>
      <c r="Y3446" s="5" t="s">
        <v>2306</v>
      </c>
    </row>
    <row r="3447" spans="1:25">
      <c r="A3447" s="8">
        <v>9</v>
      </c>
      <c r="B3447" s="8" t="s">
        <v>3567</v>
      </c>
      <c r="C3447" s="8" t="s">
        <v>11068</v>
      </c>
      <c r="D3447" s="8" t="s">
        <v>1794</v>
      </c>
      <c r="E3447" s="9">
        <v>41849</v>
      </c>
      <c r="F3447" s="8" t="s">
        <v>1795</v>
      </c>
      <c r="G3447" s="10" t="s">
        <v>11169</v>
      </c>
      <c r="H3447" s="10"/>
      <c r="I3447" s="8" t="s">
        <v>1797</v>
      </c>
      <c r="J3447" s="8" t="s">
        <v>1798</v>
      </c>
      <c r="K3447" s="8"/>
      <c r="L3447" s="8"/>
      <c r="M3447" s="8">
        <v>2</v>
      </c>
      <c r="N3447" s="8">
        <v>3</v>
      </c>
      <c r="O3447" s="8">
        <v>2</v>
      </c>
      <c r="P3447" s="12">
        <v>1</v>
      </c>
      <c r="Q3447" s="8">
        <v>3</v>
      </c>
      <c r="R3447" s="8" t="s">
        <v>1799</v>
      </c>
      <c r="S3447" s="8">
        <v>0</v>
      </c>
      <c r="T3447" s="8">
        <v>3</v>
      </c>
      <c r="U3447" s="8"/>
      <c r="V3447" s="8" t="str">
        <f t="shared" si="57"/>
        <v>Unknown</v>
      </c>
      <c r="W3447" s="15" t="e" cm="1">
        <f t="array" ref="W3447">IF(ISBLANK(K3447),Unknown,K3447)</f>
        <v>#NAME?</v>
      </c>
      <c r="X3447" s="5" t="s">
        <v>2306</v>
      </c>
      <c r="Y3447" s="5" t="s">
        <v>2306</v>
      </c>
    </row>
    <row r="3448" spans="1:25">
      <c r="A3448" s="8">
        <v>3</v>
      </c>
      <c r="B3448" s="8" t="s">
        <v>3567</v>
      </c>
      <c r="C3448" s="8" t="s">
        <v>11170</v>
      </c>
      <c r="D3448" s="8" t="s">
        <v>1794</v>
      </c>
      <c r="E3448" s="9">
        <v>41849</v>
      </c>
      <c r="F3448" s="8" t="s">
        <v>1795</v>
      </c>
      <c r="G3448" s="10" t="s">
        <v>11171</v>
      </c>
      <c r="H3448" s="10"/>
      <c r="I3448" s="8" t="s">
        <v>1797</v>
      </c>
      <c r="J3448" s="8" t="s">
        <v>1798</v>
      </c>
      <c r="K3448" s="8"/>
      <c r="L3448" s="8"/>
      <c r="M3448" s="8">
        <v>1</v>
      </c>
      <c r="N3448" s="8">
        <v>1</v>
      </c>
      <c r="O3448" s="8">
        <v>1</v>
      </c>
      <c r="P3448" s="12">
        <v>1</v>
      </c>
      <c r="Q3448" s="8">
        <v>1</v>
      </c>
      <c r="R3448" s="8" t="s">
        <v>1799</v>
      </c>
      <c r="S3448" s="8">
        <v>0</v>
      </c>
      <c r="T3448" s="8">
        <v>2</v>
      </c>
      <c r="U3448" s="8"/>
      <c r="V3448" s="8" t="str">
        <f t="shared" si="57"/>
        <v>Unknown</v>
      </c>
      <c r="W3448" s="15" t="e" cm="1">
        <f t="array" ref="W3448">IF(ISBLANK(K3448),Unknown,K3448)</f>
        <v>#NAME?</v>
      </c>
      <c r="X3448" s="5" t="s">
        <v>2306</v>
      </c>
      <c r="Y3448" s="5" t="s">
        <v>2306</v>
      </c>
    </row>
    <row r="3449" spans="1:25">
      <c r="A3449" s="8">
        <v>4</v>
      </c>
      <c r="B3449" s="8" t="s">
        <v>3567</v>
      </c>
      <c r="C3449" s="8" t="s">
        <v>11172</v>
      </c>
      <c r="D3449" s="8" t="s">
        <v>1794</v>
      </c>
      <c r="E3449" s="9">
        <v>41849</v>
      </c>
      <c r="F3449" s="8" t="s">
        <v>1899</v>
      </c>
      <c r="G3449" s="10" t="s">
        <v>11173</v>
      </c>
      <c r="H3449" s="10"/>
      <c r="I3449" s="8" t="s">
        <v>1797</v>
      </c>
      <c r="J3449" s="8" t="s">
        <v>1798</v>
      </c>
      <c r="K3449" s="8"/>
      <c r="L3449" s="8"/>
      <c r="M3449" s="8">
        <v>4</v>
      </c>
      <c r="N3449" s="8">
        <v>5</v>
      </c>
      <c r="O3449" s="8">
        <v>4</v>
      </c>
      <c r="P3449" s="12">
        <v>1</v>
      </c>
      <c r="Q3449" s="8">
        <v>4</v>
      </c>
      <c r="R3449" s="8" t="s">
        <v>1885</v>
      </c>
      <c r="S3449" s="8">
        <v>1</v>
      </c>
      <c r="T3449" s="8">
        <v>1</v>
      </c>
      <c r="U3449" s="8"/>
      <c r="V3449" s="8" t="str">
        <f t="shared" si="57"/>
        <v>Unknown</v>
      </c>
      <c r="W3449" s="15" t="e" cm="1">
        <f t="array" ref="W3449">IF(ISBLANK(K3449),Unknown,K3449)</f>
        <v>#NAME?</v>
      </c>
      <c r="X3449" s="5" t="s">
        <v>2306</v>
      </c>
      <c r="Y3449" s="5" t="s">
        <v>2306</v>
      </c>
    </row>
    <row r="3450" spans="1:25">
      <c r="A3450" s="8">
        <v>8</v>
      </c>
      <c r="B3450" s="8" t="s">
        <v>3567</v>
      </c>
      <c r="C3450" s="8" t="s">
        <v>11177</v>
      </c>
      <c r="D3450" s="8" t="s">
        <v>1794</v>
      </c>
      <c r="E3450" s="9">
        <v>41849</v>
      </c>
      <c r="F3450" s="8" t="s">
        <v>2408</v>
      </c>
      <c r="G3450" s="10" t="s">
        <v>11178</v>
      </c>
      <c r="H3450" s="10"/>
      <c r="I3450" s="8" t="s">
        <v>1797</v>
      </c>
      <c r="J3450" s="8" t="s">
        <v>1798</v>
      </c>
      <c r="K3450" s="8"/>
      <c r="L3450" s="8"/>
      <c r="M3450" s="8">
        <v>4</v>
      </c>
      <c r="N3450" s="8">
        <v>5</v>
      </c>
      <c r="O3450" s="8">
        <v>3</v>
      </c>
      <c r="P3450" s="12">
        <v>1</v>
      </c>
      <c r="Q3450" s="8">
        <v>5</v>
      </c>
      <c r="R3450" s="8" t="s">
        <v>1885</v>
      </c>
      <c r="S3450" s="8">
        <v>1</v>
      </c>
      <c r="T3450" s="8">
        <v>1</v>
      </c>
      <c r="U3450" s="8"/>
      <c r="V3450" s="8" t="str">
        <f t="shared" si="57"/>
        <v>Unknown</v>
      </c>
      <c r="W3450" s="15" t="e" cm="1">
        <f t="array" ref="W3450">IF(ISBLANK(K3450),Unknown,K3450)</f>
        <v>#NAME?</v>
      </c>
      <c r="X3450" s="5" t="s">
        <v>2306</v>
      </c>
      <c r="Y3450" s="5" t="s">
        <v>2306</v>
      </c>
    </row>
    <row r="3451" spans="1:25">
      <c r="A3451" s="8">
        <v>8</v>
      </c>
      <c r="B3451" s="8" t="s">
        <v>3567</v>
      </c>
      <c r="C3451" s="8" t="s">
        <v>11177</v>
      </c>
      <c r="D3451" s="8" t="s">
        <v>1794</v>
      </c>
      <c r="E3451" s="9">
        <v>41849</v>
      </c>
      <c r="F3451" s="8" t="s">
        <v>2408</v>
      </c>
      <c r="G3451" s="10" t="s">
        <v>11179</v>
      </c>
      <c r="H3451" s="10"/>
      <c r="I3451" s="8" t="s">
        <v>1797</v>
      </c>
      <c r="J3451" s="8" t="s">
        <v>1836</v>
      </c>
      <c r="K3451" s="8"/>
      <c r="L3451" s="8"/>
      <c r="M3451" s="8">
        <v>3</v>
      </c>
      <c r="N3451" s="8">
        <v>5</v>
      </c>
      <c r="O3451" s="8">
        <v>3</v>
      </c>
      <c r="P3451" s="12">
        <v>1</v>
      </c>
      <c r="Q3451" s="8">
        <v>4</v>
      </c>
      <c r="R3451" s="8" t="s">
        <v>1885</v>
      </c>
      <c r="S3451" s="8">
        <v>1</v>
      </c>
      <c r="T3451" s="8">
        <v>3</v>
      </c>
      <c r="U3451" s="8"/>
      <c r="V3451" s="8" t="str">
        <f t="shared" si="57"/>
        <v>Unknown</v>
      </c>
      <c r="W3451" s="15" t="e" cm="1">
        <f t="array" ref="W3451">IF(ISBLANK(K3451),Unknown,K3451)</f>
        <v>#NAME?</v>
      </c>
      <c r="X3451" s="5" t="s">
        <v>2306</v>
      </c>
      <c r="Y3451" s="5" t="s">
        <v>2306</v>
      </c>
    </row>
    <row r="3452" spans="1:25">
      <c r="A3452" s="8">
        <v>2</v>
      </c>
      <c r="B3452" s="8" t="s">
        <v>3567</v>
      </c>
      <c r="C3452" s="8" t="s">
        <v>11180</v>
      </c>
      <c r="D3452" s="8" t="s">
        <v>1794</v>
      </c>
      <c r="E3452" s="9">
        <v>41849</v>
      </c>
      <c r="F3452" s="8" t="s">
        <v>1833</v>
      </c>
      <c r="G3452" s="10" t="s">
        <v>11181</v>
      </c>
      <c r="H3452" s="10"/>
      <c r="I3452" s="8" t="s">
        <v>1797</v>
      </c>
      <c r="J3452" s="8" t="s">
        <v>1874</v>
      </c>
      <c r="K3452" s="8"/>
      <c r="L3452" s="8"/>
      <c r="M3452" s="8">
        <v>5</v>
      </c>
      <c r="N3452" s="8">
        <v>5</v>
      </c>
      <c r="O3452" s="8">
        <v>4</v>
      </c>
      <c r="P3452" s="12">
        <v>1</v>
      </c>
      <c r="Q3452" s="8">
        <v>4</v>
      </c>
      <c r="R3452" s="8" t="s">
        <v>1885</v>
      </c>
      <c r="S3452" s="8">
        <v>1</v>
      </c>
      <c r="T3452" s="8">
        <v>5</v>
      </c>
      <c r="U3452" s="8"/>
      <c r="V3452" s="8" t="str">
        <f t="shared" si="57"/>
        <v>Unknown</v>
      </c>
      <c r="W3452" s="15" t="e" cm="1">
        <f t="array" ref="W3452">IF(ISBLANK(K3452),Unknown,K3452)</f>
        <v>#NAME?</v>
      </c>
      <c r="X3452" s="5" t="s">
        <v>2306</v>
      </c>
      <c r="Y3452" s="5" t="s">
        <v>2306</v>
      </c>
    </row>
    <row r="3453" spans="1:25">
      <c r="A3453" s="8">
        <v>3</v>
      </c>
      <c r="B3453" s="8" t="s">
        <v>3567</v>
      </c>
      <c r="C3453" s="8" t="s">
        <v>11182</v>
      </c>
      <c r="D3453" s="8" t="s">
        <v>1794</v>
      </c>
      <c r="E3453" s="9">
        <v>41847</v>
      </c>
      <c r="F3453" s="8" t="s">
        <v>1833</v>
      </c>
      <c r="G3453" s="10" t="s">
        <v>11183</v>
      </c>
      <c r="H3453" s="10"/>
      <c r="I3453" s="8" t="s">
        <v>1797</v>
      </c>
      <c r="J3453" s="8" t="s">
        <v>1807</v>
      </c>
      <c r="K3453" s="8"/>
      <c r="L3453" s="8"/>
      <c r="M3453" s="8">
        <v>4</v>
      </c>
      <c r="N3453" s="8">
        <v>3</v>
      </c>
      <c r="O3453" s="8">
        <v>4</v>
      </c>
      <c r="P3453" s="12">
        <v>1</v>
      </c>
      <c r="Q3453" s="8">
        <v>4</v>
      </c>
      <c r="R3453" s="8" t="s">
        <v>1885</v>
      </c>
      <c r="S3453" s="8">
        <v>1</v>
      </c>
      <c r="T3453" s="8">
        <v>4</v>
      </c>
      <c r="U3453" s="8"/>
      <c r="V3453" s="8" t="str">
        <f t="shared" si="57"/>
        <v>Unknown</v>
      </c>
      <c r="W3453" s="15" t="e" cm="1">
        <f t="array" ref="W3453">IF(ISBLANK(K3453),Unknown,K3453)</f>
        <v>#NAME?</v>
      </c>
      <c r="X3453" s="5" t="s">
        <v>2306</v>
      </c>
      <c r="Y3453" s="5" t="s">
        <v>2306</v>
      </c>
    </row>
    <row r="3454" spans="1:25">
      <c r="A3454" s="8">
        <v>9</v>
      </c>
      <c r="B3454" s="8" t="s">
        <v>3567</v>
      </c>
      <c r="C3454" s="8" t="s">
        <v>11184</v>
      </c>
      <c r="D3454" s="8" t="s">
        <v>1794</v>
      </c>
      <c r="E3454" s="9">
        <v>41847</v>
      </c>
      <c r="F3454" s="8" t="s">
        <v>2030</v>
      </c>
      <c r="G3454" s="10" t="s">
        <v>11185</v>
      </c>
      <c r="H3454" s="10"/>
      <c r="I3454" s="8" t="s">
        <v>1797</v>
      </c>
      <c r="J3454" s="8" t="s">
        <v>1807</v>
      </c>
      <c r="K3454" s="8"/>
      <c r="L3454" s="8"/>
      <c r="M3454" s="8">
        <v>3</v>
      </c>
      <c r="N3454" s="8">
        <v>1</v>
      </c>
      <c r="O3454" s="8">
        <v>1</v>
      </c>
      <c r="P3454" s="12">
        <v>1</v>
      </c>
      <c r="Q3454" s="8">
        <v>2</v>
      </c>
      <c r="R3454" s="8" t="s">
        <v>1799</v>
      </c>
      <c r="S3454" s="8">
        <v>0</v>
      </c>
      <c r="T3454" s="8">
        <v>1</v>
      </c>
      <c r="U3454" s="8"/>
      <c r="V3454" s="8" t="str">
        <f t="shared" si="57"/>
        <v>Unknown</v>
      </c>
      <c r="W3454" s="15" t="e" cm="1">
        <f t="array" ref="W3454">IF(ISBLANK(K3454),Unknown,K3454)</f>
        <v>#NAME?</v>
      </c>
      <c r="X3454" s="5" t="s">
        <v>2306</v>
      </c>
      <c r="Y3454" s="5" t="s">
        <v>2306</v>
      </c>
    </row>
    <row r="3455" spans="1:25">
      <c r="A3455" s="8">
        <v>6</v>
      </c>
      <c r="B3455" s="8" t="s">
        <v>3567</v>
      </c>
      <c r="C3455" s="8" t="s">
        <v>10548</v>
      </c>
      <c r="D3455" s="8" t="s">
        <v>1794</v>
      </c>
      <c r="E3455" s="9">
        <v>41847</v>
      </c>
      <c r="F3455" s="8" t="s">
        <v>1795</v>
      </c>
      <c r="G3455" s="10" t="s">
        <v>11186</v>
      </c>
      <c r="H3455" s="10"/>
      <c r="I3455" s="8" t="s">
        <v>1797</v>
      </c>
      <c r="J3455" s="8" t="s">
        <v>1807</v>
      </c>
      <c r="K3455" s="8"/>
      <c r="L3455" s="8"/>
      <c r="M3455" s="8">
        <v>3</v>
      </c>
      <c r="N3455" s="8">
        <v>1</v>
      </c>
      <c r="O3455" s="8">
        <v>1</v>
      </c>
      <c r="P3455" s="12">
        <v>1</v>
      </c>
      <c r="Q3455" s="8">
        <v>1</v>
      </c>
      <c r="R3455" s="8" t="s">
        <v>1885</v>
      </c>
      <c r="S3455" s="8">
        <v>1</v>
      </c>
      <c r="T3455" s="8">
        <v>1</v>
      </c>
      <c r="U3455" s="8"/>
      <c r="V3455" s="8" t="str">
        <f t="shared" si="57"/>
        <v>Unknown</v>
      </c>
      <c r="W3455" s="15" t="e" cm="1">
        <f t="array" ref="W3455">IF(ISBLANK(K3455),Unknown,K3455)</f>
        <v>#NAME?</v>
      </c>
      <c r="X3455" s="5" t="s">
        <v>2306</v>
      </c>
      <c r="Y3455" s="5" t="s">
        <v>2306</v>
      </c>
    </row>
    <row r="3456" spans="1:25">
      <c r="A3456" s="8">
        <v>7</v>
      </c>
      <c r="B3456" s="8" t="s">
        <v>3567</v>
      </c>
      <c r="C3456" s="8" t="s">
        <v>10333</v>
      </c>
      <c r="D3456" s="8" t="s">
        <v>1794</v>
      </c>
      <c r="E3456" s="9">
        <v>41845</v>
      </c>
      <c r="F3456" s="8" t="s">
        <v>1795</v>
      </c>
      <c r="G3456" s="10" t="s">
        <v>11187</v>
      </c>
      <c r="H3456" s="10"/>
      <c r="I3456" s="8" t="s">
        <v>1797</v>
      </c>
      <c r="J3456" s="8" t="s">
        <v>1798</v>
      </c>
      <c r="K3456" s="8"/>
      <c r="L3456" s="8"/>
      <c r="M3456" s="8">
        <v>4</v>
      </c>
      <c r="N3456" s="8">
        <v>3</v>
      </c>
      <c r="O3456" s="8">
        <v>4</v>
      </c>
      <c r="P3456" s="12">
        <v>1</v>
      </c>
      <c r="Q3456" s="8">
        <v>5</v>
      </c>
      <c r="R3456" s="8" t="s">
        <v>1885</v>
      </c>
      <c r="S3456" s="8">
        <v>1</v>
      </c>
      <c r="T3456" s="8">
        <v>1</v>
      </c>
      <c r="U3456" s="8"/>
      <c r="V3456" s="8" t="str">
        <f t="shared" si="57"/>
        <v>Unknown</v>
      </c>
      <c r="W3456" s="15" t="e" cm="1">
        <f t="array" ref="W3456">IF(ISBLANK(K3456),Unknown,K3456)</f>
        <v>#NAME?</v>
      </c>
      <c r="X3456" s="5" t="s">
        <v>2306</v>
      </c>
      <c r="Y3456" s="5" t="s">
        <v>2306</v>
      </c>
    </row>
    <row r="3457" spans="1:25">
      <c r="A3457" s="8">
        <v>9</v>
      </c>
      <c r="B3457" s="8" t="s">
        <v>3567</v>
      </c>
      <c r="C3457" s="8" t="s">
        <v>11188</v>
      </c>
      <c r="D3457" s="8" t="s">
        <v>1794</v>
      </c>
      <c r="E3457" s="9">
        <v>41842</v>
      </c>
      <c r="F3457" s="8" t="s">
        <v>1879</v>
      </c>
      <c r="G3457" s="10" t="s">
        <v>11189</v>
      </c>
      <c r="H3457" s="10"/>
      <c r="I3457" s="8" t="s">
        <v>1797</v>
      </c>
      <c r="J3457" s="8" t="s">
        <v>1874</v>
      </c>
      <c r="K3457" s="8"/>
      <c r="L3457" s="8"/>
      <c r="M3457" s="8">
        <v>4</v>
      </c>
      <c r="N3457" s="8">
        <v>4</v>
      </c>
      <c r="O3457" s="8">
        <v>4</v>
      </c>
      <c r="P3457" s="12">
        <v>1</v>
      </c>
      <c r="Q3457" s="8">
        <v>4</v>
      </c>
      <c r="R3457" s="8" t="s">
        <v>1885</v>
      </c>
      <c r="S3457" s="8">
        <v>1</v>
      </c>
      <c r="T3457" s="8">
        <v>3</v>
      </c>
      <c r="U3457" s="8"/>
      <c r="V3457" s="8" t="str">
        <f t="shared" si="57"/>
        <v>Unknown</v>
      </c>
      <c r="W3457" s="15" t="e" cm="1">
        <f t="array" ref="W3457">IF(ISBLANK(K3457),Unknown,K3457)</f>
        <v>#NAME?</v>
      </c>
      <c r="X3457" s="5" t="s">
        <v>2306</v>
      </c>
      <c r="Y3457" s="5" t="s">
        <v>2306</v>
      </c>
    </row>
    <row r="3458" spans="1:25">
      <c r="A3458" s="8">
        <v>6</v>
      </c>
      <c r="B3458" s="8" t="s">
        <v>3567</v>
      </c>
      <c r="C3458" s="8" t="s">
        <v>11190</v>
      </c>
      <c r="D3458" s="8" t="s">
        <v>1794</v>
      </c>
      <c r="E3458" s="9">
        <v>41842</v>
      </c>
      <c r="F3458" s="8" t="s">
        <v>1795</v>
      </c>
      <c r="G3458" s="10" t="s">
        <v>11191</v>
      </c>
      <c r="H3458" s="10"/>
      <c r="I3458" s="8" t="s">
        <v>1797</v>
      </c>
      <c r="J3458" s="8" t="s">
        <v>1798</v>
      </c>
      <c r="K3458" s="8"/>
      <c r="L3458" s="8"/>
      <c r="M3458" s="8">
        <v>3</v>
      </c>
      <c r="N3458" s="8">
        <v>4</v>
      </c>
      <c r="O3458" s="8">
        <v>3</v>
      </c>
      <c r="P3458" s="12">
        <v>1</v>
      </c>
      <c r="Q3458" s="8">
        <v>3</v>
      </c>
      <c r="R3458" s="8" t="s">
        <v>1885</v>
      </c>
      <c r="S3458" s="8">
        <v>1</v>
      </c>
      <c r="T3458" s="8">
        <v>3</v>
      </c>
      <c r="U3458" s="8"/>
      <c r="V3458" s="8" t="str">
        <f t="shared" si="57"/>
        <v>Unknown</v>
      </c>
      <c r="W3458" s="15" t="e" cm="1">
        <f t="array" ref="W3458">IF(ISBLANK(K3458),Unknown,K3458)</f>
        <v>#NAME?</v>
      </c>
      <c r="X3458" s="5" t="s">
        <v>2306</v>
      </c>
      <c r="Y3458" s="5" t="s">
        <v>2306</v>
      </c>
    </row>
    <row r="3459" spans="1:25">
      <c r="A3459" s="8">
        <v>2</v>
      </c>
      <c r="B3459" s="8" t="s">
        <v>3567</v>
      </c>
      <c r="C3459" s="8" t="s">
        <v>11192</v>
      </c>
      <c r="D3459" s="8" t="s">
        <v>1794</v>
      </c>
      <c r="E3459" s="9">
        <v>41842</v>
      </c>
      <c r="F3459" s="8" t="s">
        <v>1795</v>
      </c>
      <c r="G3459" s="10" t="s">
        <v>11193</v>
      </c>
      <c r="H3459" s="10"/>
      <c r="I3459" s="8" t="s">
        <v>1797</v>
      </c>
      <c r="J3459" s="8" t="s">
        <v>1807</v>
      </c>
      <c r="K3459" s="8"/>
      <c r="L3459" s="8"/>
      <c r="M3459" s="8">
        <v>1</v>
      </c>
      <c r="N3459" s="8">
        <v>1</v>
      </c>
      <c r="O3459" s="8">
        <v>1</v>
      </c>
      <c r="P3459" s="12">
        <v>1</v>
      </c>
      <c r="Q3459" s="8">
        <v>1</v>
      </c>
      <c r="R3459" s="8" t="s">
        <v>1799</v>
      </c>
      <c r="S3459" s="8">
        <v>0</v>
      </c>
      <c r="T3459" s="8">
        <v>1</v>
      </c>
      <c r="U3459" s="8"/>
      <c r="V3459" s="8" t="str">
        <f t="shared" si="57"/>
        <v>Unknown</v>
      </c>
      <c r="W3459" s="15" t="e" cm="1">
        <f t="array" ref="W3459">IF(ISBLANK(K3459),Unknown,K3459)</f>
        <v>#NAME?</v>
      </c>
      <c r="X3459" s="5" t="s">
        <v>2306</v>
      </c>
      <c r="Y3459" s="5" t="s">
        <v>2306</v>
      </c>
    </row>
    <row r="3460" spans="1:25">
      <c r="A3460" s="8">
        <v>3</v>
      </c>
      <c r="B3460" s="8" t="s">
        <v>3567</v>
      </c>
      <c r="C3460" s="8" t="s">
        <v>11192</v>
      </c>
      <c r="D3460" s="8" t="s">
        <v>1794</v>
      </c>
      <c r="E3460" s="9">
        <v>41842</v>
      </c>
      <c r="F3460" s="8" t="s">
        <v>1795</v>
      </c>
      <c r="G3460" s="10" t="s">
        <v>11194</v>
      </c>
      <c r="H3460" s="10"/>
      <c r="I3460" s="8" t="s">
        <v>1797</v>
      </c>
      <c r="J3460" s="8" t="s">
        <v>1798</v>
      </c>
      <c r="K3460" s="8"/>
      <c r="L3460" s="8"/>
      <c r="M3460" s="8">
        <v>5</v>
      </c>
      <c r="N3460" s="8">
        <v>4</v>
      </c>
      <c r="O3460" s="8">
        <v>4</v>
      </c>
      <c r="P3460" s="12">
        <v>1</v>
      </c>
      <c r="Q3460" s="8">
        <v>5</v>
      </c>
      <c r="R3460" s="8" t="s">
        <v>1885</v>
      </c>
      <c r="S3460" s="8">
        <v>1</v>
      </c>
      <c r="T3460" s="8">
        <v>5</v>
      </c>
      <c r="U3460" s="8"/>
      <c r="V3460" s="8" t="str">
        <f t="shared" si="57"/>
        <v>Unknown</v>
      </c>
      <c r="W3460" s="15" t="e" cm="1">
        <f t="array" ref="W3460">IF(ISBLANK(K3460),Unknown,K3460)</f>
        <v>#NAME?</v>
      </c>
      <c r="X3460" s="5" t="s">
        <v>2306</v>
      </c>
      <c r="Y3460" s="5" t="s">
        <v>2306</v>
      </c>
    </row>
    <row r="3461" spans="1:25">
      <c r="A3461" s="8">
        <v>9</v>
      </c>
      <c r="B3461" s="8" t="s">
        <v>3567</v>
      </c>
      <c r="C3461" s="8" t="s">
        <v>8699</v>
      </c>
      <c r="D3461" s="8" t="s">
        <v>1794</v>
      </c>
      <c r="E3461" s="9">
        <v>41842</v>
      </c>
      <c r="F3461" s="8" t="s">
        <v>1795</v>
      </c>
      <c r="G3461" s="10" t="s">
        <v>11195</v>
      </c>
      <c r="H3461" s="10"/>
      <c r="I3461" s="8" t="s">
        <v>1797</v>
      </c>
      <c r="J3461" s="8" t="s">
        <v>1798</v>
      </c>
      <c r="K3461" s="8"/>
      <c r="L3461" s="8"/>
      <c r="M3461" s="8">
        <v>4</v>
      </c>
      <c r="N3461" s="8">
        <v>5</v>
      </c>
      <c r="O3461" s="8">
        <v>5</v>
      </c>
      <c r="P3461" s="12">
        <v>1</v>
      </c>
      <c r="Q3461" s="8">
        <v>5</v>
      </c>
      <c r="R3461" s="8" t="s">
        <v>1885</v>
      </c>
      <c r="S3461" s="8">
        <v>1</v>
      </c>
      <c r="T3461" s="8">
        <v>4</v>
      </c>
      <c r="U3461" s="8"/>
      <c r="V3461" s="8" t="str">
        <f t="shared" si="57"/>
        <v>Unknown</v>
      </c>
      <c r="W3461" s="15" t="e" cm="1">
        <f t="array" ref="W3461">IF(ISBLANK(K3461),Unknown,K3461)</f>
        <v>#NAME?</v>
      </c>
      <c r="X3461" s="5" t="s">
        <v>2306</v>
      </c>
      <c r="Y3461" s="5" t="s">
        <v>2306</v>
      </c>
    </row>
    <row r="3462" spans="1:25">
      <c r="A3462" s="8">
        <v>8</v>
      </c>
      <c r="B3462" s="8" t="s">
        <v>3567</v>
      </c>
      <c r="C3462" s="8" t="s">
        <v>11188</v>
      </c>
      <c r="D3462" s="8" t="s">
        <v>1794</v>
      </c>
      <c r="E3462" s="9">
        <v>41842</v>
      </c>
      <c r="F3462" s="8" t="s">
        <v>1879</v>
      </c>
      <c r="G3462" s="10" t="s">
        <v>11196</v>
      </c>
      <c r="H3462" s="10"/>
      <c r="I3462" s="8" t="s">
        <v>1797</v>
      </c>
      <c r="J3462" s="8" t="s">
        <v>1807</v>
      </c>
      <c r="K3462" s="8"/>
      <c r="L3462" s="8"/>
      <c r="M3462" s="8">
        <v>2</v>
      </c>
      <c r="N3462" s="8">
        <v>2</v>
      </c>
      <c r="O3462" s="8">
        <v>2</v>
      </c>
      <c r="P3462" s="12">
        <v>1</v>
      </c>
      <c r="Q3462" s="8">
        <v>1</v>
      </c>
      <c r="R3462" s="8" t="s">
        <v>1799</v>
      </c>
      <c r="S3462" s="8">
        <v>0</v>
      </c>
      <c r="T3462" s="8">
        <v>1</v>
      </c>
      <c r="U3462" s="8"/>
      <c r="V3462" s="8" t="str">
        <f t="shared" si="57"/>
        <v>Unknown</v>
      </c>
      <c r="W3462" s="15" t="e" cm="1">
        <f t="array" ref="W3462">IF(ISBLANK(K3462),Unknown,K3462)</f>
        <v>#NAME?</v>
      </c>
      <c r="X3462" s="5" t="s">
        <v>2306</v>
      </c>
      <c r="Y3462" s="5" t="s">
        <v>2306</v>
      </c>
    </row>
    <row r="3463" spans="1:25">
      <c r="A3463" s="8">
        <v>7</v>
      </c>
      <c r="B3463" s="8" t="s">
        <v>3567</v>
      </c>
      <c r="C3463" s="8" t="s">
        <v>11197</v>
      </c>
      <c r="D3463" s="8" t="s">
        <v>1794</v>
      </c>
      <c r="E3463" s="9">
        <v>41840</v>
      </c>
      <c r="F3463" s="8" t="s">
        <v>5040</v>
      </c>
      <c r="G3463" s="10" t="s">
        <v>11198</v>
      </c>
      <c r="H3463" s="10"/>
      <c r="I3463" s="8" t="s">
        <v>1797</v>
      </c>
      <c r="J3463" s="8" t="s">
        <v>1807</v>
      </c>
      <c r="K3463" s="8"/>
      <c r="L3463" s="8"/>
      <c r="M3463" s="8">
        <v>3</v>
      </c>
      <c r="N3463" s="8">
        <v>5</v>
      </c>
      <c r="O3463" s="8">
        <v>2</v>
      </c>
      <c r="P3463" s="12">
        <v>1</v>
      </c>
      <c r="Q3463" s="8">
        <v>3</v>
      </c>
      <c r="R3463" s="8" t="s">
        <v>1885</v>
      </c>
      <c r="S3463" s="8">
        <v>1</v>
      </c>
      <c r="T3463" s="8">
        <v>1</v>
      </c>
      <c r="U3463" s="8"/>
      <c r="V3463" s="8" t="str">
        <f t="shared" si="57"/>
        <v>Unknown</v>
      </c>
      <c r="W3463" s="15" t="e" cm="1">
        <f t="array" ref="W3463">IF(ISBLANK(K3463),Unknown,K3463)</f>
        <v>#NAME?</v>
      </c>
      <c r="X3463" s="5" t="s">
        <v>2306</v>
      </c>
      <c r="Y3463" s="5" t="s">
        <v>2306</v>
      </c>
    </row>
    <row r="3464" spans="1:25">
      <c r="A3464" s="8">
        <v>3</v>
      </c>
      <c r="B3464" s="8" t="s">
        <v>3567</v>
      </c>
      <c r="C3464" s="8" t="s">
        <v>8897</v>
      </c>
      <c r="D3464" s="8" t="s">
        <v>1794</v>
      </c>
      <c r="E3464" s="9">
        <v>41837</v>
      </c>
      <c r="F3464" s="8" t="s">
        <v>1795</v>
      </c>
      <c r="G3464" s="10" t="s">
        <v>11199</v>
      </c>
      <c r="H3464" s="10"/>
      <c r="I3464" s="8" t="s">
        <v>1797</v>
      </c>
      <c r="J3464" s="8" t="s">
        <v>1798</v>
      </c>
      <c r="K3464" s="8"/>
      <c r="L3464" s="8"/>
      <c r="M3464" s="8">
        <v>4</v>
      </c>
      <c r="N3464" s="8">
        <v>5</v>
      </c>
      <c r="O3464" s="8">
        <v>4</v>
      </c>
      <c r="P3464" s="12">
        <v>1</v>
      </c>
      <c r="Q3464" s="8">
        <v>3</v>
      </c>
      <c r="R3464" s="8" t="s">
        <v>1885</v>
      </c>
      <c r="S3464" s="8">
        <v>1</v>
      </c>
      <c r="T3464" s="8">
        <v>1</v>
      </c>
      <c r="U3464" s="8"/>
      <c r="V3464" s="8" t="str">
        <f t="shared" si="57"/>
        <v>Unknown</v>
      </c>
      <c r="W3464" s="15" t="e" cm="1">
        <f t="array" ref="W3464">IF(ISBLANK(K3464),Unknown,K3464)</f>
        <v>#NAME?</v>
      </c>
      <c r="X3464" s="5" t="s">
        <v>2306</v>
      </c>
      <c r="Y3464" s="5" t="s">
        <v>2306</v>
      </c>
    </row>
    <row r="3465" spans="1:25">
      <c r="A3465" s="8">
        <v>8</v>
      </c>
      <c r="B3465" s="8" t="s">
        <v>3567</v>
      </c>
      <c r="C3465" s="8" t="s">
        <v>11200</v>
      </c>
      <c r="D3465" s="8" t="s">
        <v>1794</v>
      </c>
      <c r="E3465" s="9">
        <v>41837</v>
      </c>
      <c r="F3465" s="8" t="s">
        <v>1795</v>
      </c>
      <c r="G3465" s="10" t="s">
        <v>11201</v>
      </c>
      <c r="H3465" s="10"/>
      <c r="I3465" s="8" t="s">
        <v>1797</v>
      </c>
      <c r="J3465" s="8" t="s">
        <v>1874</v>
      </c>
      <c r="K3465" s="8"/>
      <c r="L3465" s="8"/>
      <c r="M3465" s="8">
        <v>5</v>
      </c>
      <c r="N3465" s="8">
        <v>4</v>
      </c>
      <c r="O3465" s="8">
        <v>4</v>
      </c>
      <c r="P3465" s="12">
        <v>1</v>
      </c>
      <c r="Q3465" s="8">
        <v>4</v>
      </c>
      <c r="R3465" s="8" t="s">
        <v>1885</v>
      </c>
      <c r="S3465" s="8">
        <v>1</v>
      </c>
      <c r="T3465" s="8">
        <v>5</v>
      </c>
      <c r="U3465" s="8"/>
      <c r="V3465" s="8" t="str">
        <f t="shared" si="57"/>
        <v>Unknown</v>
      </c>
      <c r="W3465" s="15" t="e" cm="1">
        <f t="array" ref="W3465">IF(ISBLANK(K3465),Unknown,K3465)</f>
        <v>#NAME?</v>
      </c>
      <c r="X3465" s="5" t="s">
        <v>2306</v>
      </c>
      <c r="Y3465" s="5" t="s">
        <v>2306</v>
      </c>
    </row>
    <row r="3466" spans="1:25">
      <c r="A3466" s="8">
        <v>10</v>
      </c>
      <c r="B3466" s="8" t="s">
        <v>3567</v>
      </c>
      <c r="C3466" s="8" t="s">
        <v>11202</v>
      </c>
      <c r="D3466" s="8" t="s">
        <v>1794</v>
      </c>
      <c r="E3466" s="9">
        <v>41837</v>
      </c>
      <c r="F3466" s="8" t="s">
        <v>2328</v>
      </c>
      <c r="G3466" s="10" t="s">
        <v>11203</v>
      </c>
      <c r="H3466" s="10"/>
      <c r="I3466" s="8" t="s">
        <v>1797</v>
      </c>
      <c r="J3466" s="8" t="s">
        <v>1798</v>
      </c>
      <c r="K3466" s="8"/>
      <c r="L3466" s="8"/>
      <c r="M3466" s="8">
        <v>3</v>
      </c>
      <c r="N3466" s="8">
        <v>1</v>
      </c>
      <c r="O3466" s="8">
        <v>1</v>
      </c>
      <c r="P3466" s="12">
        <v>1</v>
      </c>
      <c r="Q3466" s="8">
        <v>1</v>
      </c>
      <c r="R3466" s="8" t="s">
        <v>1799</v>
      </c>
      <c r="S3466" s="8">
        <v>0</v>
      </c>
      <c r="T3466" s="8">
        <v>1</v>
      </c>
      <c r="U3466" s="8"/>
      <c r="V3466" s="8" t="str">
        <f t="shared" si="57"/>
        <v>Unknown</v>
      </c>
      <c r="W3466" s="15" t="e" cm="1">
        <f t="array" ref="W3466">IF(ISBLANK(K3466),Unknown,K3466)</f>
        <v>#NAME?</v>
      </c>
      <c r="X3466" s="5" t="s">
        <v>2306</v>
      </c>
      <c r="Y3466" s="5" t="s">
        <v>2306</v>
      </c>
    </row>
    <row r="3467" spans="1:25">
      <c r="A3467" s="8">
        <v>3</v>
      </c>
      <c r="B3467" s="8" t="s">
        <v>3567</v>
      </c>
      <c r="C3467" s="8" t="s">
        <v>11204</v>
      </c>
      <c r="D3467" s="8" t="s">
        <v>1794</v>
      </c>
      <c r="E3467" s="9">
        <v>41835</v>
      </c>
      <c r="F3467" s="8" t="s">
        <v>1795</v>
      </c>
      <c r="G3467" s="10" t="s">
        <v>11205</v>
      </c>
      <c r="H3467" s="10"/>
      <c r="I3467" s="8" t="s">
        <v>1797</v>
      </c>
      <c r="J3467" s="8" t="s">
        <v>1874</v>
      </c>
      <c r="K3467" s="8"/>
      <c r="L3467" s="8"/>
      <c r="M3467" s="8">
        <v>5</v>
      </c>
      <c r="N3467" s="8">
        <v>5</v>
      </c>
      <c r="O3467" s="8">
        <v>5</v>
      </c>
      <c r="P3467" s="12">
        <v>1</v>
      </c>
      <c r="Q3467" s="8">
        <v>5</v>
      </c>
      <c r="R3467" s="8" t="s">
        <v>1885</v>
      </c>
      <c r="S3467" s="8">
        <v>1</v>
      </c>
      <c r="T3467" s="8">
        <v>4</v>
      </c>
      <c r="U3467" s="8"/>
      <c r="V3467" s="8" t="str">
        <f t="shared" si="57"/>
        <v>Unknown</v>
      </c>
      <c r="W3467" s="15" t="e" cm="1">
        <f t="array" ref="W3467">IF(ISBLANK(K3467),Unknown,K3467)</f>
        <v>#NAME?</v>
      </c>
      <c r="X3467" s="5" t="s">
        <v>2306</v>
      </c>
      <c r="Y3467" s="5" t="s">
        <v>2306</v>
      </c>
    </row>
    <row r="3468" spans="1:25">
      <c r="A3468" s="8">
        <v>6</v>
      </c>
      <c r="B3468" s="8" t="s">
        <v>3567</v>
      </c>
      <c r="C3468" s="8" t="s">
        <v>11206</v>
      </c>
      <c r="D3468" s="8" t="s">
        <v>1794</v>
      </c>
      <c r="E3468" s="9">
        <v>41835</v>
      </c>
      <c r="F3468" s="8" t="s">
        <v>1795</v>
      </c>
      <c r="G3468" s="10" t="s">
        <v>11207</v>
      </c>
      <c r="H3468" s="10"/>
      <c r="I3468" s="8" t="s">
        <v>1797</v>
      </c>
      <c r="J3468" s="8" t="s">
        <v>1798</v>
      </c>
      <c r="K3468" s="8"/>
      <c r="L3468" s="8"/>
      <c r="M3468" s="8">
        <v>3</v>
      </c>
      <c r="N3468" s="8">
        <v>3</v>
      </c>
      <c r="O3468" s="8">
        <v>4</v>
      </c>
      <c r="P3468" s="12">
        <v>1</v>
      </c>
      <c r="Q3468" s="8">
        <v>3</v>
      </c>
      <c r="R3468" s="8" t="s">
        <v>1885</v>
      </c>
      <c r="S3468" s="8">
        <v>1</v>
      </c>
      <c r="T3468" s="8">
        <v>1</v>
      </c>
      <c r="U3468" s="8"/>
      <c r="V3468" s="8" t="str">
        <f t="shared" si="57"/>
        <v>Unknown</v>
      </c>
      <c r="W3468" s="15" t="e" cm="1">
        <f t="array" ref="W3468">IF(ISBLANK(K3468),Unknown,K3468)</f>
        <v>#NAME?</v>
      </c>
      <c r="X3468" s="5" t="s">
        <v>2306</v>
      </c>
      <c r="Y3468" s="5" t="s">
        <v>2306</v>
      </c>
    </row>
    <row r="3469" spans="1:25">
      <c r="A3469" s="8">
        <v>8</v>
      </c>
      <c r="B3469" s="8" t="s">
        <v>3567</v>
      </c>
      <c r="C3469" s="8" t="s">
        <v>11208</v>
      </c>
      <c r="D3469" s="8" t="s">
        <v>1794</v>
      </c>
      <c r="E3469" s="9">
        <v>41835</v>
      </c>
      <c r="F3469" s="8" t="s">
        <v>1795</v>
      </c>
      <c r="G3469" s="10" t="s">
        <v>11209</v>
      </c>
      <c r="H3469" s="10"/>
      <c r="I3469" s="8" t="s">
        <v>1797</v>
      </c>
      <c r="J3469" s="8" t="s">
        <v>1798</v>
      </c>
      <c r="K3469" s="8"/>
      <c r="L3469" s="8"/>
      <c r="M3469" s="8">
        <v>4</v>
      </c>
      <c r="N3469" s="8">
        <v>5</v>
      </c>
      <c r="O3469" s="8">
        <v>4</v>
      </c>
      <c r="P3469" s="12">
        <v>1</v>
      </c>
      <c r="Q3469" s="8">
        <v>4</v>
      </c>
      <c r="R3469" s="8" t="s">
        <v>1885</v>
      </c>
      <c r="S3469" s="8">
        <v>1</v>
      </c>
      <c r="T3469" s="8">
        <v>1</v>
      </c>
      <c r="U3469" s="8"/>
      <c r="V3469" s="8" t="str">
        <f t="shared" si="57"/>
        <v>Unknown</v>
      </c>
      <c r="W3469" s="15" t="e" cm="1">
        <f t="array" ref="W3469">IF(ISBLANK(K3469),Unknown,K3469)</f>
        <v>#NAME?</v>
      </c>
      <c r="X3469" s="5" t="s">
        <v>2306</v>
      </c>
      <c r="Y3469" s="5" t="s">
        <v>2306</v>
      </c>
    </row>
    <row r="3470" spans="1:25">
      <c r="A3470" s="8">
        <v>9</v>
      </c>
      <c r="B3470" s="8" t="s">
        <v>3567</v>
      </c>
      <c r="C3470" s="8" t="s">
        <v>11210</v>
      </c>
      <c r="D3470" s="8" t="s">
        <v>1794</v>
      </c>
      <c r="E3470" s="9">
        <v>41835</v>
      </c>
      <c r="F3470" s="8" t="s">
        <v>1893</v>
      </c>
      <c r="G3470" s="10" t="s">
        <v>11211</v>
      </c>
      <c r="H3470" s="10"/>
      <c r="I3470" s="8" t="s">
        <v>1797</v>
      </c>
      <c r="J3470" s="8" t="s">
        <v>1836</v>
      </c>
      <c r="K3470" s="8"/>
      <c r="L3470" s="8"/>
      <c r="M3470" s="8">
        <v>5</v>
      </c>
      <c r="N3470" s="8">
        <v>5</v>
      </c>
      <c r="O3470" s="8">
        <v>5</v>
      </c>
      <c r="P3470" s="12">
        <v>1</v>
      </c>
      <c r="Q3470" s="8">
        <v>5</v>
      </c>
      <c r="R3470" s="8" t="s">
        <v>1885</v>
      </c>
      <c r="S3470" s="8">
        <v>1</v>
      </c>
      <c r="T3470" s="8">
        <v>3</v>
      </c>
      <c r="U3470" s="8"/>
      <c r="V3470" s="8" t="str">
        <f t="shared" si="57"/>
        <v>Unknown</v>
      </c>
      <c r="W3470" s="15" t="e" cm="1">
        <f t="array" ref="W3470">IF(ISBLANK(K3470),Unknown,K3470)</f>
        <v>#NAME?</v>
      </c>
      <c r="X3470" s="5" t="s">
        <v>2306</v>
      </c>
      <c r="Y3470" s="5" t="s">
        <v>2306</v>
      </c>
    </row>
    <row r="3471" spans="1:25">
      <c r="A3471" s="8">
        <v>6</v>
      </c>
      <c r="B3471" s="8" t="s">
        <v>3567</v>
      </c>
      <c r="C3471" s="8" t="s">
        <v>11212</v>
      </c>
      <c r="D3471" s="8" t="s">
        <v>1794</v>
      </c>
      <c r="E3471" s="9">
        <v>41835</v>
      </c>
      <c r="F3471" s="8" t="s">
        <v>1795</v>
      </c>
      <c r="G3471" s="10" t="s">
        <v>11213</v>
      </c>
      <c r="H3471" s="10"/>
      <c r="I3471" s="8" t="s">
        <v>1797</v>
      </c>
      <c r="J3471" s="8" t="s">
        <v>1836</v>
      </c>
      <c r="K3471" s="8"/>
      <c r="L3471" s="8"/>
      <c r="M3471" s="8">
        <v>5</v>
      </c>
      <c r="N3471" s="8">
        <v>5</v>
      </c>
      <c r="O3471" s="8">
        <v>1</v>
      </c>
      <c r="P3471" s="12">
        <v>1</v>
      </c>
      <c r="Q3471" s="8">
        <v>5</v>
      </c>
      <c r="R3471" s="8" t="s">
        <v>1799</v>
      </c>
      <c r="S3471" s="8">
        <v>0</v>
      </c>
      <c r="T3471" s="8">
        <v>1</v>
      </c>
      <c r="U3471" s="8"/>
      <c r="V3471" s="8" t="str">
        <f t="shared" si="57"/>
        <v>Unknown</v>
      </c>
      <c r="W3471" s="15" t="e" cm="1">
        <f t="array" ref="W3471">IF(ISBLANK(K3471),Unknown,K3471)</f>
        <v>#NAME?</v>
      </c>
      <c r="X3471" s="5" t="s">
        <v>2306</v>
      </c>
      <c r="Y3471" s="5" t="s">
        <v>2306</v>
      </c>
    </row>
    <row r="3472" spans="1:25">
      <c r="A3472" s="8">
        <v>10</v>
      </c>
      <c r="B3472" s="8" t="s">
        <v>3567</v>
      </c>
      <c r="C3472" s="8" t="s">
        <v>11214</v>
      </c>
      <c r="D3472" s="8" t="s">
        <v>1794</v>
      </c>
      <c r="E3472" s="9">
        <v>41833</v>
      </c>
      <c r="F3472" s="8" t="s">
        <v>1795</v>
      </c>
      <c r="G3472" s="10" t="s">
        <v>11215</v>
      </c>
      <c r="H3472" s="10"/>
      <c r="I3472" s="8" t="s">
        <v>1797</v>
      </c>
      <c r="J3472" s="8" t="s">
        <v>1798</v>
      </c>
      <c r="K3472" s="8"/>
      <c r="L3472" s="8"/>
      <c r="M3472" s="8">
        <v>4</v>
      </c>
      <c r="N3472" s="8">
        <v>4</v>
      </c>
      <c r="O3472" s="8">
        <v>4</v>
      </c>
      <c r="P3472" s="12">
        <v>1</v>
      </c>
      <c r="Q3472" s="8">
        <v>4</v>
      </c>
      <c r="R3472" s="8" t="s">
        <v>1885</v>
      </c>
      <c r="S3472" s="8">
        <v>1</v>
      </c>
      <c r="T3472" s="8">
        <v>5</v>
      </c>
      <c r="U3472" s="8"/>
      <c r="V3472" s="8" t="str">
        <f t="shared" si="57"/>
        <v>Unknown</v>
      </c>
      <c r="W3472" s="15" t="e" cm="1">
        <f t="array" ref="W3472">IF(ISBLANK(K3472),Unknown,K3472)</f>
        <v>#NAME?</v>
      </c>
      <c r="X3472" s="5" t="s">
        <v>2306</v>
      </c>
      <c r="Y3472" s="5" t="s">
        <v>2306</v>
      </c>
    </row>
    <row r="3473" spans="1:25">
      <c r="A3473" s="8">
        <v>7</v>
      </c>
      <c r="B3473" s="8" t="s">
        <v>3567</v>
      </c>
      <c r="C3473" s="8" t="s">
        <v>11216</v>
      </c>
      <c r="D3473" s="8" t="s">
        <v>1794</v>
      </c>
      <c r="E3473" s="9">
        <v>41832</v>
      </c>
      <c r="F3473" s="8" t="s">
        <v>2341</v>
      </c>
      <c r="G3473" s="10" t="s">
        <v>11217</v>
      </c>
      <c r="H3473" s="10"/>
      <c r="I3473" s="8" t="s">
        <v>1797</v>
      </c>
      <c r="J3473" s="8" t="s">
        <v>1874</v>
      </c>
      <c r="K3473" s="8"/>
      <c r="L3473" s="8"/>
      <c r="M3473" s="8">
        <v>2</v>
      </c>
      <c r="N3473" s="8">
        <v>2</v>
      </c>
      <c r="O3473" s="8">
        <v>2</v>
      </c>
      <c r="P3473" s="12">
        <v>1</v>
      </c>
      <c r="Q3473" s="8">
        <v>2</v>
      </c>
      <c r="R3473" s="8" t="s">
        <v>1799</v>
      </c>
      <c r="S3473" s="8">
        <v>0</v>
      </c>
      <c r="T3473" s="8">
        <v>2</v>
      </c>
      <c r="U3473" s="8"/>
      <c r="V3473" s="8" t="str">
        <f t="shared" si="57"/>
        <v>Unknown</v>
      </c>
      <c r="W3473" s="15" t="e" cm="1">
        <f t="array" ref="W3473">IF(ISBLANK(K3473),Unknown,K3473)</f>
        <v>#NAME?</v>
      </c>
      <c r="X3473" s="5" t="s">
        <v>2306</v>
      </c>
      <c r="Y3473" s="5" t="s">
        <v>2306</v>
      </c>
    </row>
    <row r="3474" spans="1:25">
      <c r="A3474" s="8">
        <v>7</v>
      </c>
      <c r="B3474" s="8" t="s">
        <v>3567</v>
      </c>
      <c r="C3474" s="8" t="s">
        <v>11218</v>
      </c>
      <c r="D3474" s="8" t="s">
        <v>1794</v>
      </c>
      <c r="E3474" s="9">
        <v>41832</v>
      </c>
      <c r="F3474" s="8" t="s">
        <v>1795</v>
      </c>
      <c r="G3474" s="10" t="s">
        <v>11219</v>
      </c>
      <c r="H3474" s="10"/>
      <c r="I3474" s="8" t="s">
        <v>1797</v>
      </c>
      <c r="J3474" s="8" t="s">
        <v>1798</v>
      </c>
      <c r="K3474" s="8"/>
      <c r="L3474" s="8"/>
      <c r="M3474" s="8">
        <v>1</v>
      </c>
      <c r="N3474" s="8">
        <v>1</v>
      </c>
      <c r="O3474" s="8">
        <v>1</v>
      </c>
      <c r="P3474" s="12">
        <v>1</v>
      </c>
      <c r="Q3474" s="8">
        <v>1</v>
      </c>
      <c r="R3474" s="8" t="s">
        <v>1799</v>
      </c>
      <c r="S3474" s="8">
        <v>0</v>
      </c>
      <c r="T3474" s="8">
        <v>1</v>
      </c>
      <c r="U3474" s="8"/>
      <c r="V3474" s="8" t="str">
        <f t="shared" si="57"/>
        <v>Unknown</v>
      </c>
      <c r="W3474" s="15" t="e" cm="1">
        <f t="array" ref="W3474">IF(ISBLANK(K3474),Unknown,K3474)</f>
        <v>#NAME?</v>
      </c>
      <c r="X3474" s="5" t="s">
        <v>2306</v>
      </c>
      <c r="Y3474" s="5" t="s">
        <v>2306</v>
      </c>
    </row>
    <row r="3475" spans="1:25">
      <c r="A3475" s="8">
        <v>10</v>
      </c>
      <c r="B3475" s="8" t="s">
        <v>3567</v>
      </c>
      <c r="C3475" s="8" t="s">
        <v>6794</v>
      </c>
      <c r="D3475" s="8" t="s">
        <v>1794</v>
      </c>
      <c r="E3475" s="9">
        <v>41828</v>
      </c>
      <c r="F3475" s="8" t="s">
        <v>1795</v>
      </c>
      <c r="G3475" s="10" t="s">
        <v>11220</v>
      </c>
      <c r="H3475" s="10"/>
      <c r="I3475" s="8" t="s">
        <v>1797</v>
      </c>
      <c r="J3475" s="8" t="s">
        <v>1874</v>
      </c>
      <c r="K3475" s="8"/>
      <c r="L3475" s="8"/>
      <c r="M3475" s="8">
        <v>4</v>
      </c>
      <c r="N3475" s="8">
        <v>4</v>
      </c>
      <c r="O3475" s="8">
        <v>3</v>
      </c>
      <c r="P3475" s="12">
        <v>1</v>
      </c>
      <c r="Q3475" s="8">
        <v>3</v>
      </c>
      <c r="R3475" s="8" t="s">
        <v>1885</v>
      </c>
      <c r="S3475" s="8">
        <v>1</v>
      </c>
      <c r="T3475" s="8">
        <v>3</v>
      </c>
      <c r="U3475" s="8"/>
      <c r="V3475" s="8" t="str">
        <f t="shared" si="57"/>
        <v>Unknown</v>
      </c>
      <c r="W3475" s="15" t="e" cm="1">
        <f t="array" ref="W3475">IF(ISBLANK(K3475),Unknown,K3475)</f>
        <v>#NAME?</v>
      </c>
      <c r="X3475" s="5" t="s">
        <v>2306</v>
      </c>
      <c r="Y3475" s="5" t="s">
        <v>2306</v>
      </c>
    </row>
    <row r="3476" spans="1:25">
      <c r="A3476" s="8">
        <v>8</v>
      </c>
      <c r="B3476" s="8" t="s">
        <v>3567</v>
      </c>
      <c r="C3476" s="8" t="s">
        <v>11221</v>
      </c>
      <c r="D3476" s="8" t="s">
        <v>1794</v>
      </c>
      <c r="E3476" s="9">
        <v>41828</v>
      </c>
      <c r="F3476" s="8" t="s">
        <v>1795</v>
      </c>
      <c r="G3476" s="10" t="s">
        <v>11222</v>
      </c>
      <c r="H3476" s="10"/>
      <c r="I3476" s="8" t="s">
        <v>1797</v>
      </c>
      <c r="J3476" s="8" t="s">
        <v>1807</v>
      </c>
      <c r="K3476" s="8"/>
      <c r="L3476" s="8"/>
      <c r="M3476" s="8">
        <v>5</v>
      </c>
      <c r="N3476" s="8">
        <v>5</v>
      </c>
      <c r="O3476" s="8">
        <v>4</v>
      </c>
      <c r="P3476" s="12">
        <v>1</v>
      </c>
      <c r="Q3476" s="8">
        <v>5</v>
      </c>
      <c r="R3476" s="8" t="s">
        <v>1885</v>
      </c>
      <c r="S3476" s="8">
        <v>1</v>
      </c>
      <c r="T3476" s="8">
        <v>5</v>
      </c>
      <c r="U3476" s="8"/>
      <c r="V3476" s="8" t="str">
        <f t="shared" si="57"/>
        <v>Unknown</v>
      </c>
      <c r="W3476" s="15" t="e" cm="1">
        <f t="array" ref="W3476">IF(ISBLANK(K3476),Unknown,K3476)</f>
        <v>#NAME?</v>
      </c>
      <c r="X3476" s="5" t="s">
        <v>2306</v>
      </c>
      <c r="Y3476" s="5" t="s">
        <v>2306</v>
      </c>
    </row>
    <row r="3477" spans="1:25">
      <c r="A3477" s="8">
        <v>8</v>
      </c>
      <c r="B3477" s="8" t="s">
        <v>3567</v>
      </c>
      <c r="C3477" s="8" t="s">
        <v>10548</v>
      </c>
      <c r="D3477" s="8" t="s">
        <v>1794</v>
      </c>
      <c r="E3477" s="9">
        <v>41828</v>
      </c>
      <c r="F3477" s="8" t="s">
        <v>1795</v>
      </c>
      <c r="G3477" s="10" t="s">
        <v>11223</v>
      </c>
      <c r="H3477" s="10"/>
      <c r="I3477" s="8" t="s">
        <v>1797</v>
      </c>
      <c r="J3477" s="8" t="s">
        <v>1807</v>
      </c>
      <c r="K3477" s="8"/>
      <c r="L3477" s="8"/>
      <c r="M3477" s="8">
        <v>3</v>
      </c>
      <c r="N3477" s="8">
        <v>4</v>
      </c>
      <c r="O3477" s="8">
        <v>3</v>
      </c>
      <c r="P3477" s="12">
        <v>1</v>
      </c>
      <c r="Q3477" s="8">
        <v>4</v>
      </c>
      <c r="R3477" s="8" t="s">
        <v>1885</v>
      </c>
      <c r="S3477" s="8">
        <v>1</v>
      </c>
      <c r="T3477" s="8">
        <v>3</v>
      </c>
      <c r="U3477" s="8"/>
      <c r="V3477" s="8" t="str">
        <f t="shared" si="57"/>
        <v>Unknown</v>
      </c>
      <c r="W3477" s="15" t="e" cm="1">
        <f t="array" ref="W3477">IF(ISBLANK(K3477),Unknown,K3477)</f>
        <v>#NAME?</v>
      </c>
      <c r="X3477" s="5" t="s">
        <v>2306</v>
      </c>
      <c r="Y3477" s="5" t="s">
        <v>2306</v>
      </c>
    </row>
    <row r="3478" spans="1:25">
      <c r="A3478" s="8">
        <v>7</v>
      </c>
      <c r="B3478" s="8" t="s">
        <v>3567</v>
      </c>
      <c r="C3478" s="8" t="s">
        <v>11224</v>
      </c>
      <c r="D3478" s="8" t="s">
        <v>1794</v>
      </c>
      <c r="E3478" s="9">
        <v>41828</v>
      </c>
      <c r="F3478" s="8" t="s">
        <v>1938</v>
      </c>
      <c r="G3478" s="10" t="s">
        <v>11225</v>
      </c>
      <c r="H3478" s="10"/>
      <c r="I3478" s="8" t="s">
        <v>1797</v>
      </c>
      <c r="J3478" s="8" t="s">
        <v>1798</v>
      </c>
      <c r="K3478" s="8"/>
      <c r="L3478" s="8"/>
      <c r="M3478" s="8">
        <v>1</v>
      </c>
      <c r="N3478" s="8">
        <v>4</v>
      </c>
      <c r="O3478" s="8">
        <v>3</v>
      </c>
      <c r="P3478" s="12">
        <v>1</v>
      </c>
      <c r="Q3478" s="8">
        <v>3</v>
      </c>
      <c r="R3478" s="8" t="s">
        <v>1885</v>
      </c>
      <c r="S3478" s="8">
        <v>1</v>
      </c>
      <c r="T3478" s="8">
        <v>5</v>
      </c>
      <c r="U3478" s="8"/>
      <c r="V3478" s="8" t="str">
        <f t="shared" si="57"/>
        <v>Unknown</v>
      </c>
      <c r="W3478" s="15" t="e" cm="1">
        <f t="array" ref="W3478">IF(ISBLANK(K3478),Unknown,K3478)</f>
        <v>#NAME?</v>
      </c>
      <c r="X3478" s="5" t="s">
        <v>2306</v>
      </c>
      <c r="Y3478" s="5" t="s">
        <v>2306</v>
      </c>
    </row>
    <row r="3479" spans="1:25">
      <c r="A3479" s="8">
        <v>5</v>
      </c>
      <c r="B3479" s="8" t="s">
        <v>3567</v>
      </c>
      <c r="C3479" s="8" t="s">
        <v>11226</v>
      </c>
      <c r="D3479" s="8" t="s">
        <v>1794</v>
      </c>
      <c r="E3479" s="9">
        <v>41828</v>
      </c>
      <c r="F3479" s="8" t="s">
        <v>1795</v>
      </c>
      <c r="G3479" s="10" t="s">
        <v>11227</v>
      </c>
      <c r="H3479" s="10"/>
      <c r="I3479" s="8" t="s">
        <v>1797</v>
      </c>
      <c r="J3479" s="8" t="s">
        <v>1798</v>
      </c>
      <c r="K3479" s="8"/>
      <c r="L3479" s="8"/>
      <c r="M3479" s="8">
        <v>3</v>
      </c>
      <c r="N3479" s="8">
        <v>5</v>
      </c>
      <c r="O3479" s="8">
        <v>4</v>
      </c>
      <c r="P3479" s="12">
        <v>1</v>
      </c>
      <c r="Q3479" s="8">
        <v>4</v>
      </c>
      <c r="R3479" s="8" t="s">
        <v>1885</v>
      </c>
      <c r="S3479" s="8">
        <v>1</v>
      </c>
      <c r="T3479" s="8">
        <v>5</v>
      </c>
      <c r="U3479" s="8"/>
      <c r="V3479" s="8" t="str">
        <f t="shared" si="57"/>
        <v>Unknown</v>
      </c>
      <c r="W3479" s="15" t="e" cm="1">
        <f t="array" ref="W3479">IF(ISBLANK(K3479),Unknown,K3479)</f>
        <v>#NAME?</v>
      </c>
      <c r="X3479" s="5" t="s">
        <v>2306</v>
      </c>
      <c r="Y3479" s="5" t="s">
        <v>2306</v>
      </c>
    </row>
    <row r="3480" spans="1:25">
      <c r="A3480" s="8">
        <v>1</v>
      </c>
      <c r="B3480" s="8" t="s">
        <v>3567</v>
      </c>
      <c r="C3480" s="8" t="s">
        <v>11228</v>
      </c>
      <c r="D3480" s="8" t="s">
        <v>1794</v>
      </c>
      <c r="E3480" s="9">
        <v>41826</v>
      </c>
      <c r="F3480" s="8" t="s">
        <v>1938</v>
      </c>
      <c r="G3480" s="10" t="s">
        <v>11229</v>
      </c>
      <c r="H3480" s="10"/>
      <c r="I3480" s="8" t="s">
        <v>1797</v>
      </c>
      <c r="J3480" s="8" t="s">
        <v>1798</v>
      </c>
      <c r="K3480" s="8"/>
      <c r="L3480" s="8"/>
      <c r="M3480" s="8">
        <v>4</v>
      </c>
      <c r="N3480" s="8">
        <v>3</v>
      </c>
      <c r="O3480" s="8">
        <v>5</v>
      </c>
      <c r="P3480" s="12">
        <v>1</v>
      </c>
      <c r="Q3480" s="8">
        <v>5</v>
      </c>
      <c r="R3480" s="8" t="s">
        <v>1885</v>
      </c>
      <c r="S3480" s="8">
        <v>1</v>
      </c>
      <c r="T3480" s="8">
        <v>1</v>
      </c>
      <c r="U3480" s="8"/>
      <c r="V3480" s="8" t="str">
        <f t="shared" si="57"/>
        <v>Unknown</v>
      </c>
      <c r="W3480" s="15" t="e" cm="1">
        <f t="array" ref="W3480">IF(ISBLANK(K3480),Unknown,K3480)</f>
        <v>#NAME?</v>
      </c>
      <c r="X3480" s="5" t="s">
        <v>2306</v>
      </c>
      <c r="Y3480" s="5" t="s">
        <v>2306</v>
      </c>
    </row>
    <row r="3481" spans="1:25">
      <c r="A3481" s="8">
        <v>8</v>
      </c>
      <c r="B3481" s="8" t="s">
        <v>3567</v>
      </c>
      <c r="C3481" s="8" t="s">
        <v>11230</v>
      </c>
      <c r="D3481" s="8" t="s">
        <v>1794</v>
      </c>
      <c r="E3481" s="9">
        <v>41826</v>
      </c>
      <c r="F3481" s="8" t="s">
        <v>1938</v>
      </c>
      <c r="G3481" s="10" t="s">
        <v>11231</v>
      </c>
      <c r="H3481" s="10"/>
      <c r="I3481" s="8" t="s">
        <v>1797</v>
      </c>
      <c r="J3481" s="8" t="s">
        <v>1836</v>
      </c>
      <c r="K3481" s="8"/>
      <c r="L3481" s="8"/>
      <c r="M3481" s="8">
        <v>5</v>
      </c>
      <c r="N3481" s="8">
        <v>5</v>
      </c>
      <c r="O3481" s="8">
        <v>4</v>
      </c>
      <c r="P3481" s="12">
        <v>1</v>
      </c>
      <c r="Q3481" s="8">
        <v>4</v>
      </c>
      <c r="R3481" s="8" t="s">
        <v>1885</v>
      </c>
      <c r="S3481" s="8">
        <v>1</v>
      </c>
      <c r="T3481" s="8">
        <v>1</v>
      </c>
      <c r="U3481" s="8"/>
      <c r="V3481" s="8" t="str">
        <f t="shared" si="57"/>
        <v>Unknown</v>
      </c>
      <c r="W3481" s="15" t="e" cm="1">
        <f t="array" ref="W3481">IF(ISBLANK(K3481),Unknown,K3481)</f>
        <v>#NAME?</v>
      </c>
      <c r="X3481" s="5" t="s">
        <v>2306</v>
      </c>
      <c r="Y3481" s="5" t="s">
        <v>2306</v>
      </c>
    </row>
    <row r="3482" spans="1:25">
      <c r="A3482" s="8">
        <v>9</v>
      </c>
      <c r="B3482" s="8" t="s">
        <v>3567</v>
      </c>
      <c r="C3482" s="8" t="s">
        <v>10730</v>
      </c>
      <c r="D3482" s="8" t="s">
        <v>1794</v>
      </c>
      <c r="E3482" s="9">
        <v>41826</v>
      </c>
      <c r="F3482" s="8" t="s">
        <v>1795</v>
      </c>
      <c r="G3482" s="10" t="s">
        <v>11232</v>
      </c>
      <c r="H3482" s="10"/>
      <c r="I3482" s="8" t="s">
        <v>1797</v>
      </c>
      <c r="J3482" s="8" t="s">
        <v>1798</v>
      </c>
      <c r="K3482" s="8"/>
      <c r="L3482" s="8"/>
      <c r="M3482" s="8">
        <v>1</v>
      </c>
      <c r="N3482" s="8">
        <v>1</v>
      </c>
      <c r="O3482" s="8">
        <v>1</v>
      </c>
      <c r="P3482" s="12">
        <v>1</v>
      </c>
      <c r="Q3482" s="8">
        <v>1</v>
      </c>
      <c r="R3482" s="8" t="s">
        <v>1799</v>
      </c>
      <c r="S3482" s="8">
        <v>0</v>
      </c>
      <c r="T3482" s="8">
        <v>1</v>
      </c>
      <c r="U3482" s="8"/>
      <c r="V3482" s="8" t="str">
        <f t="shared" si="57"/>
        <v>Unknown</v>
      </c>
      <c r="W3482" s="15" t="e" cm="1">
        <f t="array" ref="W3482">IF(ISBLANK(K3482),Unknown,K3482)</f>
        <v>#NAME?</v>
      </c>
      <c r="X3482" s="5" t="s">
        <v>2306</v>
      </c>
      <c r="Y3482" s="5" t="s">
        <v>2306</v>
      </c>
    </row>
    <row r="3483" spans="1:25">
      <c r="A3483" s="8">
        <v>7</v>
      </c>
      <c r="B3483" s="8" t="s">
        <v>3567</v>
      </c>
      <c r="C3483" s="8" t="s">
        <v>8789</v>
      </c>
      <c r="D3483" s="8" t="s">
        <v>1794</v>
      </c>
      <c r="E3483" s="9">
        <v>41826</v>
      </c>
      <c r="F3483" s="8" t="s">
        <v>1833</v>
      </c>
      <c r="G3483" s="10" t="s">
        <v>11233</v>
      </c>
      <c r="H3483" s="10"/>
      <c r="I3483" s="8" t="s">
        <v>1797</v>
      </c>
      <c r="J3483" s="8" t="s">
        <v>1874</v>
      </c>
      <c r="K3483" s="8"/>
      <c r="L3483" s="8"/>
      <c r="M3483" s="8">
        <v>4</v>
      </c>
      <c r="N3483" s="8">
        <v>4</v>
      </c>
      <c r="O3483" s="8">
        <v>3</v>
      </c>
      <c r="P3483" s="12">
        <v>1</v>
      </c>
      <c r="Q3483" s="8">
        <v>3</v>
      </c>
      <c r="R3483" s="8" t="s">
        <v>1885</v>
      </c>
      <c r="S3483" s="8">
        <v>1</v>
      </c>
      <c r="T3483" s="8">
        <v>3</v>
      </c>
      <c r="U3483" s="8"/>
      <c r="V3483" s="8" t="str">
        <f t="shared" si="57"/>
        <v>Unknown</v>
      </c>
      <c r="W3483" s="15" t="e" cm="1">
        <f t="array" ref="W3483">IF(ISBLANK(K3483),Unknown,K3483)</f>
        <v>#NAME?</v>
      </c>
      <c r="X3483" s="5" t="s">
        <v>2306</v>
      </c>
      <c r="Y3483" s="5" t="s">
        <v>2306</v>
      </c>
    </row>
    <row r="3484" spans="1:25">
      <c r="A3484" s="8">
        <v>2</v>
      </c>
      <c r="B3484" s="8" t="s">
        <v>3567</v>
      </c>
      <c r="C3484" s="8" t="s">
        <v>10730</v>
      </c>
      <c r="D3484" s="8" t="s">
        <v>1794</v>
      </c>
      <c r="E3484" s="9">
        <v>41826</v>
      </c>
      <c r="F3484" s="8" t="s">
        <v>1795</v>
      </c>
      <c r="G3484" s="10" t="s">
        <v>11234</v>
      </c>
      <c r="H3484" s="10"/>
      <c r="I3484" s="8" t="s">
        <v>1797</v>
      </c>
      <c r="J3484" s="8" t="s">
        <v>1798</v>
      </c>
      <c r="K3484" s="8"/>
      <c r="L3484" s="8"/>
      <c r="M3484" s="8">
        <v>2</v>
      </c>
      <c r="N3484" s="8">
        <v>4</v>
      </c>
      <c r="O3484" s="8">
        <v>4</v>
      </c>
      <c r="P3484" s="12">
        <v>1</v>
      </c>
      <c r="Q3484" s="8">
        <v>4</v>
      </c>
      <c r="R3484" s="8" t="s">
        <v>1885</v>
      </c>
      <c r="S3484" s="8">
        <v>1</v>
      </c>
      <c r="T3484" s="8">
        <v>3</v>
      </c>
      <c r="U3484" s="8"/>
      <c r="V3484" s="8" t="str">
        <f t="shared" si="57"/>
        <v>Unknown</v>
      </c>
      <c r="W3484" s="15" t="e" cm="1">
        <f t="array" ref="W3484">IF(ISBLANK(K3484),Unknown,K3484)</f>
        <v>#NAME?</v>
      </c>
      <c r="X3484" s="5" t="s">
        <v>2306</v>
      </c>
      <c r="Y3484" s="5" t="s">
        <v>2306</v>
      </c>
    </row>
    <row r="3485" spans="1:25">
      <c r="A3485" s="8">
        <v>7</v>
      </c>
      <c r="B3485" s="8" t="s">
        <v>3567</v>
      </c>
      <c r="C3485" s="8" t="s">
        <v>11235</v>
      </c>
      <c r="D3485" s="8" t="s">
        <v>1794</v>
      </c>
      <c r="E3485" s="9">
        <v>41826</v>
      </c>
      <c r="F3485" s="8" t="s">
        <v>1795</v>
      </c>
      <c r="G3485" s="10" t="s">
        <v>11236</v>
      </c>
      <c r="H3485" s="10"/>
      <c r="I3485" s="8" t="s">
        <v>1797</v>
      </c>
      <c r="J3485" s="8" t="s">
        <v>1807</v>
      </c>
      <c r="K3485" s="8"/>
      <c r="L3485" s="8"/>
      <c r="M3485" s="8">
        <v>3</v>
      </c>
      <c r="N3485" s="8">
        <v>4</v>
      </c>
      <c r="O3485" s="8">
        <v>3</v>
      </c>
      <c r="P3485" s="12">
        <v>1</v>
      </c>
      <c r="Q3485" s="8">
        <v>3</v>
      </c>
      <c r="R3485" s="8" t="s">
        <v>1799</v>
      </c>
      <c r="S3485" s="8">
        <v>0</v>
      </c>
      <c r="T3485" s="8">
        <v>2</v>
      </c>
      <c r="U3485" s="8"/>
      <c r="V3485" s="8" t="str">
        <f t="shared" si="57"/>
        <v>Unknown</v>
      </c>
      <c r="W3485" s="15" t="e" cm="1">
        <f t="array" ref="W3485">IF(ISBLANK(K3485),Unknown,K3485)</f>
        <v>#NAME?</v>
      </c>
      <c r="X3485" s="5" t="s">
        <v>2306</v>
      </c>
      <c r="Y3485" s="5" t="s">
        <v>2306</v>
      </c>
    </row>
    <row r="3486" spans="1:25">
      <c r="A3486" s="8">
        <v>6</v>
      </c>
      <c r="B3486" s="8" t="s">
        <v>3567</v>
      </c>
      <c r="C3486" s="8" t="s">
        <v>9984</v>
      </c>
      <c r="D3486" s="8" t="s">
        <v>1794</v>
      </c>
      <c r="E3486" s="9">
        <v>41826</v>
      </c>
      <c r="F3486" s="8" t="s">
        <v>1795</v>
      </c>
      <c r="G3486" s="10" t="s">
        <v>11237</v>
      </c>
      <c r="H3486" s="10"/>
      <c r="I3486" s="8" t="s">
        <v>1797</v>
      </c>
      <c r="J3486" s="8" t="s">
        <v>1836</v>
      </c>
      <c r="K3486" s="8"/>
      <c r="L3486" s="8"/>
      <c r="M3486" s="8">
        <v>3</v>
      </c>
      <c r="N3486" s="8">
        <v>4</v>
      </c>
      <c r="O3486" s="8">
        <v>2</v>
      </c>
      <c r="P3486" s="12">
        <v>1</v>
      </c>
      <c r="Q3486" s="8">
        <v>3</v>
      </c>
      <c r="R3486" s="8" t="s">
        <v>1799</v>
      </c>
      <c r="S3486" s="8">
        <v>0</v>
      </c>
      <c r="T3486" s="8">
        <v>2</v>
      </c>
      <c r="U3486" s="8"/>
      <c r="V3486" s="8" t="str">
        <f t="shared" si="57"/>
        <v>Unknown</v>
      </c>
      <c r="W3486" s="15" t="e" cm="1">
        <f t="array" ref="W3486">IF(ISBLANK(K3486),Unknown,K3486)</f>
        <v>#NAME?</v>
      </c>
      <c r="X3486" s="5" t="s">
        <v>2306</v>
      </c>
      <c r="Y3486" s="5" t="s">
        <v>2306</v>
      </c>
    </row>
    <row r="3487" spans="1:25">
      <c r="A3487" s="8">
        <v>10</v>
      </c>
      <c r="B3487" s="8" t="s">
        <v>3567</v>
      </c>
      <c r="C3487" s="8" t="s">
        <v>11238</v>
      </c>
      <c r="D3487" s="8" t="s">
        <v>1794</v>
      </c>
      <c r="E3487" s="9">
        <v>41826</v>
      </c>
      <c r="F3487" s="8" t="s">
        <v>1795</v>
      </c>
      <c r="G3487" s="10" t="s">
        <v>11239</v>
      </c>
      <c r="H3487" s="10"/>
      <c r="I3487" s="8" t="s">
        <v>1797</v>
      </c>
      <c r="J3487" s="8" t="s">
        <v>1798</v>
      </c>
      <c r="K3487" s="8"/>
      <c r="L3487" s="8"/>
      <c r="M3487" s="8">
        <v>4</v>
      </c>
      <c r="N3487" s="8">
        <v>3</v>
      </c>
      <c r="O3487" s="8">
        <v>1</v>
      </c>
      <c r="P3487" s="12">
        <v>1</v>
      </c>
      <c r="Q3487" s="8">
        <v>1</v>
      </c>
      <c r="R3487" s="8" t="s">
        <v>1799</v>
      </c>
      <c r="S3487" s="8">
        <v>0</v>
      </c>
      <c r="T3487" s="8">
        <v>3</v>
      </c>
      <c r="U3487" s="8"/>
      <c r="V3487" s="8" t="str">
        <f t="shared" si="57"/>
        <v>Unknown</v>
      </c>
      <c r="W3487" s="15" t="e" cm="1">
        <f t="array" ref="W3487">IF(ISBLANK(K3487),Unknown,K3487)</f>
        <v>#NAME?</v>
      </c>
      <c r="X3487" s="5" t="s">
        <v>2306</v>
      </c>
      <c r="Y3487" s="5" t="s">
        <v>2306</v>
      </c>
    </row>
    <row r="3488" spans="1:25">
      <c r="A3488" s="8">
        <v>1</v>
      </c>
      <c r="B3488" s="8" t="s">
        <v>3567</v>
      </c>
      <c r="C3488" s="8" t="s">
        <v>11228</v>
      </c>
      <c r="D3488" s="8" t="s">
        <v>1794</v>
      </c>
      <c r="E3488" s="9">
        <v>41826</v>
      </c>
      <c r="F3488" s="8" t="s">
        <v>1938</v>
      </c>
      <c r="G3488" s="10" t="s">
        <v>11229</v>
      </c>
      <c r="H3488" s="10"/>
      <c r="I3488" s="8" t="s">
        <v>1797</v>
      </c>
      <c r="J3488" s="8" t="s">
        <v>1874</v>
      </c>
      <c r="K3488" s="8"/>
      <c r="L3488" s="8"/>
      <c r="M3488" s="8">
        <v>4</v>
      </c>
      <c r="N3488" s="8">
        <v>2</v>
      </c>
      <c r="O3488" s="8">
        <v>3</v>
      </c>
      <c r="P3488" s="12">
        <v>1</v>
      </c>
      <c r="Q3488" s="8">
        <v>3</v>
      </c>
      <c r="R3488" s="8" t="s">
        <v>1799</v>
      </c>
      <c r="S3488" s="8">
        <v>0</v>
      </c>
      <c r="T3488" s="8">
        <v>3</v>
      </c>
      <c r="U3488" s="8"/>
      <c r="V3488" s="8" t="str">
        <f t="shared" si="57"/>
        <v>Unknown</v>
      </c>
      <c r="W3488" s="15" t="e" cm="1">
        <f t="array" ref="W3488">IF(ISBLANK(K3488),Unknown,K3488)</f>
        <v>#NAME?</v>
      </c>
      <c r="X3488" s="5" t="s">
        <v>2306</v>
      </c>
      <c r="Y3488" s="5" t="s">
        <v>2306</v>
      </c>
    </row>
    <row r="3489" spans="1:25">
      <c r="A3489" s="8">
        <v>8</v>
      </c>
      <c r="B3489" s="8" t="s">
        <v>3567</v>
      </c>
      <c r="C3489" s="8" t="s">
        <v>11230</v>
      </c>
      <c r="D3489" s="8" t="s">
        <v>1794</v>
      </c>
      <c r="E3489" s="9">
        <v>41826</v>
      </c>
      <c r="F3489" s="8" t="s">
        <v>1938</v>
      </c>
      <c r="G3489" s="10" t="s">
        <v>11231</v>
      </c>
      <c r="H3489" s="10"/>
      <c r="I3489" s="8" t="s">
        <v>1797</v>
      </c>
      <c r="J3489" s="8" t="s">
        <v>1807</v>
      </c>
      <c r="K3489" s="8"/>
      <c r="L3489" s="8"/>
      <c r="M3489" s="8">
        <v>3</v>
      </c>
      <c r="N3489" s="8">
        <v>4</v>
      </c>
      <c r="O3489" s="8">
        <v>3</v>
      </c>
      <c r="P3489" s="12">
        <v>1</v>
      </c>
      <c r="Q3489" s="8">
        <v>3</v>
      </c>
      <c r="R3489" s="8" t="s">
        <v>1799</v>
      </c>
      <c r="S3489" s="8">
        <v>0</v>
      </c>
      <c r="T3489" s="8">
        <v>2</v>
      </c>
      <c r="U3489" s="8"/>
      <c r="V3489" s="8" t="str">
        <f t="shared" si="57"/>
        <v>Unknown</v>
      </c>
      <c r="W3489" s="15" t="e" cm="1">
        <f t="array" ref="W3489">IF(ISBLANK(K3489),Unknown,K3489)</f>
        <v>#NAME?</v>
      </c>
      <c r="X3489" s="5" t="s">
        <v>2306</v>
      </c>
      <c r="Y3489" s="5" t="s">
        <v>2306</v>
      </c>
    </row>
    <row r="3490" spans="1:25">
      <c r="A3490" s="8">
        <v>7</v>
      </c>
      <c r="B3490" s="8" t="s">
        <v>3567</v>
      </c>
      <c r="C3490" s="8" t="s">
        <v>11240</v>
      </c>
      <c r="D3490" s="8" t="s">
        <v>1794</v>
      </c>
      <c r="E3490" s="9">
        <v>41821</v>
      </c>
      <c r="F3490" s="8" t="s">
        <v>2408</v>
      </c>
      <c r="G3490" s="10" t="s">
        <v>11241</v>
      </c>
      <c r="H3490" s="10"/>
      <c r="I3490" s="8" t="s">
        <v>1797</v>
      </c>
      <c r="J3490" s="8" t="s">
        <v>1836</v>
      </c>
      <c r="K3490" s="8"/>
      <c r="L3490" s="8"/>
      <c r="M3490" s="8">
        <v>3</v>
      </c>
      <c r="N3490" s="8">
        <v>4</v>
      </c>
      <c r="O3490" s="8">
        <v>2</v>
      </c>
      <c r="P3490" s="12">
        <v>1</v>
      </c>
      <c r="Q3490" s="8">
        <v>3</v>
      </c>
      <c r="R3490" s="8" t="s">
        <v>1799</v>
      </c>
      <c r="S3490" s="8">
        <v>0</v>
      </c>
      <c r="T3490" s="8">
        <v>2</v>
      </c>
      <c r="U3490" s="8"/>
      <c r="V3490" s="8" t="str">
        <f t="shared" si="57"/>
        <v>Unknown</v>
      </c>
      <c r="W3490" s="15" t="e" cm="1">
        <f t="array" ref="W3490">IF(ISBLANK(K3490),Unknown,K3490)</f>
        <v>#NAME?</v>
      </c>
      <c r="X3490" s="5" t="s">
        <v>2306</v>
      </c>
      <c r="Y3490" s="5" t="s">
        <v>2306</v>
      </c>
    </row>
    <row r="3491" spans="1:25">
      <c r="A3491" s="8">
        <v>7</v>
      </c>
      <c r="B3491" s="8" t="s">
        <v>3567</v>
      </c>
      <c r="C3491" s="8" t="s">
        <v>11242</v>
      </c>
      <c r="D3491" s="8" t="s">
        <v>1794</v>
      </c>
      <c r="E3491" s="9">
        <v>41820</v>
      </c>
      <c r="F3491" s="8" t="s">
        <v>1795</v>
      </c>
      <c r="G3491" s="10" t="s">
        <v>11243</v>
      </c>
      <c r="H3491" s="10"/>
      <c r="I3491" s="8" t="s">
        <v>1797</v>
      </c>
      <c r="J3491" s="8" t="s">
        <v>1798</v>
      </c>
      <c r="K3491" s="8"/>
      <c r="L3491" s="8"/>
      <c r="M3491" s="8">
        <v>4</v>
      </c>
      <c r="N3491" s="8">
        <v>3</v>
      </c>
      <c r="O3491" s="8">
        <v>1</v>
      </c>
      <c r="P3491" s="12">
        <v>1</v>
      </c>
      <c r="Q3491" s="8">
        <v>1</v>
      </c>
      <c r="R3491" s="8" t="s">
        <v>1799</v>
      </c>
      <c r="S3491" s="8">
        <v>0</v>
      </c>
      <c r="T3491" s="8">
        <v>3</v>
      </c>
      <c r="U3491" s="8"/>
      <c r="V3491" s="8" t="str">
        <f t="shared" si="57"/>
        <v>Unknown</v>
      </c>
      <c r="W3491" s="15" t="e" cm="1">
        <f t="array" ref="W3491">IF(ISBLANK(K3491),Unknown,K3491)</f>
        <v>#NAME?</v>
      </c>
      <c r="X3491" s="5" t="s">
        <v>2306</v>
      </c>
      <c r="Y3491" s="5" t="s">
        <v>2306</v>
      </c>
    </row>
    <row r="3492" spans="1:25">
      <c r="A3492" s="8">
        <v>5</v>
      </c>
      <c r="B3492" s="8" t="s">
        <v>3567</v>
      </c>
      <c r="C3492" s="8" t="s">
        <v>11244</v>
      </c>
      <c r="D3492" s="8" t="s">
        <v>1794</v>
      </c>
      <c r="E3492" s="9">
        <v>41820</v>
      </c>
      <c r="F3492" s="8" t="s">
        <v>1938</v>
      </c>
      <c r="G3492" s="10" t="s">
        <v>11245</v>
      </c>
      <c r="H3492" s="10"/>
      <c r="I3492" s="8" t="s">
        <v>1797</v>
      </c>
      <c r="J3492" s="8" t="s">
        <v>1807</v>
      </c>
      <c r="K3492" s="8"/>
      <c r="L3492" s="8"/>
      <c r="M3492" s="8">
        <v>4</v>
      </c>
      <c r="N3492" s="8">
        <v>2</v>
      </c>
      <c r="O3492" s="8">
        <v>4</v>
      </c>
      <c r="P3492" s="12">
        <v>1</v>
      </c>
      <c r="Q3492" s="8">
        <v>5</v>
      </c>
      <c r="R3492" s="8" t="s">
        <v>1885</v>
      </c>
      <c r="S3492" s="8">
        <v>1</v>
      </c>
      <c r="T3492" s="8">
        <v>3</v>
      </c>
      <c r="U3492" s="8"/>
      <c r="V3492" s="8" t="str">
        <f t="shared" si="57"/>
        <v>Unknown</v>
      </c>
      <c r="W3492" s="15" t="e" cm="1">
        <f t="array" ref="W3492">IF(ISBLANK(K3492),Unknown,K3492)</f>
        <v>#NAME?</v>
      </c>
      <c r="X3492" s="5" t="s">
        <v>2306</v>
      </c>
      <c r="Y3492" s="5" t="s">
        <v>2306</v>
      </c>
    </row>
    <row r="3493" spans="1:25">
      <c r="A3493" s="8">
        <v>4</v>
      </c>
      <c r="B3493" s="8" t="s">
        <v>3567</v>
      </c>
      <c r="C3493" s="8" t="s">
        <v>11246</v>
      </c>
      <c r="D3493" s="8" t="s">
        <v>1794</v>
      </c>
      <c r="E3493" s="9">
        <v>41820</v>
      </c>
      <c r="F3493" s="8" t="s">
        <v>1899</v>
      </c>
      <c r="G3493" s="10" t="s">
        <v>11247</v>
      </c>
      <c r="H3493" s="10"/>
      <c r="I3493" s="8" t="s">
        <v>1797</v>
      </c>
      <c r="J3493" s="8" t="s">
        <v>1874</v>
      </c>
      <c r="K3493" s="8"/>
      <c r="L3493" s="8"/>
      <c r="M3493" s="8">
        <v>2</v>
      </c>
      <c r="N3493" s="8">
        <v>3</v>
      </c>
      <c r="O3493" s="8">
        <v>1</v>
      </c>
      <c r="P3493" s="12">
        <v>1</v>
      </c>
      <c r="Q3493" s="8">
        <v>1</v>
      </c>
      <c r="R3493" s="8" t="s">
        <v>1799</v>
      </c>
      <c r="S3493" s="8">
        <v>0</v>
      </c>
      <c r="T3493" s="8">
        <v>2</v>
      </c>
      <c r="U3493" s="8"/>
      <c r="V3493" s="8" t="str">
        <f t="shared" ref="V3493:V3556" si="58">IF(ISBLANK(H3493),"Unknown",H3493)</f>
        <v>Unknown</v>
      </c>
      <c r="W3493" s="15" t="e" cm="1">
        <f t="array" ref="W3493">IF(ISBLANK(K3493),Unknown,K3493)</f>
        <v>#NAME?</v>
      </c>
      <c r="X3493" s="5" t="s">
        <v>2306</v>
      </c>
      <c r="Y3493" s="5" t="s">
        <v>2306</v>
      </c>
    </row>
    <row r="3494" spans="1:25">
      <c r="A3494" s="8">
        <v>5</v>
      </c>
      <c r="B3494" s="8" t="s">
        <v>3567</v>
      </c>
      <c r="C3494" s="8" t="s">
        <v>11248</v>
      </c>
      <c r="D3494" s="8" t="s">
        <v>1794</v>
      </c>
      <c r="E3494" s="9">
        <v>41820</v>
      </c>
      <c r="F3494" s="8" t="s">
        <v>1795</v>
      </c>
      <c r="G3494" s="10" t="s">
        <v>11249</v>
      </c>
      <c r="H3494" s="10"/>
      <c r="I3494" s="8" t="s">
        <v>1797</v>
      </c>
      <c r="J3494" s="8" t="s">
        <v>1798</v>
      </c>
      <c r="K3494" s="8"/>
      <c r="L3494" s="8"/>
      <c r="M3494" s="8">
        <v>5</v>
      </c>
      <c r="N3494" s="8">
        <v>5</v>
      </c>
      <c r="O3494" s="8">
        <v>5</v>
      </c>
      <c r="P3494" s="12">
        <v>1</v>
      </c>
      <c r="Q3494" s="8">
        <v>5</v>
      </c>
      <c r="R3494" s="8" t="s">
        <v>1885</v>
      </c>
      <c r="S3494" s="8">
        <v>1</v>
      </c>
      <c r="T3494" s="8">
        <v>3</v>
      </c>
      <c r="U3494" s="8"/>
      <c r="V3494" s="8" t="str">
        <f t="shared" si="58"/>
        <v>Unknown</v>
      </c>
      <c r="W3494" s="15" t="e" cm="1">
        <f t="array" ref="W3494">IF(ISBLANK(K3494),Unknown,K3494)</f>
        <v>#NAME?</v>
      </c>
      <c r="X3494" s="5" t="s">
        <v>2306</v>
      </c>
      <c r="Y3494" s="5" t="s">
        <v>2306</v>
      </c>
    </row>
    <row r="3495" spans="1:25">
      <c r="A3495" s="8">
        <v>7</v>
      </c>
      <c r="B3495" s="8" t="s">
        <v>3567</v>
      </c>
      <c r="C3495" s="8" t="s">
        <v>11242</v>
      </c>
      <c r="D3495" s="8" t="s">
        <v>1794</v>
      </c>
      <c r="E3495" s="9">
        <v>41820</v>
      </c>
      <c r="F3495" s="8" t="s">
        <v>1795</v>
      </c>
      <c r="G3495" s="10" t="s">
        <v>11243</v>
      </c>
      <c r="H3495" s="10"/>
      <c r="I3495" s="8" t="s">
        <v>1797</v>
      </c>
      <c r="J3495" s="8" t="s">
        <v>1798</v>
      </c>
      <c r="K3495" s="8"/>
      <c r="L3495" s="8"/>
      <c r="M3495" s="8">
        <v>3</v>
      </c>
      <c r="N3495" s="8">
        <v>5</v>
      </c>
      <c r="O3495" s="8">
        <v>2</v>
      </c>
      <c r="P3495" s="12">
        <v>1</v>
      </c>
      <c r="Q3495" s="8">
        <v>4</v>
      </c>
      <c r="R3495" s="8" t="s">
        <v>1885</v>
      </c>
      <c r="S3495" s="8">
        <v>1</v>
      </c>
      <c r="T3495" s="8">
        <v>3</v>
      </c>
      <c r="U3495" s="8"/>
      <c r="V3495" s="8" t="str">
        <f t="shared" si="58"/>
        <v>Unknown</v>
      </c>
      <c r="W3495" s="15" t="e" cm="1">
        <f t="array" ref="W3495">IF(ISBLANK(K3495),Unknown,K3495)</f>
        <v>#NAME?</v>
      </c>
      <c r="X3495" s="5" t="s">
        <v>2306</v>
      </c>
      <c r="Y3495" s="5" t="s">
        <v>2306</v>
      </c>
    </row>
    <row r="3496" spans="1:25">
      <c r="A3496" s="8">
        <v>5</v>
      </c>
      <c r="B3496" s="8" t="s">
        <v>3567</v>
      </c>
      <c r="C3496" s="8" t="s">
        <v>11244</v>
      </c>
      <c r="D3496" s="8" t="s">
        <v>1794</v>
      </c>
      <c r="E3496" s="9">
        <v>41820</v>
      </c>
      <c r="F3496" s="8" t="s">
        <v>1938</v>
      </c>
      <c r="G3496" s="10" t="s">
        <v>11245</v>
      </c>
      <c r="H3496" s="10"/>
      <c r="I3496" s="8" t="s">
        <v>1797</v>
      </c>
      <c r="J3496" s="8" t="s">
        <v>1798</v>
      </c>
      <c r="K3496" s="8"/>
      <c r="L3496" s="8"/>
      <c r="M3496" s="8">
        <v>1</v>
      </c>
      <c r="N3496" s="8">
        <v>1</v>
      </c>
      <c r="O3496" s="8">
        <v>1</v>
      </c>
      <c r="P3496" s="12">
        <v>1</v>
      </c>
      <c r="Q3496" s="8">
        <v>1</v>
      </c>
      <c r="R3496" s="8" t="s">
        <v>1799</v>
      </c>
      <c r="S3496" s="8">
        <v>0</v>
      </c>
      <c r="T3496" s="8">
        <v>1</v>
      </c>
      <c r="U3496" s="8"/>
      <c r="V3496" s="8" t="str">
        <f t="shared" si="58"/>
        <v>Unknown</v>
      </c>
      <c r="W3496" s="15" t="e" cm="1">
        <f t="array" ref="W3496">IF(ISBLANK(K3496),Unknown,K3496)</f>
        <v>#NAME?</v>
      </c>
      <c r="X3496" s="5" t="s">
        <v>2306</v>
      </c>
      <c r="Y3496" s="5" t="s">
        <v>2306</v>
      </c>
    </row>
    <row r="3497" spans="1:25">
      <c r="A3497" s="8">
        <v>4</v>
      </c>
      <c r="B3497" s="8" t="s">
        <v>3567</v>
      </c>
      <c r="C3497" s="8" t="s">
        <v>11246</v>
      </c>
      <c r="D3497" s="8" t="s">
        <v>1794</v>
      </c>
      <c r="E3497" s="9">
        <v>41820</v>
      </c>
      <c r="F3497" s="8" t="s">
        <v>1899</v>
      </c>
      <c r="G3497" s="10" t="s">
        <v>11247</v>
      </c>
      <c r="H3497" s="10"/>
      <c r="I3497" s="8" t="s">
        <v>1797</v>
      </c>
      <c r="J3497" s="8" t="s">
        <v>1836</v>
      </c>
      <c r="K3497" s="8"/>
      <c r="L3497" s="8"/>
      <c r="M3497" s="8">
        <v>4</v>
      </c>
      <c r="N3497" s="8">
        <v>2</v>
      </c>
      <c r="O3497" s="8">
        <v>2</v>
      </c>
      <c r="P3497" s="12">
        <v>1</v>
      </c>
      <c r="Q3497" s="8">
        <v>2</v>
      </c>
      <c r="R3497" s="8" t="s">
        <v>1799</v>
      </c>
      <c r="S3497" s="8">
        <v>0</v>
      </c>
      <c r="T3497" s="8">
        <v>2</v>
      </c>
      <c r="U3497" s="8"/>
      <c r="V3497" s="8" t="str">
        <f t="shared" si="58"/>
        <v>Unknown</v>
      </c>
      <c r="W3497" s="15" t="e" cm="1">
        <f t="array" ref="W3497">IF(ISBLANK(K3497),Unknown,K3497)</f>
        <v>#NAME?</v>
      </c>
      <c r="X3497" s="5" t="s">
        <v>2306</v>
      </c>
      <c r="Y3497" s="5" t="s">
        <v>2306</v>
      </c>
    </row>
    <row r="3498" spans="1:25">
      <c r="A3498" s="8">
        <v>7</v>
      </c>
      <c r="B3498" s="8" t="s">
        <v>3567</v>
      </c>
      <c r="C3498" s="8" t="s">
        <v>6794</v>
      </c>
      <c r="D3498" s="8" t="s">
        <v>1794</v>
      </c>
      <c r="E3498" s="9">
        <v>41820</v>
      </c>
      <c r="F3498" s="8" t="s">
        <v>1795</v>
      </c>
      <c r="G3498" s="10" t="s">
        <v>11250</v>
      </c>
      <c r="H3498" s="10"/>
      <c r="I3498" s="8" t="s">
        <v>1797</v>
      </c>
      <c r="J3498" s="8" t="s">
        <v>1798</v>
      </c>
      <c r="K3498" s="8"/>
      <c r="L3498" s="8"/>
      <c r="M3498" s="8">
        <v>1</v>
      </c>
      <c r="N3498" s="8">
        <v>2</v>
      </c>
      <c r="O3498" s="8">
        <v>1</v>
      </c>
      <c r="P3498" s="12">
        <v>1</v>
      </c>
      <c r="Q3498" s="8">
        <v>2</v>
      </c>
      <c r="R3498" s="8" t="s">
        <v>1799</v>
      </c>
      <c r="S3498" s="8">
        <v>0</v>
      </c>
      <c r="T3498" s="8">
        <v>3</v>
      </c>
      <c r="U3498" s="8"/>
      <c r="V3498" s="8" t="str">
        <f t="shared" si="58"/>
        <v>Unknown</v>
      </c>
      <c r="W3498" s="15" t="e" cm="1">
        <f t="array" ref="W3498">IF(ISBLANK(K3498),Unknown,K3498)</f>
        <v>#NAME?</v>
      </c>
      <c r="X3498" s="5" t="s">
        <v>2306</v>
      </c>
      <c r="Y3498" s="5" t="s">
        <v>2306</v>
      </c>
    </row>
    <row r="3499" spans="1:25">
      <c r="A3499" s="8">
        <v>2</v>
      </c>
      <c r="B3499" s="8" t="s">
        <v>3567</v>
      </c>
      <c r="C3499" s="8" t="s">
        <v>11251</v>
      </c>
      <c r="D3499" s="8" t="s">
        <v>1794</v>
      </c>
      <c r="E3499" s="9">
        <v>41815</v>
      </c>
      <c r="F3499" s="8" t="s">
        <v>3604</v>
      </c>
      <c r="G3499" s="10" t="s">
        <v>11252</v>
      </c>
      <c r="H3499" s="10"/>
      <c r="I3499" s="8" t="s">
        <v>1797</v>
      </c>
      <c r="J3499" s="8" t="s">
        <v>1874</v>
      </c>
      <c r="K3499" s="8"/>
      <c r="L3499" s="8"/>
      <c r="M3499" s="8">
        <v>5</v>
      </c>
      <c r="N3499" s="8">
        <v>5</v>
      </c>
      <c r="O3499" s="8">
        <v>5</v>
      </c>
      <c r="P3499" s="12">
        <v>1</v>
      </c>
      <c r="Q3499" s="8">
        <v>5</v>
      </c>
      <c r="R3499" s="8" t="s">
        <v>1885</v>
      </c>
      <c r="S3499" s="8">
        <v>1</v>
      </c>
      <c r="T3499" s="8">
        <v>3</v>
      </c>
      <c r="U3499" s="8"/>
      <c r="V3499" s="8" t="str">
        <f t="shared" si="58"/>
        <v>Unknown</v>
      </c>
      <c r="W3499" s="15" t="e" cm="1">
        <f t="array" ref="W3499">IF(ISBLANK(K3499),Unknown,K3499)</f>
        <v>#NAME?</v>
      </c>
      <c r="X3499" s="5" t="s">
        <v>2306</v>
      </c>
      <c r="Y3499" s="5" t="s">
        <v>2306</v>
      </c>
    </row>
    <row r="3500" spans="1:25">
      <c r="A3500" s="8">
        <v>10</v>
      </c>
      <c r="B3500" s="8" t="s">
        <v>3567</v>
      </c>
      <c r="C3500" s="8" t="s">
        <v>11253</v>
      </c>
      <c r="D3500" s="8" t="s">
        <v>1794</v>
      </c>
      <c r="E3500" s="9">
        <v>41815</v>
      </c>
      <c r="F3500" s="8" t="s">
        <v>1795</v>
      </c>
      <c r="G3500" s="10" t="s">
        <v>11254</v>
      </c>
      <c r="H3500" s="10"/>
      <c r="I3500" s="8" t="s">
        <v>1797</v>
      </c>
      <c r="J3500" s="8" t="s">
        <v>1807</v>
      </c>
      <c r="K3500" s="8"/>
      <c r="L3500" s="8"/>
      <c r="M3500" s="8">
        <v>4</v>
      </c>
      <c r="N3500" s="8">
        <v>2</v>
      </c>
      <c r="O3500" s="8">
        <v>3</v>
      </c>
      <c r="P3500" s="12">
        <v>1</v>
      </c>
      <c r="Q3500" s="8">
        <v>4</v>
      </c>
      <c r="R3500" s="8" t="s">
        <v>1799</v>
      </c>
      <c r="S3500" s="8">
        <v>0</v>
      </c>
      <c r="T3500" s="8">
        <v>4</v>
      </c>
      <c r="U3500" s="8"/>
      <c r="V3500" s="8" t="str">
        <f t="shared" si="58"/>
        <v>Unknown</v>
      </c>
      <c r="W3500" s="15" t="e" cm="1">
        <f t="array" ref="W3500">IF(ISBLANK(K3500),Unknown,K3500)</f>
        <v>#NAME?</v>
      </c>
      <c r="X3500" s="5" t="s">
        <v>2306</v>
      </c>
      <c r="Y3500" s="5" t="s">
        <v>2306</v>
      </c>
    </row>
    <row r="3501" spans="1:25">
      <c r="A3501" s="8">
        <v>6</v>
      </c>
      <c r="B3501" s="8" t="s">
        <v>3567</v>
      </c>
      <c r="C3501" s="8" t="s">
        <v>11255</v>
      </c>
      <c r="D3501" s="8" t="s">
        <v>1794</v>
      </c>
      <c r="E3501" s="9">
        <v>41815</v>
      </c>
      <c r="F3501" s="8" t="s">
        <v>1795</v>
      </c>
      <c r="G3501" s="10" t="s">
        <v>11256</v>
      </c>
      <c r="H3501" s="10"/>
      <c r="I3501" s="8" t="s">
        <v>1797</v>
      </c>
      <c r="J3501" s="8" t="s">
        <v>1807</v>
      </c>
      <c r="K3501" s="8"/>
      <c r="L3501" s="8"/>
      <c r="M3501" s="8">
        <v>1</v>
      </c>
      <c r="N3501" s="8">
        <v>3</v>
      </c>
      <c r="O3501" s="8">
        <v>2</v>
      </c>
      <c r="P3501" s="12">
        <v>1</v>
      </c>
      <c r="Q3501" s="8">
        <v>1</v>
      </c>
      <c r="R3501" s="8" t="s">
        <v>1799</v>
      </c>
      <c r="S3501" s="8">
        <v>0</v>
      </c>
      <c r="T3501" s="8">
        <v>1</v>
      </c>
      <c r="U3501" s="8"/>
      <c r="V3501" s="8" t="str">
        <f t="shared" si="58"/>
        <v>Unknown</v>
      </c>
      <c r="W3501" s="15" t="e" cm="1">
        <f t="array" ref="W3501">IF(ISBLANK(K3501),Unknown,K3501)</f>
        <v>#NAME?</v>
      </c>
      <c r="X3501" s="5" t="s">
        <v>2306</v>
      </c>
      <c r="Y3501" s="5" t="s">
        <v>2306</v>
      </c>
    </row>
    <row r="3502" spans="1:25">
      <c r="A3502" s="8">
        <v>1</v>
      </c>
      <c r="B3502" s="8" t="s">
        <v>3567</v>
      </c>
      <c r="C3502" s="8" t="s">
        <v>10138</v>
      </c>
      <c r="D3502" s="8" t="s">
        <v>1794</v>
      </c>
      <c r="E3502" s="9">
        <v>41815</v>
      </c>
      <c r="F3502" s="8" t="s">
        <v>1795</v>
      </c>
      <c r="G3502" s="10" t="s">
        <v>11257</v>
      </c>
      <c r="H3502" s="10"/>
      <c r="I3502" s="8" t="s">
        <v>1797</v>
      </c>
      <c r="J3502" s="8" t="s">
        <v>1807</v>
      </c>
      <c r="K3502" s="8"/>
      <c r="L3502" s="8"/>
      <c r="M3502" s="8">
        <v>5</v>
      </c>
      <c r="N3502" s="8">
        <v>5</v>
      </c>
      <c r="O3502" s="8">
        <v>3</v>
      </c>
      <c r="P3502" s="12">
        <v>1</v>
      </c>
      <c r="Q3502" s="8">
        <v>5</v>
      </c>
      <c r="R3502" s="8" t="s">
        <v>1885</v>
      </c>
      <c r="S3502" s="8">
        <v>1</v>
      </c>
      <c r="T3502" s="8">
        <v>5</v>
      </c>
      <c r="U3502" s="8"/>
      <c r="V3502" s="8" t="str">
        <f t="shared" si="58"/>
        <v>Unknown</v>
      </c>
      <c r="W3502" s="15" t="e" cm="1">
        <f t="array" ref="W3502">IF(ISBLANK(K3502),Unknown,K3502)</f>
        <v>#NAME?</v>
      </c>
      <c r="X3502" s="5" t="s">
        <v>2306</v>
      </c>
      <c r="Y3502" s="5" t="s">
        <v>2306</v>
      </c>
    </row>
    <row r="3503" spans="1:25">
      <c r="A3503" s="8">
        <v>2</v>
      </c>
      <c r="B3503" s="8" t="s">
        <v>3567</v>
      </c>
      <c r="C3503" s="8" t="s">
        <v>11238</v>
      </c>
      <c r="D3503" s="8" t="s">
        <v>1794</v>
      </c>
      <c r="E3503" s="9">
        <v>41815</v>
      </c>
      <c r="F3503" s="8" t="s">
        <v>1795</v>
      </c>
      <c r="G3503" s="10" t="s">
        <v>11258</v>
      </c>
      <c r="H3503" s="10"/>
      <c r="I3503" s="8" t="s">
        <v>1797</v>
      </c>
      <c r="J3503" s="8" t="s">
        <v>1807</v>
      </c>
      <c r="K3503" s="8"/>
      <c r="L3503" s="8"/>
      <c r="M3503" s="8">
        <v>5</v>
      </c>
      <c r="N3503" s="8">
        <v>5</v>
      </c>
      <c r="O3503" s="8">
        <v>5</v>
      </c>
      <c r="P3503" s="12">
        <v>1</v>
      </c>
      <c r="Q3503" s="8">
        <v>5</v>
      </c>
      <c r="R3503" s="8" t="s">
        <v>1885</v>
      </c>
      <c r="S3503" s="8">
        <v>1</v>
      </c>
      <c r="T3503" s="8">
        <v>5</v>
      </c>
      <c r="U3503" s="8"/>
      <c r="V3503" s="8" t="str">
        <f t="shared" si="58"/>
        <v>Unknown</v>
      </c>
      <c r="W3503" s="15" t="e" cm="1">
        <f t="array" ref="W3503">IF(ISBLANK(K3503),Unknown,K3503)</f>
        <v>#NAME?</v>
      </c>
      <c r="X3503" s="5" t="s">
        <v>2306</v>
      </c>
      <c r="Y3503" s="5" t="s">
        <v>2306</v>
      </c>
    </row>
    <row r="3504" spans="1:25">
      <c r="A3504" s="8">
        <v>3</v>
      </c>
      <c r="B3504" s="8" t="s">
        <v>3567</v>
      </c>
      <c r="C3504" s="8" t="s">
        <v>11259</v>
      </c>
      <c r="D3504" s="8" t="s">
        <v>1794</v>
      </c>
      <c r="E3504" s="9">
        <v>41813</v>
      </c>
      <c r="F3504" s="8" t="s">
        <v>1795</v>
      </c>
      <c r="G3504" s="10" t="s">
        <v>11260</v>
      </c>
      <c r="H3504" s="10"/>
      <c r="I3504" s="8" t="s">
        <v>1797</v>
      </c>
      <c r="J3504" s="8" t="s">
        <v>1798</v>
      </c>
      <c r="K3504" s="8"/>
      <c r="L3504" s="8"/>
      <c r="M3504" s="8">
        <v>5</v>
      </c>
      <c r="N3504" s="8">
        <v>3</v>
      </c>
      <c r="O3504" s="8">
        <v>4</v>
      </c>
      <c r="P3504" s="12">
        <v>1</v>
      </c>
      <c r="Q3504" s="8">
        <v>4</v>
      </c>
      <c r="R3504" s="8" t="s">
        <v>1885</v>
      </c>
      <c r="S3504" s="8">
        <v>1</v>
      </c>
      <c r="T3504" s="8">
        <v>5</v>
      </c>
      <c r="U3504" s="8"/>
      <c r="V3504" s="8" t="str">
        <f t="shared" si="58"/>
        <v>Unknown</v>
      </c>
      <c r="W3504" s="15" t="e" cm="1">
        <f t="array" ref="W3504">IF(ISBLANK(K3504),Unknown,K3504)</f>
        <v>#NAME?</v>
      </c>
      <c r="X3504" s="5" t="s">
        <v>2306</v>
      </c>
      <c r="Y3504" s="5" t="s">
        <v>2306</v>
      </c>
    </row>
    <row r="3505" spans="1:25">
      <c r="A3505" s="8">
        <v>9</v>
      </c>
      <c r="B3505" s="8" t="s">
        <v>3567</v>
      </c>
      <c r="C3505" s="8" t="s">
        <v>11261</v>
      </c>
      <c r="D3505" s="8" t="s">
        <v>1794</v>
      </c>
      <c r="E3505" s="9">
        <v>41813</v>
      </c>
      <c r="F3505" s="8" t="s">
        <v>1795</v>
      </c>
      <c r="G3505" s="10" t="s">
        <v>11262</v>
      </c>
      <c r="H3505" s="10"/>
      <c r="I3505" s="8" t="s">
        <v>1797</v>
      </c>
      <c r="J3505" s="8" t="s">
        <v>1798</v>
      </c>
      <c r="K3505" s="8"/>
      <c r="L3505" s="8"/>
      <c r="M3505" s="8">
        <v>1</v>
      </c>
      <c r="N3505" s="8">
        <v>1</v>
      </c>
      <c r="O3505" s="8">
        <v>1</v>
      </c>
      <c r="P3505" s="12">
        <v>1</v>
      </c>
      <c r="Q3505" s="8">
        <v>1</v>
      </c>
      <c r="R3505" s="8" t="s">
        <v>1799</v>
      </c>
      <c r="S3505" s="8">
        <v>0</v>
      </c>
      <c r="T3505" s="8">
        <v>3</v>
      </c>
      <c r="U3505" s="8"/>
      <c r="V3505" s="8" t="str">
        <f t="shared" si="58"/>
        <v>Unknown</v>
      </c>
      <c r="W3505" s="15" t="e" cm="1">
        <f t="array" ref="W3505">IF(ISBLANK(K3505),Unknown,K3505)</f>
        <v>#NAME?</v>
      </c>
      <c r="X3505" s="5" t="s">
        <v>2306</v>
      </c>
      <c r="Y3505" s="5" t="s">
        <v>2306</v>
      </c>
    </row>
    <row r="3506" spans="1:25">
      <c r="A3506" s="8">
        <v>5</v>
      </c>
      <c r="B3506" s="8" t="s">
        <v>3567</v>
      </c>
      <c r="C3506" s="8" t="s">
        <v>11263</v>
      </c>
      <c r="D3506" s="8" t="s">
        <v>1794</v>
      </c>
      <c r="E3506" s="9">
        <v>41810</v>
      </c>
      <c r="F3506" s="8" t="s">
        <v>1795</v>
      </c>
      <c r="G3506" s="10" t="s">
        <v>11264</v>
      </c>
      <c r="H3506" s="10"/>
      <c r="I3506" s="8" t="s">
        <v>1797</v>
      </c>
      <c r="J3506" s="8" t="s">
        <v>1807</v>
      </c>
      <c r="K3506" s="8"/>
      <c r="L3506" s="8"/>
      <c r="M3506" s="8">
        <v>1</v>
      </c>
      <c r="N3506" s="8">
        <v>3</v>
      </c>
      <c r="O3506" s="8">
        <v>4</v>
      </c>
      <c r="P3506" s="12">
        <v>1</v>
      </c>
      <c r="Q3506" s="8">
        <v>1</v>
      </c>
      <c r="R3506" s="8" t="s">
        <v>1799</v>
      </c>
      <c r="S3506" s="8">
        <v>0</v>
      </c>
      <c r="T3506" s="8">
        <v>1</v>
      </c>
      <c r="U3506" s="8"/>
      <c r="V3506" s="8" t="str">
        <f t="shared" si="58"/>
        <v>Unknown</v>
      </c>
      <c r="W3506" s="15" t="e" cm="1">
        <f t="array" ref="W3506">IF(ISBLANK(K3506),Unknown,K3506)</f>
        <v>#NAME?</v>
      </c>
      <c r="X3506" s="5" t="s">
        <v>2306</v>
      </c>
      <c r="Y3506" s="5" t="s">
        <v>2306</v>
      </c>
    </row>
    <row r="3507" spans="1:25">
      <c r="A3507" s="8">
        <v>1</v>
      </c>
      <c r="B3507" s="8" t="s">
        <v>3567</v>
      </c>
      <c r="C3507" s="8" t="s">
        <v>11265</v>
      </c>
      <c r="D3507" s="8" t="s">
        <v>1794</v>
      </c>
      <c r="E3507" s="9">
        <v>41810</v>
      </c>
      <c r="F3507" s="8" t="s">
        <v>1833</v>
      </c>
      <c r="G3507" s="10" t="s">
        <v>11266</v>
      </c>
      <c r="H3507" s="10"/>
      <c r="I3507" s="8" t="s">
        <v>1797</v>
      </c>
      <c r="J3507" s="8" t="s">
        <v>1807</v>
      </c>
      <c r="K3507" s="8"/>
      <c r="L3507" s="8"/>
      <c r="M3507" s="8">
        <v>1</v>
      </c>
      <c r="N3507" s="8">
        <v>1</v>
      </c>
      <c r="O3507" s="8">
        <v>2</v>
      </c>
      <c r="P3507" s="12">
        <v>1</v>
      </c>
      <c r="Q3507" s="8">
        <v>1</v>
      </c>
      <c r="R3507" s="8" t="s">
        <v>1799</v>
      </c>
      <c r="S3507" s="8">
        <v>0</v>
      </c>
      <c r="T3507" s="8">
        <v>3</v>
      </c>
      <c r="U3507" s="8"/>
      <c r="V3507" s="8" t="str">
        <f t="shared" si="58"/>
        <v>Unknown</v>
      </c>
      <c r="W3507" s="15" t="e" cm="1">
        <f t="array" ref="W3507">IF(ISBLANK(K3507),Unknown,K3507)</f>
        <v>#NAME?</v>
      </c>
      <c r="X3507" s="5" t="s">
        <v>2306</v>
      </c>
      <c r="Y3507" s="5" t="s">
        <v>2306</v>
      </c>
    </row>
    <row r="3508" spans="1:25">
      <c r="A3508" s="8">
        <v>10</v>
      </c>
      <c r="B3508" s="8" t="s">
        <v>3567</v>
      </c>
      <c r="C3508" s="8" t="s">
        <v>11267</v>
      </c>
      <c r="D3508" s="8" t="s">
        <v>1794</v>
      </c>
      <c r="E3508" s="9">
        <v>41810</v>
      </c>
      <c r="F3508" s="8" t="s">
        <v>1795</v>
      </c>
      <c r="G3508" s="10" t="s">
        <v>11268</v>
      </c>
      <c r="H3508" s="10"/>
      <c r="I3508" s="8" t="s">
        <v>1797</v>
      </c>
      <c r="J3508" s="8" t="s">
        <v>1798</v>
      </c>
      <c r="K3508" s="8"/>
      <c r="L3508" s="8"/>
      <c r="M3508" s="8">
        <v>1</v>
      </c>
      <c r="N3508" s="8">
        <v>1</v>
      </c>
      <c r="O3508" s="8">
        <v>1</v>
      </c>
      <c r="P3508" s="12">
        <v>1</v>
      </c>
      <c r="Q3508" s="8">
        <v>1</v>
      </c>
      <c r="R3508" s="8" t="s">
        <v>1799</v>
      </c>
      <c r="S3508" s="8">
        <v>0</v>
      </c>
      <c r="T3508" s="8">
        <v>3</v>
      </c>
      <c r="U3508" s="8"/>
      <c r="V3508" s="8" t="str">
        <f t="shared" si="58"/>
        <v>Unknown</v>
      </c>
      <c r="W3508" s="15" t="e" cm="1">
        <f t="array" ref="W3508">IF(ISBLANK(K3508),Unknown,K3508)</f>
        <v>#NAME?</v>
      </c>
      <c r="X3508" s="5" t="s">
        <v>2306</v>
      </c>
      <c r="Y3508" s="5" t="s">
        <v>2306</v>
      </c>
    </row>
    <row r="3509" spans="1:25">
      <c r="A3509" s="8">
        <v>10</v>
      </c>
      <c r="B3509" s="8" t="s">
        <v>3567</v>
      </c>
      <c r="C3509" s="8" t="s">
        <v>11269</v>
      </c>
      <c r="D3509" s="8" t="s">
        <v>1794</v>
      </c>
      <c r="E3509" s="9">
        <v>41810</v>
      </c>
      <c r="F3509" s="8" t="s">
        <v>1795</v>
      </c>
      <c r="G3509" s="10" t="s">
        <v>11270</v>
      </c>
      <c r="H3509" s="10"/>
      <c r="I3509" s="8" t="s">
        <v>1797</v>
      </c>
      <c r="J3509" s="8" t="s">
        <v>1807</v>
      </c>
      <c r="K3509" s="8"/>
      <c r="L3509" s="8"/>
      <c r="M3509" s="8">
        <v>5</v>
      </c>
      <c r="N3509" s="8">
        <v>5</v>
      </c>
      <c r="O3509" s="8">
        <v>5</v>
      </c>
      <c r="P3509" s="12">
        <v>1</v>
      </c>
      <c r="Q3509" s="8">
        <v>5</v>
      </c>
      <c r="R3509" s="8" t="s">
        <v>1885</v>
      </c>
      <c r="S3509" s="8">
        <v>1</v>
      </c>
      <c r="T3509" s="8">
        <v>4</v>
      </c>
      <c r="U3509" s="8"/>
      <c r="V3509" s="8" t="str">
        <f t="shared" si="58"/>
        <v>Unknown</v>
      </c>
      <c r="W3509" s="15" t="e" cm="1">
        <f t="array" ref="W3509">IF(ISBLANK(K3509),Unknown,K3509)</f>
        <v>#NAME?</v>
      </c>
      <c r="X3509" s="5" t="s">
        <v>2306</v>
      </c>
      <c r="Y3509" s="5" t="s">
        <v>2306</v>
      </c>
    </row>
    <row r="3510" spans="1:25">
      <c r="A3510" s="8">
        <v>7</v>
      </c>
      <c r="B3510" s="8" t="s">
        <v>3567</v>
      </c>
      <c r="C3510" s="8" t="s">
        <v>11271</v>
      </c>
      <c r="D3510" s="8" t="s">
        <v>1794</v>
      </c>
      <c r="E3510" s="9">
        <v>41810</v>
      </c>
      <c r="F3510" s="8" t="s">
        <v>2341</v>
      </c>
      <c r="G3510" s="10" t="s">
        <v>11272</v>
      </c>
      <c r="H3510" s="10"/>
      <c r="I3510" s="8" t="s">
        <v>1797</v>
      </c>
      <c r="J3510" s="8" t="s">
        <v>1798</v>
      </c>
      <c r="K3510" s="8"/>
      <c r="L3510" s="8"/>
      <c r="M3510" s="8">
        <v>3</v>
      </c>
      <c r="N3510" s="8">
        <v>3</v>
      </c>
      <c r="O3510" s="8">
        <v>3</v>
      </c>
      <c r="P3510" s="12">
        <v>1</v>
      </c>
      <c r="Q3510" s="8">
        <v>4</v>
      </c>
      <c r="R3510" s="8" t="s">
        <v>1885</v>
      </c>
      <c r="S3510" s="8">
        <v>1</v>
      </c>
      <c r="T3510" s="8">
        <v>3</v>
      </c>
      <c r="U3510" s="8"/>
      <c r="V3510" s="8" t="str">
        <f t="shared" si="58"/>
        <v>Unknown</v>
      </c>
      <c r="W3510" s="15" t="e" cm="1">
        <f t="array" ref="W3510">IF(ISBLANK(K3510),Unknown,K3510)</f>
        <v>#NAME?</v>
      </c>
      <c r="X3510" s="5" t="s">
        <v>2306</v>
      </c>
      <c r="Y3510" s="5" t="s">
        <v>2306</v>
      </c>
    </row>
    <row r="3511" spans="1:25">
      <c r="A3511" s="8">
        <v>1</v>
      </c>
      <c r="B3511" s="8" t="s">
        <v>3567</v>
      </c>
      <c r="C3511" s="8" t="s">
        <v>11273</v>
      </c>
      <c r="D3511" s="8" t="s">
        <v>1794</v>
      </c>
      <c r="E3511" s="9">
        <v>41807</v>
      </c>
      <c r="F3511" s="8" t="s">
        <v>1795</v>
      </c>
      <c r="G3511" s="10" t="s">
        <v>11274</v>
      </c>
      <c r="H3511" s="10"/>
      <c r="I3511" s="8" t="s">
        <v>1797</v>
      </c>
      <c r="J3511" s="8" t="s">
        <v>1798</v>
      </c>
      <c r="K3511" s="8"/>
      <c r="L3511" s="8"/>
      <c r="M3511" s="8">
        <v>5</v>
      </c>
      <c r="N3511" s="8">
        <v>5</v>
      </c>
      <c r="O3511" s="8">
        <v>4</v>
      </c>
      <c r="P3511" s="12">
        <v>1</v>
      </c>
      <c r="Q3511" s="8">
        <v>5</v>
      </c>
      <c r="R3511" s="8" t="s">
        <v>1885</v>
      </c>
      <c r="S3511" s="8">
        <v>1</v>
      </c>
      <c r="T3511" s="8">
        <v>3</v>
      </c>
      <c r="U3511" s="8"/>
      <c r="V3511" s="8" t="str">
        <f t="shared" si="58"/>
        <v>Unknown</v>
      </c>
      <c r="W3511" s="15" t="e" cm="1">
        <f t="array" ref="W3511">IF(ISBLANK(K3511),Unknown,K3511)</f>
        <v>#NAME?</v>
      </c>
      <c r="X3511" s="5" t="s">
        <v>2306</v>
      </c>
      <c r="Y3511" s="5" t="s">
        <v>2306</v>
      </c>
    </row>
    <row r="3512" spans="1:25">
      <c r="A3512" s="8">
        <v>3</v>
      </c>
      <c r="B3512" s="8" t="s">
        <v>3567</v>
      </c>
      <c r="C3512" s="8" t="s">
        <v>11275</v>
      </c>
      <c r="D3512" s="8" t="s">
        <v>1794</v>
      </c>
      <c r="E3512" s="9">
        <v>41807</v>
      </c>
      <c r="F3512" s="8" t="s">
        <v>1795</v>
      </c>
      <c r="G3512" s="10" t="s">
        <v>11276</v>
      </c>
      <c r="H3512" s="10"/>
      <c r="I3512" s="8" t="s">
        <v>1797</v>
      </c>
      <c r="J3512" s="8" t="s">
        <v>1836</v>
      </c>
      <c r="K3512" s="8"/>
      <c r="L3512" s="8"/>
      <c r="M3512" s="8">
        <v>2</v>
      </c>
      <c r="N3512" s="8">
        <v>5</v>
      </c>
      <c r="O3512" s="8">
        <v>5</v>
      </c>
      <c r="P3512" s="12">
        <v>1</v>
      </c>
      <c r="Q3512" s="8">
        <v>1</v>
      </c>
      <c r="R3512" s="8" t="s">
        <v>1799</v>
      </c>
      <c r="S3512" s="8">
        <v>0</v>
      </c>
      <c r="T3512" s="8">
        <v>1</v>
      </c>
      <c r="U3512" s="8"/>
      <c r="V3512" s="8" t="str">
        <f t="shared" si="58"/>
        <v>Unknown</v>
      </c>
      <c r="W3512" s="15" t="e" cm="1">
        <f t="array" ref="W3512">IF(ISBLANK(K3512),Unknown,K3512)</f>
        <v>#NAME?</v>
      </c>
      <c r="X3512" s="5" t="s">
        <v>2306</v>
      </c>
      <c r="Y3512" s="5" t="s">
        <v>2306</v>
      </c>
    </row>
    <row r="3513" spans="1:25">
      <c r="A3513" s="8">
        <v>2</v>
      </c>
      <c r="B3513" s="8" t="s">
        <v>3567</v>
      </c>
      <c r="C3513" s="8" t="s">
        <v>11277</v>
      </c>
      <c r="D3513" s="8" t="s">
        <v>1794</v>
      </c>
      <c r="E3513" s="9">
        <v>41807</v>
      </c>
      <c r="F3513" s="8" t="s">
        <v>1899</v>
      </c>
      <c r="G3513" s="10" t="s">
        <v>11278</v>
      </c>
      <c r="H3513" s="10"/>
      <c r="I3513" s="8" t="s">
        <v>1797</v>
      </c>
      <c r="J3513" s="8" t="s">
        <v>1807</v>
      </c>
      <c r="K3513" s="8"/>
      <c r="L3513" s="8"/>
      <c r="M3513" s="8">
        <v>3</v>
      </c>
      <c r="N3513" s="8">
        <v>4</v>
      </c>
      <c r="O3513" s="8">
        <v>3</v>
      </c>
      <c r="P3513" s="12">
        <v>1</v>
      </c>
      <c r="Q3513" s="8">
        <v>3</v>
      </c>
      <c r="R3513" s="8" t="s">
        <v>1799</v>
      </c>
      <c r="S3513" s="8">
        <v>0</v>
      </c>
      <c r="T3513" s="8">
        <v>1</v>
      </c>
      <c r="U3513" s="8"/>
      <c r="V3513" s="8" t="str">
        <f t="shared" si="58"/>
        <v>Unknown</v>
      </c>
      <c r="W3513" s="15" t="e" cm="1">
        <f t="array" ref="W3513">IF(ISBLANK(K3513),Unknown,K3513)</f>
        <v>#NAME?</v>
      </c>
      <c r="X3513" s="5" t="s">
        <v>2306</v>
      </c>
      <c r="Y3513" s="5" t="s">
        <v>2306</v>
      </c>
    </row>
    <row r="3514" spans="1:25">
      <c r="A3514" s="8">
        <v>1</v>
      </c>
      <c r="B3514" s="8" t="s">
        <v>3567</v>
      </c>
      <c r="C3514" s="8" t="s">
        <v>11273</v>
      </c>
      <c r="D3514" s="8" t="s">
        <v>1794</v>
      </c>
      <c r="E3514" s="9">
        <v>41807</v>
      </c>
      <c r="F3514" s="8" t="s">
        <v>1795</v>
      </c>
      <c r="G3514" s="10" t="s">
        <v>11274</v>
      </c>
      <c r="H3514" s="10"/>
      <c r="I3514" s="8" t="s">
        <v>1797</v>
      </c>
      <c r="J3514" s="8" t="s">
        <v>1807</v>
      </c>
      <c r="K3514" s="8"/>
      <c r="L3514" s="8"/>
      <c r="M3514" s="8">
        <v>3</v>
      </c>
      <c r="N3514" s="8">
        <v>1</v>
      </c>
      <c r="O3514" s="8">
        <v>3</v>
      </c>
      <c r="P3514" s="12">
        <v>1</v>
      </c>
      <c r="Q3514" s="8">
        <v>1</v>
      </c>
      <c r="R3514" s="8" t="s">
        <v>1799</v>
      </c>
      <c r="S3514" s="8">
        <v>0</v>
      </c>
      <c r="T3514" s="8">
        <v>3</v>
      </c>
      <c r="U3514" s="8"/>
      <c r="V3514" s="8" t="str">
        <f t="shared" si="58"/>
        <v>Unknown</v>
      </c>
      <c r="W3514" s="15" t="e" cm="1">
        <f t="array" ref="W3514">IF(ISBLANK(K3514),Unknown,K3514)</f>
        <v>#NAME?</v>
      </c>
      <c r="X3514" s="5" t="s">
        <v>2306</v>
      </c>
      <c r="Y3514" s="5" t="s">
        <v>2306</v>
      </c>
    </row>
    <row r="3515" spans="1:25">
      <c r="A3515" s="8">
        <v>10</v>
      </c>
      <c r="B3515" s="8" t="s">
        <v>3567</v>
      </c>
      <c r="C3515" s="8" t="s">
        <v>11279</v>
      </c>
      <c r="D3515" s="8" t="s">
        <v>1794</v>
      </c>
      <c r="E3515" s="9">
        <v>41806</v>
      </c>
      <c r="F3515" s="8" t="s">
        <v>1795</v>
      </c>
      <c r="G3515" s="10" t="s">
        <v>11280</v>
      </c>
      <c r="H3515" s="10"/>
      <c r="I3515" s="8" t="s">
        <v>1797</v>
      </c>
      <c r="J3515" s="8" t="s">
        <v>1807</v>
      </c>
      <c r="K3515" s="8"/>
      <c r="L3515" s="8"/>
      <c r="M3515" s="8">
        <v>2</v>
      </c>
      <c r="N3515" s="8">
        <v>4</v>
      </c>
      <c r="O3515" s="8">
        <v>3</v>
      </c>
      <c r="P3515" s="12">
        <v>1</v>
      </c>
      <c r="Q3515" s="8">
        <v>3</v>
      </c>
      <c r="R3515" s="8" t="s">
        <v>1799</v>
      </c>
      <c r="S3515" s="8">
        <v>0</v>
      </c>
      <c r="T3515" s="8">
        <v>1</v>
      </c>
      <c r="U3515" s="8"/>
      <c r="V3515" s="8" t="str">
        <f t="shared" si="58"/>
        <v>Unknown</v>
      </c>
      <c r="W3515" s="15" t="e" cm="1">
        <f t="array" ref="W3515">IF(ISBLANK(K3515),Unknown,K3515)</f>
        <v>#NAME?</v>
      </c>
      <c r="X3515" s="5" t="s">
        <v>2306</v>
      </c>
      <c r="Y3515" s="5" t="s">
        <v>2306</v>
      </c>
    </row>
    <row r="3516" spans="1:25">
      <c r="A3516" s="8">
        <v>7</v>
      </c>
      <c r="B3516" s="8" t="s">
        <v>3567</v>
      </c>
      <c r="C3516" s="8" t="s">
        <v>11281</v>
      </c>
      <c r="D3516" s="8" t="s">
        <v>1794</v>
      </c>
      <c r="E3516" s="9">
        <v>41806</v>
      </c>
      <c r="F3516" s="8" t="s">
        <v>1795</v>
      </c>
      <c r="G3516" s="10" t="s">
        <v>11282</v>
      </c>
      <c r="H3516" s="10"/>
      <c r="I3516" s="8" t="s">
        <v>1797</v>
      </c>
      <c r="J3516" s="8" t="s">
        <v>1798</v>
      </c>
      <c r="K3516" s="8"/>
      <c r="L3516" s="8"/>
      <c r="M3516" s="8">
        <v>5</v>
      </c>
      <c r="N3516" s="8">
        <v>5</v>
      </c>
      <c r="O3516" s="8">
        <v>4</v>
      </c>
      <c r="P3516" s="12">
        <v>1</v>
      </c>
      <c r="Q3516" s="8">
        <v>4</v>
      </c>
      <c r="R3516" s="8" t="s">
        <v>1885</v>
      </c>
      <c r="S3516" s="8">
        <v>1</v>
      </c>
      <c r="T3516" s="8">
        <v>5</v>
      </c>
      <c r="U3516" s="8"/>
      <c r="V3516" s="8" t="str">
        <f t="shared" si="58"/>
        <v>Unknown</v>
      </c>
      <c r="W3516" s="15" t="e" cm="1">
        <f t="array" ref="W3516">IF(ISBLANK(K3516),Unknown,K3516)</f>
        <v>#NAME?</v>
      </c>
      <c r="X3516" s="5" t="s">
        <v>2306</v>
      </c>
      <c r="Y3516" s="5" t="s">
        <v>2306</v>
      </c>
    </row>
    <row r="3517" spans="1:25">
      <c r="A3517" s="8">
        <v>9</v>
      </c>
      <c r="B3517" s="8" t="s">
        <v>3567</v>
      </c>
      <c r="C3517" s="8" t="s">
        <v>10056</v>
      </c>
      <c r="D3517" s="8" t="s">
        <v>1794</v>
      </c>
      <c r="E3517" s="9">
        <v>41806</v>
      </c>
      <c r="F3517" s="8" t="s">
        <v>1795</v>
      </c>
      <c r="G3517" s="10" t="s">
        <v>11283</v>
      </c>
      <c r="H3517" s="10"/>
      <c r="I3517" s="8" t="s">
        <v>1797</v>
      </c>
      <c r="J3517" s="8" t="s">
        <v>1798</v>
      </c>
      <c r="K3517" s="8"/>
      <c r="L3517" s="8"/>
      <c r="M3517" s="8">
        <v>4</v>
      </c>
      <c r="N3517" s="8">
        <v>5</v>
      </c>
      <c r="O3517" s="8">
        <v>4</v>
      </c>
      <c r="P3517" s="12">
        <v>1</v>
      </c>
      <c r="Q3517" s="8">
        <v>4</v>
      </c>
      <c r="R3517" s="8" t="s">
        <v>1885</v>
      </c>
      <c r="S3517" s="8">
        <v>1</v>
      </c>
      <c r="T3517" s="8">
        <v>5</v>
      </c>
      <c r="U3517" s="8"/>
      <c r="V3517" s="8" t="str">
        <f t="shared" si="58"/>
        <v>Unknown</v>
      </c>
      <c r="W3517" s="15" t="e" cm="1">
        <f t="array" ref="W3517">IF(ISBLANK(K3517),Unknown,K3517)</f>
        <v>#NAME?</v>
      </c>
      <c r="X3517" s="5" t="s">
        <v>2306</v>
      </c>
      <c r="Y3517" s="5" t="s">
        <v>2306</v>
      </c>
    </row>
    <row r="3518" spans="1:25">
      <c r="A3518" s="8">
        <v>2</v>
      </c>
      <c r="B3518" s="8" t="s">
        <v>3567</v>
      </c>
      <c r="C3518" s="8" t="s">
        <v>11284</v>
      </c>
      <c r="D3518" s="8" t="s">
        <v>1794</v>
      </c>
      <c r="E3518" s="9">
        <v>41806</v>
      </c>
      <c r="F3518" s="8" t="s">
        <v>1795</v>
      </c>
      <c r="G3518" s="10" t="s">
        <v>11285</v>
      </c>
      <c r="H3518" s="10"/>
      <c r="I3518" s="8" t="s">
        <v>1797</v>
      </c>
      <c r="J3518" s="8" t="s">
        <v>1874</v>
      </c>
      <c r="K3518" s="8"/>
      <c r="L3518" s="8"/>
      <c r="M3518" s="8">
        <v>4</v>
      </c>
      <c r="N3518" s="8">
        <v>5</v>
      </c>
      <c r="O3518" s="8">
        <v>4</v>
      </c>
      <c r="P3518" s="12">
        <v>1</v>
      </c>
      <c r="Q3518" s="8">
        <v>4</v>
      </c>
      <c r="R3518" s="8" t="s">
        <v>1885</v>
      </c>
      <c r="S3518" s="8">
        <v>1</v>
      </c>
      <c r="T3518" s="8">
        <v>4</v>
      </c>
      <c r="U3518" s="8"/>
      <c r="V3518" s="8" t="str">
        <f t="shared" si="58"/>
        <v>Unknown</v>
      </c>
      <c r="W3518" s="15" t="e" cm="1">
        <f t="array" ref="W3518">IF(ISBLANK(K3518),Unknown,K3518)</f>
        <v>#NAME?</v>
      </c>
      <c r="X3518" s="5" t="s">
        <v>2306</v>
      </c>
      <c r="Y3518" s="5" t="s">
        <v>2306</v>
      </c>
    </row>
    <row r="3519" spans="1:25">
      <c r="A3519" s="8">
        <v>6</v>
      </c>
      <c r="B3519" s="8" t="s">
        <v>3567</v>
      </c>
      <c r="C3519" s="8" t="s">
        <v>4566</v>
      </c>
      <c r="D3519" s="8" t="s">
        <v>1794</v>
      </c>
      <c r="E3519" s="9">
        <v>41806</v>
      </c>
      <c r="F3519" s="8" t="s">
        <v>1795</v>
      </c>
      <c r="G3519" s="10" t="s">
        <v>11286</v>
      </c>
      <c r="H3519" s="10"/>
      <c r="I3519" s="8" t="s">
        <v>1797</v>
      </c>
      <c r="J3519" s="8" t="s">
        <v>1807</v>
      </c>
      <c r="K3519" s="8"/>
      <c r="L3519" s="8"/>
      <c r="M3519" s="8">
        <v>4</v>
      </c>
      <c r="N3519" s="8">
        <v>5</v>
      </c>
      <c r="O3519" s="8">
        <v>5</v>
      </c>
      <c r="P3519" s="12">
        <v>1</v>
      </c>
      <c r="Q3519" s="8">
        <v>5</v>
      </c>
      <c r="R3519" s="8" t="s">
        <v>1885</v>
      </c>
      <c r="S3519" s="8">
        <v>1</v>
      </c>
      <c r="T3519" s="8">
        <v>5</v>
      </c>
      <c r="U3519" s="8"/>
      <c r="V3519" s="8" t="str">
        <f t="shared" si="58"/>
        <v>Unknown</v>
      </c>
      <c r="W3519" s="15" t="e" cm="1">
        <f t="array" ref="W3519">IF(ISBLANK(K3519),Unknown,K3519)</f>
        <v>#NAME?</v>
      </c>
      <c r="X3519" s="5" t="s">
        <v>2306</v>
      </c>
      <c r="Y3519" s="5" t="s">
        <v>2306</v>
      </c>
    </row>
    <row r="3520" spans="1:25">
      <c r="A3520" s="8">
        <v>1</v>
      </c>
      <c r="B3520" s="8" t="s">
        <v>3567</v>
      </c>
      <c r="C3520" s="8" t="s">
        <v>11287</v>
      </c>
      <c r="D3520" s="8" t="s">
        <v>1794</v>
      </c>
      <c r="E3520" s="9">
        <v>41806</v>
      </c>
      <c r="F3520" s="8" t="s">
        <v>1795</v>
      </c>
      <c r="G3520" s="10" t="s">
        <v>11288</v>
      </c>
      <c r="H3520" s="10"/>
      <c r="I3520" s="8" t="s">
        <v>1797</v>
      </c>
      <c r="J3520" s="8" t="s">
        <v>1798</v>
      </c>
      <c r="K3520" s="8"/>
      <c r="L3520" s="8"/>
      <c r="M3520" s="8">
        <v>5</v>
      </c>
      <c r="N3520" s="8">
        <v>5</v>
      </c>
      <c r="O3520" s="8">
        <v>4</v>
      </c>
      <c r="P3520" s="12">
        <v>1</v>
      </c>
      <c r="Q3520" s="8">
        <v>4</v>
      </c>
      <c r="R3520" s="8" t="s">
        <v>1885</v>
      </c>
      <c r="S3520" s="8">
        <v>1</v>
      </c>
      <c r="T3520" s="8">
        <v>5</v>
      </c>
      <c r="U3520" s="8"/>
      <c r="V3520" s="8" t="str">
        <f t="shared" si="58"/>
        <v>Unknown</v>
      </c>
      <c r="W3520" s="15" t="e" cm="1">
        <f t="array" ref="W3520">IF(ISBLANK(K3520),Unknown,K3520)</f>
        <v>#NAME?</v>
      </c>
      <c r="X3520" s="5" t="s">
        <v>2306</v>
      </c>
      <c r="Y3520" s="5" t="s">
        <v>2306</v>
      </c>
    </row>
    <row r="3521" spans="1:25">
      <c r="A3521" s="8">
        <v>5</v>
      </c>
      <c r="B3521" s="8" t="s">
        <v>3567</v>
      </c>
      <c r="C3521" s="8" t="s">
        <v>4566</v>
      </c>
      <c r="D3521" s="8" t="s">
        <v>1794</v>
      </c>
      <c r="E3521" s="9">
        <v>41806</v>
      </c>
      <c r="F3521" s="8" t="s">
        <v>1795</v>
      </c>
      <c r="G3521" s="10" t="s">
        <v>11289</v>
      </c>
      <c r="H3521" s="10"/>
      <c r="I3521" s="8" t="s">
        <v>1797</v>
      </c>
      <c r="J3521" s="8" t="s">
        <v>1798</v>
      </c>
      <c r="K3521" s="8"/>
      <c r="L3521" s="8"/>
      <c r="M3521" s="8">
        <v>4</v>
      </c>
      <c r="N3521" s="8">
        <v>5</v>
      </c>
      <c r="O3521" s="8">
        <v>3</v>
      </c>
      <c r="P3521" s="12">
        <v>1</v>
      </c>
      <c r="Q3521" s="8">
        <v>4</v>
      </c>
      <c r="R3521" s="8" t="s">
        <v>1885</v>
      </c>
      <c r="S3521" s="8">
        <v>1</v>
      </c>
      <c r="T3521" s="8">
        <v>1</v>
      </c>
      <c r="U3521" s="8"/>
      <c r="V3521" s="8" t="str">
        <f t="shared" si="58"/>
        <v>Unknown</v>
      </c>
      <c r="W3521" s="15" t="e" cm="1">
        <f t="array" ref="W3521">IF(ISBLANK(K3521),Unknown,K3521)</f>
        <v>#NAME?</v>
      </c>
      <c r="X3521" s="5" t="s">
        <v>2306</v>
      </c>
      <c r="Y3521" s="5" t="s">
        <v>2306</v>
      </c>
    </row>
    <row r="3522" spans="1:25">
      <c r="A3522" s="8">
        <v>8</v>
      </c>
      <c r="B3522" s="8" t="s">
        <v>3567</v>
      </c>
      <c r="C3522" s="8" t="s">
        <v>11290</v>
      </c>
      <c r="D3522" s="8" t="s">
        <v>1794</v>
      </c>
      <c r="E3522" s="9">
        <v>41803</v>
      </c>
      <c r="F3522" s="8" t="s">
        <v>1795</v>
      </c>
      <c r="G3522" s="10" t="s">
        <v>11291</v>
      </c>
      <c r="H3522" s="10"/>
      <c r="I3522" s="8" t="s">
        <v>1797</v>
      </c>
      <c r="J3522" s="8" t="s">
        <v>1874</v>
      </c>
      <c r="K3522" s="8"/>
      <c r="L3522" s="8"/>
      <c r="M3522" s="8">
        <v>5</v>
      </c>
      <c r="N3522" s="8">
        <v>5</v>
      </c>
      <c r="O3522" s="8">
        <v>5</v>
      </c>
      <c r="P3522" s="12">
        <v>1</v>
      </c>
      <c r="Q3522" s="8">
        <v>4</v>
      </c>
      <c r="R3522" s="8" t="s">
        <v>1885</v>
      </c>
      <c r="S3522" s="8">
        <v>1</v>
      </c>
      <c r="T3522" s="8">
        <v>5</v>
      </c>
      <c r="U3522" s="8"/>
      <c r="V3522" s="8" t="str">
        <f t="shared" si="58"/>
        <v>Unknown</v>
      </c>
      <c r="W3522" s="15" t="e" cm="1">
        <f t="array" ref="W3522">IF(ISBLANK(K3522),Unknown,K3522)</f>
        <v>#NAME?</v>
      </c>
      <c r="X3522" s="5" t="s">
        <v>2306</v>
      </c>
      <c r="Y3522" s="5" t="s">
        <v>2306</v>
      </c>
    </row>
    <row r="3523" spans="1:25">
      <c r="A3523" s="8">
        <v>10</v>
      </c>
      <c r="B3523" s="8" t="s">
        <v>3567</v>
      </c>
      <c r="C3523" s="8" t="s">
        <v>11292</v>
      </c>
      <c r="D3523" s="8" t="s">
        <v>1794</v>
      </c>
      <c r="E3523" s="9">
        <v>41803</v>
      </c>
      <c r="F3523" s="8" t="s">
        <v>1795</v>
      </c>
      <c r="G3523" s="10" t="s">
        <v>11293</v>
      </c>
      <c r="H3523" s="10"/>
      <c r="I3523" s="8" t="s">
        <v>1797</v>
      </c>
      <c r="J3523" s="8" t="s">
        <v>1798</v>
      </c>
      <c r="K3523" s="8"/>
      <c r="L3523" s="8"/>
      <c r="M3523" s="8">
        <v>5</v>
      </c>
      <c r="N3523" s="8">
        <v>5</v>
      </c>
      <c r="O3523" s="8">
        <v>5</v>
      </c>
      <c r="P3523" s="12">
        <v>1</v>
      </c>
      <c r="Q3523" s="8">
        <v>5</v>
      </c>
      <c r="R3523" s="8" t="s">
        <v>1885</v>
      </c>
      <c r="S3523" s="8">
        <v>1</v>
      </c>
      <c r="T3523" s="8">
        <v>5</v>
      </c>
      <c r="U3523" s="8"/>
      <c r="V3523" s="8" t="str">
        <f t="shared" si="58"/>
        <v>Unknown</v>
      </c>
      <c r="W3523" s="15" t="e" cm="1">
        <f t="array" ref="W3523">IF(ISBLANK(K3523),Unknown,K3523)</f>
        <v>#NAME?</v>
      </c>
      <c r="X3523" s="5" t="s">
        <v>2306</v>
      </c>
      <c r="Y3523" s="5" t="s">
        <v>2306</v>
      </c>
    </row>
    <row r="3524" spans="1:25">
      <c r="A3524" s="8">
        <v>10</v>
      </c>
      <c r="B3524" s="8" t="s">
        <v>3567</v>
      </c>
      <c r="C3524" s="8" t="s">
        <v>11294</v>
      </c>
      <c r="D3524" s="8" t="s">
        <v>1794</v>
      </c>
      <c r="E3524" s="9">
        <v>41803</v>
      </c>
      <c r="F3524" s="8" t="s">
        <v>1938</v>
      </c>
      <c r="G3524" s="10" t="s">
        <v>11295</v>
      </c>
      <c r="H3524" s="10"/>
      <c r="I3524" s="8" t="s">
        <v>1797</v>
      </c>
      <c r="J3524" s="8" t="s">
        <v>1798</v>
      </c>
      <c r="K3524" s="8"/>
      <c r="L3524" s="8"/>
      <c r="M3524" s="8">
        <v>5</v>
      </c>
      <c r="N3524" s="8">
        <v>5</v>
      </c>
      <c r="O3524" s="8">
        <v>5</v>
      </c>
      <c r="P3524" s="12">
        <v>1</v>
      </c>
      <c r="Q3524" s="8">
        <v>5</v>
      </c>
      <c r="R3524" s="8" t="s">
        <v>1885</v>
      </c>
      <c r="S3524" s="8">
        <v>1</v>
      </c>
      <c r="T3524" s="8">
        <v>4</v>
      </c>
      <c r="U3524" s="8"/>
      <c r="V3524" s="8" t="str">
        <f t="shared" si="58"/>
        <v>Unknown</v>
      </c>
      <c r="W3524" s="15" t="e" cm="1">
        <f t="array" ref="W3524">IF(ISBLANK(K3524),Unknown,K3524)</f>
        <v>#NAME?</v>
      </c>
      <c r="X3524" s="5" t="s">
        <v>2306</v>
      </c>
      <c r="Y3524" s="5" t="s">
        <v>2306</v>
      </c>
    </row>
    <row r="3525" spans="1:25">
      <c r="A3525" s="8">
        <v>10</v>
      </c>
      <c r="B3525" s="8" t="s">
        <v>3567</v>
      </c>
      <c r="C3525" s="8" t="s">
        <v>10138</v>
      </c>
      <c r="D3525" s="8" t="s">
        <v>1794</v>
      </c>
      <c r="E3525" s="9">
        <v>41803</v>
      </c>
      <c r="F3525" s="8" t="s">
        <v>1795</v>
      </c>
      <c r="G3525" s="10" t="s">
        <v>11296</v>
      </c>
      <c r="H3525" s="10"/>
      <c r="I3525" s="8" t="s">
        <v>1797</v>
      </c>
      <c r="J3525" s="8" t="s">
        <v>1798</v>
      </c>
      <c r="K3525" s="8"/>
      <c r="L3525" s="8"/>
      <c r="M3525" s="8">
        <v>3</v>
      </c>
      <c r="N3525" s="8">
        <v>5</v>
      </c>
      <c r="O3525" s="8">
        <v>1</v>
      </c>
      <c r="P3525" s="12">
        <v>1</v>
      </c>
      <c r="Q3525" s="8">
        <v>5</v>
      </c>
      <c r="R3525" s="8" t="s">
        <v>1885</v>
      </c>
      <c r="S3525" s="8">
        <v>1</v>
      </c>
      <c r="T3525" s="8">
        <v>1</v>
      </c>
      <c r="U3525" s="8"/>
      <c r="V3525" s="8" t="str">
        <f t="shared" si="58"/>
        <v>Unknown</v>
      </c>
      <c r="W3525" s="15" t="e" cm="1">
        <f t="array" ref="W3525">IF(ISBLANK(K3525),Unknown,K3525)</f>
        <v>#NAME?</v>
      </c>
      <c r="X3525" s="5" t="s">
        <v>2306</v>
      </c>
      <c r="Y3525" s="5" t="s">
        <v>2306</v>
      </c>
    </row>
    <row r="3526" spans="1:25">
      <c r="A3526" s="8">
        <v>8</v>
      </c>
      <c r="B3526" s="8" t="s">
        <v>3567</v>
      </c>
      <c r="C3526" s="8" t="s">
        <v>11290</v>
      </c>
      <c r="D3526" s="8" t="s">
        <v>1794</v>
      </c>
      <c r="E3526" s="9">
        <v>41803</v>
      </c>
      <c r="F3526" s="8" t="s">
        <v>1795</v>
      </c>
      <c r="G3526" s="10" t="s">
        <v>11291</v>
      </c>
      <c r="H3526" s="10"/>
      <c r="I3526" s="8" t="s">
        <v>1797</v>
      </c>
      <c r="J3526" s="8" t="s">
        <v>1798</v>
      </c>
      <c r="K3526" s="8"/>
      <c r="L3526" s="8"/>
      <c r="M3526" s="8">
        <v>2</v>
      </c>
      <c r="N3526" s="8">
        <v>4</v>
      </c>
      <c r="O3526" s="8">
        <v>1</v>
      </c>
      <c r="P3526" s="12">
        <v>1</v>
      </c>
      <c r="Q3526" s="8">
        <v>1</v>
      </c>
      <c r="R3526" s="8" t="s">
        <v>1799</v>
      </c>
      <c r="S3526" s="8">
        <v>0</v>
      </c>
      <c r="T3526" s="8">
        <v>1</v>
      </c>
      <c r="U3526" s="8"/>
      <c r="V3526" s="8" t="str">
        <f t="shared" si="58"/>
        <v>Unknown</v>
      </c>
      <c r="W3526" s="15" t="e" cm="1">
        <f t="array" ref="W3526">IF(ISBLANK(K3526),Unknown,K3526)</f>
        <v>#NAME?</v>
      </c>
      <c r="X3526" s="5" t="s">
        <v>2306</v>
      </c>
      <c r="Y3526" s="5" t="s">
        <v>2306</v>
      </c>
    </row>
    <row r="3527" spans="1:25">
      <c r="A3527" s="8">
        <v>9</v>
      </c>
      <c r="B3527" s="8" t="s">
        <v>3567</v>
      </c>
      <c r="C3527" s="8" t="s">
        <v>11261</v>
      </c>
      <c r="D3527" s="8" t="s">
        <v>1794</v>
      </c>
      <c r="E3527" s="9">
        <v>41802</v>
      </c>
      <c r="F3527" s="8" t="s">
        <v>1795</v>
      </c>
      <c r="G3527" s="10" t="s">
        <v>11297</v>
      </c>
      <c r="H3527" s="10"/>
      <c r="I3527" s="8" t="s">
        <v>1797</v>
      </c>
      <c r="J3527" s="8" t="s">
        <v>1798</v>
      </c>
      <c r="K3527" s="8"/>
      <c r="L3527" s="8"/>
      <c r="M3527" s="8">
        <v>3</v>
      </c>
      <c r="N3527" s="8">
        <v>3</v>
      </c>
      <c r="O3527" s="8">
        <v>1</v>
      </c>
      <c r="P3527" s="12">
        <v>1</v>
      </c>
      <c r="Q3527" s="8">
        <v>4</v>
      </c>
      <c r="R3527" s="8" t="s">
        <v>1799</v>
      </c>
      <c r="S3527" s="8">
        <v>0</v>
      </c>
      <c r="T3527" s="8">
        <v>1</v>
      </c>
      <c r="U3527" s="8"/>
      <c r="V3527" s="8" t="str">
        <f t="shared" si="58"/>
        <v>Unknown</v>
      </c>
      <c r="W3527" s="15" t="e" cm="1">
        <f t="array" ref="W3527">IF(ISBLANK(K3527),Unknown,K3527)</f>
        <v>#NAME?</v>
      </c>
      <c r="X3527" s="5" t="s">
        <v>2306</v>
      </c>
      <c r="Y3527" s="5" t="s">
        <v>2306</v>
      </c>
    </row>
    <row r="3528" spans="1:25">
      <c r="A3528" s="8">
        <v>7</v>
      </c>
      <c r="B3528" s="8" t="s">
        <v>3567</v>
      </c>
      <c r="C3528" s="8" t="s">
        <v>11298</v>
      </c>
      <c r="D3528" s="8" t="s">
        <v>1794</v>
      </c>
      <c r="E3528" s="9">
        <v>41802</v>
      </c>
      <c r="F3528" s="8" t="s">
        <v>1899</v>
      </c>
      <c r="G3528" s="10" t="s">
        <v>11299</v>
      </c>
      <c r="H3528" s="10"/>
      <c r="I3528" s="8" t="s">
        <v>1797</v>
      </c>
      <c r="J3528" s="8" t="s">
        <v>1807</v>
      </c>
      <c r="K3528" s="8"/>
      <c r="L3528" s="8"/>
      <c r="M3528" s="8">
        <v>5</v>
      </c>
      <c r="N3528" s="8">
        <v>5</v>
      </c>
      <c r="O3528" s="8">
        <v>2</v>
      </c>
      <c r="P3528" s="12">
        <v>1</v>
      </c>
      <c r="Q3528" s="8">
        <v>4</v>
      </c>
      <c r="R3528" s="8" t="s">
        <v>1885</v>
      </c>
      <c r="S3528" s="8">
        <v>1</v>
      </c>
      <c r="T3528" s="8">
        <v>5</v>
      </c>
      <c r="U3528" s="8"/>
      <c r="V3528" s="8" t="str">
        <f t="shared" si="58"/>
        <v>Unknown</v>
      </c>
      <c r="W3528" s="15" t="e" cm="1">
        <f t="array" ref="W3528">IF(ISBLANK(K3528),Unknown,K3528)</f>
        <v>#NAME?</v>
      </c>
      <c r="X3528" s="5" t="s">
        <v>2306</v>
      </c>
      <c r="Y3528" s="5" t="s">
        <v>2306</v>
      </c>
    </row>
    <row r="3529" spans="1:25">
      <c r="A3529" s="8">
        <v>10</v>
      </c>
      <c r="B3529" s="8" t="s">
        <v>3567</v>
      </c>
      <c r="C3529" s="8" t="s">
        <v>11300</v>
      </c>
      <c r="D3529" s="8" t="s">
        <v>1794</v>
      </c>
      <c r="E3529" s="9">
        <v>41802</v>
      </c>
      <c r="F3529" s="8" t="s">
        <v>1795</v>
      </c>
      <c r="G3529" s="10" t="s">
        <v>11301</v>
      </c>
      <c r="H3529" s="10"/>
      <c r="I3529" s="8" t="s">
        <v>1797</v>
      </c>
      <c r="J3529" s="8" t="s">
        <v>1807</v>
      </c>
      <c r="K3529" s="8"/>
      <c r="L3529" s="8"/>
      <c r="M3529" s="8">
        <v>5</v>
      </c>
      <c r="N3529" s="8">
        <v>5</v>
      </c>
      <c r="O3529" s="8">
        <v>4</v>
      </c>
      <c r="P3529" s="12">
        <v>1</v>
      </c>
      <c r="Q3529" s="8">
        <v>2</v>
      </c>
      <c r="R3529" s="8" t="s">
        <v>1799</v>
      </c>
      <c r="S3529" s="8">
        <v>0</v>
      </c>
      <c r="T3529" s="8">
        <v>1</v>
      </c>
      <c r="U3529" s="8"/>
      <c r="V3529" s="8" t="str">
        <f t="shared" si="58"/>
        <v>Unknown</v>
      </c>
      <c r="W3529" s="15" t="e" cm="1">
        <f t="array" ref="W3529">IF(ISBLANK(K3529),Unknown,K3529)</f>
        <v>#NAME?</v>
      </c>
      <c r="X3529" s="5" t="s">
        <v>2306</v>
      </c>
      <c r="Y3529" s="5" t="s">
        <v>2306</v>
      </c>
    </row>
    <row r="3530" spans="1:25">
      <c r="A3530" s="8">
        <v>10</v>
      </c>
      <c r="B3530" s="8" t="s">
        <v>3567</v>
      </c>
      <c r="C3530" s="8" t="s">
        <v>11302</v>
      </c>
      <c r="D3530" s="8" t="s">
        <v>1794</v>
      </c>
      <c r="E3530" s="9">
        <v>41802</v>
      </c>
      <c r="F3530" s="8" t="s">
        <v>1795</v>
      </c>
      <c r="G3530" s="10" t="s">
        <v>11303</v>
      </c>
      <c r="H3530" s="10"/>
      <c r="I3530" s="8" t="s">
        <v>1797</v>
      </c>
      <c r="J3530" s="8" t="s">
        <v>1807</v>
      </c>
      <c r="K3530" s="8"/>
      <c r="L3530" s="8"/>
      <c r="M3530" s="8">
        <v>4</v>
      </c>
      <c r="N3530" s="8">
        <v>5</v>
      </c>
      <c r="O3530" s="8">
        <v>4</v>
      </c>
      <c r="P3530" s="12">
        <v>1</v>
      </c>
      <c r="Q3530" s="8">
        <v>5</v>
      </c>
      <c r="R3530" s="8" t="s">
        <v>1885</v>
      </c>
      <c r="S3530" s="8">
        <v>1</v>
      </c>
      <c r="T3530" s="8">
        <v>2</v>
      </c>
      <c r="U3530" s="8"/>
      <c r="V3530" s="8" t="str">
        <f t="shared" si="58"/>
        <v>Unknown</v>
      </c>
      <c r="W3530" s="15" t="e" cm="1">
        <f t="array" ref="W3530">IF(ISBLANK(K3530),Unknown,K3530)</f>
        <v>#NAME?</v>
      </c>
      <c r="X3530" s="5" t="s">
        <v>2306</v>
      </c>
      <c r="Y3530" s="5" t="s">
        <v>2306</v>
      </c>
    </row>
    <row r="3531" spans="1:25">
      <c r="A3531" s="8">
        <v>8</v>
      </c>
      <c r="B3531" s="8" t="s">
        <v>3567</v>
      </c>
      <c r="C3531" s="8" t="s">
        <v>11304</v>
      </c>
      <c r="D3531" s="8" t="s">
        <v>1794</v>
      </c>
      <c r="E3531" s="9">
        <v>41802</v>
      </c>
      <c r="F3531" s="8" t="s">
        <v>1795</v>
      </c>
      <c r="G3531" s="10" t="s">
        <v>11305</v>
      </c>
      <c r="H3531" s="10"/>
      <c r="I3531" s="8" t="s">
        <v>1797</v>
      </c>
      <c r="J3531" s="8" t="s">
        <v>1874</v>
      </c>
      <c r="K3531" s="8"/>
      <c r="L3531" s="8"/>
      <c r="M3531" s="8">
        <v>1</v>
      </c>
      <c r="N3531" s="8">
        <v>1</v>
      </c>
      <c r="O3531" s="8">
        <v>1</v>
      </c>
      <c r="P3531" s="12">
        <v>1</v>
      </c>
      <c r="Q3531" s="8">
        <v>2</v>
      </c>
      <c r="R3531" s="8" t="s">
        <v>1799</v>
      </c>
      <c r="S3531" s="8">
        <v>0</v>
      </c>
      <c r="T3531" s="8">
        <v>2</v>
      </c>
      <c r="U3531" s="8"/>
      <c r="V3531" s="8" t="str">
        <f t="shared" si="58"/>
        <v>Unknown</v>
      </c>
      <c r="W3531" s="15" t="e" cm="1">
        <f t="array" ref="W3531">IF(ISBLANK(K3531),Unknown,K3531)</f>
        <v>#NAME?</v>
      </c>
      <c r="X3531" s="5" t="s">
        <v>2306</v>
      </c>
      <c r="Y3531" s="5" t="s">
        <v>2306</v>
      </c>
    </row>
    <row r="3532" spans="1:25">
      <c r="A3532" s="8">
        <v>1</v>
      </c>
      <c r="B3532" s="8" t="s">
        <v>3567</v>
      </c>
      <c r="C3532" s="8" t="s">
        <v>11304</v>
      </c>
      <c r="D3532" s="8" t="s">
        <v>1794</v>
      </c>
      <c r="E3532" s="9">
        <v>41802</v>
      </c>
      <c r="F3532" s="8" t="s">
        <v>1795</v>
      </c>
      <c r="G3532" s="10" t="s">
        <v>11306</v>
      </c>
      <c r="H3532" s="10"/>
      <c r="I3532" s="8" t="s">
        <v>1797</v>
      </c>
      <c r="J3532" s="8" t="s">
        <v>1798</v>
      </c>
      <c r="K3532" s="8"/>
      <c r="L3532" s="8"/>
      <c r="M3532" s="8">
        <v>1</v>
      </c>
      <c r="N3532" s="8">
        <v>1</v>
      </c>
      <c r="O3532" s="8">
        <v>1</v>
      </c>
      <c r="P3532" s="12">
        <v>1</v>
      </c>
      <c r="Q3532" s="8">
        <v>1</v>
      </c>
      <c r="R3532" s="8" t="s">
        <v>1799</v>
      </c>
      <c r="S3532" s="8">
        <v>0</v>
      </c>
      <c r="T3532" s="8">
        <v>1</v>
      </c>
      <c r="U3532" s="8"/>
      <c r="V3532" s="8" t="str">
        <f t="shared" si="58"/>
        <v>Unknown</v>
      </c>
      <c r="W3532" s="15" t="e" cm="1">
        <f t="array" ref="W3532">IF(ISBLANK(K3532),Unknown,K3532)</f>
        <v>#NAME?</v>
      </c>
      <c r="X3532" s="5" t="s">
        <v>2306</v>
      </c>
      <c r="Y3532" s="5" t="s">
        <v>2306</v>
      </c>
    </row>
    <row r="3533" spans="1:25">
      <c r="A3533" s="8">
        <v>5</v>
      </c>
      <c r="B3533" s="8" t="s">
        <v>3567</v>
      </c>
      <c r="C3533" s="8" t="s">
        <v>11307</v>
      </c>
      <c r="D3533" s="8" t="s">
        <v>1794</v>
      </c>
      <c r="E3533" s="9">
        <v>41800</v>
      </c>
      <c r="F3533" s="8" t="s">
        <v>1795</v>
      </c>
      <c r="G3533" s="10" t="s">
        <v>11308</v>
      </c>
      <c r="H3533" s="10"/>
      <c r="I3533" s="8" t="s">
        <v>1797</v>
      </c>
      <c r="J3533" s="8" t="s">
        <v>1798</v>
      </c>
      <c r="K3533" s="8"/>
      <c r="L3533" s="8"/>
      <c r="M3533" s="8">
        <v>3</v>
      </c>
      <c r="N3533" s="8">
        <v>3</v>
      </c>
      <c r="O3533" s="8">
        <v>3</v>
      </c>
      <c r="P3533" s="12">
        <v>1</v>
      </c>
      <c r="Q3533" s="8">
        <v>2</v>
      </c>
      <c r="R3533" s="8" t="s">
        <v>1799</v>
      </c>
      <c r="S3533" s="8">
        <v>0</v>
      </c>
      <c r="T3533" s="8">
        <v>1</v>
      </c>
      <c r="U3533" s="8"/>
      <c r="V3533" s="8" t="str">
        <f t="shared" si="58"/>
        <v>Unknown</v>
      </c>
      <c r="W3533" s="15" t="e" cm="1">
        <f t="array" ref="W3533">IF(ISBLANK(K3533),Unknown,K3533)</f>
        <v>#NAME?</v>
      </c>
      <c r="X3533" s="5" t="s">
        <v>2306</v>
      </c>
      <c r="Y3533" s="5" t="s">
        <v>2306</v>
      </c>
    </row>
    <row r="3534" spans="1:25">
      <c r="A3534" s="8">
        <v>9</v>
      </c>
      <c r="B3534" s="8" t="s">
        <v>3567</v>
      </c>
      <c r="C3534" s="8" t="s">
        <v>7061</v>
      </c>
      <c r="D3534" s="8" t="s">
        <v>1794</v>
      </c>
      <c r="E3534" s="9">
        <v>41800</v>
      </c>
      <c r="F3534" s="8" t="s">
        <v>1795</v>
      </c>
      <c r="G3534" s="10" t="s">
        <v>11309</v>
      </c>
      <c r="H3534" s="10"/>
      <c r="I3534" s="8" t="s">
        <v>1797</v>
      </c>
      <c r="J3534" s="8" t="s">
        <v>1807</v>
      </c>
      <c r="K3534" s="8"/>
      <c r="L3534" s="8"/>
      <c r="M3534" s="8">
        <v>5</v>
      </c>
      <c r="N3534" s="8">
        <v>5</v>
      </c>
      <c r="O3534" s="8">
        <v>5</v>
      </c>
      <c r="P3534" s="12">
        <v>1</v>
      </c>
      <c r="Q3534" s="8">
        <v>4</v>
      </c>
      <c r="R3534" s="8" t="s">
        <v>1885</v>
      </c>
      <c r="S3534" s="8">
        <v>1</v>
      </c>
      <c r="T3534" s="8">
        <v>5</v>
      </c>
      <c r="U3534" s="8"/>
      <c r="V3534" s="8" t="str">
        <f t="shared" si="58"/>
        <v>Unknown</v>
      </c>
      <c r="W3534" s="15" t="e" cm="1">
        <f t="array" ref="W3534">IF(ISBLANK(K3534),Unknown,K3534)</f>
        <v>#NAME?</v>
      </c>
      <c r="X3534" s="5" t="s">
        <v>2306</v>
      </c>
      <c r="Y3534" s="5" t="s">
        <v>2306</v>
      </c>
    </row>
    <row r="3535" spans="1:25">
      <c r="A3535" s="8">
        <v>6</v>
      </c>
      <c r="B3535" s="8" t="s">
        <v>3567</v>
      </c>
      <c r="C3535" s="8" t="s">
        <v>8655</v>
      </c>
      <c r="D3535" s="8" t="s">
        <v>1794</v>
      </c>
      <c r="E3535" s="9">
        <v>41799</v>
      </c>
      <c r="F3535" s="8" t="s">
        <v>1795</v>
      </c>
      <c r="G3535" s="10" t="s">
        <v>11310</v>
      </c>
      <c r="H3535" s="10"/>
      <c r="I3535" s="8" t="s">
        <v>1797</v>
      </c>
      <c r="J3535" s="8" t="s">
        <v>1798</v>
      </c>
      <c r="K3535" s="8"/>
      <c r="L3535" s="8"/>
      <c r="M3535" s="8">
        <v>4</v>
      </c>
      <c r="N3535" s="8">
        <v>5</v>
      </c>
      <c r="O3535" s="8">
        <v>3</v>
      </c>
      <c r="P3535" s="12">
        <v>1</v>
      </c>
      <c r="Q3535" s="8">
        <v>4</v>
      </c>
      <c r="R3535" s="8" t="s">
        <v>1885</v>
      </c>
      <c r="S3535" s="8">
        <v>1</v>
      </c>
      <c r="T3535" s="8">
        <v>5</v>
      </c>
      <c r="U3535" s="8"/>
      <c r="V3535" s="8" t="str">
        <f t="shared" si="58"/>
        <v>Unknown</v>
      </c>
      <c r="W3535" s="15" t="e" cm="1">
        <f t="array" ref="W3535">IF(ISBLANK(K3535),Unknown,K3535)</f>
        <v>#NAME?</v>
      </c>
      <c r="X3535" s="5" t="s">
        <v>2306</v>
      </c>
      <c r="Y3535" s="5" t="s">
        <v>2306</v>
      </c>
    </row>
    <row r="3536" spans="1:25">
      <c r="A3536" s="8">
        <v>7</v>
      </c>
      <c r="B3536" s="8" t="s">
        <v>3567</v>
      </c>
      <c r="C3536" s="8" t="s">
        <v>10548</v>
      </c>
      <c r="D3536" s="8" t="s">
        <v>1794</v>
      </c>
      <c r="E3536" s="9">
        <v>41799</v>
      </c>
      <c r="F3536" s="8" t="s">
        <v>1795</v>
      </c>
      <c r="G3536" s="10" t="s">
        <v>11311</v>
      </c>
      <c r="H3536" s="10"/>
      <c r="I3536" s="8" t="s">
        <v>1797</v>
      </c>
      <c r="J3536" s="8" t="s">
        <v>1807</v>
      </c>
      <c r="K3536" s="8"/>
      <c r="L3536" s="8"/>
      <c r="M3536" s="8">
        <v>3</v>
      </c>
      <c r="N3536" s="8">
        <v>1</v>
      </c>
      <c r="O3536" s="8">
        <v>3</v>
      </c>
      <c r="P3536" s="12">
        <v>1</v>
      </c>
      <c r="Q3536" s="8">
        <v>3</v>
      </c>
      <c r="R3536" s="8" t="s">
        <v>1799</v>
      </c>
      <c r="S3536" s="8">
        <v>0</v>
      </c>
      <c r="T3536" s="8">
        <v>5</v>
      </c>
      <c r="U3536" s="8"/>
      <c r="V3536" s="8" t="str">
        <f t="shared" si="58"/>
        <v>Unknown</v>
      </c>
      <c r="W3536" s="15" t="e" cm="1">
        <f t="array" ref="W3536">IF(ISBLANK(K3536),Unknown,K3536)</f>
        <v>#NAME?</v>
      </c>
      <c r="X3536" s="5" t="s">
        <v>2306</v>
      </c>
      <c r="Y3536" s="5" t="s">
        <v>2306</v>
      </c>
    </row>
    <row r="3537" spans="1:25">
      <c r="A3537" s="8">
        <v>2</v>
      </c>
      <c r="B3537" s="8" t="s">
        <v>3567</v>
      </c>
      <c r="C3537" s="8" t="s">
        <v>11312</v>
      </c>
      <c r="D3537" s="8" t="s">
        <v>1794</v>
      </c>
      <c r="E3537" s="9">
        <v>41799</v>
      </c>
      <c r="F3537" s="8" t="s">
        <v>1795</v>
      </c>
      <c r="G3537" s="10" t="s">
        <v>11313</v>
      </c>
      <c r="H3537" s="10"/>
      <c r="I3537" s="8" t="s">
        <v>1797</v>
      </c>
      <c r="J3537" s="8" t="s">
        <v>1798</v>
      </c>
      <c r="K3537" s="8"/>
      <c r="L3537" s="8"/>
      <c r="M3537" s="8">
        <v>4</v>
      </c>
      <c r="N3537" s="8">
        <v>5</v>
      </c>
      <c r="O3537" s="8">
        <v>4</v>
      </c>
      <c r="P3537" s="12">
        <v>1</v>
      </c>
      <c r="Q3537" s="8">
        <v>4</v>
      </c>
      <c r="R3537" s="8" t="s">
        <v>1885</v>
      </c>
      <c r="S3537" s="8">
        <v>1</v>
      </c>
      <c r="T3537" s="8">
        <v>3</v>
      </c>
      <c r="U3537" s="8"/>
      <c r="V3537" s="8" t="str">
        <f t="shared" si="58"/>
        <v>Unknown</v>
      </c>
      <c r="W3537" s="15" t="e" cm="1">
        <f t="array" ref="W3537">IF(ISBLANK(K3537),Unknown,K3537)</f>
        <v>#NAME?</v>
      </c>
      <c r="X3537" s="5" t="s">
        <v>2306</v>
      </c>
      <c r="Y3537" s="5" t="s">
        <v>2306</v>
      </c>
    </row>
    <row r="3538" spans="1:25">
      <c r="A3538" s="8">
        <v>1</v>
      </c>
      <c r="B3538" s="8" t="s">
        <v>3567</v>
      </c>
      <c r="C3538" s="8" t="s">
        <v>3863</v>
      </c>
      <c r="D3538" s="8" t="s">
        <v>1794</v>
      </c>
      <c r="E3538" s="9">
        <v>41799</v>
      </c>
      <c r="F3538" s="8" t="s">
        <v>1795</v>
      </c>
      <c r="G3538" s="10" t="s">
        <v>11314</v>
      </c>
      <c r="H3538" s="10"/>
      <c r="I3538" s="8" t="s">
        <v>1797</v>
      </c>
      <c r="J3538" s="8" t="s">
        <v>1836</v>
      </c>
      <c r="K3538" s="8"/>
      <c r="L3538" s="8"/>
      <c r="M3538" s="8">
        <v>5</v>
      </c>
      <c r="N3538" s="8">
        <v>5</v>
      </c>
      <c r="O3538" s="8">
        <v>5</v>
      </c>
      <c r="P3538" s="12">
        <v>1</v>
      </c>
      <c r="Q3538" s="8">
        <v>4</v>
      </c>
      <c r="R3538" s="8" t="s">
        <v>1885</v>
      </c>
      <c r="S3538" s="8">
        <v>1</v>
      </c>
      <c r="T3538" s="8">
        <v>4</v>
      </c>
      <c r="U3538" s="8"/>
      <c r="V3538" s="8" t="str">
        <f t="shared" si="58"/>
        <v>Unknown</v>
      </c>
      <c r="W3538" s="15" t="e" cm="1">
        <f t="array" ref="W3538">IF(ISBLANK(K3538),Unknown,K3538)</f>
        <v>#NAME?</v>
      </c>
      <c r="X3538" s="5" t="s">
        <v>2306</v>
      </c>
      <c r="Y3538" s="5" t="s">
        <v>2306</v>
      </c>
    </row>
    <row r="3539" spans="1:25">
      <c r="A3539" s="8">
        <v>5</v>
      </c>
      <c r="B3539" s="8" t="s">
        <v>3567</v>
      </c>
      <c r="C3539" s="8" t="s">
        <v>11315</v>
      </c>
      <c r="D3539" s="8" t="s">
        <v>1794</v>
      </c>
      <c r="E3539" s="9">
        <v>41799</v>
      </c>
      <c r="F3539" s="8" t="s">
        <v>1795</v>
      </c>
      <c r="G3539" s="10" t="s">
        <v>11316</v>
      </c>
      <c r="H3539" s="10"/>
      <c r="I3539" s="8" t="s">
        <v>1797</v>
      </c>
      <c r="J3539" s="8" t="s">
        <v>1798</v>
      </c>
      <c r="K3539" s="8"/>
      <c r="L3539" s="8"/>
      <c r="M3539" s="8">
        <v>4</v>
      </c>
      <c r="N3539" s="8">
        <v>3</v>
      </c>
      <c r="O3539" s="8">
        <v>3</v>
      </c>
      <c r="P3539" s="12">
        <v>1</v>
      </c>
      <c r="Q3539" s="8">
        <v>3</v>
      </c>
      <c r="R3539" s="8" t="s">
        <v>1885</v>
      </c>
      <c r="S3539" s="8">
        <v>1</v>
      </c>
      <c r="T3539" s="8">
        <v>3</v>
      </c>
      <c r="U3539" s="8"/>
      <c r="V3539" s="8" t="str">
        <f t="shared" si="58"/>
        <v>Unknown</v>
      </c>
      <c r="W3539" s="15" t="e" cm="1">
        <f t="array" ref="W3539">IF(ISBLANK(K3539),Unknown,K3539)</f>
        <v>#NAME?</v>
      </c>
      <c r="X3539" s="5" t="s">
        <v>2306</v>
      </c>
      <c r="Y3539" s="5" t="s">
        <v>2306</v>
      </c>
    </row>
    <row r="3540" spans="1:25">
      <c r="A3540" s="8">
        <v>10</v>
      </c>
      <c r="B3540" s="8" t="s">
        <v>3567</v>
      </c>
      <c r="C3540" s="8" t="s">
        <v>11317</v>
      </c>
      <c r="D3540" s="8" t="s">
        <v>1794</v>
      </c>
      <c r="E3540" s="9">
        <v>41799</v>
      </c>
      <c r="F3540" s="8" t="s">
        <v>1833</v>
      </c>
      <c r="G3540" s="10" t="s">
        <v>11318</v>
      </c>
      <c r="H3540" s="10"/>
      <c r="I3540" s="8" t="s">
        <v>1797</v>
      </c>
      <c r="J3540" s="8" t="s">
        <v>1798</v>
      </c>
      <c r="K3540" s="8"/>
      <c r="L3540" s="8"/>
      <c r="M3540" s="8">
        <v>4</v>
      </c>
      <c r="N3540" s="8">
        <v>5</v>
      </c>
      <c r="O3540" s="8">
        <v>4</v>
      </c>
      <c r="P3540" s="12">
        <v>1</v>
      </c>
      <c r="Q3540" s="8">
        <v>4</v>
      </c>
      <c r="R3540" s="8" t="s">
        <v>1885</v>
      </c>
      <c r="S3540" s="8">
        <v>1</v>
      </c>
      <c r="T3540" s="8">
        <v>3</v>
      </c>
      <c r="U3540" s="8"/>
      <c r="V3540" s="8" t="str">
        <f t="shared" si="58"/>
        <v>Unknown</v>
      </c>
      <c r="W3540" s="15" t="e" cm="1">
        <f t="array" ref="W3540">IF(ISBLANK(K3540),Unknown,K3540)</f>
        <v>#NAME?</v>
      </c>
      <c r="X3540" s="5" t="s">
        <v>2306</v>
      </c>
      <c r="Y3540" s="5" t="s">
        <v>2306</v>
      </c>
    </row>
    <row r="3541" spans="1:25">
      <c r="A3541" s="8">
        <v>10</v>
      </c>
      <c r="B3541" s="8" t="s">
        <v>3567</v>
      </c>
      <c r="C3541" s="8" t="s">
        <v>11319</v>
      </c>
      <c r="D3541" s="8" t="s">
        <v>1794</v>
      </c>
      <c r="E3541" s="9">
        <v>41799</v>
      </c>
      <c r="F3541" s="8" t="s">
        <v>1795</v>
      </c>
      <c r="G3541" s="10" t="s">
        <v>11320</v>
      </c>
      <c r="H3541" s="10"/>
      <c r="I3541" s="8" t="s">
        <v>1797</v>
      </c>
      <c r="J3541" s="8" t="s">
        <v>1798</v>
      </c>
      <c r="K3541" s="8"/>
      <c r="L3541" s="8"/>
      <c r="M3541" s="8">
        <v>1</v>
      </c>
      <c r="N3541" s="8">
        <v>1</v>
      </c>
      <c r="O3541" s="8">
        <v>1</v>
      </c>
      <c r="P3541" s="12">
        <v>1</v>
      </c>
      <c r="Q3541" s="8">
        <v>1</v>
      </c>
      <c r="R3541" s="8" t="s">
        <v>1799</v>
      </c>
      <c r="S3541" s="8">
        <v>0</v>
      </c>
      <c r="T3541" s="8">
        <v>3</v>
      </c>
      <c r="U3541" s="8"/>
      <c r="V3541" s="8" t="str">
        <f t="shared" si="58"/>
        <v>Unknown</v>
      </c>
      <c r="W3541" s="15" t="e" cm="1">
        <f t="array" ref="W3541">IF(ISBLANK(K3541),Unknown,K3541)</f>
        <v>#NAME?</v>
      </c>
      <c r="X3541" s="5" t="s">
        <v>2306</v>
      </c>
      <c r="Y3541" s="5" t="s">
        <v>2306</v>
      </c>
    </row>
    <row r="3542" spans="1:25">
      <c r="A3542" s="8">
        <v>5</v>
      </c>
      <c r="B3542" s="8" t="s">
        <v>3567</v>
      </c>
      <c r="C3542" s="8" t="s">
        <v>11321</v>
      </c>
      <c r="D3542" s="8" t="s">
        <v>1794</v>
      </c>
      <c r="E3542" s="9">
        <v>41799</v>
      </c>
      <c r="F3542" s="8" t="s">
        <v>1833</v>
      </c>
      <c r="G3542" s="10" t="s">
        <v>11322</v>
      </c>
      <c r="H3542" s="10"/>
      <c r="I3542" s="8" t="s">
        <v>1797</v>
      </c>
      <c r="J3542" s="8" t="s">
        <v>1807</v>
      </c>
      <c r="K3542" s="8"/>
      <c r="L3542" s="8"/>
      <c r="M3542" s="8">
        <v>4</v>
      </c>
      <c r="N3542" s="8">
        <v>2</v>
      </c>
      <c r="O3542" s="8">
        <v>1</v>
      </c>
      <c r="P3542" s="12">
        <v>1</v>
      </c>
      <c r="Q3542" s="8">
        <v>2</v>
      </c>
      <c r="R3542" s="8" t="s">
        <v>1799</v>
      </c>
      <c r="S3542" s="8">
        <v>0</v>
      </c>
      <c r="T3542" s="8">
        <v>4</v>
      </c>
      <c r="U3542" s="8"/>
      <c r="V3542" s="8" t="str">
        <f t="shared" si="58"/>
        <v>Unknown</v>
      </c>
      <c r="W3542" s="15" t="e" cm="1">
        <f t="array" ref="W3542">IF(ISBLANK(K3542),Unknown,K3542)</f>
        <v>#NAME?</v>
      </c>
      <c r="X3542" s="5" t="s">
        <v>2306</v>
      </c>
      <c r="Y3542" s="5" t="s">
        <v>2306</v>
      </c>
    </row>
    <row r="3543" spans="1:25">
      <c r="A3543" s="8">
        <v>10</v>
      </c>
      <c r="B3543" s="8" t="s">
        <v>3567</v>
      </c>
      <c r="C3543" s="8" t="s">
        <v>9033</v>
      </c>
      <c r="D3543" s="8" t="s">
        <v>1794</v>
      </c>
      <c r="E3543" s="9">
        <v>41798</v>
      </c>
      <c r="F3543" s="8" t="s">
        <v>1893</v>
      </c>
      <c r="G3543" s="10" t="s">
        <v>11323</v>
      </c>
      <c r="H3543" s="10"/>
      <c r="I3543" s="8" t="s">
        <v>1797</v>
      </c>
      <c r="J3543" s="8" t="s">
        <v>1798</v>
      </c>
      <c r="K3543" s="8"/>
      <c r="L3543" s="8"/>
      <c r="M3543" s="8">
        <v>3</v>
      </c>
      <c r="N3543" s="8">
        <v>2</v>
      </c>
      <c r="O3543" s="8">
        <v>3</v>
      </c>
      <c r="P3543" s="12">
        <v>1</v>
      </c>
      <c r="Q3543" s="8">
        <v>2</v>
      </c>
      <c r="R3543" s="8" t="s">
        <v>1799</v>
      </c>
      <c r="S3543" s="8">
        <v>0</v>
      </c>
      <c r="T3543" s="8">
        <v>1</v>
      </c>
      <c r="U3543" s="8"/>
      <c r="V3543" s="8" t="str">
        <f t="shared" si="58"/>
        <v>Unknown</v>
      </c>
      <c r="W3543" s="15" t="e" cm="1">
        <f t="array" ref="W3543">IF(ISBLANK(K3543),Unknown,K3543)</f>
        <v>#NAME?</v>
      </c>
      <c r="X3543" s="5" t="s">
        <v>2306</v>
      </c>
      <c r="Y3543" s="5" t="s">
        <v>2306</v>
      </c>
    </row>
    <row r="3544" spans="1:25">
      <c r="A3544" s="8">
        <v>9</v>
      </c>
      <c r="B3544" s="8" t="s">
        <v>3567</v>
      </c>
      <c r="C3544" s="8" t="s">
        <v>11324</v>
      </c>
      <c r="D3544" s="8" t="s">
        <v>1794</v>
      </c>
      <c r="E3544" s="9">
        <v>41798</v>
      </c>
      <c r="F3544" s="8" t="s">
        <v>1795</v>
      </c>
      <c r="G3544" s="10" t="s">
        <v>11325</v>
      </c>
      <c r="H3544" s="10"/>
      <c r="I3544" s="8" t="s">
        <v>1797</v>
      </c>
      <c r="J3544" s="8" t="s">
        <v>1807</v>
      </c>
      <c r="K3544" s="8"/>
      <c r="L3544" s="8"/>
      <c r="M3544" s="8">
        <v>4</v>
      </c>
      <c r="N3544" s="8">
        <v>5</v>
      </c>
      <c r="O3544" s="8">
        <v>4</v>
      </c>
      <c r="P3544" s="12">
        <v>1</v>
      </c>
      <c r="Q3544" s="8">
        <v>4</v>
      </c>
      <c r="R3544" s="8" t="s">
        <v>1885</v>
      </c>
      <c r="S3544" s="8">
        <v>1</v>
      </c>
      <c r="T3544" s="8">
        <v>5</v>
      </c>
      <c r="U3544" s="8"/>
      <c r="V3544" s="8" t="str">
        <f t="shared" si="58"/>
        <v>Unknown</v>
      </c>
      <c r="W3544" s="15" t="e" cm="1">
        <f t="array" ref="W3544">IF(ISBLANK(K3544),Unknown,K3544)</f>
        <v>#NAME?</v>
      </c>
      <c r="X3544" s="5" t="s">
        <v>2306</v>
      </c>
      <c r="Y3544" s="5" t="s">
        <v>2306</v>
      </c>
    </row>
    <row r="3545" spans="1:25">
      <c r="A3545" s="8">
        <v>6</v>
      </c>
      <c r="B3545" s="8" t="s">
        <v>3567</v>
      </c>
      <c r="C3545" s="8" t="s">
        <v>11326</v>
      </c>
      <c r="D3545" s="8" t="s">
        <v>1794</v>
      </c>
      <c r="E3545" s="9">
        <v>41798</v>
      </c>
      <c r="F3545" s="8" t="s">
        <v>3473</v>
      </c>
      <c r="G3545" s="10" t="s">
        <v>11327</v>
      </c>
      <c r="H3545" s="10"/>
      <c r="I3545" s="8" t="s">
        <v>1797</v>
      </c>
      <c r="J3545" s="8" t="s">
        <v>1798</v>
      </c>
      <c r="K3545" s="8"/>
      <c r="L3545" s="8"/>
      <c r="M3545" s="8">
        <v>3</v>
      </c>
      <c r="N3545" s="8">
        <v>4</v>
      </c>
      <c r="O3545" s="8">
        <v>5</v>
      </c>
      <c r="P3545" s="12">
        <v>1</v>
      </c>
      <c r="Q3545" s="8">
        <v>5</v>
      </c>
      <c r="R3545" s="8" t="s">
        <v>1885</v>
      </c>
      <c r="S3545" s="8">
        <v>1</v>
      </c>
      <c r="T3545" s="8">
        <v>4</v>
      </c>
      <c r="U3545" s="8"/>
      <c r="V3545" s="8" t="str">
        <f t="shared" si="58"/>
        <v>Unknown</v>
      </c>
      <c r="W3545" s="15" t="e" cm="1">
        <f t="array" ref="W3545">IF(ISBLANK(K3545),Unknown,K3545)</f>
        <v>#NAME?</v>
      </c>
      <c r="X3545" s="5" t="s">
        <v>2306</v>
      </c>
      <c r="Y3545" s="5" t="s">
        <v>2306</v>
      </c>
    </row>
    <row r="3546" spans="1:25">
      <c r="A3546" s="8">
        <v>10</v>
      </c>
      <c r="B3546" s="8" t="s">
        <v>3567</v>
      </c>
      <c r="C3546" s="8" t="s">
        <v>9033</v>
      </c>
      <c r="D3546" s="8" t="s">
        <v>1794</v>
      </c>
      <c r="E3546" s="9">
        <v>41798</v>
      </c>
      <c r="F3546" s="8" t="s">
        <v>1893</v>
      </c>
      <c r="G3546" s="10" t="s">
        <v>11323</v>
      </c>
      <c r="H3546" s="10"/>
      <c r="I3546" s="8" t="s">
        <v>1797</v>
      </c>
      <c r="J3546" s="8" t="s">
        <v>1807</v>
      </c>
      <c r="K3546" s="8"/>
      <c r="L3546" s="8"/>
      <c r="M3546" s="8">
        <v>5</v>
      </c>
      <c r="N3546" s="8">
        <v>3</v>
      </c>
      <c r="O3546" s="8">
        <v>4</v>
      </c>
      <c r="P3546" s="12">
        <v>1</v>
      </c>
      <c r="Q3546" s="8">
        <v>5</v>
      </c>
      <c r="R3546" s="8" t="s">
        <v>1885</v>
      </c>
      <c r="S3546" s="8">
        <v>1</v>
      </c>
      <c r="T3546" s="8">
        <v>5</v>
      </c>
      <c r="U3546" s="8"/>
      <c r="V3546" s="8" t="str">
        <f t="shared" si="58"/>
        <v>Unknown</v>
      </c>
      <c r="W3546" s="15" t="e" cm="1">
        <f t="array" ref="W3546">IF(ISBLANK(K3546),Unknown,K3546)</f>
        <v>#NAME?</v>
      </c>
      <c r="X3546" s="5" t="s">
        <v>2306</v>
      </c>
      <c r="Y3546" s="5" t="s">
        <v>2306</v>
      </c>
    </row>
    <row r="3547" spans="1:25">
      <c r="A3547" s="8">
        <v>1</v>
      </c>
      <c r="B3547" s="8" t="s">
        <v>3567</v>
      </c>
      <c r="C3547" s="8" t="s">
        <v>11328</v>
      </c>
      <c r="D3547" s="8" t="s">
        <v>1794</v>
      </c>
      <c r="E3547" s="9">
        <v>41798</v>
      </c>
      <c r="F3547" s="8" t="s">
        <v>1795</v>
      </c>
      <c r="G3547" s="10" t="s">
        <v>11329</v>
      </c>
      <c r="H3547" s="10"/>
      <c r="I3547" s="8" t="s">
        <v>1797</v>
      </c>
      <c r="J3547" s="8" t="s">
        <v>1798</v>
      </c>
      <c r="K3547" s="8"/>
      <c r="L3547" s="8"/>
      <c r="M3547" s="8">
        <v>3</v>
      </c>
      <c r="N3547" s="8">
        <v>2</v>
      </c>
      <c r="O3547" s="8">
        <v>2</v>
      </c>
      <c r="P3547" s="12">
        <v>1</v>
      </c>
      <c r="Q3547" s="8">
        <v>3</v>
      </c>
      <c r="R3547" s="8" t="s">
        <v>1799</v>
      </c>
      <c r="S3547" s="8">
        <v>0</v>
      </c>
      <c r="T3547" s="8">
        <v>2</v>
      </c>
      <c r="U3547" s="8"/>
      <c r="V3547" s="8" t="str">
        <f t="shared" si="58"/>
        <v>Unknown</v>
      </c>
      <c r="W3547" s="15" t="e" cm="1">
        <f t="array" ref="W3547">IF(ISBLANK(K3547),Unknown,K3547)</f>
        <v>#NAME?</v>
      </c>
      <c r="X3547" s="5" t="s">
        <v>2306</v>
      </c>
      <c r="Y3547" s="5" t="s">
        <v>2306</v>
      </c>
    </row>
    <row r="3548" spans="1:25">
      <c r="A3548" s="8">
        <v>4</v>
      </c>
      <c r="B3548" s="8" t="s">
        <v>3567</v>
      </c>
      <c r="C3548" s="8" t="s">
        <v>11330</v>
      </c>
      <c r="D3548" s="8" t="s">
        <v>1794</v>
      </c>
      <c r="E3548" s="9">
        <v>41798</v>
      </c>
      <c r="F3548" s="8" t="s">
        <v>1795</v>
      </c>
      <c r="G3548" s="10" t="s">
        <v>11331</v>
      </c>
      <c r="H3548" s="10"/>
      <c r="I3548" s="8" t="s">
        <v>1797</v>
      </c>
      <c r="J3548" s="8" t="s">
        <v>1798</v>
      </c>
      <c r="K3548" s="8"/>
      <c r="L3548" s="8"/>
      <c r="M3548" s="8">
        <v>1</v>
      </c>
      <c r="N3548" s="8">
        <v>2</v>
      </c>
      <c r="O3548" s="8">
        <v>1</v>
      </c>
      <c r="P3548" s="12">
        <v>1</v>
      </c>
      <c r="Q3548" s="8">
        <v>2</v>
      </c>
      <c r="R3548" s="8" t="s">
        <v>1799</v>
      </c>
      <c r="S3548" s="8">
        <v>0</v>
      </c>
      <c r="T3548" s="8">
        <v>3</v>
      </c>
      <c r="U3548" s="8"/>
      <c r="V3548" s="8" t="str">
        <f t="shared" si="58"/>
        <v>Unknown</v>
      </c>
      <c r="W3548" s="15" t="e" cm="1">
        <f t="array" ref="W3548">IF(ISBLANK(K3548),Unknown,K3548)</f>
        <v>#NAME?</v>
      </c>
      <c r="X3548" s="5" t="s">
        <v>2306</v>
      </c>
      <c r="Y3548" s="5" t="s">
        <v>2306</v>
      </c>
    </row>
    <row r="3549" spans="1:25">
      <c r="A3549" s="8">
        <v>2</v>
      </c>
      <c r="B3549" s="8" t="s">
        <v>3567</v>
      </c>
      <c r="C3549" s="8" t="s">
        <v>3945</v>
      </c>
      <c r="D3549" s="8" t="s">
        <v>1794</v>
      </c>
      <c r="E3549" s="9">
        <v>41795</v>
      </c>
      <c r="F3549" s="8" t="s">
        <v>1795</v>
      </c>
      <c r="G3549" s="10" t="s">
        <v>11332</v>
      </c>
      <c r="H3549" s="10"/>
      <c r="I3549" s="8" t="s">
        <v>1797</v>
      </c>
      <c r="J3549" s="8" t="s">
        <v>1798</v>
      </c>
      <c r="K3549" s="8"/>
      <c r="L3549" s="8"/>
      <c r="M3549" s="8">
        <v>5</v>
      </c>
      <c r="N3549" s="8">
        <v>4</v>
      </c>
      <c r="O3549" s="8">
        <v>3</v>
      </c>
      <c r="P3549" s="12">
        <v>1</v>
      </c>
      <c r="Q3549" s="8">
        <v>4</v>
      </c>
      <c r="R3549" s="8" t="s">
        <v>1885</v>
      </c>
      <c r="S3549" s="8">
        <v>1</v>
      </c>
      <c r="T3549" s="8">
        <v>1</v>
      </c>
      <c r="U3549" s="8"/>
      <c r="V3549" s="8" t="str">
        <f t="shared" si="58"/>
        <v>Unknown</v>
      </c>
      <c r="W3549" s="15" t="e" cm="1">
        <f t="array" ref="W3549">IF(ISBLANK(K3549),Unknown,K3549)</f>
        <v>#NAME?</v>
      </c>
      <c r="X3549" s="5" t="s">
        <v>2306</v>
      </c>
      <c r="Y3549" s="5" t="s">
        <v>2306</v>
      </c>
    </row>
    <row r="3550" spans="1:25">
      <c r="A3550" s="8">
        <v>9</v>
      </c>
      <c r="B3550" s="8" t="s">
        <v>3567</v>
      </c>
      <c r="C3550" s="8" t="s">
        <v>11333</v>
      </c>
      <c r="D3550" s="8" t="s">
        <v>1794</v>
      </c>
      <c r="E3550" s="9">
        <v>41794</v>
      </c>
      <c r="F3550" s="8" t="s">
        <v>1795</v>
      </c>
      <c r="G3550" s="10" t="s">
        <v>11334</v>
      </c>
      <c r="H3550" s="10"/>
      <c r="I3550" s="8" t="s">
        <v>1797</v>
      </c>
      <c r="J3550" s="8" t="s">
        <v>1798</v>
      </c>
      <c r="K3550" s="8"/>
      <c r="L3550" s="8"/>
      <c r="M3550" s="8">
        <v>5</v>
      </c>
      <c r="N3550" s="8">
        <v>4</v>
      </c>
      <c r="O3550" s="8">
        <v>4</v>
      </c>
      <c r="P3550" s="12">
        <v>1</v>
      </c>
      <c r="Q3550" s="8">
        <v>4</v>
      </c>
      <c r="R3550" s="8" t="s">
        <v>1885</v>
      </c>
      <c r="S3550" s="8">
        <v>1</v>
      </c>
      <c r="T3550" s="8">
        <v>1</v>
      </c>
      <c r="U3550" s="8"/>
      <c r="V3550" s="8" t="str">
        <f t="shared" si="58"/>
        <v>Unknown</v>
      </c>
      <c r="W3550" s="15" t="e" cm="1">
        <f t="array" ref="W3550">IF(ISBLANK(K3550),Unknown,K3550)</f>
        <v>#NAME?</v>
      </c>
      <c r="X3550" s="5" t="s">
        <v>2306</v>
      </c>
      <c r="Y3550" s="5" t="s">
        <v>2306</v>
      </c>
    </row>
    <row r="3551" spans="1:25">
      <c r="A3551" s="8">
        <v>10</v>
      </c>
      <c r="B3551" s="8" t="s">
        <v>3567</v>
      </c>
      <c r="C3551" s="8" t="s">
        <v>11335</v>
      </c>
      <c r="D3551" s="8" t="s">
        <v>1794</v>
      </c>
      <c r="E3551" s="9">
        <v>41794</v>
      </c>
      <c r="F3551" s="8" t="s">
        <v>2623</v>
      </c>
      <c r="G3551" s="10" t="s">
        <v>11336</v>
      </c>
      <c r="H3551" s="10"/>
      <c r="I3551" s="8" t="s">
        <v>1797</v>
      </c>
      <c r="J3551" s="8" t="s">
        <v>1807</v>
      </c>
      <c r="K3551" s="8"/>
      <c r="L3551" s="8"/>
      <c r="M3551" s="8">
        <v>5</v>
      </c>
      <c r="N3551" s="8">
        <v>1</v>
      </c>
      <c r="O3551" s="8">
        <v>1</v>
      </c>
      <c r="P3551" s="12">
        <v>1</v>
      </c>
      <c r="Q3551" s="8">
        <v>2</v>
      </c>
      <c r="R3551" s="8" t="s">
        <v>1799</v>
      </c>
      <c r="S3551" s="8">
        <v>0</v>
      </c>
      <c r="T3551" s="8">
        <v>3</v>
      </c>
      <c r="U3551" s="8"/>
      <c r="V3551" s="8" t="str">
        <f t="shared" si="58"/>
        <v>Unknown</v>
      </c>
      <c r="W3551" s="15" t="e" cm="1">
        <f t="array" ref="W3551">IF(ISBLANK(K3551),Unknown,K3551)</f>
        <v>#NAME?</v>
      </c>
      <c r="X3551" s="5" t="s">
        <v>2306</v>
      </c>
      <c r="Y3551" s="5" t="s">
        <v>2306</v>
      </c>
    </row>
    <row r="3552" spans="1:25">
      <c r="A3552" s="8">
        <v>7</v>
      </c>
      <c r="B3552" s="8" t="s">
        <v>3567</v>
      </c>
      <c r="C3552" s="8" t="s">
        <v>11279</v>
      </c>
      <c r="D3552" s="8" t="s">
        <v>1794</v>
      </c>
      <c r="E3552" s="9">
        <v>41794</v>
      </c>
      <c r="F3552" s="8" t="s">
        <v>1795</v>
      </c>
      <c r="G3552" s="10" t="s">
        <v>11337</v>
      </c>
      <c r="H3552" s="10"/>
      <c r="I3552" s="8" t="s">
        <v>1797</v>
      </c>
      <c r="J3552" s="8" t="s">
        <v>1798</v>
      </c>
      <c r="K3552" s="8"/>
      <c r="L3552" s="8"/>
      <c r="M3552" s="8">
        <v>5</v>
      </c>
      <c r="N3552" s="8">
        <v>4</v>
      </c>
      <c r="O3552" s="8">
        <v>3</v>
      </c>
      <c r="P3552" s="12">
        <v>1</v>
      </c>
      <c r="Q3552" s="8">
        <v>3</v>
      </c>
      <c r="R3552" s="8" t="s">
        <v>1885</v>
      </c>
      <c r="S3552" s="8">
        <v>1</v>
      </c>
      <c r="T3552" s="8">
        <v>1</v>
      </c>
      <c r="U3552" s="8"/>
      <c r="V3552" s="8" t="str">
        <f t="shared" si="58"/>
        <v>Unknown</v>
      </c>
      <c r="W3552" s="15" t="e" cm="1">
        <f t="array" ref="W3552">IF(ISBLANK(K3552),Unknown,K3552)</f>
        <v>#NAME?</v>
      </c>
      <c r="X3552" s="5" t="s">
        <v>2306</v>
      </c>
      <c r="Y3552" s="5" t="s">
        <v>2306</v>
      </c>
    </row>
    <row r="3553" spans="1:25">
      <c r="A3553" s="8">
        <v>5</v>
      </c>
      <c r="B3553" s="8" t="s">
        <v>3567</v>
      </c>
      <c r="C3553" s="8" t="s">
        <v>11338</v>
      </c>
      <c r="D3553" s="8" t="s">
        <v>1794</v>
      </c>
      <c r="E3553" s="9">
        <v>41792</v>
      </c>
      <c r="F3553" s="8" t="s">
        <v>1899</v>
      </c>
      <c r="G3553" s="10" t="s">
        <v>11339</v>
      </c>
      <c r="H3553" s="10"/>
      <c r="I3553" s="8" t="s">
        <v>1797</v>
      </c>
      <c r="J3553" s="8" t="s">
        <v>1807</v>
      </c>
      <c r="K3553" s="8"/>
      <c r="L3553" s="8"/>
      <c r="M3553" s="8">
        <v>1</v>
      </c>
      <c r="N3553" s="8">
        <v>3</v>
      </c>
      <c r="O3553" s="8">
        <v>1</v>
      </c>
      <c r="P3553" s="12">
        <v>1</v>
      </c>
      <c r="Q3553" s="8">
        <v>1</v>
      </c>
      <c r="R3553" s="8" t="s">
        <v>1799</v>
      </c>
      <c r="S3553" s="8">
        <v>0</v>
      </c>
      <c r="T3553" s="8">
        <v>3</v>
      </c>
      <c r="U3553" s="8"/>
      <c r="V3553" s="8" t="str">
        <f t="shared" si="58"/>
        <v>Unknown</v>
      </c>
      <c r="W3553" s="15" t="e" cm="1">
        <f t="array" ref="W3553">IF(ISBLANK(K3553),Unknown,K3553)</f>
        <v>#NAME?</v>
      </c>
      <c r="X3553" s="5" t="s">
        <v>2306</v>
      </c>
      <c r="Y3553" s="5" t="s">
        <v>2306</v>
      </c>
    </row>
    <row r="3554" spans="1:25">
      <c r="A3554" s="8">
        <v>2</v>
      </c>
      <c r="B3554" s="8" t="s">
        <v>3567</v>
      </c>
      <c r="C3554" s="8" t="s">
        <v>11340</v>
      </c>
      <c r="D3554" s="8" t="s">
        <v>1794</v>
      </c>
      <c r="E3554" s="9">
        <v>41791</v>
      </c>
      <c r="F3554" s="8" t="s">
        <v>1795</v>
      </c>
      <c r="G3554" s="10" t="s">
        <v>11341</v>
      </c>
      <c r="H3554" s="10"/>
      <c r="I3554" s="8" t="s">
        <v>1797</v>
      </c>
      <c r="J3554" s="8" t="s">
        <v>1798</v>
      </c>
      <c r="K3554" s="8"/>
      <c r="L3554" s="8"/>
      <c r="M3554" s="8">
        <v>5</v>
      </c>
      <c r="N3554" s="8">
        <v>4</v>
      </c>
      <c r="O3554" s="8">
        <v>4</v>
      </c>
      <c r="P3554" s="12">
        <v>1</v>
      </c>
      <c r="Q3554" s="8">
        <v>4</v>
      </c>
      <c r="R3554" s="8" t="s">
        <v>1885</v>
      </c>
      <c r="S3554" s="8">
        <v>1</v>
      </c>
      <c r="T3554" s="8">
        <v>1</v>
      </c>
      <c r="U3554" s="8"/>
      <c r="V3554" s="8" t="str">
        <f t="shared" si="58"/>
        <v>Unknown</v>
      </c>
      <c r="W3554" s="15" t="e" cm="1">
        <f t="array" ref="W3554">IF(ISBLANK(K3554),Unknown,K3554)</f>
        <v>#NAME?</v>
      </c>
      <c r="X3554" s="5" t="s">
        <v>2306</v>
      </c>
      <c r="Y3554" s="5" t="s">
        <v>2306</v>
      </c>
    </row>
    <row r="3555" spans="1:25">
      <c r="A3555" s="8">
        <v>9</v>
      </c>
      <c r="B3555" s="8" t="s">
        <v>3567</v>
      </c>
      <c r="C3555" s="8" t="s">
        <v>10628</v>
      </c>
      <c r="D3555" s="8" t="s">
        <v>1794</v>
      </c>
      <c r="E3555" s="9">
        <v>41791</v>
      </c>
      <c r="F3555" s="8" t="s">
        <v>1795</v>
      </c>
      <c r="G3555" s="10" t="s">
        <v>11342</v>
      </c>
      <c r="H3555" s="10"/>
      <c r="I3555" s="8" t="s">
        <v>1797</v>
      </c>
      <c r="J3555" s="8" t="s">
        <v>1807</v>
      </c>
      <c r="K3555" s="8"/>
      <c r="L3555" s="8"/>
      <c r="M3555" s="8">
        <v>4</v>
      </c>
      <c r="N3555" s="8">
        <v>4</v>
      </c>
      <c r="O3555" s="8">
        <v>4</v>
      </c>
      <c r="P3555" s="12">
        <v>1</v>
      </c>
      <c r="Q3555" s="8">
        <v>3</v>
      </c>
      <c r="R3555" s="8" t="s">
        <v>1885</v>
      </c>
      <c r="S3555" s="8">
        <v>1</v>
      </c>
      <c r="T3555" s="8">
        <v>4</v>
      </c>
      <c r="U3555" s="8"/>
      <c r="V3555" s="8" t="str">
        <f t="shared" si="58"/>
        <v>Unknown</v>
      </c>
      <c r="W3555" s="15" t="e" cm="1">
        <f t="array" ref="W3555">IF(ISBLANK(K3555),Unknown,K3555)</f>
        <v>#NAME?</v>
      </c>
      <c r="X3555" s="5" t="s">
        <v>2306</v>
      </c>
      <c r="Y3555" s="5" t="s">
        <v>2306</v>
      </c>
    </row>
    <row r="3556" spans="1:25">
      <c r="A3556" s="8">
        <v>8</v>
      </c>
      <c r="B3556" s="8" t="s">
        <v>3567</v>
      </c>
      <c r="C3556" s="8" t="s">
        <v>11343</v>
      </c>
      <c r="D3556" s="8" t="s">
        <v>1794</v>
      </c>
      <c r="E3556" s="9">
        <v>41791</v>
      </c>
      <c r="F3556" s="8" t="s">
        <v>1795</v>
      </c>
      <c r="G3556" s="10" t="s">
        <v>11344</v>
      </c>
      <c r="H3556" s="10"/>
      <c r="I3556" s="8" t="s">
        <v>1797</v>
      </c>
      <c r="J3556" s="8" t="s">
        <v>1798</v>
      </c>
      <c r="K3556" s="8"/>
      <c r="L3556" s="8"/>
      <c r="M3556" s="8">
        <v>3</v>
      </c>
      <c r="N3556" s="8">
        <v>2</v>
      </c>
      <c r="O3556" s="8">
        <v>2</v>
      </c>
      <c r="P3556" s="12">
        <v>1</v>
      </c>
      <c r="Q3556" s="8">
        <v>3</v>
      </c>
      <c r="R3556" s="8" t="s">
        <v>1885</v>
      </c>
      <c r="S3556" s="8">
        <v>1</v>
      </c>
      <c r="T3556" s="8">
        <v>4</v>
      </c>
      <c r="U3556" s="8"/>
      <c r="V3556" s="8" t="str">
        <f t="shared" si="58"/>
        <v>Unknown</v>
      </c>
      <c r="W3556" s="15" t="e" cm="1">
        <f t="array" ref="W3556">IF(ISBLANK(K3556),Unknown,K3556)</f>
        <v>#NAME?</v>
      </c>
      <c r="X3556" s="5" t="s">
        <v>2306</v>
      </c>
      <c r="Y3556" s="5" t="s">
        <v>2306</v>
      </c>
    </row>
    <row r="3557" spans="1:25">
      <c r="A3557" s="8">
        <v>4</v>
      </c>
      <c r="B3557" s="8" t="s">
        <v>3567</v>
      </c>
      <c r="C3557" s="8" t="s">
        <v>11345</v>
      </c>
      <c r="D3557" s="8" t="s">
        <v>1794</v>
      </c>
      <c r="E3557" s="9">
        <v>41791</v>
      </c>
      <c r="F3557" s="8" t="s">
        <v>1795</v>
      </c>
      <c r="G3557" s="10" t="s">
        <v>11346</v>
      </c>
      <c r="H3557" s="10"/>
      <c r="I3557" s="8" t="s">
        <v>1797</v>
      </c>
      <c r="J3557" s="8" t="s">
        <v>1836</v>
      </c>
      <c r="K3557" s="8"/>
      <c r="L3557" s="8"/>
      <c r="M3557" s="8">
        <v>5</v>
      </c>
      <c r="N3557" s="8">
        <v>5</v>
      </c>
      <c r="O3557" s="8">
        <v>5</v>
      </c>
      <c r="P3557" s="12">
        <v>1</v>
      </c>
      <c r="Q3557" s="8">
        <v>5</v>
      </c>
      <c r="R3557" s="8" t="s">
        <v>1885</v>
      </c>
      <c r="S3557" s="8">
        <v>1</v>
      </c>
      <c r="T3557" s="8">
        <v>4</v>
      </c>
      <c r="U3557" s="8"/>
      <c r="V3557" s="8" t="str">
        <f t="shared" ref="V3557:V3617" si="59">IF(ISBLANK(H3557),"Unknown",H3557)</f>
        <v>Unknown</v>
      </c>
      <c r="W3557" s="15" t="e" cm="1">
        <f t="array" ref="W3557">IF(ISBLANK(K3557),Unknown,K3557)</f>
        <v>#NAME?</v>
      </c>
      <c r="X3557" s="5" t="s">
        <v>2306</v>
      </c>
      <c r="Y3557" s="5" t="s">
        <v>2306</v>
      </c>
    </row>
    <row r="3558" spans="1:25">
      <c r="A3558" s="8">
        <v>9</v>
      </c>
      <c r="B3558" s="8" t="s">
        <v>3567</v>
      </c>
      <c r="C3558" s="8" t="s">
        <v>11347</v>
      </c>
      <c r="D3558" s="8" t="s">
        <v>1794</v>
      </c>
      <c r="E3558" s="9">
        <v>41791</v>
      </c>
      <c r="F3558" s="8" t="s">
        <v>1795</v>
      </c>
      <c r="G3558" s="10" t="s">
        <v>11348</v>
      </c>
      <c r="H3558" s="10"/>
      <c r="I3558" s="8" t="s">
        <v>1797</v>
      </c>
      <c r="J3558" s="8" t="s">
        <v>1807</v>
      </c>
      <c r="K3558" s="8"/>
      <c r="L3558" s="8"/>
      <c r="M3558" s="8">
        <v>3</v>
      </c>
      <c r="N3558" s="8">
        <v>5</v>
      </c>
      <c r="O3558" s="8">
        <v>3</v>
      </c>
      <c r="P3558" s="12">
        <v>1</v>
      </c>
      <c r="Q3558" s="8">
        <v>4</v>
      </c>
      <c r="R3558" s="8" t="s">
        <v>1885</v>
      </c>
      <c r="S3558" s="8">
        <v>1</v>
      </c>
      <c r="T3558" s="8">
        <v>2</v>
      </c>
      <c r="U3558" s="8"/>
      <c r="V3558" s="8" t="str">
        <f t="shared" si="59"/>
        <v>Unknown</v>
      </c>
      <c r="W3558" s="15" t="e" cm="1">
        <f t="array" ref="W3558">IF(ISBLANK(K3558),Unknown,K3558)</f>
        <v>#NAME?</v>
      </c>
      <c r="X3558" s="5" t="s">
        <v>2306</v>
      </c>
      <c r="Y3558" s="5" t="s">
        <v>2306</v>
      </c>
    </row>
    <row r="3559" spans="1:25">
      <c r="A3559" s="8">
        <v>1</v>
      </c>
      <c r="B3559" s="8" t="s">
        <v>3567</v>
      </c>
      <c r="C3559" s="8" t="s">
        <v>11349</v>
      </c>
      <c r="D3559" s="8" t="s">
        <v>1794</v>
      </c>
      <c r="E3559" s="9">
        <v>41791</v>
      </c>
      <c r="F3559" s="8" t="s">
        <v>1938</v>
      </c>
      <c r="G3559" s="10" t="s">
        <v>11350</v>
      </c>
      <c r="H3559" s="10"/>
      <c r="I3559" s="8" t="s">
        <v>1797</v>
      </c>
      <c r="J3559" s="8" t="s">
        <v>1807</v>
      </c>
      <c r="K3559" s="8"/>
      <c r="L3559" s="8"/>
      <c r="M3559" s="8">
        <v>2</v>
      </c>
      <c r="N3559" s="8">
        <v>3</v>
      </c>
      <c r="O3559" s="8">
        <v>2</v>
      </c>
      <c r="P3559" s="12">
        <v>1</v>
      </c>
      <c r="Q3559" s="8">
        <v>3</v>
      </c>
      <c r="R3559" s="8" t="s">
        <v>1885</v>
      </c>
      <c r="S3559" s="8">
        <v>1</v>
      </c>
      <c r="T3559" s="8">
        <v>3</v>
      </c>
      <c r="U3559" s="8"/>
      <c r="V3559" s="8" t="str">
        <f t="shared" si="59"/>
        <v>Unknown</v>
      </c>
      <c r="W3559" s="15" t="e" cm="1">
        <f t="array" ref="W3559">IF(ISBLANK(K3559),Unknown,K3559)</f>
        <v>#NAME?</v>
      </c>
      <c r="X3559" s="5" t="s">
        <v>2306</v>
      </c>
      <c r="Y3559" s="5" t="s">
        <v>2306</v>
      </c>
    </row>
    <row r="3560" spans="1:25">
      <c r="A3560" s="8">
        <v>8</v>
      </c>
      <c r="B3560" s="8" t="s">
        <v>3567</v>
      </c>
      <c r="C3560" s="8" t="s">
        <v>11351</v>
      </c>
      <c r="D3560" s="8" t="s">
        <v>1794</v>
      </c>
      <c r="E3560" s="9">
        <v>41791</v>
      </c>
      <c r="F3560" s="8" t="s">
        <v>1795</v>
      </c>
      <c r="G3560" s="10" t="s">
        <v>11352</v>
      </c>
      <c r="H3560" s="10"/>
      <c r="I3560" s="8" t="s">
        <v>1797</v>
      </c>
      <c r="J3560" s="8" t="s">
        <v>1807</v>
      </c>
      <c r="K3560" s="8"/>
      <c r="L3560" s="8"/>
      <c r="M3560" s="8">
        <v>4</v>
      </c>
      <c r="N3560" s="8">
        <v>5</v>
      </c>
      <c r="O3560" s="8">
        <v>3</v>
      </c>
      <c r="P3560" s="12">
        <v>1</v>
      </c>
      <c r="Q3560" s="8">
        <v>4</v>
      </c>
      <c r="R3560" s="8" t="s">
        <v>1885</v>
      </c>
      <c r="S3560" s="8">
        <v>1</v>
      </c>
      <c r="T3560" s="8">
        <v>2</v>
      </c>
      <c r="U3560" s="8"/>
      <c r="V3560" s="8" t="str">
        <f t="shared" si="59"/>
        <v>Unknown</v>
      </c>
      <c r="W3560" s="15" t="e" cm="1">
        <f t="array" ref="W3560">IF(ISBLANK(K3560),Unknown,K3560)</f>
        <v>#NAME?</v>
      </c>
      <c r="X3560" s="5" t="s">
        <v>2306</v>
      </c>
      <c r="Y3560" s="5" t="s">
        <v>2306</v>
      </c>
    </row>
    <row r="3561" spans="1:25">
      <c r="A3561" s="8">
        <v>7</v>
      </c>
      <c r="B3561" s="8" t="s">
        <v>3567</v>
      </c>
      <c r="C3561" s="8" t="s">
        <v>11353</v>
      </c>
      <c r="D3561" s="8" t="s">
        <v>1794</v>
      </c>
      <c r="E3561" s="9">
        <v>41791</v>
      </c>
      <c r="F3561" s="8" t="s">
        <v>1833</v>
      </c>
      <c r="G3561" s="10" t="s">
        <v>11354</v>
      </c>
      <c r="H3561" s="10"/>
      <c r="I3561" s="8" t="s">
        <v>1797</v>
      </c>
      <c r="J3561" s="8" t="s">
        <v>1798</v>
      </c>
      <c r="K3561" s="8"/>
      <c r="L3561" s="8"/>
      <c r="M3561" s="8">
        <v>1</v>
      </c>
      <c r="N3561" s="8">
        <v>1</v>
      </c>
      <c r="O3561" s="8">
        <v>1</v>
      </c>
      <c r="P3561" s="12">
        <v>1</v>
      </c>
      <c r="Q3561" s="8">
        <v>3</v>
      </c>
      <c r="R3561" s="8" t="s">
        <v>1799</v>
      </c>
      <c r="S3561" s="8">
        <v>0</v>
      </c>
      <c r="T3561" s="8">
        <v>2</v>
      </c>
      <c r="U3561" s="8"/>
      <c r="V3561" s="8" t="str">
        <f t="shared" si="59"/>
        <v>Unknown</v>
      </c>
      <c r="W3561" s="15" t="e" cm="1">
        <f t="array" ref="W3561">IF(ISBLANK(K3561),Unknown,K3561)</f>
        <v>#NAME?</v>
      </c>
      <c r="X3561" s="5" t="s">
        <v>2306</v>
      </c>
      <c r="Y3561" s="5" t="s">
        <v>2306</v>
      </c>
    </row>
    <row r="3562" spans="1:25">
      <c r="A3562" s="8">
        <v>5</v>
      </c>
      <c r="B3562" s="8" t="s">
        <v>3567</v>
      </c>
      <c r="C3562" s="8" t="s">
        <v>11355</v>
      </c>
      <c r="D3562" s="8" t="s">
        <v>1794</v>
      </c>
      <c r="E3562" s="9">
        <v>41791</v>
      </c>
      <c r="F3562" s="8" t="s">
        <v>11356</v>
      </c>
      <c r="G3562" s="10" t="s">
        <v>11357</v>
      </c>
      <c r="H3562" s="10"/>
      <c r="I3562" s="8" t="s">
        <v>1797</v>
      </c>
      <c r="J3562" s="8" t="s">
        <v>1798</v>
      </c>
      <c r="K3562" s="8"/>
      <c r="L3562" s="8"/>
      <c r="M3562" s="8">
        <v>4</v>
      </c>
      <c r="N3562" s="8">
        <v>5</v>
      </c>
      <c r="O3562" s="8">
        <v>4</v>
      </c>
      <c r="P3562" s="12">
        <v>1</v>
      </c>
      <c r="Q3562" s="8">
        <v>5</v>
      </c>
      <c r="R3562" s="8" t="s">
        <v>1885</v>
      </c>
      <c r="S3562" s="8">
        <v>1</v>
      </c>
      <c r="T3562" s="8">
        <v>4</v>
      </c>
      <c r="U3562" s="8"/>
      <c r="V3562" s="8" t="str">
        <f t="shared" si="59"/>
        <v>Unknown</v>
      </c>
      <c r="W3562" s="15" t="e" cm="1">
        <f t="array" ref="W3562">IF(ISBLANK(K3562),Unknown,K3562)</f>
        <v>#NAME?</v>
      </c>
      <c r="X3562" s="5" t="s">
        <v>2306</v>
      </c>
      <c r="Y3562" s="5" t="s">
        <v>2306</v>
      </c>
    </row>
    <row r="3563" spans="1:25">
      <c r="A3563" s="8">
        <v>10</v>
      </c>
      <c r="B3563" s="8" t="s">
        <v>3567</v>
      </c>
      <c r="C3563" s="8" t="s">
        <v>11353</v>
      </c>
      <c r="D3563" s="8" t="s">
        <v>1794</v>
      </c>
      <c r="E3563" s="9">
        <v>41791</v>
      </c>
      <c r="F3563" s="8" t="s">
        <v>1833</v>
      </c>
      <c r="G3563" s="10" t="s">
        <v>11358</v>
      </c>
      <c r="H3563" s="10"/>
      <c r="I3563" s="8" t="s">
        <v>1797</v>
      </c>
      <c r="J3563" s="8" t="s">
        <v>1798</v>
      </c>
      <c r="K3563" s="8"/>
      <c r="L3563" s="8"/>
      <c r="M3563" s="8">
        <v>1</v>
      </c>
      <c r="N3563" s="8">
        <v>1</v>
      </c>
      <c r="O3563" s="8">
        <v>2</v>
      </c>
      <c r="P3563" s="12">
        <v>1</v>
      </c>
      <c r="Q3563" s="8">
        <v>3</v>
      </c>
      <c r="R3563" s="8" t="s">
        <v>1799</v>
      </c>
      <c r="S3563" s="8">
        <v>0</v>
      </c>
      <c r="T3563" s="8">
        <v>3</v>
      </c>
      <c r="U3563" s="8"/>
      <c r="V3563" s="8" t="str">
        <f t="shared" si="59"/>
        <v>Unknown</v>
      </c>
      <c r="W3563" s="15" t="e" cm="1">
        <f t="array" ref="W3563">IF(ISBLANK(K3563),Unknown,K3563)</f>
        <v>#NAME?</v>
      </c>
      <c r="X3563" s="5" t="s">
        <v>2306</v>
      </c>
      <c r="Y3563" s="5" t="s">
        <v>2306</v>
      </c>
    </row>
    <row r="3564" spans="1:25">
      <c r="A3564" s="8">
        <v>6</v>
      </c>
      <c r="B3564" s="8" t="s">
        <v>3567</v>
      </c>
      <c r="C3564" s="8" t="s">
        <v>8032</v>
      </c>
      <c r="D3564" s="8" t="s">
        <v>1794</v>
      </c>
      <c r="E3564" s="9">
        <v>41791</v>
      </c>
      <c r="F3564" s="8" t="s">
        <v>1795</v>
      </c>
      <c r="G3564" s="10" t="s">
        <v>11359</v>
      </c>
      <c r="H3564" s="10"/>
      <c r="I3564" s="8" t="s">
        <v>1797</v>
      </c>
      <c r="J3564" s="8" t="s">
        <v>1798</v>
      </c>
      <c r="K3564" s="8"/>
      <c r="L3564" s="8"/>
      <c r="M3564" s="8">
        <v>2</v>
      </c>
      <c r="N3564" s="8">
        <v>1</v>
      </c>
      <c r="O3564" s="8">
        <v>2</v>
      </c>
      <c r="P3564" s="12">
        <v>1</v>
      </c>
      <c r="Q3564" s="8">
        <v>2</v>
      </c>
      <c r="R3564" s="8" t="s">
        <v>1799</v>
      </c>
      <c r="S3564" s="8">
        <v>0</v>
      </c>
      <c r="T3564" s="8">
        <v>1</v>
      </c>
      <c r="U3564" s="8"/>
      <c r="V3564" s="8" t="str">
        <f t="shared" si="59"/>
        <v>Unknown</v>
      </c>
      <c r="W3564" s="15" t="e" cm="1">
        <f t="array" ref="W3564">IF(ISBLANK(K3564),Unknown,K3564)</f>
        <v>#NAME?</v>
      </c>
      <c r="X3564" s="5" t="s">
        <v>2306</v>
      </c>
      <c r="Y3564" s="5" t="s">
        <v>2306</v>
      </c>
    </row>
    <row r="3565" spans="1:25">
      <c r="A3565" s="8">
        <v>5</v>
      </c>
      <c r="B3565" s="8" t="s">
        <v>3567</v>
      </c>
      <c r="C3565" s="8" t="s">
        <v>11360</v>
      </c>
      <c r="D3565" s="8" t="s">
        <v>1794</v>
      </c>
      <c r="E3565" s="9">
        <v>41788</v>
      </c>
      <c r="F3565" s="8" t="s">
        <v>1795</v>
      </c>
      <c r="G3565" s="10" t="s">
        <v>11361</v>
      </c>
      <c r="H3565" s="10"/>
      <c r="I3565" s="8" t="s">
        <v>1797</v>
      </c>
      <c r="J3565" s="8" t="s">
        <v>1807</v>
      </c>
      <c r="K3565" s="8"/>
      <c r="L3565" s="8"/>
      <c r="M3565" s="8">
        <v>2</v>
      </c>
      <c r="N3565" s="8">
        <v>1</v>
      </c>
      <c r="O3565" s="8">
        <v>2</v>
      </c>
      <c r="P3565" s="12">
        <v>1</v>
      </c>
      <c r="Q3565" s="8">
        <v>2</v>
      </c>
      <c r="R3565" s="8" t="s">
        <v>1799</v>
      </c>
      <c r="S3565" s="8">
        <v>0</v>
      </c>
      <c r="T3565" s="8">
        <v>1</v>
      </c>
      <c r="U3565" s="8"/>
      <c r="V3565" s="8" t="str">
        <f t="shared" si="59"/>
        <v>Unknown</v>
      </c>
      <c r="W3565" s="15" t="e" cm="1">
        <f t="array" ref="W3565">IF(ISBLANK(K3565),Unknown,K3565)</f>
        <v>#NAME?</v>
      </c>
      <c r="X3565" s="5" t="s">
        <v>2306</v>
      </c>
      <c r="Y3565" s="5" t="s">
        <v>2306</v>
      </c>
    </row>
    <row r="3566" spans="1:25">
      <c r="A3566" s="8">
        <v>7</v>
      </c>
      <c r="B3566" s="8" t="s">
        <v>3567</v>
      </c>
      <c r="C3566" s="8" t="s">
        <v>8032</v>
      </c>
      <c r="D3566" s="8" t="s">
        <v>1794</v>
      </c>
      <c r="E3566" s="9">
        <v>41787</v>
      </c>
      <c r="F3566" s="8" t="s">
        <v>1795</v>
      </c>
      <c r="G3566" s="10" t="s">
        <v>11362</v>
      </c>
      <c r="H3566" s="10"/>
      <c r="I3566" s="8" t="s">
        <v>1797</v>
      </c>
      <c r="J3566" s="8" t="s">
        <v>1807</v>
      </c>
      <c r="K3566" s="8"/>
      <c r="L3566" s="8"/>
      <c r="M3566" s="8">
        <v>3</v>
      </c>
      <c r="N3566" s="8">
        <v>5</v>
      </c>
      <c r="O3566" s="8">
        <v>4</v>
      </c>
      <c r="P3566" s="12">
        <v>1</v>
      </c>
      <c r="Q3566" s="8">
        <v>4</v>
      </c>
      <c r="R3566" s="8" t="s">
        <v>1885</v>
      </c>
      <c r="S3566" s="8">
        <v>1</v>
      </c>
      <c r="T3566" s="8">
        <v>1</v>
      </c>
      <c r="U3566" s="8"/>
      <c r="V3566" s="8" t="str">
        <f t="shared" si="59"/>
        <v>Unknown</v>
      </c>
      <c r="W3566" s="15" t="e" cm="1">
        <f t="array" ref="W3566">IF(ISBLANK(K3566),Unknown,K3566)</f>
        <v>#NAME?</v>
      </c>
      <c r="X3566" s="5" t="s">
        <v>2306</v>
      </c>
      <c r="Y3566" s="5" t="s">
        <v>2306</v>
      </c>
    </row>
    <row r="3567" spans="1:25">
      <c r="A3567" s="8">
        <v>3</v>
      </c>
      <c r="B3567" s="8" t="s">
        <v>3567</v>
      </c>
      <c r="C3567" s="8" t="s">
        <v>11363</v>
      </c>
      <c r="D3567" s="8" t="s">
        <v>1794</v>
      </c>
      <c r="E3567" s="9">
        <v>41787</v>
      </c>
      <c r="F3567" s="8" t="s">
        <v>1795</v>
      </c>
      <c r="G3567" s="10" t="s">
        <v>11364</v>
      </c>
      <c r="H3567" s="10"/>
      <c r="I3567" s="8" t="s">
        <v>1797</v>
      </c>
      <c r="J3567" s="8" t="s">
        <v>1836</v>
      </c>
      <c r="K3567" s="8"/>
      <c r="L3567" s="8"/>
      <c r="M3567" s="8">
        <v>5</v>
      </c>
      <c r="N3567" s="8">
        <v>5</v>
      </c>
      <c r="O3567" s="8">
        <v>5</v>
      </c>
      <c r="P3567" s="12">
        <v>1</v>
      </c>
      <c r="Q3567" s="8">
        <v>4</v>
      </c>
      <c r="R3567" s="8" t="s">
        <v>1885</v>
      </c>
      <c r="S3567" s="8">
        <v>1</v>
      </c>
      <c r="T3567" s="8">
        <v>4</v>
      </c>
      <c r="U3567" s="8"/>
      <c r="V3567" s="8" t="str">
        <f t="shared" si="59"/>
        <v>Unknown</v>
      </c>
      <c r="W3567" s="15" t="e" cm="1">
        <f t="array" ref="W3567">IF(ISBLANK(K3567),Unknown,K3567)</f>
        <v>#NAME?</v>
      </c>
      <c r="X3567" s="5" t="s">
        <v>2306</v>
      </c>
      <c r="Y3567" s="5" t="s">
        <v>2306</v>
      </c>
    </row>
    <row r="3568" spans="1:25">
      <c r="A3568" s="8">
        <v>6</v>
      </c>
      <c r="B3568" s="8" t="s">
        <v>3567</v>
      </c>
      <c r="C3568" s="8" t="s">
        <v>11365</v>
      </c>
      <c r="D3568" s="8" t="s">
        <v>1794</v>
      </c>
      <c r="E3568" s="9">
        <v>41786</v>
      </c>
      <c r="F3568" s="8" t="s">
        <v>1899</v>
      </c>
      <c r="G3568" s="10" t="s">
        <v>11366</v>
      </c>
      <c r="H3568" s="10"/>
      <c r="I3568" s="8" t="s">
        <v>1797</v>
      </c>
      <c r="J3568" s="8" t="s">
        <v>1798</v>
      </c>
      <c r="K3568" s="8"/>
      <c r="L3568" s="8"/>
      <c r="M3568" s="8">
        <v>4</v>
      </c>
      <c r="N3568" s="8">
        <v>5</v>
      </c>
      <c r="O3568" s="8">
        <v>5</v>
      </c>
      <c r="P3568" s="12">
        <v>1</v>
      </c>
      <c r="Q3568" s="8">
        <v>5</v>
      </c>
      <c r="R3568" s="8" t="s">
        <v>1885</v>
      </c>
      <c r="S3568" s="8">
        <v>1</v>
      </c>
      <c r="T3568" s="8">
        <v>4</v>
      </c>
      <c r="U3568" s="8"/>
      <c r="V3568" s="8" t="str">
        <f t="shared" si="59"/>
        <v>Unknown</v>
      </c>
      <c r="W3568" s="15" t="e" cm="1">
        <f t="array" ref="W3568">IF(ISBLANK(K3568),Unknown,K3568)</f>
        <v>#NAME?</v>
      </c>
      <c r="X3568" s="5" t="s">
        <v>2306</v>
      </c>
      <c r="Y3568" s="5" t="s">
        <v>2306</v>
      </c>
    </row>
    <row r="3569" spans="1:25">
      <c r="A3569" s="8">
        <v>1</v>
      </c>
      <c r="B3569" s="8" t="s">
        <v>3567</v>
      </c>
      <c r="C3569" s="8" t="s">
        <v>2558</v>
      </c>
      <c r="D3569" s="8" t="s">
        <v>1794</v>
      </c>
      <c r="E3569" s="9">
        <v>41786</v>
      </c>
      <c r="F3569" s="8" t="s">
        <v>1795</v>
      </c>
      <c r="G3569" s="10" t="s">
        <v>11367</v>
      </c>
      <c r="H3569" s="10"/>
      <c r="I3569" s="8" t="s">
        <v>1797</v>
      </c>
      <c r="J3569" s="8" t="s">
        <v>1807</v>
      </c>
      <c r="K3569" s="8"/>
      <c r="L3569" s="8"/>
      <c r="M3569" s="8">
        <v>4</v>
      </c>
      <c r="N3569" s="8">
        <v>3</v>
      </c>
      <c r="O3569" s="8">
        <v>1</v>
      </c>
      <c r="P3569" s="12">
        <v>1</v>
      </c>
      <c r="Q3569" s="8">
        <v>3</v>
      </c>
      <c r="R3569" s="8" t="s">
        <v>1799</v>
      </c>
      <c r="S3569" s="8">
        <v>0</v>
      </c>
      <c r="T3569" s="8">
        <v>2</v>
      </c>
      <c r="U3569" s="8"/>
      <c r="V3569" s="8" t="str">
        <f t="shared" si="59"/>
        <v>Unknown</v>
      </c>
      <c r="W3569" s="15" t="e" cm="1">
        <f t="array" ref="W3569">IF(ISBLANK(K3569),Unknown,K3569)</f>
        <v>#NAME?</v>
      </c>
      <c r="X3569" s="5" t="s">
        <v>2306</v>
      </c>
      <c r="Y3569" s="5" t="s">
        <v>2306</v>
      </c>
    </row>
    <row r="3570" spans="1:25">
      <c r="A3570" s="8">
        <v>2</v>
      </c>
      <c r="B3570" s="8" t="s">
        <v>3567</v>
      </c>
      <c r="C3570" s="8" t="s">
        <v>11368</v>
      </c>
      <c r="D3570" s="8" t="s">
        <v>1794</v>
      </c>
      <c r="E3570" s="9">
        <v>41786</v>
      </c>
      <c r="F3570" s="8" t="s">
        <v>3552</v>
      </c>
      <c r="G3570" s="10" t="s">
        <v>11369</v>
      </c>
      <c r="H3570" s="10"/>
      <c r="I3570" s="8" t="s">
        <v>1797</v>
      </c>
      <c r="J3570" s="8" t="s">
        <v>1798</v>
      </c>
      <c r="K3570" s="8"/>
      <c r="L3570" s="8"/>
      <c r="M3570" s="8">
        <v>5</v>
      </c>
      <c r="N3570" s="8">
        <v>5</v>
      </c>
      <c r="O3570" s="8">
        <v>3</v>
      </c>
      <c r="P3570" s="12">
        <v>1</v>
      </c>
      <c r="Q3570" s="8">
        <v>3</v>
      </c>
      <c r="R3570" s="8" t="s">
        <v>1885</v>
      </c>
      <c r="S3570" s="8">
        <v>1</v>
      </c>
      <c r="T3570" s="8">
        <v>4</v>
      </c>
      <c r="U3570" s="8"/>
      <c r="V3570" s="8" t="str">
        <f t="shared" si="59"/>
        <v>Unknown</v>
      </c>
      <c r="W3570" s="15" t="e" cm="1">
        <f t="array" ref="W3570">IF(ISBLANK(K3570),Unknown,K3570)</f>
        <v>#NAME?</v>
      </c>
      <c r="X3570" s="5" t="s">
        <v>2306</v>
      </c>
      <c r="Y3570" s="5" t="s">
        <v>2306</v>
      </c>
    </row>
    <row r="3571" spans="1:25">
      <c r="A3571" s="8">
        <v>5</v>
      </c>
      <c r="B3571" s="8" t="s">
        <v>3567</v>
      </c>
      <c r="C3571" s="8" t="s">
        <v>10350</v>
      </c>
      <c r="D3571" s="8" t="s">
        <v>1794</v>
      </c>
      <c r="E3571" s="9">
        <v>41785</v>
      </c>
      <c r="F3571" s="8" t="s">
        <v>1795</v>
      </c>
      <c r="G3571" s="10" t="s">
        <v>11370</v>
      </c>
      <c r="H3571" s="10"/>
      <c r="I3571" s="8" t="s">
        <v>1797</v>
      </c>
      <c r="J3571" s="8" t="s">
        <v>1807</v>
      </c>
      <c r="K3571" s="8"/>
      <c r="L3571" s="8"/>
      <c r="M3571" s="8">
        <v>3</v>
      </c>
      <c r="N3571" s="8">
        <v>2</v>
      </c>
      <c r="O3571" s="8">
        <v>2</v>
      </c>
      <c r="P3571" s="12">
        <v>1</v>
      </c>
      <c r="Q3571" s="8">
        <v>3</v>
      </c>
      <c r="R3571" s="8" t="s">
        <v>1799</v>
      </c>
      <c r="S3571" s="8">
        <v>0</v>
      </c>
      <c r="T3571" s="8">
        <v>2</v>
      </c>
      <c r="U3571" s="8"/>
      <c r="V3571" s="8" t="str">
        <f t="shared" si="59"/>
        <v>Unknown</v>
      </c>
      <c r="W3571" s="15" t="e" cm="1">
        <f t="array" ref="W3571">IF(ISBLANK(K3571),Unknown,K3571)</f>
        <v>#NAME?</v>
      </c>
      <c r="X3571" s="5" t="s">
        <v>2306</v>
      </c>
      <c r="Y3571" s="5" t="s">
        <v>2306</v>
      </c>
    </row>
    <row r="3572" spans="1:25">
      <c r="A3572" s="8">
        <v>8</v>
      </c>
      <c r="B3572" s="8" t="s">
        <v>3567</v>
      </c>
      <c r="C3572" s="8" t="s">
        <v>10350</v>
      </c>
      <c r="D3572" s="8" t="s">
        <v>1794</v>
      </c>
      <c r="E3572" s="9">
        <v>41785</v>
      </c>
      <c r="F3572" s="8" t="s">
        <v>1795</v>
      </c>
      <c r="G3572" s="10" t="s">
        <v>11371</v>
      </c>
      <c r="H3572" s="10"/>
      <c r="I3572" s="8" t="s">
        <v>1797</v>
      </c>
      <c r="J3572" s="8" t="s">
        <v>1807</v>
      </c>
      <c r="K3572" s="8"/>
      <c r="L3572" s="8"/>
      <c r="M3572" s="8">
        <v>5</v>
      </c>
      <c r="N3572" s="8">
        <v>5</v>
      </c>
      <c r="O3572" s="8">
        <v>3</v>
      </c>
      <c r="P3572" s="12">
        <v>1</v>
      </c>
      <c r="Q3572" s="8">
        <v>5</v>
      </c>
      <c r="R3572" s="8" t="s">
        <v>1885</v>
      </c>
      <c r="S3572" s="8">
        <v>1</v>
      </c>
      <c r="T3572" s="8">
        <v>2</v>
      </c>
      <c r="U3572" s="8"/>
      <c r="V3572" s="8" t="str">
        <f t="shared" si="59"/>
        <v>Unknown</v>
      </c>
      <c r="W3572" s="15" t="e" cm="1">
        <f t="array" ref="W3572">IF(ISBLANK(K3572),Unknown,K3572)</f>
        <v>#NAME?</v>
      </c>
      <c r="X3572" s="5" t="s">
        <v>2306</v>
      </c>
      <c r="Y3572" s="5" t="s">
        <v>2306</v>
      </c>
    </row>
    <row r="3573" spans="1:25">
      <c r="A3573" s="8">
        <v>6</v>
      </c>
      <c r="B3573" s="8" t="s">
        <v>3567</v>
      </c>
      <c r="C3573" s="8" t="s">
        <v>4625</v>
      </c>
      <c r="D3573" s="8" t="s">
        <v>1794</v>
      </c>
      <c r="E3573" s="9">
        <v>41785</v>
      </c>
      <c r="F3573" s="8" t="s">
        <v>1795</v>
      </c>
      <c r="G3573" s="10" t="s">
        <v>11372</v>
      </c>
      <c r="H3573" s="10"/>
      <c r="I3573" s="8" t="s">
        <v>1797</v>
      </c>
      <c r="J3573" s="8" t="s">
        <v>1807</v>
      </c>
      <c r="K3573" s="8"/>
      <c r="L3573" s="8"/>
      <c r="M3573" s="8">
        <v>5</v>
      </c>
      <c r="N3573" s="8">
        <v>5</v>
      </c>
      <c r="O3573" s="8">
        <v>5</v>
      </c>
      <c r="P3573" s="12">
        <v>1</v>
      </c>
      <c r="Q3573" s="8">
        <v>5</v>
      </c>
      <c r="R3573" s="8" t="s">
        <v>1885</v>
      </c>
      <c r="S3573" s="8">
        <v>1</v>
      </c>
      <c r="T3573" s="8">
        <v>1</v>
      </c>
      <c r="U3573" s="8"/>
      <c r="V3573" s="8" t="str">
        <f t="shared" si="59"/>
        <v>Unknown</v>
      </c>
      <c r="W3573" s="15" t="e" cm="1">
        <f t="array" ref="W3573">IF(ISBLANK(K3573),Unknown,K3573)</f>
        <v>#NAME?</v>
      </c>
      <c r="X3573" s="5" t="s">
        <v>2306</v>
      </c>
      <c r="Y3573" s="5" t="s">
        <v>2306</v>
      </c>
    </row>
    <row r="3574" spans="1:25">
      <c r="A3574" s="8">
        <v>9</v>
      </c>
      <c r="B3574" s="8" t="s">
        <v>3567</v>
      </c>
      <c r="C3574" s="8" t="s">
        <v>11373</v>
      </c>
      <c r="D3574" s="8" t="s">
        <v>1794</v>
      </c>
      <c r="E3574" s="9">
        <v>41784</v>
      </c>
      <c r="F3574" s="8" t="s">
        <v>2441</v>
      </c>
      <c r="G3574" s="10" t="s">
        <v>11374</v>
      </c>
      <c r="H3574" s="10"/>
      <c r="I3574" s="8" t="s">
        <v>1797</v>
      </c>
      <c r="J3574" s="8" t="s">
        <v>1798</v>
      </c>
      <c r="K3574" s="8"/>
      <c r="L3574" s="8"/>
      <c r="M3574" s="8">
        <v>1</v>
      </c>
      <c r="N3574" s="8">
        <v>1</v>
      </c>
      <c r="O3574" s="8">
        <v>2</v>
      </c>
      <c r="P3574" s="12">
        <v>1</v>
      </c>
      <c r="Q3574" s="8">
        <v>5</v>
      </c>
      <c r="R3574" s="8" t="s">
        <v>1799</v>
      </c>
      <c r="S3574" s="8">
        <v>0</v>
      </c>
      <c r="T3574" s="8">
        <v>3</v>
      </c>
      <c r="U3574" s="8"/>
      <c r="V3574" s="8" t="str">
        <f t="shared" si="59"/>
        <v>Unknown</v>
      </c>
      <c r="W3574" s="15" t="e" cm="1">
        <f t="array" ref="W3574">IF(ISBLANK(K3574),Unknown,K3574)</f>
        <v>#NAME?</v>
      </c>
      <c r="X3574" s="5" t="s">
        <v>2306</v>
      </c>
      <c r="Y3574" s="5" t="s">
        <v>2306</v>
      </c>
    </row>
    <row r="3575" spans="1:25">
      <c r="A3575" s="8">
        <v>6</v>
      </c>
      <c r="B3575" s="8" t="s">
        <v>3567</v>
      </c>
      <c r="C3575" s="8" t="s">
        <v>11375</v>
      </c>
      <c r="D3575" s="8" t="s">
        <v>1794</v>
      </c>
      <c r="E3575" s="9">
        <v>41783</v>
      </c>
      <c r="F3575" s="8" t="s">
        <v>1795</v>
      </c>
      <c r="G3575" s="10" t="s">
        <v>11376</v>
      </c>
      <c r="H3575" s="10"/>
      <c r="I3575" s="8" t="s">
        <v>1797</v>
      </c>
      <c r="J3575" s="8" t="s">
        <v>1836</v>
      </c>
      <c r="K3575" s="8"/>
      <c r="L3575" s="8"/>
      <c r="M3575" s="8">
        <v>5</v>
      </c>
      <c r="N3575" s="8">
        <v>5</v>
      </c>
      <c r="O3575" s="8">
        <v>5</v>
      </c>
      <c r="P3575" s="12">
        <v>1</v>
      </c>
      <c r="Q3575" s="8">
        <v>4</v>
      </c>
      <c r="R3575" s="8" t="s">
        <v>1885</v>
      </c>
      <c r="S3575" s="8">
        <v>1</v>
      </c>
      <c r="T3575" s="8">
        <v>4</v>
      </c>
      <c r="U3575" s="8"/>
      <c r="V3575" s="8" t="str">
        <f t="shared" si="59"/>
        <v>Unknown</v>
      </c>
      <c r="W3575" s="15" t="e" cm="1">
        <f t="array" ref="W3575">IF(ISBLANK(K3575),Unknown,K3575)</f>
        <v>#NAME?</v>
      </c>
      <c r="X3575" s="5" t="s">
        <v>2306</v>
      </c>
      <c r="Y3575" s="5" t="s">
        <v>2306</v>
      </c>
    </row>
    <row r="3576" spans="1:25">
      <c r="A3576" s="8">
        <v>10</v>
      </c>
      <c r="B3576" s="8" t="s">
        <v>3567</v>
      </c>
      <c r="C3576" s="8" t="s">
        <v>11377</v>
      </c>
      <c r="D3576" s="8" t="s">
        <v>1794</v>
      </c>
      <c r="E3576" s="9">
        <v>41779</v>
      </c>
      <c r="F3576" s="8" t="s">
        <v>1938</v>
      </c>
      <c r="G3576" s="10" t="s">
        <v>11378</v>
      </c>
      <c r="H3576" s="10"/>
      <c r="I3576" s="8" t="s">
        <v>1797</v>
      </c>
      <c r="J3576" s="8" t="s">
        <v>1798</v>
      </c>
      <c r="K3576" s="8"/>
      <c r="L3576" s="8"/>
      <c r="M3576" s="8">
        <v>1</v>
      </c>
      <c r="N3576" s="8">
        <v>2</v>
      </c>
      <c r="O3576" s="8">
        <v>1</v>
      </c>
      <c r="P3576" s="12">
        <v>1</v>
      </c>
      <c r="Q3576" s="8">
        <v>2</v>
      </c>
      <c r="R3576" s="8" t="s">
        <v>1799</v>
      </c>
      <c r="S3576" s="8">
        <v>0</v>
      </c>
      <c r="T3576" s="8">
        <v>1</v>
      </c>
      <c r="U3576" s="8"/>
      <c r="V3576" s="8" t="str">
        <f t="shared" si="59"/>
        <v>Unknown</v>
      </c>
      <c r="W3576" s="15" t="e" cm="1">
        <f t="array" ref="W3576">IF(ISBLANK(K3576),Unknown,K3576)</f>
        <v>#NAME?</v>
      </c>
      <c r="X3576" s="5" t="s">
        <v>2306</v>
      </c>
      <c r="Y3576" s="5" t="s">
        <v>2306</v>
      </c>
    </row>
    <row r="3577" spans="1:25">
      <c r="A3577" s="8">
        <v>3</v>
      </c>
      <c r="B3577" s="8" t="s">
        <v>3567</v>
      </c>
      <c r="C3577" s="8" t="s">
        <v>11379</v>
      </c>
      <c r="D3577" s="8" t="s">
        <v>1794</v>
      </c>
      <c r="E3577" s="9">
        <v>41779</v>
      </c>
      <c r="F3577" s="8" t="s">
        <v>1795</v>
      </c>
      <c r="G3577" s="10" t="s">
        <v>11380</v>
      </c>
      <c r="H3577" s="10"/>
      <c r="I3577" s="8" t="s">
        <v>1797</v>
      </c>
      <c r="J3577" s="8" t="s">
        <v>1798</v>
      </c>
      <c r="K3577" s="8"/>
      <c r="L3577" s="8"/>
      <c r="M3577" s="8">
        <v>1</v>
      </c>
      <c r="N3577" s="8">
        <v>1</v>
      </c>
      <c r="O3577" s="8">
        <v>1</v>
      </c>
      <c r="P3577" s="12">
        <v>1</v>
      </c>
      <c r="Q3577" s="8">
        <v>1</v>
      </c>
      <c r="R3577" s="8" t="s">
        <v>1799</v>
      </c>
      <c r="S3577" s="8">
        <v>0</v>
      </c>
      <c r="T3577" s="8">
        <v>2</v>
      </c>
      <c r="U3577" s="8"/>
      <c r="V3577" s="8" t="str">
        <f t="shared" si="59"/>
        <v>Unknown</v>
      </c>
      <c r="W3577" s="15" t="e" cm="1">
        <f t="array" ref="W3577">IF(ISBLANK(K3577),Unknown,K3577)</f>
        <v>#NAME?</v>
      </c>
      <c r="X3577" s="5" t="s">
        <v>2306</v>
      </c>
      <c r="Y3577" s="5" t="s">
        <v>2306</v>
      </c>
    </row>
    <row r="3578" spans="1:25">
      <c r="A3578" s="8">
        <v>7</v>
      </c>
      <c r="B3578" s="8" t="s">
        <v>3567</v>
      </c>
      <c r="C3578" s="8" t="s">
        <v>11381</v>
      </c>
      <c r="D3578" s="8" t="s">
        <v>1794</v>
      </c>
      <c r="E3578" s="9">
        <v>41779</v>
      </c>
      <c r="F3578" s="8" t="s">
        <v>1795</v>
      </c>
      <c r="G3578" s="10" t="s">
        <v>11382</v>
      </c>
      <c r="H3578" s="10"/>
      <c r="I3578" s="8" t="s">
        <v>1797</v>
      </c>
      <c r="J3578" s="8" t="s">
        <v>1836</v>
      </c>
      <c r="K3578" s="8"/>
      <c r="L3578" s="8"/>
      <c r="M3578" s="8">
        <v>5</v>
      </c>
      <c r="N3578" s="8">
        <v>5</v>
      </c>
      <c r="O3578" s="8">
        <v>5</v>
      </c>
      <c r="P3578" s="12">
        <v>1</v>
      </c>
      <c r="Q3578" s="8">
        <v>4</v>
      </c>
      <c r="R3578" s="8" t="s">
        <v>1885</v>
      </c>
      <c r="S3578" s="8">
        <v>1</v>
      </c>
      <c r="T3578" s="8">
        <v>4</v>
      </c>
      <c r="U3578" s="8"/>
      <c r="V3578" s="8" t="str">
        <f t="shared" si="59"/>
        <v>Unknown</v>
      </c>
      <c r="W3578" s="15" t="e" cm="1">
        <f t="array" ref="W3578">IF(ISBLANK(K3578),Unknown,K3578)</f>
        <v>#NAME?</v>
      </c>
      <c r="X3578" s="5" t="s">
        <v>2306</v>
      </c>
      <c r="Y3578" s="5" t="s">
        <v>2306</v>
      </c>
    </row>
    <row r="3579" spans="1:25">
      <c r="A3579" s="8">
        <v>10</v>
      </c>
      <c r="B3579" s="8" t="s">
        <v>3567</v>
      </c>
      <c r="C3579" s="8" t="s">
        <v>7210</v>
      </c>
      <c r="D3579" s="8" t="s">
        <v>1794</v>
      </c>
      <c r="E3579" s="9">
        <v>41779</v>
      </c>
      <c r="F3579" s="8" t="s">
        <v>1795</v>
      </c>
      <c r="G3579" s="10" t="s">
        <v>11383</v>
      </c>
      <c r="H3579" s="10"/>
      <c r="I3579" s="8" t="s">
        <v>1797</v>
      </c>
      <c r="J3579" s="8" t="s">
        <v>1798</v>
      </c>
      <c r="K3579" s="8"/>
      <c r="L3579" s="8"/>
      <c r="M3579" s="8">
        <v>1</v>
      </c>
      <c r="N3579" s="8">
        <v>2</v>
      </c>
      <c r="O3579" s="8">
        <v>1</v>
      </c>
      <c r="P3579" s="12">
        <v>1</v>
      </c>
      <c r="Q3579" s="8">
        <v>2</v>
      </c>
      <c r="R3579" s="8" t="s">
        <v>1799</v>
      </c>
      <c r="S3579" s="8">
        <v>0</v>
      </c>
      <c r="T3579" s="8">
        <v>1</v>
      </c>
      <c r="U3579" s="8"/>
      <c r="V3579" s="8" t="str">
        <f t="shared" si="59"/>
        <v>Unknown</v>
      </c>
      <c r="W3579" s="15" t="e" cm="1">
        <f t="array" ref="W3579">IF(ISBLANK(K3579),Unknown,K3579)</f>
        <v>#NAME?</v>
      </c>
      <c r="X3579" s="5" t="s">
        <v>2306</v>
      </c>
      <c r="Y3579" s="5" t="s">
        <v>2306</v>
      </c>
    </row>
    <row r="3580" spans="1:25">
      <c r="A3580" s="8">
        <v>2</v>
      </c>
      <c r="B3580" s="8" t="s">
        <v>3567</v>
      </c>
      <c r="C3580" s="8" t="s">
        <v>11384</v>
      </c>
      <c r="D3580" s="8" t="s">
        <v>1794</v>
      </c>
      <c r="E3580" s="9">
        <v>41778</v>
      </c>
      <c r="F3580" s="8" t="s">
        <v>1795</v>
      </c>
      <c r="G3580" s="10" t="s">
        <v>11385</v>
      </c>
      <c r="H3580" s="10"/>
      <c r="I3580" s="8" t="s">
        <v>1797</v>
      </c>
      <c r="J3580" s="8" t="s">
        <v>1798</v>
      </c>
      <c r="K3580" s="8"/>
      <c r="L3580" s="8"/>
      <c r="M3580" s="8">
        <v>2</v>
      </c>
      <c r="N3580" s="8">
        <v>3</v>
      </c>
      <c r="O3580" s="8">
        <v>3</v>
      </c>
      <c r="P3580" s="12">
        <v>1</v>
      </c>
      <c r="Q3580" s="8">
        <v>1</v>
      </c>
      <c r="R3580" s="8" t="s">
        <v>1799</v>
      </c>
      <c r="S3580" s="8">
        <v>0</v>
      </c>
      <c r="T3580" s="8">
        <v>2</v>
      </c>
      <c r="U3580" s="8"/>
      <c r="V3580" s="8" t="str">
        <f t="shared" si="59"/>
        <v>Unknown</v>
      </c>
      <c r="W3580" s="15" t="e" cm="1">
        <f t="array" ref="W3580">IF(ISBLANK(K3580),Unknown,K3580)</f>
        <v>#NAME?</v>
      </c>
      <c r="X3580" s="5" t="s">
        <v>2306</v>
      </c>
      <c r="Y3580" s="5" t="s">
        <v>2306</v>
      </c>
    </row>
    <row r="3581" spans="1:25">
      <c r="A3581" s="8">
        <v>10</v>
      </c>
      <c r="B3581" s="8" t="s">
        <v>3567</v>
      </c>
      <c r="C3581" s="8" t="s">
        <v>11386</v>
      </c>
      <c r="D3581" s="8" t="s">
        <v>1794</v>
      </c>
      <c r="E3581" s="9">
        <v>41777</v>
      </c>
      <c r="F3581" s="8" t="s">
        <v>1795</v>
      </c>
      <c r="G3581" s="10" t="s">
        <v>11387</v>
      </c>
      <c r="H3581" s="10"/>
      <c r="I3581" s="8" t="s">
        <v>1797</v>
      </c>
      <c r="J3581" s="8" t="s">
        <v>1807</v>
      </c>
      <c r="K3581" s="8"/>
      <c r="L3581" s="8"/>
      <c r="M3581" s="8">
        <v>4</v>
      </c>
      <c r="N3581" s="8">
        <v>5</v>
      </c>
      <c r="O3581" s="8">
        <v>4</v>
      </c>
      <c r="P3581" s="12">
        <v>1</v>
      </c>
      <c r="Q3581" s="8">
        <v>4</v>
      </c>
      <c r="R3581" s="8" t="s">
        <v>1885</v>
      </c>
      <c r="S3581" s="8">
        <v>1</v>
      </c>
      <c r="T3581" s="8">
        <v>3</v>
      </c>
      <c r="U3581" s="8"/>
      <c r="V3581" s="8" t="str">
        <f t="shared" si="59"/>
        <v>Unknown</v>
      </c>
      <c r="W3581" s="15" t="e" cm="1">
        <f t="array" ref="W3581">IF(ISBLANK(K3581),Unknown,K3581)</f>
        <v>#NAME?</v>
      </c>
      <c r="X3581" s="5" t="s">
        <v>2306</v>
      </c>
      <c r="Y3581" s="5" t="s">
        <v>2306</v>
      </c>
    </row>
    <row r="3582" spans="1:25">
      <c r="A3582" s="8">
        <v>1</v>
      </c>
      <c r="B3582" s="8" t="s">
        <v>3567</v>
      </c>
      <c r="C3582" s="8" t="s">
        <v>11388</v>
      </c>
      <c r="D3582" s="8" t="s">
        <v>1794</v>
      </c>
      <c r="E3582" s="9">
        <v>41777</v>
      </c>
      <c r="F3582" s="8" t="s">
        <v>1795</v>
      </c>
      <c r="G3582" s="10" t="s">
        <v>11389</v>
      </c>
      <c r="H3582" s="10"/>
      <c r="I3582" s="8" t="s">
        <v>1797</v>
      </c>
      <c r="J3582" s="8" t="s">
        <v>1798</v>
      </c>
      <c r="K3582" s="8"/>
      <c r="L3582" s="8"/>
      <c r="M3582" s="8">
        <v>4</v>
      </c>
      <c r="N3582" s="8">
        <v>5</v>
      </c>
      <c r="O3582" s="8">
        <v>5</v>
      </c>
      <c r="P3582" s="12">
        <v>1</v>
      </c>
      <c r="Q3582" s="8">
        <v>4</v>
      </c>
      <c r="R3582" s="8" t="s">
        <v>1885</v>
      </c>
      <c r="S3582" s="8">
        <v>1</v>
      </c>
      <c r="T3582" s="8">
        <v>5</v>
      </c>
      <c r="U3582" s="8"/>
      <c r="V3582" s="8" t="str">
        <f t="shared" si="59"/>
        <v>Unknown</v>
      </c>
      <c r="W3582" s="15" t="e" cm="1">
        <f t="array" ref="W3582">IF(ISBLANK(K3582),Unknown,K3582)</f>
        <v>#NAME?</v>
      </c>
      <c r="X3582" s="5" t="s">
        <v>2306</v>
      </c>
      <c r="Y3582" s="5" t="s">
        <v>2306</v>
      </c>
    </row>
    <row r="3583" spans="1:25">
      <c r="A3583" s="8">
        <v>2</v>
      </c>
      <c r="B3583" s="8" t="s">
        <v>3567</v>
      </c>
      <c r="C3583" s="8" t="s">
        <v>11390</v>
      </c>
      <c r="D3583" s="8" t="s">
        <v>1794</v>
      </c>
      <c r="E3583" s="9">
        <v>41777</v>
      </c>
      <c r="F3583" s="8" t="s">
        <v>1795</v>
      </c>
      <c r="G3583" s="10" t="s">
        <v>11391</v>
      </c>
      <c r="H3583" s="10"/>
      <c r="I3583" s="8" t="s">
        <v>1797</v>
      </c>
      <c r="J3583" s="8" t="s">
        <v>1798</v>
      </c>
      <c r="K3583" s="8"/>
      <c r="L3583" s="8"/>
      <c r="M3583" s="8">
        <v>3</v>
      </c>
      <c r="N3583" s="8">
        <v>1</v>
      </c>
      <c r="O3583" s="8">
        <v>1</v>
      </c>
      <c r="P3583" s="12">
        <v>1</v>
      </c>
      <c r="Q3583" s="8">
        <v>1</v>
      </c>
      <c r="R3583" s="8" t="s">
        <v>1799</v>
      </c>
      <c r="S3583" s="8">
        <v>0</v>
      </c>
      <c r="T3583" s="8">
        <v>4</v>
      </c>
      <c r="U3583" s="8"/>
      <c r="V3583" s="8" t="str">
        <f t="shared" si="59"/>
        <v>Unknown</v>
      </c>
      <c r="W3583" s="15" t="e" cm="1">
        <f t="array" ref="W3583">IF(ISBLANK(K3583),Unknown,K3583)</f>
        <v>#NAME?</v>
      </c>
      <c r="X3583" s="5" t="s">
        <v>2306</v>
      </c>
      <c r="Y3583" s="5" t="s">
        <v>2306</v>
      </c>
    </row>
    <row r="3584" spans="1:25">
      <c r="A3584" s="8">
        <v>10</v>
      </c>
      <c r="B3584" s="8" t="s">
        <v>3567</v>
      </c>
      <c r="C3584" s="8" t="s">
        <v>11386</v>
      </c>
      <c r="D3584" s="8" t="s">
        <v>1794</v>
      </c>
      <c r="E3584" s="9">
        <v>41777</v>
      </c>
      <c r="F3584" s="8" t="s">
        <v>1795</v>
      </c>
      <c r="G3584" s="10" t="s">
        <v>11387</v>
      </c>
      <c r="H3584" s="10"/>
      <c r="I3584" s="8" t="s">
        <v>1797</v>
      </c>
      <c r="J3584" s="8" t="s">
        <v>1798</v>
      </c>
      <c r="K3584" s="8"/>
      <c r="L3584" s="8"/>
      <c r="M3584" s="8">
        <v>4</v>
      </c>
      <c r="N3584" s="8">
        <v>4</v>
      </c>
      <c r="O3584" s="8">
        <v>4</v>
      </c>
      <c r="P3584" s="12">
        <v>1</v>
      </c>
      <c r="Q3584" s="8">
        <v>4</v>
      </c>
      <c r="R3584" s="8" t="s">
        <v>1885</v>
      </c>
      <c r="S3584" s="8">
        <v>1</v>
      </c>
      <c r="T3584" s="8">
        <v>4</v>
      </c>
      <c r="U3584" s="8"/>
      <c r="V3584" s="8" t="str">
        <f t="shared" si="59"/>
        <v>Unknown</v>
      </c>
      <c r="W3584" s="15" t="e" cm="1">
        <f t="array" ref="W3584">IF(ISBLANK(K3584),Unknown,K3584)</f>
        <v>#NAME?</v>
      </c>
      <c r="X3584" s="5" t="s">
        <v>2306</v>
      </c>
      <c r="Y3584" s="5" t="s">
        <v>2306</v>
      </c>
    </row>
    <row r="3585" spans="1:25">
      <c r="A3585" s="8">
        <v>1</v>
      </c>
      <c r="B3585" s="8" t="s">
        <v>3567</v>
      </c>
      <c r="C3585" s="8" t="s">
        <v>11388</v>
      </c>
      <c r="D3585" s="8" t="s">
        <v>1794</v>
      </c>
      <c r="E3585" s="9">
        <v>41777</v>
      </c>
      <c r="F3585" s="8" t="s">
        <v>1795</v>
      </c>
      <c r="G3585" s="10" t="s">
        <v>11389</v>
      </c>
      <c r="H3585" s="10"/>
      <c r="I3585" s="8" t="s">
        <v>1797</v>
      </c>
      <c r="J3585" s="8" t="s">
        <v>1798</v>
      </c>
      <c r="K3585" s="8"/>
      <c r="L3585" s="8"/>
      <c r="M3585" s="8">
        <v>3</v>
      </c>
      <c r="N3585" s="8">
        <v>1</v>
      </c>
      <c r="O3585" s="8">
        <v>3</v>
      </c>
      <c r="P3585" s="12">
        <v>1</v>
      </c>
      <c r="Q3585" s="8">
        <v>1</v>
      </c>
      <c r="R3585" s="8" t="s">
        <v>1799</v>
      </c>
      <c r="S3585" s="8">
        <v>0</v>
      </c>
      <c r="T3585" s="8">
        <v>1</v>
      </c>
      <c r="U3585" s="8"/>
      <c r="V3585" s="8" t="str">
        <f t="shared" si="59"/>
        <v>Unknown</v>
      </c>
      <c r="W3585" s="15" t="e" cm="1">
        <f t="array" ref="W3585">IF(ISBLANK(K3585),Unknown,K3585)</f>
        <v>#NAME?</v>
      </c>
      <c r="X3585" s="5" t="s">
        <v>2306</v>
      </c>
      <c r="Y3585" s="5" t="s">
        <v>2306</v>
      </c>
    </row>
    <row r="3586" spans="1:25">
      <c r="A3586" s="8">
        <v>3</v>
      </c>
      <c r="B3586" s="8" t="s">
        <v>3567</v>
      </c>
      <c r="C3586" s="8" t="s">
        <v>11392</v>
      </c>
      <c r="D3586" s="8" t="s">
        <v>1794</v>
      </c>
      <c r="E3586" s="9">
        <v>41776</v>
      </c>
      <c r="F3586" s="8" t="s">
        <v>1795</v>
      </c>
      <c r="G3586" s="10" t="s">
        <v>11393</v>
      </c>
      <c r="H3586" s="10"/>
      <c r="I3586" s="8" t="s">
        <v>1797</v>
      </c>
      <c r="J3586" s="8" t="s">
        <v>1807</v>
      </c>
      <c r="K3586" s="8"/>
      <c r="L3586" s="8"/>
      <c r="M3586" s="8">
        <v>5</v>
      </c>
      <c r="N3586" s="8">
        <v>5</v>
      </c>
      <c r="O3586" s="8">
        <v>4</v>
      </c>
      <c r="P3586" s="12">
        <v>1</v>
      </c>
      <c r="Q3586" s="8">
        <v>5</v>
      </c>
      <c r="R3586" s="8" t="s">
        <v>1885</v>
      </c>
      <c r="S3586" s="8">
        <v>1</v>
      </c>
      <c r="T3586" s="8">
        <v>4</v>
      </c>
      <c r="U3586" s="8"/>
      <c r="V3586" s="8" t="str">
        <f t="shared" si="59"/>
        <v>Unknown</v>
      </c>
      <c r="W3586" s="15" t="e" cm="1">
        <f t="array" ref="W3586">IF(ISBLANK(K3586),Unknown,K3586)</f>
        <v>#NAME?</v>
      </c>
      <c r="X3586" s="5" t="s">
        <v>2306</v>
      </c>
      <c r="Y3586" s="5" t="s">
        <v>2306</v>
      </c>
    </row>
    <row r="3587" spans="1:25">
      <c r="A3587" s="8">
        <v>9</v>
      </c>
      <c r="B3587" s="8" t="s">
        <v>3567</v>
      </c>
      <c r="C3587" s="8" t="s">
        <v>11394</v>
      </c>
      <c r="D3587" s="8" t="s">
        <v>1794</v>
      </c>
      <c r="E3587" s="9">
        <v>41774</v>
      </c>
      <c r="F3587" s="8" t="s">
        <v>1795</v>
      </c>
      <c r="G3587" s="10" t="s">
        <v>11395</v>
      </c>
      <c r="H3587" s="10"/>
      <c r="I3587" s="8" t="s">
        <v>1797</v>
      </c>
      <c r="J3587" s="8" t="s">
        <v>1798</v>
      </c>
      <c r="K3587" s="8"/>
      <c r="L3587" s="8"/>
      <c r="M3587" s="8">
        <v>4</v>
      </c>
      <c r="N3587" s="8">
        <v>4</v>
      </c>
      <c r="O3587" s="8">
        <v>4</v>
      </c>
      <c r="P3587" s="12">
        <v>1</v>
      </c>
      <c r="Q3587" s="8">
        <v>4</v>
      </c>
      <c r="R3587" s="8" t="s">
        <v>1885</v>
      </c>
      <c r="S3587" s="8">
        <v>1</v>
      </c>
      <c r="T3587" s="8">
        <v>2</v>
      </c>
      <c r="U3587" s="8"/>
      <c r="V3587" s="8" t="str">
        <f t="shared" si="59"/>
        <v>Unknown</v>
      </c>
      <c r="W3587" s="15" t="e" cm="1">
        <f t="array" ref="W3587">IF(ISBLANK(K3587),Unknown,K3587)</f>
        <v>#NAME?</v>
      </c>
      <c r="X3587" s="5" t="s">
        <v>2306</v>
      </c>
      <c r="Y3587" s="5" t="s">
        <v>2306</v>
      </c>
    </row>
    <row r="3588" spans="1:25">
      <c r="A3588" s="8">
        <v>8</v>
      </c>
      <c r="B3588" s="8" t="s">
        <v>3567</v>
      </c>
      <c r="C3588" s="8" t="s">
        <v>11208</v>
      </c>
      <c r="D3588" s="8" t="s">
        <v>1794</v>
      </c>
      <c r="E3588" s="9">
        <v>41774</v>
      </c>
      <c r="F3588" s="8" t="s">
        <v>1795</v>
      </c>
      <c r="G3588" s="10" t="s">
        <v>11396</v>
      </c>
      <c r="H3588" s="10"/>
      <c r="I3588" s="8" t="s">
        <v>1797</v>
      </c>
      <c r="J3588" s="8" t="s">
        <v>1798</v>
      </c>
      <c r="K3588" s="8"/>
      <c r="L3588" s="8"/>
      <c r="M3588" s="8">
        <v>4</v>
      </c>
      <c r="N3588" s="8">
        <v>4</v>
      </c>
      <c r="O3588" s="8">
        <v>3</v>
      </c>
      <c r="P3588" s="12">
        <v>1</v>
      </c>
      <c r="Q3588" s="8">
        <v>4</v>
      </c>
      <c r="R3588" s="8" t="s">
        <v>1885</v>
      </c>
      <c r="S3588" s="8">
        <v>1</v>
      </c>
      <c r="T3588" s="8">
        <v>3</v>
      </c>
      <c r="U3588" s="8"/>
      <c r="V3588" s="8" t="str">
        <f t="shared" si="59"/>
        <v>Unknown</v>
      </c>
      <c r="W3588" s="15" t="e" cm="1">
        <f t="array" ref="W3588">IF(ISBLANK(K3588),Unknown,K3588)</f>
        <v>#NAME?</v>
      </c>
      <c r="X3588" s="5" t="s">
        <v>2306</v>
      </c>
      <c r="Y3588" s="5" t="s">
        <v>2306</v>
      </c>
    </row>
    <row r="3589" spans="1:25">
      <c r="A3589" s="8">
        <v>2</v>
      </c>
      <c r="B3589" s="8" t="s">
        <v>3567</v>
      </c>
      <c r="C3589" s="8" t="s">
        <v>11397</v>
      </c>
      <c r="D3589" s="8" t="s">
        <v>1794</v>
      </c>
      <c r="E3589" s="9">
        <v>41774</v>
      </c>
      <c r="F3589" s="8" t="s">
        <v>1795</v>
      </c>
      <c r="G3589" s="10" t="s">
        <v>11398</v>
      </c>
      <c r="H3589" s="10"/>
      <c r="I3589" s="8" t="s">
        <v>1797</v>
      </c>
      <c r="J3589" s="8" t="s">
        <v>1798</v>
      </c>
      <c r="K3589" s="8"/>
      <c r="L3589" s="8"/>
      <c r="M3589" s="8">
        <v>5</v>
      </c>
      <c r="N3589" s="8">
        <v>5</v>
      </c>
      <c r="O3589" s="8">
        <v>5</v>
      </c>
      <c r="P3589" s="12">
        <v>1</v>
      </c>
      <c r="Q3589" s="8">
        <v>5</v>
      </c>
      <c r="R3589" s="8" t="s">
        <v>1885</v>
      </c>
      <c r="S3589" s="8">
        <v>1</v>
      </c>
      <c r="T3589" s="8">
        <v>1</v>
      </c>
      <c r="U3589" s="8"/>
      <c r="V3589" s="8" t="str">
        <f t="shared" si="59"/>
        <v>Unknown</v>
      </c>
      <c r="W3589" s="15" t="e" cm="1">
        <f t="array" ref="W3589">IF(ISBLANK(K3589),Unknown,K3589)</f>
        <v>#NAME?</v>
      </c>
      <c r="X3589" s="5" t="s">
        <v>2306</v>
      </c>
      <c r="Y3589" s="5" t="s">
        <v>2306</v>
      </c>
    </row>
    <row r="3590" spans="1:25">
      <c r="A3590" s="8">
        <v>7</v>
      </c>
      <c r="B3590" s="8" t="s">
        <v>3567</v>
      </c>
      <c r="C3590" s="8" t="s">
        <v>11399</v>
      </c>
      <c r="D3590" s="8" t="s">
        <v>1794</v>
      </c>
      <c r="E3590" s="9">
        <v>41772</v>
      </c>
      <c r="F3590" s="8" t="s">
        <v>1833</v>
      </c>
      <c r="G3590" s="10" t="s">
        <v>11400</v>
      </c>
      <c r="H3590" s="10"/>
      <c r="I3590" s="8" t="s">
        <v>1797</v>
      </c>
      <c r="J3590" s="8" t="s">
        <v>1807</v>
      </c>
      <c r="K3590" s="8"/>
      <c r="L3590" s="8"/>
      <c r="M3590" s="8">
        <v>5</v>
      </c>
      <c r="N3590" s="8">
        <v>5</v>
      </c>
      <c r="O3590" s="8">
        <v>5</v>
      </c>
      <c r="P3590" s="12">
        <v>1</v>
      </c>
      <c r="Q3590" s="8">
        <v>5</v>
      </c>
      <c r="R3590" s="8" t="s">
        <v>1885</v>
      </c>
      <c r="S3590" s="8">
        <v>1</v>
      </c>
      <c r="T3590" s="8">
        <v>4</v>
      </c>
      <c r="U3590" s="8"/>
      <c r="V3590" s="8" t="str">
        <f t="shared" si="59"/>
        <v>Unknown</v>
      </c>
      <c r="W3590" s="15" t="e" cm="1">
        <f t="array" ref="W3590">IF(ISBLANK(K3590),Unknown,K3590)</f>
        <v>#NAME?</v>
      </c>
      <c r="X3590" s="5" t="s">
        <v>2306</v>
      </c>
      <c r="Y3590" s="5" t="s">
        <v>2306</v>
      </c>
    </row>
    <row r="3591" spans="1:25">
      <c r="A3591" s="8">
        <v>1</v>
      </c>
      <c r="B3591" s="8" t="s">
        <v>3567</v>
      </c>
      <c r="C3591" s="8" t="s">
        <v>11401</v>
      </c>
      <c r="D3591" s="8" t="s">
        <v>1794</v>
      </c>
      <c r="E3591" s="9">
        <v>41771</v>
      </c>
      <c r="F3591" s="8" t="s">
        <v>1795</v>
      </c>
      <c r="G3591" s="10" t="s">
        <v>11402</v>
      </c>
      <c r="H3591" s="10"/>
      <c r="I3591" s="8" t="s">
        <v>1797</v>
      </c>
      <c r="J3591" s="8" t="s">
        <v>1807</v>
      </c>
      <c r="K3591" s="8"/>
      <c r="L3591" s="8"/>
      <c r="M3591" s="8">
        <v>4</v>
      </c>
      <c r="N3591" s="8">
        <v>5</v>
      </c>
      <c r="O3591" s="8">
        <v>5</v>
      </c>
      <c r="P3591" s="12">
        <v>1</v>
      </c>
      <c r="Q3591" s="8">
        <v>5</v>
      </c>
      <c r="R3591" s="8" t="s">
        <v>1885</v>
      </c>
      <c r="S3591" s="8">
        <v>1</v>
      </c>
      <c r="T3591" s="8">
        <v>2</v>
      </c>
      <c r="U3591" s="8"/>
      <c r="V3591" s="8" t="str">
        <f t="shared" si="59"/>
        <v>Unknown</v>
      </c>
      <c r="W3591" s="15" t="e" cm="1">
        <f t="array" ref="W3591">IF(ISBLANK(K3591),Unknown,K3591)</f>
        <v>#NAME?</v>
      </c>
      <c r="X3591" s="5" t="s">
        <v>2306</v>
      </c>
      <c r="Y3591" s="5" t="s">
        <v>2306</v>
      </c>
    </row>
    <row r="3592" spans="1:25">
      <c r="A3592" s="8">
        <v>9</v>
      </c>
      <c r="B3592" s="8" t="s">
        <v>3567</v>
      </c>
      <c r="C3592" s="8" t="s">
        <v>11403</v>
      </c>
      <c r="D3592" s="8" t="s">
        <v>1794</v>
      </c>
      <c r="E3592" s="9">
        <v>41770</v>
      </c>
      <c r="F3592" s="8" t="s">
        <v>2520</v>
      </c>
      <c r="G3592" s="10" t="s">
        <v>11404</v>
      </c>
      <c r="H3592" s="10"/>
      <c r="I3592" s="8" t="s">
        <v>1797</v>
      </c>
      <c r="J3592" s="8" t="s">
        <v>1807</v>
      </c>
      <c r="K3592" s="8"/>
      <c r="L3592" s="8"/>
      <c r="M3592" s="8">
        <v>5</v>
      </c>
      <c r="N3592" s="8">
        <v>5</v>
      </c>
      <c r="O3592" s="8">
        <v>4</v>
      </c>
      <c r="P3592" s="12">
        <v>1</v>
      </c>
      <c r="Q3592" s="8">
        <v>5</v>
      </c>
      <c r="R3592" s="8" t="s">
        <v>1885</v>
      </c>
      <c r="S3592" s="8">
        <v>1</v>
      </c>
      <c r="T3592" s="8">
        <v>4</v>
      </c>
      <c r="U3592" s="8"/>
      <c r="V3592" s="8" t="str">
        <f t="shared" si="59"/>
        <v>Unknown</v>
      </c>
      <c r="W3592" s="15" t="e" cm="1">
        <f t="array" ref="W3592">IF(ISBLANK(K3592),Unknown,K3592)</f>
        <v>#NAME?</v>
      </c>
      <c r="X3592" s="5" t="s">
        <v>2306</v>
      </c>
      <c r="Y3592" s="5" t="s">
        <v>2306</v>
      </c>
    </row>
    <row r="3593" spans="1:25">
      <c r="A3593" s="8">
        <v>8</v>
      </c>
      <c r="B3593" s="8" t="s">
        <v>3567</v>
      </c>
      <c r="C3593" s="8" t="s">
        <v>11405</v>
      </c>
      <c r="D3593" s="8" t="s">
        <v>1794</v>
      </c>
      <c r="E3593" s="9">
        <v>41770</v>
      </c>
      <c r="F3593" s="8" t="s">
        <v>2441</v>
      </c>
      <c r="G3593" s="10" t="s">
        <v>11406</v>
      </c>
      <c r="H3593" s="10"/>
      <c r="I3593" s="8" t="s">
        <v>1797</v>
      </c>
      <c r="J3593" s="8" t="s">
        <v>1798</v>
      </c>
      <c r="K3593" s="8"/>
      <c r="L3593" s="8"/>
      <c r="M3593" s="8">
        <v>4</v>
      </c>
      <c r="N3593" s="8">
        <v>4</v>
      </c>
      <c r="O3593" s="8">
        <v>4</v>
      </c>
      <c r="P3593" s="12">
        <v>1</v>
      </c>
      <c r="Q3593" s="8">
        <v>4</v>
      </c>
      <c r="R3593" s="8" t="s">
        <v>1885</v>
      </c>
      <c r="S3593" s="8">
        <v>1</v>
      </c>
      <c r="T3593" s="8">
        <v>2</v>
      </c>
      <c r="U3593" s="8"/>
      <c r="V3593" s="8" t="str">
        <f t="shared" si="59"/>
        <v>Unknown</v>
      </c>
      <c r="W3593" s="15" t="e" cm="1">
        <f t="array" ref="W3593">IF(ISBLANK(K3593),Unknown,K3593)</f>
        <v>#NAME?</v>
      </c>
      <c r="X3593" s="5" t="s">
        <v>2306</v>
      </c>
      <c r="Y3593" s="5" t="s">
        <v>2306</v>
      </c>
    </row>
    <row r="3594" spans="1:25">
      <c r="A3594" s="8">
        <v>9</v>
      </c>
      <c r="B3594" s="8" t="s">
        <v>3567</v>
      </c>
      <c r="C3594" s="8" t="s">
        <v>11407</v>
      </c>
      <c r="D3594" s="8" t="s">
        <v>1794</v>
      </c>
      <c r="E3594" s="9">
        <v>41770</v>
      </c>
      <c r="F3594" s="8" t="s">
        <v>1795</v>
      </c>
      <c r="G3594" s="10" t="s">
        <v>11408</v>
      </c>
      <c r="H3594" s="10"/>
      <c r="I3594" s="8" t="s">
        <v>1797</v>
      </c>
      <c r="J3594" s="8" t="s">
        <v>1807</v>
      </c>
      <c r="K3594" s="8"/>
      <c r="L3594" s="8"/>
      <c r="M3594" s="8">
        <v>3</v>
      </c>
      <c r="N3594" s="8">
        <v>5</v>
      </c>
      <c r="O3594" s="8">
        <v>4</v>
      </c>
      <c r="P3594" s="12">
        <v>1</v>
      </c>
      <c r="Q3594" s="8">
        <v>5</v>
      </c>
      <c r="R3594" s="8" t="s">
        <v>1885</v>
      </c>
      <c r="S3594" s="8">
        <v>1</v>
      </c>
      <c r="T3594" s="8">
        <v>1</v>
      </c>
      <c r="U3594" s="8"/>
      <c r="V3594" s="8" t="str">
        <f t="shared" si="59"/>
        <v>Unknown</v>
      </c>
      <c r="W3594" s="15" t="e" cm="1">
        <f t="array" ref="W3594">IF(ISBLANK(K3594),Unknown,K3594)</f>
        <v>#NAME?</v>
      </c>
      <c r="X3594" s="5" t="s">
        <v>2306</v>
      </c>
      <c r="Y3594" s="5" t="s">
        <v>2306</v>
      </c>
    </row>
    <row r="3595" spans="1:25">
      <c r="A3595" s="8">
        <v>10</v>
      </c>
      <c r="B3595" s="8" t="s">
        <v>3567</v>
      </c>
      <c r="C3595" s="8" t="s">
        <v>9984</v>
      </c>
      <c r="D3595" s="8" t="s">
        <v>1794</v>
      </c>
      <c r="E3595" s="9">
        <v>41770</v>
      </c>
      <c r="F3595" s="8" t="s">
        <v>1795</v>
      </c>
      <c r="G3595" s="10" t="s">
        <v>11409</v>
      </c>
      <c r="H3595" s="10"/>
      <c r="I3595" s="8" t="s">
        <v>1797</v>
      </c>
      <c r="J3595" s="8" t="s">
        <v>1874</v>
      </c>
      <c r="K3595" s="8"/>
      <c r="L3595" s="8"/>
      <c r="M3595" s="8">
        <v>3</v>
      </c>
      <c r="N3595" s="8">
        <v>2</v>
      </c>
      <c r="O3595" s="8">
        <v>1</v>
      </c>
      <c r="P3595" s="12">
        <v>1</v>
      </c>
      <c r="Q3595" s="8">
        <v>1</v>
      </c>
      <c r="R3595" s="8" t="s">
        <v>1799</v>
      </c>
      <c r="S3595" s="8">
        <v>0</v>
      </c>
      <c r="T3595" s="8">
        <v>2</v>
      </c>
      <c r="U3595" s="8"/>
      <c r="V3595" s="8" t="str">
        <f t="shared" si="59"/>
        <v>Unknown</v>
      </c>
      <c r="W3595" s="15" t="e" cm="1">
        <f t="array" ref="W3595">IF(ISBLANK(K3595),Unknown,K3595)</f>
        <v>#NAME?</v>
      </c>
      <c r="X3595" s="5" t="s">
        <v>2306</v>
      </c>
      <c r="Y3595" s="5" t="s">
        <v>2306</v>
      </c>
    </row>
    <row r="3596" spans="1:25">
      <c r="A3596" s="8">
        <v>10</v>
      </c>
      <c r="B3596" s="8" t="s">
        <v>3567</v>
      </c>
      <c r="C3596" s="8" t="s">
        <v>11403</v>
      </c>
      <c r="D3596" s="8" t="s">
        <v>1794</v>
      </c>
      <c r="E3596" s="9">
        <v>41770</v>
      </c>
      <c r="F3596" s="8" t="s">
        <v>2520</v>
      </c>
      <c r="G3596" s="10" t="s">
        <v>11410</v>
      </c>
      <c r="H3596" s="10"/>
      <c r="I3596" s="8" t="s">
        <v>1797</v>
      </c>
      <c r="J3596" s="8" t="s">
        <v>1798</v>
      </c>
      <c r="K3596" s="8"/>
      <c r="L3596" s="8"/>
      <c r="M3596" s="8">
        <v>1</v>
      </c>
      <c r="N3596" s="8">
        <v>4</v>
      </c>
      <c r="O3596" s="8">
        <v>1</v>
      </c>
      <c r="P3596" s="12">
        <v>1</v>
      </c>
      <c r="Q3596" s="8">
        <v>3</v>
      </c>
      <c r="R3596" s="8" t="s">
        <v>1799</v>
      </c>
      <c r="S3596" s="8">
        <v>0</v>
      </c>
      <c r="T3596" s="8">
        <v>4</v>
      </c>
      <c r="U3596" s="8"/>
      <c r="V3596" s="8" t="str">
        <f t="shared" si="59"/>
        <v>Unknown</v>
      </c>
      <c r="W3596" s="15" t="e" cm="1">
        <f t="array" ref="W3596">IF(ISBLANK(K3596),Unknown,K3596)</f>
        <v>#NAME?</v>
      </c>
      <c r="X3596" s="5" t="s">
        <v>2306</v>
      </c>
      <c r="Y3596" s="5" t="s">
        <v>2306</v>
      </c>
    </row>
    <row r="3597" spans="1:25">
      <c r="A3597" s="8">
        <v>8</v>
      </c>
      <c r="B3597" s="8" t="s">
        <v>3567</v>
      </c>
      <c r="C3597" s="8" t="s">
        <v>3919</v>
      </c>
      <c r="D3597" s="8" t="s">
        <v>1794</v>
      </c>
      <c r="E3597" s="9">
        <v>41770</v>
      </c>
      <c r="F3597" s="8" t="s">
        <v>1795</v>
      </c>
      <c r="G3597" s="10" t="s">
        <v>11411</v>
      </c>
      <c r="H3597" s="10"/>
      <c r="I3597" s="8" t="s">
        <v>1797</v>
      </c>
      <c r="J3597" s="8" t="s">
        <v>1874</v>
      </c>
      <c r="K3597" s="8"/>
      <c r="L3597" s="8"/>
      <c r="M3597" s="8">
        <v>1</v>
      </c>
      <c r="N3597" s="8">
        <v>1</v>
      </c>
      <c r="O3597" s="8">
        <v>1</v>
      </c>
      <c r="P3597" s="12">
        <v>1</v>
      </c>
      <c r="Q3597" s="8">
        <v>1</v>
      </c>
      <c r="R3597" s="8" t="s">
        <v>1799</v>
      </c>
      <c r="S3597" s="8">
        <v>0</v>
      </c>
      <c r="T3597" s="8">
        <v>1</v>
      </c>
      <c r="U3597" s="8"/>
      <c r="V3597" s="8" t="str">
        <f t="shared" si="59"/>
        <v>Unknown</v>
      </c>
      <c r="W3597" s="15" t="e" cm="1">
        <f t="array" ref="W3597">IF(ISBLANK(K3597),Unknown,K3597)</f>
        <v>#NAME?</v>
      </c>
      <c r="X3597" s="5" t="s">
        <v>2306</v>
      </c>
      <c r="Y3597" s="5" t="s">
        <v>2306</v>
      </c>
    </row>
    <row r="3598" spans="1:25">
      <c r="A3598" s="8">
        <v>9</v>
      </c>
      <c r="B3598" s="8" t="s">
        <v>3567</v>
      </c>
      <c r="C3598" s="8" t="s">
        <v>11403</v>
      </c>
      <c r="D3598" s="8" t="s">
        <v>1794</v>
      </c>
      <c r="E3598" s="9">
        <v>41770</v>
      </c>
      <c r="F3598" s="8" t="s">
        <v>2520</v>
      </c>
      <c r="G3598" s="10" t="s">
        <v>11404</v>
      </c>
      <c r="H3598" s="10"/>
      <c r="I3598" s="8" t="s">
        <v>1797</v>
      </c>
      <c r="J3598" s="8" t="s">
        <v>1807</v>
      </c>
      <c r="K3598" s="8"/>
      <c r="L3598" s="8"/>
      <c r="M3598" s="8">
        <v>4</v>
      </c>
      <c r="N3598" s="8">
        <v>5</v>
      </c>
      <c r="O3598" s="8">
        <v>4</v>
      </c>
      <c r="P3598" s="12">
        <v>1</v>
      </c>
      <c r="Q3598" s="8">
        <v>4</v>
      </c>
      <c r="R3598" s="8" t="s">
        <v>1885</v>
      </c>
      <c r="S3598" s="8">
        <v>1</v>
      </c>
      <c r="T3598" s="8">
        <v>3</v>
      </c>
      <c r="U3598" s="8"/>
      <c r="V3598" s="8" t="str">
        <f t="shared" si="59"/>
        <v>Unknown</v>
      </c>
      <c r="W3598" s="15" t="e" cm="1">
        <f t="array" ref="W3598">IF(ISBLANK(K3598),Unknown,K3598)</f>
        <v>#NAME?</v>
      </c>
      <c r="X3598" s="5" t="s">
        <v>2306</v>
      </c>
      <c r="Y3598" s="5" t="s">
        <v>2306</v>
      </c>
    </row>
    <row r="3599" spans="1:25">
      <c r="A3599" s="8">
        <v>8</v>
      </c>
      <c r="B3599" s="8" t="s">
        <v>3567</v>
      </c>
      <c r="C3599" s="8" t="s">
        <v>11405</v>
      </c>
      <c r="D3599" s="8" t="s">
        <v>1794</v>
      </c>
      <c r="E3599" s="9">
        <v>41770</v>
      </c>
      <c r="F3599" s="8" t="s">
        <v>2441</v>
      </c>
      <c r="G3599" s="10" t="s">
        <v>11406</v>
      </c>
      <c r="H3599" s="10"/>
      <c r="I3599" s="8" t="s">
        <v>1797</v>
      </c>
      <c r="J3599" s="8" t="s">
        <v>1798</v>
      </c>
      <c r="K3599" s="8"/>
      <c r="L3599" s="8"/>
      <c r="M3599" s="8">
        <v>3</v>
      </c>
      <c r="N3599" s="8">
        <v>3</v>
      </c>
      <c r="O3599" s="8">
        <v>3</v>
      </c>
      <c r="P3599" s="12">
        <v>1</v>
      </c>
      <c r="Q3599" s="8">
        <v>2</v>
      </c>
      <c r="R3599" s="8" t="s">
        <v>1799</v>
      </c>
      <c r="S3599" s="8">
        <v>0</v>
      </c>
      <c r="T3599" s="8">
        <v>1</v>
      </c>
      <c r="U3599" s="8"/>
      <c r="V3599" s="8" t="str">
        <f t="shared" si="59"/>
        <v>Unknown</v>
      </c>
      <c r="W3599" s="15" t="e" cm="1">
        <f t="array" ref="W3599">IF(ISBLANK(K3599),Unknown,K3599)</f>
        <v>#NAME?</v>
      </c>
      <c r="X3599" s="5" t="s">
        <v>2306</v>
      </c>
      <c r="Y3599" s="5" t="s">
        <v>2306</v>
      </c>
    </row>
    <row r="3600" spans="1:25">
      <c r="A3600" s="8">
        <v>9</v>
      </c>
      <c r="B3600" s="8" t="s">
        <v>3567</v>
      </c>
      <c r="C3600" s="8" t="s">
        <v>9769</v>
      </c>
      <c r="D3600" s="8" t="s">
        <v>1794</v>
      </c>
      <c r="E3600" s="9">
        <v>41769</v>
      </c>
      <c r="F3600" s="8" t="s">
        <v>1938</v>
      </c>
      <c r="G3600" s="10" t="s">
        <v>11412</v>
      </c>
      <c r="H3600" s="10"/>
      <c r="I3600" s="8" t="s">
        <v>1797</v>
      </c>
      <c r="J3600" s="8" t="s">
        <v>1807</v>
      </c>
      <c r="K3600" s="8"/>
      <c r="L3600" s="8"/>
      <c r="M3600" s="8">
        <v>4</v>
      </c>
      <c r="N3600" s="8">
        <v>5</v>
      </c>
      <c r="O3600" s="8">
        <v>4</v>
      </c>
      <c r="P3600" s="12">
        <v>1</v>
      </c>
      <c r="Q3600" s="8">
        <v>4</v>
      </c>
      <c r="R3600" s="8" t="s">
        <v>1885</v>
      </c>
      <c r="S3600" s="8">
        <v>1</v>
      </c>
      <c r="T3600" s="8">
        <v>1</v>
      </c>
      <c r="U3600" s="8"/>
      <c r="V3600" s="8" t="str">
        <f t="shared" si="59"/>
        <v>Unknown</v>
      </c>
      <c r="W3600" s="15" t="e" cm="1">
        <f t="array" ref="W3600">IF(ISBLANK(K3600),Unknown,K3600)</f>
        <v>#NAME?</v>
      </c>
      <c r="X3600" s="5" t="s">
        <v>2306</v>
      </c>
      <c r="Y3600" s="5" t="s">
        <v>2306</v>
      </c>
    </row>
    <row r="3601" spans="1:25">
      <c r="A3601" s="8">
        <v>2</v>
      </c>
      <c r="B3601" s="8" t="s">
        <v>3567</v>
      </c>
      <c r="C3601" s="8" t="s">
        <v>11413</v>
      </c>
      <c r="D3601" s="8" t="s">
        <v>1794</v>
      </c>
      <c r="E3601" s="9">
        <v>41769</v>
      </c>
      <c r="F3601" s="8" t="s">
        <v>1795</v>
      </c>
      <c r="G3601" s="10" t="s">
        <v>11414</v>
      </c>
      <c r="H3601" s="10"/>
      <c r="I3601" s="8" t="s">
        <v>1797</v>
      </c>
      <c r="J3601" s="8" t="s">
        <v>1798</v>
      </c>
      <c r="K3601" s="8"/>
      <c r="L3601" s="8"/>
      <c r="M3601" s="8">
        <v>4</v>
      </c>
      <c r="N3601" s="8">
        <v>3</v>
      </c>
      <c r="O3601" s="8">
        <v>3</v>
      </c>
      <c r="P3601" s="12">
        <v>1</v>
      </c>
      <c r="Q3601" s="8">
        <v>5</v>
      </c>
      <c r="R3601" s="8" t="s">
        <v>1799</v>
      </c>
      <c r="S3601" s="8">
        <v>0</v>
      </c>
      <c r="T3601" s="8">
        <v>4</v>
      </c>
      <c r="U3601" s="8"/>
      <c r="V3601" s="8" t="str">
        <f t="shared" si="59"/>
        <v>Unknown</v>
      </c>
      <c r="W3601" s="15" t="e" cm="1">
        <f t="array" ref="W3601">IF(ISBLANK(K3601),Unknown,K3601)</f>
        <v>#NAME?</v>
      </c>
      <c r="X3601" s="5" t="s">
        <v>2306</v>
      </c>
      <c r="Y3601" s="5" t="s">
        <v>2306</v>
      </c>
    </row>
    <row r="3602" spans="1:25">
      <c r="A3602" s="8">
        <v>3</v>
      </c>
      <c r="B3602" s="8" t="s">
        <v>3567</v>
      </c>
      <c r="C3602" s="8" t="s">
        <v>11415</v>
      </c>
      <c r="D3602" s="8" t="s">
        <v>1794</v>
      </c>
      <c r="E3602" s="9">
        <v>41769</v>
      </c>
      <c r="F3602" s="8" t="s">
        <v>1795</v>
      </c>
      <c r="G3602" s="10" t="s">
        <v>11416</v>
      </c>
      <c r="H3602" s="10"/>
      <c r="I3602" s="8" t="s">
        <v>1797</v>
      </c>
      <c r="J3602" s="8" t="s">
        <v>1807</v>
      </c>
      <c r="K3602" s="8"/>
      <c r="L3602" s="8"/>
      <c r="M3602" s="8">
        <v>4</v>
      </c>
      <c r="N3602" s="8">
        <v>4</v>
      </c>
      <c r="O3602" s="8">
        <v>4</v>
      </c>
      <c r="P3602" s="12">
        <v>1</v>
      </c>
      <c r="Q3602" s="8">
        <v>4</v>
      </c>
      <c r="R3602" s="8" t="s">
        <v>1885</v>
      </c>
      <c r="S3602" s="8">
        <v>1</v>
      </c>
      <c r="T3602" s="8">
        <v>4</v>
      </c>
      <c r="U3602" s="8"/>
      <c r="V3602" s="8" t="str">
        <f t="shared" si="59"/>
        <v>Unknown</v>
      </c>
      <c r="W3602" s="15" t="e" cm="1">
        <f t="array" ref="W3602">IF(ISBLANK(K3602),Unknown,K3602)</f>
        <v>#NAME?</v>
      </c>
      <c r="X3602" s="5" t="s">
        <v>2306</v>
      </c>
      <c r="Y3602" s="5" t="s">
        <v>2306</v>
      </c>
    </row>
    <row r="3603" spans="1:25">
      <c r="A3603" s="8">
        <v>2</v>
      </c>
      <c r="B3603" s="8" t="s">
        <v>3567</v>
      </c>
      <c r="C3603" s="8" t="s">
        <v>11417</v>
      </c>
      <c r="D3603" s="8" t="s">
        <v>1794</v>
      </c>
      <c r="E3603" s="9">
        <v>41767</v>
      </c>
      <c r="F3603" s="8" t="s">
        <v>1938</v>
      </c>
      <c r="G3603" s="10" t="s">
        <v>11418</v>
      </c>
      <c r="H3603" s="10"/>
      <c r="I3603" s="8" t="s">
        <v>1797</v>
      </c>
      <c r="J3603" s="8" t="s">
        <v>1798</v>
      </c>
      <c r="K3603" s="8"/>
      <c r="L3603" s="8"/>
      <c r="M3603" s="8">
        <v>3</v>
      </c>
      <c r="N3603" s="8">
        <v>3</v>
      </c>
      <c r="O3603" s="8">
        <v>3</v>
      </c>
      <c r="P3603" s="12">
        <v>1</v>
      </c>
      <c r="Q3603" s="8">
        <v>3</v>
      </c>
      <c r="R3603" s="8" t="s">
        <v>1885</v>
      </c>
      <c r="S3603" s="8">
        <v>1</v>
      </c>
      <c r="T3603" s="8">
        <v>1</v>
      </c>
      <c r="U3603" s="8"/>
      <c r="V3603" s="8" t="str">
        <f t="shared" si="59"/>
        <v>Unknown</v>
      </c>
      <c r="W3603" s="15" t="e" cm="1">
        <f t="array" ref="W3603">IF(ISBLANK(K3603),Unknown,K3603)</f>
        <v>#NAME?</v>
      </c>
      <c r="X3603" s="5" t="s">
        <v>2306</v>
      </c>
      <c r="Y3603" s="5" t="s">
        <v>2306</v>
      </c>
    </row>
    <row r="3604" spans="1:25">
      <c r="A3604" s="8">
        <v>8</v>
      </c>
      <c r="B3604" s="8" t="s">
        <v>3567</v>
      </c>
      <c r="C3604" s="8" t="s">
        <v>11419</v>
      </c>
      <c r="D3604" s="8" t="s">
        <v>1794</v>
      </c>
      <c r="E3604" s="9">
        <v>41766</v>
      </c>
      <c r="F3604" s="8" t="s">
        <v>1795</v>
      </c>
      <c r="G3604" s="10" t="s">
        <v>11420</v>
      </c>
      <c r="H3604" s="10"/>
      <c r="I3604" s="8" t="s">
        <v>1797</v>
      </c>
      <c r="J3604" s="8" t="s">
        <v>1798</v>
      </c>
      <c r="K3604" s="8"/>
      <c r="L3604" s="8"/>
      <c r="M3604" s="8">
        <v>4</v>
      </c>
      <c r="N3604" s="8">
        <v>5</v>
      </c>
      <c r="O3604" s="8">
        <v>5</v>
      </c>
      <c r="P3604" s="12">
        <v>1</v>
      </c>
      <c r="Q3604" s="8">
        <v>5</v>
      </c>
      <c r="R3604" s="8" t="s">
        <v>1885</v>
      </c>
      <c r="S3604" s="8">
        <v>1</v>
      </c>
      <c r="T3604" s="8">
        <v>4</v>
      </c>
      <c r="U3604" s="8"/>
      <c r="V3604" s="8" t="str">
        <f t="shared" si="59"/>
        <v>Unknown</v>
      </c>
      <c r="W3604" s="15" t="e" cm="1">
        <f t="array" ref="W3604">IF(ISBLANK(K3604),Unknown,K3604)</f>
        <v>#NAME?</v>
      </c>
      <c r="X3604" s="5" t="s">
        <v>2306</v>
      </c>
      <c r="Y3604" s="5" t="s">
        <v>2306</v>
      </c>
    </row>
    <row r="3605" spans="1:25">
      <c r="A3605" s="8">
        <v>1</v>
      </c>
      <c r="B3605" s="8" t="s">
        <v>3567</v>
      </c>
      <c r="C3605" s="8" t="s">
        <v>4695</v>
      </c>
      <c r="D3605" s="8" t="s">
        <v>1794</v>
      </c>
      <c r="E3605" s="9">
        <v>41766</v>
      </c>
      <c r="F3605" s="8" t="s">
        <v>1795</v>
      </c>
      <c r="G3605" s="10" t="s">
        <v>11421</v>
      </c>
      <c r="H3605" s="10"/>
      <c r="I3605" s="8" t="s">
        <v>1797</v>
      </c>
      <c r="J3605" s="8" t="s">
        <v>1836</v>
      </c>
      <c r="K3605" s="8"/>
      <c r="L3605" s="8"/>
      <c r="M3605" s="8">
        <v>5</v>
      </c>
      <c r="N3605" s="8">
        <v>5</v>
      </c>
      <c r="O3605" s="8">
        <v>5</v>
      </c>
      <c r="P3605" s="12">
        <v>1</v>
      </c>
      <c r="Q3605" s="8">
        <v>5</v>
      </c>
      <c r="R3605" s="8" t="s">
        <v>1885</v>
      </c>
      <c r="S3605" s="8">
        <v>1</v>
      </c>
      <c r="T3605" s="8">
        <v>5</v>
      </c>
      <c r="U3605" s="8"/>
      <c r="V3605" s="8" t="str">
        <f t="shared" si="59"/>
        <v>Unknown</v>
      </c>
      <c r="W3605" s="15" t="e" cm="1">
        <f t="array" ref="W3605">IF(ISBLANK(K3605),Unknown,K3605)</f>
        <v>#NAME?</v>
      </c>
      <c r="X3605" s="5" t="s">
        <v>2306</v>
      </c>
      <c r="Y3605" s="5" t="s">
        <v>2306</v>
      </c>
    </row>
    <row r="3606" spans="1:25">
      <c r="A3606" s="8">
        <v>7</v>
      </c>
      <c r="B3606" s="8" t="s">
        <v>3567</v>
      </c>
      <c r="C3606" s="8" t="s">
        <v>11419</v>
      </c>
      <c r="D3606" s="8" t="s">
        <v>1794</v>
      </c>
      <c r="E3606" s="9">
        <v>41766</v>
      </c>
      <c r="F3606" s="8" t="s">
        <v>1795</v>
      </c>
      <c r="G3606" s="10" t="s">
        <v>11422</v>
      </c>
      <c r="H3606" s="10"/>
      <c r="I3606" s="8" t="s">
        <v>1797</v>
      </c>
      <c r="J3606" s="8" t="s">
        <v>1798</v>
      </c>
      <c r="K3606" s="8"/>
      <c r="L3606" s="8"/>
      <c r="M3606" s="8">
        <v>1</v>
      </c>
      <c r="N3606" s="8">
        <v>1</v>
      </c>
      <c r="O3606" s="8">
        <v>1</v>
      </c>
      <c r="P3606" s="12">
        <v>1</v>
      </c>
      <c r="Q3606" s="8">
        <v>1</v>
      </c>
      <c r="R3606" s="8" t="s">
        <v>1799</v>
      </c>
      <c r="S3606" s="8">
        <v>0</v>
      </c>
      <c r="T3606" s="8">
        <v>1</v>
      </c>
      <c r="U3606" s="8"/>
      <c r="V3606" s="8" t="str">
        <f t="shared" si="59"/>
        <v>Unknown</v>
      </c>
      <c r="W3606" s="15" t="e" cm="1">
        <f t="array" ref="W3606">IF(ISBLANK(K3606),Unknown,K3606)</f>
        <v>#NAME?</v>
      </c>
      <c r="X3606" s="5" t="s">
        <v>2306</v>
      </c>
      <c r="Y3606" s="5" t="s">
        <v>2306</v>
      </c>
    </row>
    <row r="3607" spans="1:25">
      <c r="A3607" s="8">
        <v>5</v>
      </c>
      <c r="B3607" s="8" t="s">
        <v>3567</v>
      </c>
      <c r="C3607" s="8" t="s">
        <v>7500</v>
      </c>
      <c r="D3607" s="8" t="s">
        <v>1794</v>
      </c>
      <c r="E3607" s="9">
        <v>41766</v>
      </c>
      <c r="F3607" s="8" t="s">
        <v>1795</v>
      </c>
      <c r="G3607" s="10" t="s">
        <v>11423</v>
      </c>
      <c r="H3607" s="10"/>
      <c r="I3607" s="8" t="s">
        <v>1797</v>
      </c>
      <c r="J3607" s="8" t="s">
        <v>1807</v>
      </c>
      <c r="K3607" s="8"/>
      <c r="L3607" s="8"/>
      <c r="M3607" s="8">
        <v>3</v>
      </c>
      <c r="N3607" s="8">
        <v>1</v>
      </c>
      <c r="O3607" s="8">
        <v>1</v>
      </c>
      <c r="P3607" s="12">
        <v>1</v>
      </c>
      <c r="Q3607" s="8">
        <v>3</v>
      </c>
      <c r="R3607" s="8" t="s">
        <v>1799</v>
      </c>
      <c r="S3607" s="8">
        <v>0</v>
      </c>
      <c r="T3607" s="8">
        <v>4</v>
      </c>
      <c r="U3607" s="8"/>
      <c r="V3607" s="8" t="str">
        <f t="shared" si="59"/>
        <v>Unknown</v>
      </c>
      <c r="W3607" s="15" t="e" cm="1">
        <f t="array" ref="W3607">IF(ISBLANK(K3607),Unknown,K3607)</f>
        <v>#NAME?</v>
      </c>
      <c r="X3607" s="5" t="s">
        <v>2306</v>
      </c>
      <c r="Y3607" s="5" t="s">
        <v>2306</v>
      </c>
    </row>
    <row r="3608" spans="1:25">
      <c r="A3608" s="8">
        <v>7</v>
      </c>
      <c r="B3608" s="8" t="s">
        <v>3567</v>
      </c>
      <c r="C3608" s="8" t="s">
        <v>11324</v>
      </c>
      <c r="D3608" s="8" t="s">
        <v>1794</v>
      </c>
      <c r="E3608" s="9">
        <v>41765</v>
      </c>
      <c r="F3608" s="8" t="s">
        <v>1795</v>
      </c>
      <c r="G3608" s="10" t="s">
        <v>11424</v>
      </c>
      <c r="H3608" s="10"/>
      <c r="I3608" s="8" t="s">
        <v>1797</v>
      </c>
      <c r="J3608" s="8" t="s">
        <v>1807</v>
      </c>
      <c r="K3608" s="8"/>
      <c r="L3608" s="8"/>
      <c r="M3608" s="8">
        <v>4</v>
      </c>
      <c r="N3608" s="8">
        <v>5</v>
      </c>
      <c r="O3608" s="8">
        <v>5</v>
      </c>
      <c r="P3608" s="12">
        <v>1</v>
      </c>
      <c r="Q3608" s="8">
        <v>4</v>
      </c>
      <c r="R3608" s="8" t="s">
        <v>1885</v>
      </c>
      <c r="S3608" s="8">
        <v>1</v>
      </c>
      <c r="T3608" s="8">
        <v>3</v>
      </c>
      <c r="U3608" s="8"/>
      <c r="V3608" s="8" t="str">
        <f t="shared" si="59"/>
        <v>Unknown</v>
      </c>
      <c r="W3608" s="15" t="e" cm="1">
        <f t="array" ref="W3608">IF(ISBLANK(K3608),Unknown,K3608)</f>
        <v>#NAME?</v>
      </c>
      <c r="X3608" s="5" t="s">
        <v>2306</v>
      </c>
      <c r="Y3608" s="5" t="s">
        <v>2306</v>
      </c>
    </row>
    <row r="3609" spans="1:25">
      <c r="A3609" s="8">
        <v>6</v>
      </c>
      <c r="B3609" s="8" t="s">
        <v>3567</v>
      </c>
      <c r="C3609" s="8" t="s">
        <v>11425</v>
      </c>
      <c r="D3609" s="8" t="s">
        <v>1794</v>
      </c>
      <c r="E3609" s="9">
        <v>41765</v>
      </c>
      <c r="F3609" s="8" t="s">
        <v>1795</v>
      </c>
      <c r="G3609" s="10" t="s">
        <v>11426</v>
      </c>
      <c r="H3609" s="10"/>
      <c r="I3609" s="8" t="s">
        <v>1797</v>
      </c>
      <c r="J3609" s="8" t="s">
        <v>1798</v>
      </c>
      <c r="K3609" s="8"/>
      <c r="L3609" s="8"/>
      <c r="M3609" s="8">
        <v>4</v>
      </c>
      <c r="N3609" s="8">
        <v>5</v>
      </c>
      <c r="O3609" s="8">
        <v>4</v>
      </c>
      <c r="P3609" s="12">
        <v>1</v>
      </c>
      <c r="Q3609" s="8">
        <v>3</v>
      </c>
      <c r="R3609" s="8" t="s">
        <v>1885</v>
      </c>
      <c r="S3609" s="8">
        <v>1</v>
      </c>
      <c r="T3609" s="8">
        <v>1</v>
      </c>
      <c r="U3609" s="8"/>
      <c r="V3609" s="8" t="str">
        <f t="shared" si="59"/>
        <v>Unknown</v>
      </c>
      <c r="W3609" s="15" t="e" cm="1">
        <f t="array" ref="W3609">IF(ISBLANK(K3609),Unknown,K3609)</f>
        <v>#NAME?</v>
      </c>
      <c r="X3609" s="5" t="s">
        <v>2306</v>
      </c>
      <c r="Y3609" s="5" t="s">
        <v>2306</v>
      </c>
    </row>
    <row r="3610" spans="1:25">
      <c r="A3610" s="8">
        <v>10</v>
      </c>
      <c r="B3610" s="8" t="s">
        <v>3567</v>
      </c>
      <c r="C3610" s="8" t="s">
        <v>11248</v>
      </c>
      <c r="D3610" s="8" t="s">
        <v>1794</v>
      </c>
      <c r="E3610" s="9">
        <v>41764</v>
      </c>
      <c r="F3610" s="8" t="s">
        <v>1795</v>
      </c>
      <c r="G3610" s="10" t="s">
        <v>11427</v>
      </c>
      <c r="H3610" s="10"/>
      <c r="I3610" s="8" t="s">
        <v>1797</v>
      </c>
      <c r="J3610" s="8" t="s">
        <v>1807</v>
      </c>
      <c r="K3610" s="8"/>
      <c r="L3610" s="8"/>
      <c r="M3610" s="8">
        <v>4</v>
      </c>
      <c r="N3610" s="8">
        <v>3</v>
      </c>
      <c r="O3610" s="8">
        <v>3</v>
      </c>
      <c r="P3610" s="12">
        <v>1</v>
      </c>
      <c r="Q3610" s="8">
        <v>1</v>
      </c>
      <c r="R3610" s="8" t="s">
        <v>1885</v>
      </c>
      <c r="S3610" s="8">
        <v>1</v>
      </c>
      <c r="T3610" s="8">
        <v>4</v>
      </c>
      <c r="U3610" s="8"/>
      <c r="V3610" s="8" t="str">
        <f t="shared" si="59"/>
        <v>Unknown</v>
      </c>
      <c r="W3610" s="15" t="e" cm="1">
        <f t="array" ref="W3610">IF(ISBLANK(K3610),Unknown,K3610)</f>
        <v>#NAME?</v>
      </c>
      <c r="X3610" s="5" t="s">
        <v>2306</v>
      </c>
      <c r="Y3610" s="5" t="s">
        <v>2306</v>
      </c>
    </row>
    <row r="3611" spans="1:25">
      <c r="A3611" s="8">
        <v>10</v>
      </c>
      <c r="B3611" s="8" t="s">
        <v>3567</v>
      </c>
      <c r="C3611" s="8" t="s">
        <v>11068</v>
      </c>
      <c r="D3611" s="8" t="s">
        <v>1794</v>
      </c>
      <c r="E3611" s="9">
        <v>41763</v>
      </c>
      <c r="F3611" s="8" t="s">
        <v>1795</v>
      </c>
      <c r="G3611" s="10" t="s">
        <v>11428</v>
      </c>
      <c r="H3611" s="10"/>
      <c r="I3611" s="8" t="s">
        <v>1797</v>
      </c>
      <c r="J3611" s="8" t="s">
        <v>1874</v>
      </c>
      <c r="K3611" s="8"/>
      <c r="L3611" s="8"/>
      <c r="M3611" s="8">
        <v>4</v>
      </c>
      <c r="N3611" s="8">
        <v>3</v>
      </c>
      <c r="O3611" s="8">
        <v>3</v>
      </c>
      <c r="P3611" s="12">
        <v>1</v>
      </c>
      <c r="Q3611" s="8">
        <v>4</v>
      </c>
      <c r="R3611" s="8" t="s">
        <v>1885</v>
      </c>
      <c r="S3611" s="8">
        <v>1</v>
      </c>
      <c r="T3611" s="8">
        <v>4</v>
      </c>
      <c r="U3611" s="8"/>
      <c r="V3611" s="8" t="str">
        <f t="shared" si="59"/>
        <v>Unknown</v>
      </c>
      <c r="W3611" s="15" t="e" cm="1">
        <f t="array" ref="W3611">IF(ISBLANK(K3611),Unknown,K3611)</f>
        <v>#NAME?</v>
      </c>
      <c r="X3611" s="5" t="s">
        <v>2306</v>
      </c>
      <c r="Y3611" s="5" t="s">
        <v>2306</v>
      </c>
    </row>
    <row r="3612" spans="1:25">
      <c r="A3612" s="8">
        <v>1</v>
      </c>
      <c r="B3612" s="8" t="s">
        <v>3567</v>
      </c>
      <c r="C3612" s="8" t="s">
        <v>11429</v>
      </c>
      <c r="D3612" s="8" t="s">
        <v>1794</v>
      </c>
      <c r="E3612" s="9">
        <v>41762</v>
      </c>
      <c r="F3612" s="8" t="s">
        <v>1795</v>
      </c>
      <c r="G3612" s="10" t="s">
        <v>11430</v>
      </c>
      <c r="H3612" s="10"/>
      <c r="I3612" s="8" t="s">
        <v>1797</v>
      </c>
      <c r="J3612" s="8" t="s">
        <v>1807</v>
      </c>
      <c r="K3612" s="8"/>
      <c r="L3612" s="8"/>
      <c r="M3612" s="8">
        <v>4</v>
      </c>
      <c r="N3612" s="8">
        <v>3</v>
      </c>
      <c r="O3612" s="8">
        <v>2</v>
      </c>
      <c r="P3612" s="12">
        <v>1</v>
      </c>
      <c r="Q3612" s="8">
        <v>3</v>
      </c>
      <c r="R3612" s="8" t="s">
        <v>1885</v>
      </c>
      <c r="S3612" s="8">
        <v>1</v>
      </c>
      <c r="T3612" s="8">
        <v>4</v>
      </c>
      <c r="U3612" s="8"/>
      <c r="V3612" s="8" t="str">
        <f t="shared" si="59"/>
        <v>Unknown</v>
      </c>
      <c r="W3612" s="15" t="e" cm="1">
        <f t="array" ref="W3612">IF(ISBLANK(K3612),Unknown,K3612)</f>
        <v>#NAME?</v>
      </c>
      <c r="X3612" s="5" t="s">
        <v>2306</v>
      </c>
      <c r="Y3612" s="5" t="s">
        <v>2306</v>
      </c>
    </row>
    <row r="3613" spans="1:25">
      <c r="A3613" s="8">
        <v>2</v>
      </c>
      <c r="B3613" s="8" t="s">
        <v>3567</v>
      </c>
      <c r="C3613" s="8" t="s">
        <v>11431</v>
      </c>
      <c r="D3613" s="8" t="s">
        <v>1794</v>
      </c>
      <c r="E3613" s="9">
        <v>41762</v>
      </c>
      <c r="F3613" s="8" t="s">
        <v>1795</v>
      </c>
      <c r="G3613" s="10" t="s">
        <v>11432</v>
      </c>
      <c r="H3613" s="10"/>
      <c r="I3613" s="8" t="s">
        <v>1797</v>
      </c>
      <c r="J3613" s="8" t="s">
        <v>1798</v>
      </c>
      <c r="K3613" s="8"/>
      <c r="L3613" s="8"/>
      <c r="M3613" s="8">
        <v>5</v>
      </c>
      <c r="N3613" s="8">
        <v>5</v>
      </c>
      <c r="O3613" s="8">
        <v>5</v>
      </c>
      <c r="P3613" s="12">
        <v>1</v>
      </c>
      <c r="Q3613" s="8">
        <v>4</v>
      </c>
      <c r="R3613" s="8" t="s">
        <v>1885</v>
      </c>
      <c r="S3613" s="8">
        <v>1</v>
      </c>
      <c r="T3613" s="8">
        <v>1</v>
      </c>
      <c r="U3613" s="8"/>
      <c r="V3613" s="8" t="str">
        <f t="shared" si="59"/>
        <v>Unknown</v>
      </c>
      <c r="W3613" s="15" t="e" cm="1">
        <f t="array" ref="W3613">IF(ISBLANK(K3613),Unknown,K3613)</f>
        <v>#NAME?</v>
      </c>
      <c r="X3613" s="5" t="s">
        <v>2306</v>
      </c>
      <c r="Y3613" s="5" t="s">
        <v>2306</v>
      </c>
    </row>
    <row r="3614" spans="1:25">
      <c r="A3614" s="8">
        <v>8</v>
      </c>
      <c r="B3614" s="8" t="s">
        <v>3567</v>
      </c>
      <c r="C3614" s="8" t="s">
        <v>3098</v>
      </c>
      <c r="D3614" s="8" t="s">
        <v>1794</v>
      </c>
      <c r="E3614" s="9">
        <v>41759</v>
      </c>
      <c r="F3614" s="8" t="s">
        <v>1795</v>
      </c>
      <c r="G3614" s="10" t="s">
        <v>11433</v>
      </c>
      <c r="H3614" s="10"/>
      <c r="I3614" s="8" t="s">
        <v>1797</v>
      </c>
      <c r="J3614" s="8" t="s">
        <v>1798</v>
      </c>
      <c r="K3614" s="8"/>
      <c r="L3614" s="8"/>
      <c r="M3614" s="8">
        <v>3</v>
      </c>
      <c r="N3614" s="8">
        <v>3</v>
      </c>
      <c r="O3614" s="8">
        <v>3</v>
      </c>
      <c r="P3614" s="12">
        <v>1</v>
      </c>
      <c r="Q3614" s="8">
        <v>3</v>
      </c>
      <c r="R3614" s="8" t="s">
        <v>1799</v>
      </c>
      <c r="S3614" s="8">
        <v>0</v>
      </c>
      <c r="T3614" s="8">
        <v>4</v>
      </c>
      <c r="U3614" s="8"/>
      <c r="V3614" s="8" t="str">
        <f t="shared" si="59"/>
        <v>Unknown</v>
      </c>
      <c r="W3614" s="15" t="e" cm="1">
        <f t="array" ref="W3614">IF(ISBLANK(K3614),Unknown,K3614)</f>
        <v>#NAME?</v>
      </c>
      <c r="X3614" s="5" t="s">
        <v>2306</v>
      </c>
      <c r="Y3614" s="5" t="s">
        <v>2306</v>
      </c>
    </row>
    <row r="3615" spans="1:25">
      <c r="A3615" s="8">
        <v>8</v>
      </c>
      <c r="B3615" s="8" t="s">
        <v>3567</v>
      </c>
      <c r="C3615" s="8" t="s">
        <v>11434</v>
      </c>
      <c r="D3615" s="8" t="s">
        <v>1794</v>
      </c>
      <c r="E3615" s="9">
        <v>41151</v>
      </c>
      <c r="F3615" s="8" t="s">
        <v>1795</v>
      </c>
      <c r="G3615" s="10" t="s">
        <v>11435</v>
      </c>
      <c r="H3615" s="10"/>
      <c r="I3615" s="8" t="s">
        <v>1797</v>
      </c>
      <c r="J3615" s="8" t="s">
        <v>1807</v>
      </c>
      <c r="K3615" s="8"/>
      <c r="L3615" s="8"/>
      <c r="M3615" s="8">
        <v>4</v>
      </c>
      <c r="N3615" s="8">
        <v>3</v>
      </c>
      <c r="O3615" s="8">
        <v>2</v>
      </c>
      <c r="P3615" s="12">
        <v>1</v>
      </c>
      <c r="Q3615" s="8">
        <v>2</v>
      </c>
      <c r="R3615" s="8" t="s">
        <v>1799</v>
      </c>
      <c r="S3615" s="8">
        <v>0</v>
      </c>
      <c r="T3615" s="8">
        <v>3</v>
      </c>
      <c r="U3615" s="8"/>
      <c r="V3615" s="8" t="str">
        <f t="shared" si="59"/>
        <v>Unknown</v>
      </c>
      <c r="W3615" s="15" t="e" cm="1">
        <f t="array" ref="W3615">IF(ISBLANK(K3615),Unknown,K3615)</f>
        <v>#NAME?</v>
      </c>
      <c r="X3615" s="5" t="s">
        <v>2306</v>
      </c>
      <c r="Y3615" s="5" t="s">
        <v>2306</v>
      </c>
    </row>
    <row r="3616" spans="1:25">
      <c r="A3616" s="8">
        <v>6</v>
      </c>
      <c r="B3616" s="8" t="s">
        <v>3567</v>
      </c>
      <c r="C3616" s="8" t="s">
        <v>11164</v>
      </c>
      <c r="D3616" s="8" t="s">
        <v>1794</v>
      </c>
      <c r="E3616" s="9">
        <v>41150</v>
      </c>
      <c r="F3616" s="8" t="s">
        <v>1795</v>
      </c>
      <c r="G3616" s="10" t="s">
        <v>11436</v>
      </c>
      <c r="H3616" s="10"/>
      <c r="I3616" s="8" t="s">
        <v>1797</v>
      </c>
      <c r="J3616" s="8" t="s">
        <v>1798</v>
      </c>
      <c r="K3616" s="8"/>
      <c r="L3616" s="8"/>
      <c r="M3616" s="8">
        <v>3</v>
      </c>
      <c r="N3616" s="8">
        <v>1</v>
      </c>
      <c r="O3616" s="8">
        <v>2</v>
      </c>
      <c r="P3616" s="12">
        <v>1</v>
      </c>
      <c r="Q3616" s="8">
        <v>3</v>
      </c>
      <c r="R3616" s="8" t="s">
        <v>1799</v>
      </c>
      <c r="S3616" s="8">
        <v>0</v>
      </c>
      <c r="T3616" s="8">
        <v>1</v>
      </c>
      <c r="U3616" s="8"/>
      <c r="V3616" s="8" t="str">
        <f t="shared" si="59"/>
        <v>Unknown</v>
      </c>
      <c r="W3616" s="15" t="e" cm="1">
        <f t="array" ref="W3616">IF(ISBLANK(K3616),Unknown,K3616)</f>
        <v>#NAME?</v>
      </c>
      <c r="X3616" s="5" t="s">
        <v>2306</v>
      </c>
      <c r="Y3616" s="5" t="s">
        <v>2306</v>
      </c>
    </row>
    <row r="3617" spans="1:25">
      <c r="A3617" s="8">
        <v>8</v>
      </c>
      <c r="B3617" s="8" t="s">
        <v>3567</v>
      </c>
      <c r="C3617" s="8" t="s">
        <v>11437</v>
      </c>
      <c r="D3617" s="8" t="s">
        <v>1794</v>
      </c>
      <c r="E3617" s="9">
        <v>41150</v>
      </c>
      <c r="F3617" s="8" t="s">
        <v>1899</v>
      </c>
      <c r="G3617" s="10" t="s">
        <v>11438</v>
      </c>
      <c r="H3617" s="10"/>
      <c r="I3617" s="8" t="s">
        <v>1797</v>
      </c>
      <c r="J3617" s="8" t="s">
        <v>1798</v>
      </c>
      <c r="K3617" s="8"/>
      <c r="L3617" s="8"/>
      <c r="M3617" s="8">
        <v>2</v>
      </c>
      <c r="N3617" s="8">
        <v>3</v>
      </c>
      <c r="O3617" s="8">
        <v>2</v>
      </c>
      <c r="P3617" s="12">
        <v>1</v>
      </c>
      <c r="Q3617" s="8">
        <v>3</v>
      </c>
      <c r="R3617" s="8" t="s">
        <v>1799</v>
      </c>
      <c r="S3617" s="8">
        <v>0</v>
      </c>
      <c r="T3617" s="8">
        <v>3</v>
      </c>
      <c r="U3617" s="8"/>
      <c r="V3617" s="8" t="str">
        <f t="shared" si="59"/>
        <v>Unknown</v>
      </c>
      <c r="W3617" s="15" t="e" cm="1">
        <f t="array" ref="W3617">IF(ISBLANK(K3617),Unknown,K3617)</f>
        <v>#NAME?</v>
      </c>
      <c r="X3617" s="5" t="s">
        <v>2306</v>
      </c>
      <c r="Y3617" s="5" t="s">
        <v>2306</v>
      </c>
    </row>
    <row r="3619" spans="8:20">
      <c r="H3619" s="3">
        <f>COUNTBLANK(H2:H3617)</f>
        <v>1714</v>
      </c>
      <c r="K3619">
        <f>COUNTBLANK(K2:K3617)</f>
        <v>725</v>
      </c>
      <c r="T3619">
        <v>1.504011065</v>
      </c>
    </row>
  </sheetData>
  <conditionalFormatting sqref="H1048576">
    <cfRule type="containsBlanks" dxfId="0" priority="2">
      <formula>LEN(TRIM(H1048576))=0</formula>
    </cfRule>
    <cfRule type="expression" priority="3">
      <formula>ISBLANK($H$6)</formula>
    </cfRule>
    <cfRule type="expression" priority="4">
      <formula>ISBLANK($H$6:$H$3617)</formula>
    </cfRule>
    <cfRule type="cellIs" priority="5" operator="equal">
      <formula>ISBLANK($H$2:$H$3617)</formula>
    </cfRule>
    <cfRule type="expression" priority="6">
      <formula>ISBLANK($H$6:$H$3617)</formula>
    </cfRule>
    <cfRule type="expression" dxfId="1" priority="7">
      <formula>ISBLANK(H1)</formula>
    </cfRule>
  </conditionalFormatting>
  <conditionalFormatting sqref="H1:H1048575">
    <cfRule type="containsBlanks" dxfId="0" priority="8">
      <formula>LEN(TRIM(H1))=0</formula>
    </cfRule>
    <cfRule type="expression" priority="9">
      <formula>ISBLANK($H$6)</formula>
    </cfRule>
    <cfRule type="expression" priority="10">
      <formula>ISBLANK($H$6:$H$3617)</formula>
    </cfRule>
    <cfRule type="cellIs" priority="11" operator="equal">
      <formula>ISBLANK($H$2:$H$3617)</formula>
    </cfRule>
    <cfRule type="expression" priority="12">
      <formula>ISBLANK($H$6:$H$3617)</formula>
    </cfRule>
    <cfRule type="expression" dxfId="1" priority="13">
      <formula>ISBLANK(H2)</formula>
    </cfRule>
  </conditionalFormatting>
  <conditionalFormatting sqref="K$1:K$1048576">
    <cfRule type="containsBlanks" dxfId="0" priority="1">
      <formula>LEN(TRIM(K1))=0</formula>
    </cfRule>
  </conditionalFormatting>
  <pageMargins left="0.75" right="0.75" top="1" bottom="1" header="0.5" footer="0.5"/>
  <headerFooter/>
  <ignoredErrors>
    <ignoredError sqref="K3619 H3619" emptyCellReference="1"/>
  </ignoredErrors>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3</vt:i4>
      </vt:variant>
    </vt:vector>
  </HeadingPairs>
  <TitlesOfParts>
    <vt:vector size="3" baseType="lpstr">
      <vt:lpstr>Sheet1</vt:lpstr>
      <vt:lpstr>Sheet2</vt:lpstr>
      <vt:lpstr>airline_review</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Kavery</cp:lastModifiedBy>
  <dcterms:created xsi:type="dcterms:W3CDTF">2025-06-09T03:15:00Z</dcterms:created>
  <dcterms:modified xsi:type="dcterms:W3CDTF">2025-06-11T19:17:45Z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70CF4C0D3BE2456DAE24C4E070815980_13</vt:lpwstr>
  </property>
  <property fmtid="{D5CDD505-2E9C-101B-9397-08002B2CF9AE}" pid="3" name="KSOProductBuildVer">
    <vt:lpwstr>1033-12.2.0.21179</vt:lpwstr>
  </property>
</Properties>
</file>